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uário\Downloads\PORTIFOLIO BI\VASCO\Data\"/>
    </mc:Choice>
  </mc:AlternateContent>
  <xr:revisionPtr revIDLastSave="0" documentId="13_ncr:1_{62DF2288-B069-4A7D-888F-49FCB400F69C}" xr6:coauthVersionLast="36" xr6:coauthVersionMax="47" xr10:uidLastSave="{00000000-0000-0000-0000-000000000000}"/>
  <bookViews>
    <workbookView xWindow="0" yWindow="0" windowWidth="20490" windowHeight="6825" xr2:uid="{00000000-000D-0000-FFFF-FFFF00000000}"/>
  </bookViews>
  <sheets>
    <sheet name="BaseJogos" sheetId="1" r:id="rId1"/>
    <sheet name="Planilha4" sheetId="8" state="hidden" r:id="rId2"/>
    <sheet name="Nomes (2)" sheetId="11" state="hidden" r:id="rId3"/>
    <sheet name="Gols" sheetId="13" r:id="rId4"/>
  </sheets>
  <externalReferences>
    <externalReference r:id="rId5"/>
  </externalReferences>
  <definedNames>
    <definedName name="_xlnm._FilterDatabase" localSheetId="0" hidden="1">BaseJogos!$C$1:$C$112</definedName>
    <definedName name="_xlnm._FilterDatabase" localSheetId="3" hidden="1">Gols!$A$1:$E$156</definedName>
    <definedName name="Receita">[1]!Receit[#Data]</definedName>
  </definedNames>
  <calcPr calcId="191028"/>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0" i="13" l="1"/>
  <c r="J69" i="13"/>
  <c r="F2" i="13" l="1"/>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J68" i="13" l="1"/>
  <c r="J43" i="13" l="1"/>
  <c r="J44" i="13"/>
  <c r="J32" i="13"/>
  <c r="J11" i="13"/>
  <c r="J17" i="13"/>
  <c r="J45" i="13"/>
  <c r="J29" i="13"/>
  <c r="J28" i="13"/>
  <c r="J18" i="13"/>
  <c r="J9" i="13"/>
  <c r="J46" i="13"/>
  <c r="J47" i="13"/>
  <c r="J48" i="13"/>
  <c r="J49" i="13"/>
  <c r="J50" i="13"/>
  <c r="J19" i="13"/>
  <c r="J12" i="13"/>
  <c r="J7" i="13"/>
  <c r="J20" i="13"/>
  <c r="J13" i="13"/>
  <c r="J33" i="13"/>
  <c r="J34" i="13"/>
  <c r="J51" i="13"/>
  <c r="J6" i="13"/>
  <c r="J52" i="13"/>
  <c r="J53" i="13"/>
  <c r="J21" i="13"/>
  <c r="J54" i="13"/>
  <c r="J14" i="13"/>
  <c r="J35" i="13"/>
  <c r="J5" i="13"/>
  <c r="J31" i="13"/>
  <c r="J36" i="13"/>
  <c r="J3" i="13"/>
  <c r="J15" i="13"/>
  <c r="J16" i="13"/>
  <c r="J22" i="13"/>
  <c r="J37" i="13"/>
  <c r="J25" i="13"/>
  <c r="J38" i="13"/>
  <c r="J39" i="13"/>
  <c r="J23" i="13"/>
  <c r="J55" i="13"/>
  <c r="J40" i="13"/>
  <c r="J4" i="13"/>
  <c r="J56" i="13"/>
  <c r="J57" i="13"/>
  <c r="J30" i="13"/>
  <c r="J8" i="13"/>
  <c r="J26" i="13"/>
  <c r="J58" i="13"/>
  <c r="J59" i="13"/>
  <c r="J60" i="13"/>
  <c r="J27" i="13"/>
  <c r="J61" i="13"/>
  <c r="J10" i="13"/>
  <c r="J62" i="13"/>
  <c r="J63" i="13"/>
  <c r="J64" i="13"/>
  <c r="J65" i="13"/>
  <c r="J66" i="13"/>
  <c r="J67" i="13"/>
  <c r="J41" i="13"/>
  <c r="J24" i="13"/>
  <c r="J42" i="13"/>
  <c r="C54" i="11"/>
  <c r="G54" i="11" s="1"/>
  <c r="C55" i="11"/>
  <c r="G55" i="11" s="1"/>
  <c r="C53" i="11"/>
  <c r="C52" i="11"/>
  <c r="C7" i="11"/>
  <c r="C51" i="11"/>
  <c r="C50" i="11"/>
  <c r="C47" i="11"/>
  <c r="C48" i="11"/>
  <c r="C49" i="11"/>
  <c r="G53" i="11" l="1"/>
  <c r="G48" i="11"/>
  <c r="G51" i="11"/>
  <c r="G49" i="11"/>
  <c r="G50" i="11"/>
  <c r="G52" i="11"/>
  <c r="O3" i="11"/>
  <c r="C46" i="11"/>
  <c r="G47" i="11" s="1"/>
  <c r="C45" i="11"/>
  <c r="C41" i="11"/>
  <c r="C40" i="11"/>
  <c r="C39" i="11"/>
  <c r="C44" i="11"/>
  <c r="C38" i="11"/>
  <c r="C37" i="11"/>
  <c r="C36" i="11"/>
  <c r="C35" i="11"/>
  <c r="C34" i="11"/>
  <c r="C33" i="11"/>
  <c r="C32" i="11"/>
  <c r="C6" i="11"/>
  <c r="C31" i="11"/>
  <c r="C30" i="11"/>
  <c r="C29" i="11"/>
  <c r="C28" i="11"/>
  <c r="C27" i="11"/>
  <c r="C26" i="11"/>
  <c r="C25" i="11"/>
  <c r="C43" i="11"/>
  <c r="C24" i="11"/>
  <c r="C23" i="11"/>
  <c r="C22" i="11"/>
  <c r="C21" i="11"/>
  <c r="C20" i="11"/>
  <c r="C42" i="11"/>
  <c r="C19" i="11"/>
  <c r="C18" i="11"/>
  <c r="C4" i="11"/>
  <c r="C17" i="11"/>
  <c r="C16" i="11"/>
  <c r="C15" i="11"/>
  <c r="C14" i="11"/>
  <c r="C3" i="11"/>
  <c r="C13" i="11"/>
  <c r="C12" i="11"/>
  <c r="C11" i="11"/>
  <c r="C10" i="11"/>
  <c r="C9" i="11"/>
  <c r="C8" i="11"/>
  <c r="C2" i="11"/>
  <c r="C5" i="11"/>
  <c r="A55" i="11" l="1"/>
  <c r="A54" i="11"/>
  <c r="A53" i="11"/>
  <c r="A7" i="11"/>
  <c r="G46" i="11"/>
  <c r="A52" i="11"/>
  <c r="A51" i="11"/>
  <c r="A50" i="11"/>
  <c r="A49" i="11"/>
  <c r="A5" i="11"/>
  <c r="A11" i="11"/>
  <c r="G45" i="11"/>
  <c r="A45" i="11"/>
  <c r="A3" i="11"/>
  <c r="A22" i="11"/>
  <c r="A32" i="11"/>
  <c r="A31" i="11"/>
  <c r="A13" i="11"/>
  <c r="A23" i="11"/>
  <c r="A33" i="11"/>
  <c r="A12" i="11"/>
  <c r="A14" i="11"/>
  <c r="A42" i="11"/>
  <c r="A34" i="11"/>
  <c r="A21" i="11"/>
  <c r="A15" i="11"/>
  <c r="A24" i="11"/>
  <c r="A35" i="11"/>
  <c r="A16" i="11"/>
  <c r="A25" i="11"/>
  <c r="A36" i="11"/>
  <c r="G3" i="11"/>
  <c r="A2" i="11"/>
  <c r="A4" i="11"/>
  <c r="A26" i="11"/>
  <c r="A37" i="11"/>
  <c r="A17" i="11"/>
  <c r="A27" i="11"/>
  <c r="A43" i="11"/>
  <c r="A8" i="11"/>
  <c r="A18" i="11"/>
  <c r="A28" i="11"/>
  <c r="A38" i="11"/>
  <c r="A9" i="11"/>
  <c r="A41" i="11"/>
  <c r="A29" i="11"/>
  <c r="A39" i="11"/>
  <c r="A46" i="11"/>
  <c r="A10" i="11"/>
  <c r="A19" i="11"/>
  <c r="A30" i="11"/>
  <c r="A40" i="11"/>
  <c r="A47" i="11"/>
  <c r="A20" i="11"/>
  <c r="A6" i="11"/>
  <c r="G44" i="11"/>
  <c r="A44" i="11"/>
  <c r="A48" i="11"/>
  <c r="G16" i="11"/>
  <c r="G17" i="11"/>
  <c r="G12" i="11"/>
  <c r="G24" i="11"/>
  <c r="G2" i="11"/>
  <c r="G18" i="11"/>
  <c r="G32" i="11"/>
  <c r="G25" i="11"/>
  <c r="G8" i="11"/>
  <c r="G30" i="11"/>
  <c r="G7" i="11"/>
  <c r="G37" i="11"/>
  <c r="G27" i="11"/>
  <c r="G39" i="11"/>
  <c r="G19" i="11"/>
  <c r="G31" i="11"/>
  <c r="G43" i="11"/>
  <c r="G22" i="11"/>
  <c r="G23" i="11"/>
  <c r="G35" i="11"/>
  <c r="G36" i="11"/>
  <c r="G4" i="11"/>
  <c r="G28" i="11"/>
  <c r="G29" i="11"/>
  <c r="G41" i="11"/>
  <c r="G9" i="11"/>
  <c r="G21" i="11"/>
  <c r="G33" i="11"/>
  <c r="G10" i="11"/>
  <c r="G34" i="11"/>
  <c r="G11" i="11"/>
  <c r="G13" i="11"/>
  <c r="G14" i="11"/>
  <c r="G26" i="11"/>
  <c r="G38" i="11"/>
  <c r="G20" i="11"/>
  <c r="G15" i="11"/>
  <c r="G40" i="11"/>
  <c r="G5" i="11"/>
  <c r="G6" i="11"/>
  <c r="G42" i="11"/>
</calcChain>
</file>

<file path=xl/sharedStrings.xml><?xml version="1.0" encoding="utf-8"?>
<sst xmlns="http://schemas.openxmlformats.org/spreadsheetml/2006/main" count="2269" uniqueCount="415">
  <si>
    <t>JOGO</t>
  </si>
  <si>
    <t>Competição</t>
  </si>
  <si>
    <t>DIA</t>
  </si>
  <si>
    <t>ESTADIO</t>
  </si>
  <si>
    <t>PLACAR</t>
  </si>
  <si>
    <t>Resultado</t>
  </si>
  <si>
    <t>GOLS V</t>
  </si>
  <si>
    <t>GOLS ADV</t>
  </si>
  <si>
    <t>PUBLICO</t>
  </si>
  <si>
    <t>MANDO</t>
  </si>
  <si>
    <t>Vasco x Nautico</t>
  </si>
  <si>
    <t>Série A</t>
  </si>
  <si>
    <t>Arruda</t>
  </si>
  <si>
    <t>1x1</t>
  </si>
  <si>
    <t>Empate</t>
  </si>
  <si>
    <t>Edmundo</t>
  </si>
  <si>
    <t>Wellington</t>
  </si>
  <si>
    <t>Visitante</t>
  </si>
  <si>
    <t>Vasco x Sport</t>
  </si>
  <si>
    <t>Ilha do Retiro</t>
  </si>
  <si>
    <t>2x0</t>
  </si>
  <si>
    <t>Vitória</t>
  </si>
  <si>
    <t>Juninho , Tenorio</t>
  </si>
  <si>
    <t>Sem gol</t>
  </si>
  <si>
    <t>Vasco x Cruzeiro</t>
  </si>
  <si>
    <t>Maracana</t>
  </si>
  <si>
    <t>2x1</t>
  </si>
  <si>
    <t>Thalles,Edimilson</t>
  </si>
  <si>
    <t>Paulao</t>
  </si>
  <si>
    <t>Mandante</t>
  </si>
  <si>
    <t>Vasco x Flamengo</t>
  </si>
  <si>
    <t>Carioca</t>
  </si>
  <si>
    <t>1x0</t>
  </si>
  <si>
    <t>Gilberto</t>
  </si>
  <si>
    <t>Vasco x Athletico PR</t>
  </si>
  <si>
    <t>2X0</t>
  </si>
  <si>
    <t>Julio cesar,Nenê</t>
  </si>
  <si>
    <t>Vasco x Santos</t>
  </si>
  <si>
    <t>Sao januario</t>
  </si>
  <si>
    <t>Nenê</t>
  </si>
  <si>
    <t>Vasco x Ceara</t>
  </si>
  <si>
    <t>Série B</t>
  </si>
  <si>
    <t>Thalles, Thalles</t>
  </si>
  <si>
    <t>Vasco x Fluminense</t>
  </si>
  <si>
    <t>Engenhao</t>
  </si>
  <si>
    <t>0x3</t>
  </si>
  <si>
    <t>Derrota</t>
  </si>
  <si>
    <t>dourado,wellington,marcos junior</t>
  </si>
  <si>
    <t>Vasco x Portuguesa</t>
  </si>
  <si>
    <t>Thalles</t>
  </si>
  <si>
    <t>Vasco x Macae</t>
  </si>
  <si>
    <t>2x2</t>
  </si>
  <si>
    <t>Nenê,Rodrigo</t>
  </si>
  <si>
    <t>Hudson,Rafinha</t>
  </si>
  <si>
    <t>Leo,wellington,Richarlisson</t>
  </si>
  <si>
    <t>Vasco x Bahia</t>
  </si>
  <si>
    <t>Pikachu,L.Fabiano</t>
  </si>
  <si>
    <t>Gustavo</t>
  </si>
  <si>
    <t>Vasco x Atletico GO</t>
  </si>
  <si>
    <t>1X0</t>
  </si>
  <si>
    <t>20.658 </t>
  </si>
  <si>
    <t>Ramon</t>
  </si>
  <si>
    <t> 23.460</t>
  </si>
  <si>
    <t>Vasco x Botafogo</t>
  </si>
  <si>
    <t>Vasco x Volta Redonda</t>
  </si>
  <si>
    <t>3x1</t>
  </si>
  <si>
    <t>Cosenday,galhardo,contra</t>
  </si>
  <si>
    <t>Marcelo</t>
  </si>
  <si>
    <t>0x0</t>
  </si>
  <si>
    <t>3x2</t>
  </si>
  <si>
    <t>G.Augusto,Paulinho,Fabricio</t>
  </si>
  <si>
    <t>Pedro,Sornoza</t>
  </si>
  <si>
    <t>Pikachu,Pikachu,Rios</t>
  </si>
  <si>
    <t>Brenner,Renatinho</t>
  </si>
  <si>
    <t>0x1</t>
  </si>
  <si>
    <t>Carli</t>
  </si>
  <si>
    <t>Vasco x Atletico MG</t>
  </si>
  <si>
    <t>2X1</t>
  </si>
  <si>
    <t>Wagner,Pikachu</t>
  </si>
  <si>
    <t>Otero</t>
  </si>
  <si>
    <t>1x2</t>
  </si>
  <si>
    <t>Andrey</t>
  </si>
  <si>
    <t>Kieza,I.Rabello</t>
  </si>
  <si>
    <t>Vasco x Parana</t>
  </si>
  <si>
    <t>Pikachu</t>
  </si>
  <si>
    <t>Copa do Brasil</t>
  </si>
  <si>
    <t>Andrey,Pikachu</t>
  </si>
  <si>
    <t>0X3</t>
  </si>
  <si>
    <t>Gabigol,Gabigol,Gabigol</t>
  </si>
  <si>
    <t>Moca Bonita</t>
  </si>
  <si>
    <t xml:space="preserve">Danilo Barcelos </t>
  </si>
  <si>
    <t>Vasco x Bangu</t>
  </si>
  <si>
    <t>Tiago Reis</t>
  </si>
  <si>
    <t>A.Lessa,Marcos JR</t>
  </si>
  <si>
    <t>Bruno Cesar,Yan Sasse</t>
  </si>
  <si>
    <t>Yaya Banhoro</t>
  </si>
  <si>
    <t xml:space="preserve">Vasco x Avai </t>
  </si>
  <si>
    <t>Ricardo Graca</t>
  </si>
  <si>
    <t xml:space="preserve">Daniel Amorin </t>
  </si>
  <si>
    <t>Leandro Castam,Bruno Cesar</t>
  </si>
  <si>
    <t xml:space="preserve">Pedro </t>
  </si>
  <si>
    <t>Vasco x Sao Paulo</t>
  </si>
  <si>
    <t>Talles Magno,F.Bastos</t>
  </si>
  <si>
    <t>Madson</t>
  </si>
  <si>
    <t>Tailson</t>
  </si>
  <si>
    <t>Vasco x Fortaleza</t>
  </si>
  <si>
    <t xml:space="preserve">Vasco x Goias </t>
  </si>
  <si>
    <t>Guarin</t>
  </si>
  <si>
    <t>Henriquez contra</t>
  </si>
  <si>
    <t>Vasco x Chapecoense</t>
  </si>
  <si>
    <t>Locatelli</t>
  </si>
  <si>
    <t>Ygor Cassio</t>
  </si>
  <si>
    <t>Vasco x Oriente Petroleiro</t>
  </si>
  <si>
    <t>Sulamericana</t>
  </si>
  <si>
    <t>German Cano</t>
  </si>
  <si>
    <t>Vasco x ABC</t>
  </si>
  <si>
    <t>Vasco x Coritiba</t>
  </si>
  <si>
    <t xml:space="preserve">German Cano, Nenê </t>
  </si>
  <si>
    <t xml:space="preserve">Léo Gamalho </t>
  </si>
  <si>
    <t>Vasco x Madureira</t>
  </si>
  <si>
    <t>Conselheiro Galvão</t>
  </si>
  <si>
    <t>Gabriel Pec,Getúlio,Getúlio</t>
  </si>
  <si>
    <t>Pipico</t>
  </si>
  <si>
    <t>Gabigol</t>
  </si>
  <si>
    <t>William Arão</t>
  </si>
  <si>
    <t>Vasco x Vila Nova</t>
  </si>
  <si>
    <t>Raniel</t>
  </si>
  <si>
    <t>Arthur Rodrigues</t>
  </si>
  <si>
    <t>Vasco x Ponte Preta</t>
  </si>
  <si>
    <t>Vasco x Brusque</t>
  </si>
  <si>
    <t>Nenê, Nenê</t>
  </si>
  <si>
    <t>Vasco x Grêmio</t>
  </si>
  <si>
    <t>Vasco x Opérario</t>
  </si>
  <si>
    <t>3x0</t>
  </si>
  <si>
    <t>Quintero, Nenê, Palacios</t>
  </si>
  <si>
    <t>Vasco x Ituano</t>
  </si>
  <si>
    <t>Rafael Elias</t>
  </si>
  <si>
    <t>Vasco x Guarani</t>
  </si>
  <si>
    <t>Nenê, Eguinaldo</t>
  </si>
  <si>
    <t>Anderson Conceicção</t>
  </si>
  <si>
    <t>Vasco x Londrina</t>
  </si>
  <si>
    <t>Andrey Santos</t>
  </si>
  <si>
    <t>Caprini</t>
  </si>
  <si>
    <t>Vasco x Sampaio Correa</t>
  </si>
  <si>
    <t>2x3</t>
  </si>
  <si>
    <t>Anderson Conceição,Andrey Santos</t>
  </si>
  <si>
    <t>Pará, Gabriel Povoeda,Joécio</t>
  </si>
  <si>
    <t>Luso Brasileiro</t>
  </si>
  <si>
    <t>Nenê, Gabriel Pec</t>
  </si>
  <si>
    <t>0x2</t>
  </si>
  <si>
    <t>German Cano, German Cano</t>
  </si>
  <si>
    <t>Vasco x Boavista</t>
  </si>
  <si>
    <t>4x1</t>
  </si>
  <si>
    <t>Pedro Raul, Alex Texeira, Pumita, Pedro Raul</t>
  </si>
  <si>
    <t>Di Maria</t>
  </si>
  <si>
    <t>Gabriel Pec, Pedro Raul</t>
  </si>
  <si>
    <t>Gabriel Pec, Alex Texeira</t>
  </si>
  <si>
    <t>Arrascaeta, Pedro, Fabricio Bruno</t>
  </si>
  <si>
    <t>1x3</t>
  </si>
  <si>
    <t>Capasso</t>
  </si>
  <si>
    <t>Pedro, Pedro, Ayrton Lucas</t>
  </si>
  <si>
    <t>Vasco x Atletico Mineiro</t>
  </si>
  <si>
    <t>Mineirão</t>
  </si>
  <si>
    <t>Andrey, Gabriel Pec</t>
  </si>
  <si>
    <t>Mauricio Lemos</t>
  </si>
  <si>
    <t>Pedro Raul</t>
  </si>
  <si>
    <t>Lima</t>
  </si>
  <si>
    <t>1x4</t>
  </si>
  <si>
    <t>Jair</t>
  </si>
  <si>
    <t>Pulgar,Gerson, Pedro, Ayrton Lucas</t>
  </si>
  <si>
    <t>Vasco x Goiás</t>
  </si>
  <si>
    <t>Everton Morelli</t>
  </si>
  <si>
    <t>Serginho</t>
  </si>
  <si>
    <t>Vasco x Palmeiras</t>
  </si>
  <si>
    <t>Allianz Parque</t>
  </si>
  <si>
    <t>Raphael Veiga</t>
  </si>
  <si>
    <t>4x2</t>
  </si>
  <si>
    <t>Praxedes, Vegetti, Gabriel Pec, Gabriel Pec</t>
  </si>
  <si>
    <t>Marcelo, Lima</t>
  </si>
  <si>
    <t>5x1</t>
  </si>
  <si>
    <t>Zé Gabriel, Rossi,Vegetti, Vegetti, Gabriel Pec</t>
  </si>
  <si>
    <t>Sebastian Gomez</t>
  </si>
  <si>
    <t>Vasco x São Paulo</t>
  </si>
  <si>
    <t>Dimitri Payet</t>
  </si>
  <si>
    <t>Gerson</t>
  </si>
  <si>
    <t>Vasco x Internacional</t>
  </si>
  <si>
    <t>Alex Texeira</t>
  </si>
  <si>
    <t>Mauricio, Enner Valencia</t>
  </si>
  <si>
    <t>Paulo Henrique</t>
  </si>
  <si>
    <t>Vasco x América MG</t>
  </si>
  <si>
    <t>Vegetti, Dimitri Payet</t>
  </si>
  <si>
    <t>Mastriani</t>
  </si>
  <si>
    <t>Vasco x Corinthians</t>
  </si>
  <si>
    <t>2X4</t>
  </si>
  <si>
    <t>Pumita, Vegetti</t>
  </si>
  <si>
    <t>Romero, Romero, Moscarado, Giovane</t>
  </si>
  <si>
    <t>Vasco x Bragantino</t>
  </si>
  <si>
    <t>Paulinho Paula, Serginho</t>
  </si>
  <si>
    <t>Léo Ortiz</t>
  </si>
  <si>
    <t>Capasso, Leandrinho</t>
  </si>
  <si>
    <t>Léo Pelé, Rayan</t>
  </si>
  <si>
    <t>Vasco x Agua Santa</t>
  </si>
  <si>
    <t>3x3</t>
  </si>
  <si>
    <t>Galdames, Vegetti, Lucas Piton</t>
  </si>
  <si>
    <t>Neilton, Andre Robles, Luan dias</t>
  </si>
  <si>
    <t>Vasco x Nova Iguaçu</t>
  </si>
  <si>
    <t>Lucas Piton</t>
  </si>
  <si>
    <t>Xandinho</t>
  </si>
  <si>
    <t>Bill</t>
  </si>
  <si>
    <t>Vegetti</t>
  </si>
  <si>
    <t>Ganso, Martinelli</t>
  </si>
  <si>
    <t>Vasco x Criciuma</t>
  </si>
  <si>
    <t>0X4</t>
  </si>
  <si>
    <t>Fellipe Matheus, Fellipe Matheus, Yannick Bolaise, Higor Meritao</t>
  </si>
  <si>
    <t>Vasco x Vitoria</t>
  </si>
  <si>
    <t>Maicom, Vegetti</t>
  </si>
  <si>
    <t>Iury Castilho</t>
  </si>
  <si>
    <t>1X6</t>
  </si>
  <si>
    <t>Everton, Pedro, David Luiz, Arrascaeta, Bruno Henrique, Gabigol</t>
  </si>
  <si>
    <t>Matheus Cocao, Vegetti</t>
  </si>
  <si>
    <t>Lucas Piton, Sforza</t>
  </si>
  <si>
    <t>GB, Adson</t>
  </si>
  <si>
    <t>Jhon Jhon, Helinho</t>
  </si>
  <si>
    <t>Vegetti, Vitor Luis</t>
  </si>
  <si>
    <t>Emerson Rodriguez, Vegetti</t>
  </si>
  <si>
    <t>Gabriel Girotto</t>
  </si>
  <si>
    <t>Pumita, Hugo Moura</t>
  </si>
  <si>
    <t>Cristhian</t>
  </si>
  <si>
    <t>Vasco x Juventude</t>
  </si>
  <si>
    <t>Erick Carioca</t>
  </si>
  <si>
    <t>Vasco x Cuiabá</t>
  </si>
  <si>
    <t>Hugo Moura</t>
  </si>
  <si>
    <t>Emerson Rodriguez, Dimitri Payet, Dimitri Payet</t>
  </si>
  <si>
    <t>Luciano Rodriguez, Ademir</t>
  </si>
  <si>
    <t>Wesley</t>
  </si>
  <si>
    <t>Vasco x Atlético MG</t>
  </si>
  <si>
    <t>Vegetti, Philipe Coutinho</t>
  </si>
  <si>
    <t>Vasco x Marica</t>
  </si>
  <si>
    <t>Nuno Moreira, Vegetti</t>
  </si>
  <si>
    <t>Barreal</t>
  </si>
  <si>
    <t>Vasco x Puerto Cabello</t>
  </si>
  <si>
    <t>Vasco x Lanus</t>
  </si>
  <si>
    <t>0X0</t>
  </si>
  <si>
    <t>Vasco x Operário</t>
  </si>
  <si>
    <t>Rayan</t>
  </si>
  <si>
    <t>Ademilson</t>
  </si>
  <si>
    <t>Vasco x Independente Del Valle</t>
  </si>
  <si>
    <t>1X1</t>
  </si>
  <si>
    <t>Spinelli</t>
  </si>
  <si>
    <t>Rótulos de Linha</t>
  </si>
  <si>
    <t>Contagem de JOGO</t>
  </si>
  <si>
    <t>Total Geral</t>
  </si>
  <si>
    <t>Nome</t>
  </si>
  <si>
    <t>Gols</t>
  </si>
  <si>
    <t>Comp</t>
  </si>
  <si>
    <t>Estad</t>
  </si>
  <si>
    <t>g1</t>
  </si>
  <si>
    <t>g2</t>
  </si>
  <si>
    <t>g3</t>
  </si>
  <si>
    <t>g4</t>
  </si>
  <si>
    <t>Pedro</t>
  </si>
  <si>
    <t/>
  </si>
  <si>
    <t>dourado</t>
  </si>
  <si>
    <t>Hudson</t>
  </si>
  <si>
    <t>Leo</t>
  </si>
  <si>
    <t>wellington</t>
  </si>
  <si>
    <t>marcos junior</t>
  </si>
  <si>
    <t>Rafinha</t>
  </si>
  <si>
    <t>Brenner</t>
  </si>
  <si>
    <t>Richarlisson</t>
  </si>
  <si>
    <t>Kieza</t>
  </si>
  <si>
    <t>A.Lessa</t>
  </si>
  <si>
    <t>Daniel Amorin</t>
  </si>
  <si>
    <t>Sornoza</t>
  </si>
  <si>
    <t>Renatinho</t>
  </si>
  <si>
    <t>I.Rabello</t>
  </si>
  <si>
    <t>Léo Gamalho</t>
  </si>
  <si>
    <t>Marcos JR</t>
  </si>
  <si>
    <t>Pará</t>
  </si>
  <si>
    <t>Arrascaeta</t>
  </si>
  <si>
    <t>Joécio</t>
  </si>
  <si>
    <t>Gabriel Povoeda</t>
  </si>
  <si>
    <t>Fabricio Bruno</t>
  </si>
  <si>
    <t>Ayrton Lucas</t>
  </si>
  <si>
    <t>Pulgar</t>
  </si>
  <si>
    <t>Marcelo 12</t>
  </si>
  <si>
    <t>Mauricio</t>
  </si>
  <si>
    <t>Enner Valencia</t>
  </si>
  <si>
    <t>Serie A</t>
  </si>
  <si>
    <t xml:space="preserve"> Pedro</t>
  </si>
  <si>
    <t xml:space="preserve"> Ayrton Lucas</t>
  </si>
  <si>
    <t>Séria A</t>
  </si>
  <si>
    <t>-</t>
  </si>
  <si>
    <t>Tenorio</t>
  </si>
  <si>
    <t>Edimilson</t>
  </si>
  <si>
    <t>Gabriel Pec</t>
  </si>
  <si>
    <t>Vasco x Atletico PR</t>
  </si>
  <si>
    <t>Julio cesar</t>
  </si>
  <si>
    <t>Pumita</t>
  </si>
  <si>
    <t>Rodrigo</t>
  </si>
  <si>
    <t>Danilo Barcelos</t>
  </si>
  <si>
    <t>Bruno Cesar</t>
  </si>
  <si>
    <t>L.Fabiano</t>
  </si>
  <si>
    <t>Getúlio</t>
  </si>
  <si>
    <t xml:space="preserve">ctrl t </t>
  </si>
  <si>
    <t>Cosenday</t>
  </si>
  <si>
    <t>Emerson Rodriguez</t>
  </si>
  <si>
    <t>Tiago Galhardo</t>
  </si>
  <si>
    <t>Gol Contra</t>
  </si>
  <si>
    <t>G.Augusto</t>
  </si>
  <si>
    <t>Paulinho</t>
  </si>
  <si>
    <t>Fabricio</t>
  </si>
  <si>
    <t>Rios</t>
  </si>
  <si>
    <t>Wagner</t>
  </si>
  <si>
    <t>Yan Sasse</t>
  </si>
  <si>
    <t>Leandro Castam</t>
  </si>
  <si>
    <t>Talles Magno</t>
  </si>
  <si>
    <t>F.Bastos</t>
  </si>
  <si>
    <t>Quintero</t>
  </si>
  <si>
    <t>Palacios</t>
  </si>
  <si>
    <t>Eguinaldo</t>
  </si>
  <si>
    <t>Anderson Conceição</t>
  </si>
  <si>
    <t>Praxedes</t>
  </si>
  <si>
    <t>Zé Gabriel</t>
  </si>
  <si>
    <t>Rossi</t>
  </si>
  <si>
    <t>Paulinho Paula</t>
  </si>
  <si>
    <t>Leandrinho</t>
  </si>
  <si>
    <t>Léo Pelé</t>
  </si>
  <si>
    <t>Galdames</t>
  </si>
  <si>
    <t>Maicom</t>
  </si>
  <si>
    <t>Matheus Cocao</t>
  </si>
  <si>
    <t>Sforza</t>
  </si>
  <si>
    <t>GB</t>
  </si>
  <si>
    <t>Adson</t>
  </si>
  <si>
    <t>Vitor Luis</t>
  </si>
  <si>
    <t>Nuno Moreira</t>
  </si>
  <si>
    <t xml:space="preserve">            04/12/2024</t>
  </si>
  <si>
    <t>Philipe Coutinho</t>
  </si>
  <si>
    <t>Vasco x Maricá</t>
  </si>
  <si>
    <t xml:space="preserve">Vasco x Goiás </t>
  </si>
  <si>
    <t>Guilherme Lopes, Isidro Pitta</t>
  </si>
  <si>
    <t>Arthur Cabral</t>
  </si>
  <si>
    <t>link</t>
  </si>
  <si>
    <t>URL</t>
  </si>
  <si>
    <t>https://encrypted-tbn3.gstatic.com/licensed-image?q=tbn:ANd9GcTkpDoKFDdY-LuF5TE7iUfDMdJ5GJB8xiXC2bKrdmsiaI9HpYbi-rmxxy2RKRiyjUuB1QWdgYBSxMozB_ybpEyrXuYQt72Nv7QCpFFNOylYbVSz8V2VnCUYekMO3eYOt6_mU5TMjqyda2c</t>
  </si>
  <si>
    <t>https://encrypted-tbn0.gstatic.com/images?q=tbn:ANd9GcQ0dnXKJzO6XH8589eCQkHhvw6Z9sfYrXI-NpgKXeCyIMseDwB4_tocEhZqjQ0nme6I8YJNKCawHKMQmHUWoulTKFv4U3J2NPmaFoJJRnWtbA</t>
  </si>
  <si>
    <t>https://encrypted-tbn1.gstatic.com/images?q=tbn:ANd9GcSn-6kahc-ysygSe8VTV64rxlvVCFqyf9hSzwjLHst30fGKY9Udt4qatDgSjlRkIc09-xb6buMhhzLImWoy7eHDztfOjnRNGo5w83ovBa7KeQ</t>
  </si>
  <si>
    <t>https://encrypted-tbn3.gstatic.com/images?q=tbn:ANd9GcRm3BU2y7Nza_Waz89O2vQH3_SVYOrp-Fw1MOarwVwajx8ahtnGZ2rwQPJc3xMFOpufyIR2XyM7U3A7hZnLztH3FY1PCcb4JuoTEzzdtfJY</t>
  </si>
  <si>
    <t>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t>
  </si>
  <si>
    <t>data:image/jpeg;base64,/9j/4AAQSkZJRgABAQAAAQABAAD/2wCEAAkGBxAQEBAQEBIQEBUVFRUQFRAQFhAVFRUXFRYWFxUVFRUYHSggGBslGxYVITEhJSkrLi4uFx8zODMtNygtLisBCgoKDg0OGxAQGi0fHh0tLS0tLy0rLS0rLS0tLi0tNi0rLS0tLS8tLS0tNystLy0rLS0tLS0rLSs3LSsrKys3K//AABEIAOEA4QMBIgACEQEDEQH/xAAcAAACAgMBAQAAAAAAAAAAAAAAAQIEAwUGBwj/xABEEAABBAADBQUEBwUHAwUAAAABAAIDEQQSIQUxQVFhBhMicYEHMpGhFEJSYnKxwSOCstHwMzVTY3PC4SRDRBU0dJLS/8QAGgEBAAMBAQEAAAAAAAAAAAAAAAECAwQFBv/EACURAQEAAgEDBAIDAQAAAAAAAAABAhEDEiExBBNBUTJhIpGhI//aAAwDAQACEQMRAD8A9kpCEIClEqSRQIKQKigFBkQQogqQKDGQorNSg4II2mHKJVLaW1IsOzPK4NFkcTZAugBvNAqBamxUbcoc9ouyAXNs1yF2Vpsf2ohiawktDnt7zKSLYzhYGpcdAGjj5LzHbHa8yRyxuDHZnZo36B8QLrbkNWCOV8VoJNr944vkp9mm3qWgAgVpv1ChaR6xF29hc+MOLImuNl73AEDkeTqrzLgOZXWYLGMmY17CCHAEV14FfN78S5rnZA4CwbGl1ZvTqVtNjdp8XAc4lcTWjXHM126gAeKI0+gkLzjsn24knkb9LmYzMSO7aIw0cgNC9zt96gcl6JFI17Q9rg5pAIc0ggg8QRoVKNJoQhSIotNCCNozJ6IQFpWnaLQJGqlaRQKikpIQZAmikIC0IpBCBWlalSAEEQVJpUSEgUGVJRBTtBX2hiRFG6U+62i4ncASASegBv0Xjvbfbne4mURu8A3DhdZX1zBH9Uux9p21HxNijYXjOHZhpke03YPUFo9HLxdgc/IG2d9Djy+CpUxkxEpLgDVdfkpYfCuk8EbToRR5dFvdmdnsxBlca4gafNdtgcLHG0BoH9c1TrjaYWvNXbIn1BY4eW7RU5sLIw09hG8bvmOq9dle2tKWjxZa40QD5qPcq3tbcDBj3RkObYeKIeDThvquXmvWuwPbJszWQYiVplq87+7Gc+YoZq4aHTeVwW09kRvvJ4XcORWlwcbWSBszC9gPijstvmL4a1qr45Sss8bi+lULTdksQJMJE4bgKAvMWgfVceYv5hbhXjMIQlopAQkmUrQCErSJQSTULKMyCaFDMhBZSTSQNOkgpIEi0kII2i0FNoQJO03BRQeTe1jEF+MZFoAyNpsXZLrJB5bgtPs7AxsAIHiI36FXu3hL9pYitayMrpkb/NYsLA7K0eiw5K345GaFri6hotwyKgLK1zWEahzLHAuAtZxjwKst8gQVlG1u1qSIkHWui1OIjIvmrR2i06jypVX4xhO8bqokb1O9mtNRK42sO0sOHMLtzm0b5+atvaXa6ehWHEMdRCtj5Vy1Y9A9lErnYOQaZWylrQN48LSb87C7Zed+yB5DcYzhmjePMhw/2hehrojloRaEKUC0IQgSEIQBCVJpICkISQWEkIQNCEWgEEpJFA0wo0mgHFRUiFjkc1oLnEADeSaA8yUHlHaCPNtLFE8Hn5MaFq9qSWcmcsa0AeHeTxW522QcfjC0hwzBwIIINtbVLQ47YzpQXAuB36HmsM7Nt+OXTR7QigrwzODuR1K18Mb8wp5NnQ6rpMN2dkMrZe7aC2qIoCxuOUbyrrtgZfEfDZDiOZHHoouUkXxwtqbMI76MHkrkMdE4uJzED8l6TioqwjRXErkWYEOcc1EWHdL4ZuazwyaZ4dmr2dC0FrjNVEHLZ1rmt7gZHEhrjmBBp3W9y1OK2XUrn93q6zRstBdvIqlZ2S2SMsDjYvXgtezLVk8PRfZfHRxv4ox8nru1x3szi8GNfznyD91tn+ILswFtHPSAQVJRKlBIQhAkIQgEk0IEhNCDKhCEDQlSEAnSVIBQJNIhAQSXDe1XEyNw+Hjj0L5ST5MFj5ldxa5Tt3gXSDDSfVjcQ7pnAAPxCrn+LTj11TbgcBiC4vzVmaA0/otngcW0EA0fNauGAs7zTLnLncifdAPwIVPvyDoubLHc26MbrLTuO+bVivSlp8XKZHkkhrW8TWvQBVMDiy6h6b1qe1OyXSvblcQ2hbbIN8ws5jvtWtuu7q8Rj4Th2xg6iySf0WhwseWSzRa7d58lzbsNiGDuw41W+/EOlqz2dieyWnuc4G/ecSbKt7eorOTddbNA0DgtS+QZwK4qW0sZVD5rXYR+aQefVMMbtPJl2dJ2W7RzQYyLDNdcUk5a5lCrffivfdgL1leKdk2GTG4YgWRiS4+QzE/l8l7SurBx8kkBKSaSuzCVJoQFJEKQQ5BBCEIBCaEGRCEWgVppBNA0iEUhAgUIKaBKptXC99BLFoS5pAv7W9vzAVtJLNpl1Xkm0cNO12eSJ8ba7vM/QZic2Uc9GnVaOYeJeoe0RwGDaTr+1bv/AAvv5LzGXUkrHLHTfHPq7s0Evdg0sOK2y1lfWedLOtdAOawS0TR0BCnhMJg2Ovus34nPseRtU1GktrHLtCUgkxncDmIF15rDh8eyQnTK4Xv0/wDsuglGCcD4XgaAtzOP5rnsZhsKTUcYGtg2cx8zadk5TTNO/NqpbPFEnkFgiAHhC3XZrCCXE4eL7cjbvk23O+TfmpxjPK9nQ+y/CB0skpaQWR1uoZnkXf3qG7qvSFFrQLoAWb0AGvPRNbYzUYZXZpIQrKhCEkDQSkhAkIQgEIQgzKJQhABMpIQMJqKdoIlNqCkgZSTSQcr7Rj/0sY/zR/A5eXtf/Jene0dw+jxDj3l10yHWl5Xiba6ws8r3aYzsm8a0pu2aXDl1WqxT3aObehuhWhQ3bDwN+vEKtxvwvjnPFWX7Co2ZHc61UvoOUcFSO13mvzWGbajiKGvkq9NW68W2hoWfkt92JeTtDC3vzO0HDwOsLksGS1uurj8l1fs/r6dhyTVOJ16seB8yFfwp5j2RCSFqxNJNJAITQgSEWhAk6QhAUEIQgyWkSi0IBCSEDQknaB0km0Xu1WUQ80GAmteG/wAqWu2XtRuK718NOijJZn1/aPAzHL90aC+N9FLtjbdn40s0PcSajf7pv5Wuf9kmIBwk0XFkt1914FH4h3wQcdtHHSTue6QlxOuu4a7gOVLSzMsEei3+3MCYJ5IjwLq/CdWn4V8Fp5Aue3u6cZGjmhLSeSquok2B8FtsSFQfFattXLBWcxn2UMGugpZu4UxFSnqV6UomrY4eRzGucw04ZS0jeDmbuVKMLedm8F3+Jhi1Ic9rj+Fhzuv0aVE7r2aj0XbO3DgJcPJKSYJj3Dx/hSAZmyt+6QCHN6A+fUX/AF+q8v8AbHim5MLDetyTkdMuQf7vgvSNkBww8Adv7qO/PIL/AEWznWbRankWNzSEDTCiClmKCZQoZyjMgmkSo5ikUEr80KNJIM6EkIBCYU2RXvQY2i92qzxwc/gsrQBuTQACVoJQUGHFwNljfG8W17XRuHRworyPZGIfsfaDo5byH9m8/ajJtko51/8ArkvYVz/a/syzHRjc2Vl93J572O+6dPI6oKvbDYP0yNuIgp0jW6VVSsOoAPPiD1XlWIJBIIIINFpFEHkRwXUdn+0s+y5Dg8ax4jG4e86Lqz7cfGhu+S6/aWw8HtFgmaWkuHhxEVWejvteR1VMsdtOPPTxyXVVXMIXabb7HYjDguA71g/7ketfibvC5t+AJ3LK9m81WqIcgN5rYHZzlnwOxJZniOJpe48B+ZPAKJdo0o4eIvc1rGlznGg1oskncAOK9R7M7FZs6CSfEua15ZcjyRliYPqA8yavrQS2XsbC7JhdicS9ucCjIdcvHJE3eXcLGpXG7W2ti9t4huGwzC2IHNkJoV/iTnprTeFLbHHXesc899ox4GN+29rFxDhFYe4UfDh4z4WE8HOPD7zuRXosHbfC/TJsJJUQY4RsmJGRxAFtJ+qQSQPJQw2Bg2Ls+ZzPE4NzPlIoySnRo6C9wXjT3k2XGySSTzJ3/mVpJtjvu+khzUl4x2Q7bTYMtjkzTQbspPiYP8s/7fgvX9n46KeNssLg9jtQ4fMEcCOShZldEOGixObW9WQhw0QVqSWRzOSggSEIQCEIQZEJKcaDJEzisqgCpAoGSnaxuUmnRBIpJA3quX7RSTxP0kfkdq3UCjxba04+P3MunelcsumbdO94Gp0HNYW4ppOUGz0XJbJ2i947lxLtSWXZJvgTxXVYPDZG9TqT+i5eb3cOf29dp8tcei4dXyp7e2HBjY+7mbde7IKD2Hm0/pu6LzTF7P2lsR5khcZITvc0F0buQlj+oeFhevFJwsEHW+Br8uK2Ucb2e9oGGxWVktYeXTR5Hdv/AAP4eRWw2n2ZgxHjDRG4654wMp827j6KttrsBgcSS5rTA873Re6epYdFd2HsZmzMM8NM+IIGZwBc4kjhHHdN8glkvkls8NFD2JkL6e9gZ9ttknoBWhWfbW28DseLu2DPKRYhbRe48DI76rb/AOAue2t2y2ljHnD4LDzQcDTCZv3nEUxZ+zvs1JcJtoOzk+I4dpcbPOWTj5D4qMcJitlncnNYPA4/buI7yQ1G00ZKIhibxbEPrO/o1uXrGwdiQYKIQwNob3SGs8h+08/or8cTWtDGNDGt0DWgAAdAFDG4psMUk0mjY2l7vIa167vVWUed+1fa9uiwbTo39tJ+I2GNPkLPqF54/crm1cY+eWSZ9lz3F59dw9BQVUhWREQLFeoXRdkO08mCkDtXRuNSxXv+83k4fNc7abTRPUX6hQPo/BYuOaNksTg9jxbXD+t6zOPBeP8As87THDTjDyO/YykDWqjefrjkCdD52vWy7UqulmVYpG2k56xmRAIUGvtZGhAsqFO0IEpsKxlVNpML2Foc9hr3oyQ7MbDK5m7NcaQbLMmHbvNVmuOUXqRoT10srMDv/EgyJuPBRYdT6Ia7Uu5IMhPBa3akzHfsy1r9xOYWARuVuTMWnLvPPh1VaDZ9G3EHjXXquT1OXLf4cf8AbXjmHnJzuL2oY3BsIa3K4E5WgWR9XQbl1OAxbZo2yN4jdyPEFVcTsSCR5kcDZq6NA1xNcVZweCjhBEbcoJs79TzXf/znHJN2/NYavVd+FlJCFmsiUimUigiSoUpkJUmxGlwftT2vljZhGnV/7ST8LT4QfN2v7q7vESiNjnuNNa0vceQaLK8G23tR2JxEuIccuZ1g3WVo0brwoUbU/tFUponAgEEE5aHE5hba87HxUF1+0n7QGOwbpBAZixndNaRkyk6ZhfAmr45BSw4KTEtxOOH0WOVxY7vIaBEY3nIK1NAU346rH3v0tpyZFJP4Hr+a3Qe44B7Po11IHfSsvukjVprhQcL4WFpHmwVrhn1IsIEaA3xHoveOzeIlfgsM+f3zEzMeenhcepbR9V4dsrBHE4iCBv8A3Htaegq3H4NK9/a0NjDBuaA0eQFfoot/lojI46t8iq+e1kmdWv3D81gcaDR0s/l+ikTifTgrq1E2IDSwG/G7IK5kE2eQoLaROsA9EE0JWhBW2hLljJ6taAN5JeBQ+Kw4LFGSSUHL+zJj0N+MU9wB+6Dl8wVT7VOf9HLYtHmyw7qeKDDfAh7gb6K1h2NhZHla1oGpa2/e0z68STep32gusN5m8xfwUu80B55T+n6KrI/I6+AN/ukfySe+rbyuuvEfp8UF4Sg2egKbTfh5alUI5v0/Uq3A/TrvKkXLSc6tSa5k8PNYJZC1rnAF5AJDG1biNwF6LhsZtJ0wf/6hnwx17vCSslbhuhnlZfeeVgdFA6c9poST3TJ8Q1pp0sDC9gPK/rHnV0rGD29hZTlZM0O/w32x/lldRXEMbI6MySGKUgeHFRYsRYaBvDLHHRZQ4akq/s3CT4mHuwPpTT/5uPjGUaf+PHWdw6uKkd0ktZsHZDMJH3bHyyWbLpXF2vJo3NHQLZKAFRKZKjaBhCiCm5wAJcaAFkngBqT8EHFe0/a/dQDDNPim1d0jG/4u/IryuKMvcGgiyQBfAlbPtRtg4vEyz/VJysGujG6N/n6qhs7+1j/G381OXaJ4cerOT7X8IxsjvE+ZsrL0LrI4nITu3n4rNExzXukixMrHvGVzy0EuGmhI8h8FPFxtc/OSWPadHt3GjucE3PAe8tLRpbSd1n+S4M89+H0/H6HDpszx3rx+1Kd8kMbsGyYva85nQtbQsUQ4m9KyjT+a0YK6TZ+GZGXG+8e5rs0h3biaaFy0co3H+v61XVxZTvp4vrfT3isutbd17I8Ox+IxDne9FG3JfDO8gn5AepXqTz765X2dbF+i4bvXj9pPTz0aB4G/DX1XSPk8RU4Xe79uK/SWJdZA55R+pWCR9k15KEk+pPIadSVGI8TwFn9PmroRxuXK5ziAGa5joBWhJ8rv0WwwcuaMHqfzNrXuaDG66If4KO4371rJ2ekz4dh3US3Q37tDfx1BUDY6f0U06Qr6g0u25S/EQ4VrgC6N84vc50T4y1ruh1sjUK5h5+8aCWlhdfhd9WRmjhfEGtDxVDtFNHHPA8MDpQyWQPGjmxMZZAO7xPyij1VuPFRzOkjY4Z2gS5QRYv3mlt2HNNXf2gqiTXW3Kfebu5ll/mNVXc+/CdCB4Xcxw8yFmkBd4h4Xt31/EOh4hYS3PuoO3lnA/eZ/JBjGIILgdDv6dSOivQYhaPHtdYc0eNu5pNB3MA8CnsraLJc2Q6tOVzTo5ruThwKjY6lki1u1u0sGGDw/vHFppzGt/wAsyjea91rvUUskMyZwcL5O8dFG5+XIXuaCcuvh8tSpHMY3GRvljkbgIYpGykF8jBIR3b3RSZhGNKdkIOpIW1i2vtCSPvO47sZmjKI3vkAMOfNlJFjOQzdoNSugZJy03/PephyB4J8hijMoDZCxpe1uoDi0ZgOl2s1rESo5kGVxUCUWoFBIFcn7TNt/R8J3TTT5zkHMMGrz+Q9V1Vrwvt/t36VjZC02yP8AYx8iGE271dZUxXL6aYycP5Kzs8jvI/xt/MLVd6f6KyxzubTmmiDmB5FMu6/Hl05S/TqMVjGiQRMb3jy791oJ1OnIKUhbmkoB2nhG6y3eB5rSYDa0UYNxvzHQyZgXHoOQVlu1IQbAkbXkVxZ8VniPpuD12FluWfe/4uYedrmukYSQGutp3tNGlr+x2xPp2KbEbyN/ayO+6K8N8Mx08lVxeNiY5z4S7xhzXsII96/EPXVel+zfAMiwLJR789yOd0BLWt8qHzWmOHTNT5eV671Hu2bu9OtM2jQBWXSug3KnPiAHOPIDl6JufqfJakuzvOoq9OWmlnmVt4mo85eikJq9eIHMnieSsCzTBrrZ6nz5BYIG0NL5Fx953Rv81aa3I3TeRw+qOXmUFLaeLfn7mAsa5rO8fK8ioo7NyV9ZxLXADdoSs/YidsmBgkbdO7x2vC5HGvTd6LSbfiMUhfQqfD/RX3wqQvaS0bxlMnmQup2K4ZZWCqjkLBQAFZGkZQNK14KUL9JqWVJToc52lwLnPllaxxJgdAXgEhrXeN2g3U1jwNN8gCx7G8MgtjRLJ304fQzNcHtDmE76OYCui2Eu1ZGzSQRxd5LdizkjZGRbZHvrzFCzbTySOxvGJZyJZgXPZIwFgjvQsa0HUcfFZtELcjQ6pGeE3RH2XcWlV5AHbxR3lvAnmw8D0Vpp3vA192RvPk4KMsYI5g6g/qiWtxZtvj8Q3Zq8TejgtFs54biMQ36xbHbvtDxUb46Vr0XQ4lpqxqfzHI81ocG3/qXitAxtHoS7T0QbiOSlsIJxl8yqAhJWctAIby09eKiC9C61mY7VYYdApsUiySoBNAQZLUSgpAoNB272x9EwU0gNPcO6j/E+wT6CyvAXOXee1nbPfYoYdptsAo8i94Bd8BQ+K4AqysBcpMddhYQUw6ioSWdTikWGbQ/NRYm0t72e2K/HYlkIJaDbnv18LB73ruA/4XtkULYmsiYMrGtDWjkBwXI+ynZRjw8mJdvmIaz/AE2bj6uJK7GfgVj3t2trSti5Q1rnch8zoFVwI9ea123dpNEsWHBBP9o4chuYPzK2WAGYA8uO4K6G0hNnTU8zo0KcbM55i7vi48/0WNmoobuJ3F3/AArPutob3aDoOKkctt7Fd9M+GwBHbiDpQDYwJXO3BpbLMPNq6rs9hzFEA4tc405zm+6SR9XoNwKi6FpBaQCCMpBAOYcjzHQrFsfZ0eHc4RlzQ4UIi9zmtAN+AHdv9EQ3mYIWC/L5IVtjG/3neQ/NytS72eqEKEKeG9+T8CTf7NvmhCJU8Rud5LTYX+2d+Bv8TkkIN/hlg+sfMoQo+RdbuWRqEKRnS4poQTKxs3+oTQg+eO0v/vMX/ryfxOWlO9CFaqxBBQhQk8Tw8liH8kIUEe/dk/7uwP8Aox/whXZfdQhUw/Ff5eb7R/vfE+UP8AXcxf2bfRNClDZxbvRWD7zfwfqhCsHGtQP70h/+NL/HGhCiIdAhCFI//9k=</t>
  </si>
  <si>
    <t>data:image/jpeg;base64,/9j/4AAQSkZJRgABAQAAAQABAAD/2wCEAAkGBxMTEhUTExMWFhUXFxYXFxcXFRcYGBgXGB0YFxUYFxgYHSggGBolGxgYITEhJSkrLi4uFx8zODMtNygtLisBCgoKDg0OGxAQGy0lICUuLS0tLS0tLSstLS0tLS0tLSstKy0tLS0tLS0tLS0tLS0tLS0tLS0tLS0tLSstLS0rLf/AABEIAQMAwgMBIgACEQEDEQH/xAAcAAABBQEBAQAAAAAAAAAAAAAGAAMEBQcCAQj/xABNEAACAQICBgYHAwcJBwUBAAABAgMAEQQhBQYSMUFRBxMiYXGBFDJCkaGxwSNS0TNicnOSsuEVFiQlQ2OCosIXNFNUk9Lwg4Sjs8M1/8QAGgEAAgMBAQAAAAAAAAAAAAAAAQIAAwQFBv/EADERAAICAQQBAgQEBQUAAAAAAAABAhEDBBIhMUFRYRNxkdEiMoHhFCNCsfAFUqGiwf/aAAwDAQACEQMRAD8A0qkKVKspqOqVNvIFzJA8SBUVtL4cGxniB/WL+NQhPFeio8GKR/UdW/RYH5U9ejZD00LdJ84XRmKvxQKPFmUCiYtQB0rYgOkGDGbTPtkAXuseefIXI91RPkDXB2+tK6PwOEhC7c3o8dhwXsixb8KzbSunJ8QftZne/C5CjwUZU1pKVpJGZ2uT38BkAO4Wt5VAS17f+eRokockhIALEEHvzFdzwCMh43N/hfkaaxk+0uyR52z8/wAahxCQC28UUgMlTT7WW6+Y/NYbxflXkeJ2rBvWXceY5U2MNJl2d3dXHVsL3BpqQOS90bjdk3WV0O+yuyi/GqzTuAXN1Fmtdhz4lh386guD+IpRztexN+HlUUadojlfDPqHCt2F/RX5Cvm/X4W0ji/1p+QNfRWj3vFGfzE+Qr546RB/WWK/WfNVqQ7FydGgdHeMYYCICCR7NJmvVgHtt95xRjBjpTe2FcZD1niHyc0L9GP/APPi/Tl/fajbCrv8B9aSXbGj0Vmg8TP6NBswLbq0sWmtlsi2QU2qQ02KKn7KEb/7Zz8OrFPaCB9Fg/Vp8hUmQdlvOlfYy6KbFHEmaC5hU2kAykYeqL3zHKpphxX/ABoRnwgc/OWvcd+Ww/jJ+4fwqeR86VhRC9GxH/ML/wBAf91e1YWpUbIZzp/pYSMlMNAzke3J2F5X2d5+FAelOkHSE97zmMfdiAT45t8a0LHdFaSOW9IKg3yEY4797c6Z/wBjsBNzipfJEHzvVsXEre5mQT4l5D9o7OebMW+Zph1HL4VtKdDuF44ic/8ATH+mnv8AZFguMk5/xqPktNvSE2SMRgkKHaUlWG4qSp94o61S6S8Th2VMQxmg3HazkQc1b2rcjRwnRRo8b+uPjL+Ap1ei7Rv/AA5D/wCq/wBKR5IPsZY5oL4MYjosiMCjKGDcCpFwayfDaw4efSOJxcki/ZRtFhUOZY2YFgPf+1WkYbQsMeH9FQMIdlltttfZa5IDX2hvPGgXXXVrB4OAPh4AsjOqBtpiQDcm1yeVVRkuS5xboHtCaDM5Lv6oOyO8+15DdRJFq9EPZHuqXq/D1cSL3Z+JzNXkcYrFkytyOlixRUQcfVWJ/Zt4U9h9TYr5g++iNCKe2qVZZeo7xx9CEursSjJRu5VV6Q0DEfZFEjSVAxDXNOpt+RVBeQN0rqrG6nYFjwNZ3iMI0UhVhmLitkxbWGVZ/rhhvtAw4jPxrVhyPpmbVYY1uRtmhZNrDxHnGn7orAukgf1liv01/cSth6Npi2Ajub2LL4AHIVkHSWP6zxX6Sf8A1pWqHZz59GhdGDf1fH3PJ+8aOcIc/IVnXRthNvAoeskXtyCyvYetv3b6MsLohCc5Jzl/zEo+TCllVsMeifoH/dYf0APdUh/Vbzqn0NoeI4aMkOd++WW2RI3bVuFPnQuHs32Snf612/eJpJeBo9HulJAJcNmB2nvc/wB29SpcfEN8sYz4uvd31TaR0Th1kwtoYxeQj1Fz+ylNjlnuv5Vcrg413RoN25FH0oBVnJ0vh/8AmIv+ov415UvqV+6PcKVQh1jjLsHqdjb4B77J7jbMVnWP6QMZE7RyQRI67wQ58/WzHfRpqvrBHi4gwsHAAdOIPMdx51V9IWr4ngMqD7WIE5DNkHrL38xSSTatM6Wl2Y83w88fr4BNukjGcFhH+Bv+6uY9fcfIyogjLMbKBHvJ8TQfWkdGmgwEOKcdprql+CjeR3n6VSm2dnU4tPgxuexewXaGjnEY9IkDyHeFUKq9w5+NWFVWsOnI8JEXc9rcicWPd3czUTUfHvPhetkN2Z5Cf2jYDuAyo+TgvFJweV9WXbUH9IkO2uHX+9J9y/xowJoa1zItBmLiUZXzAYEXt41LKoq2iJhsgO6p8WdUmKnZckAvzPqr49/dVFijO17Ysj9EG3vvasyxuTN7ltQfKBT3Cs2weksTG9mmLjhcfUUYYTGOybVqLxKPAVLcrLljUGdOVCGntOT32Yn2c+Vz5VX4fHYze2IHgV/Cro4VRW8jTqgxxO6hLWWIEX7jVjh9JyGwkAZT7S8D391RtPD7InvqyCqRXldwYXdF7f0EDlJIPkfrWU9J4tpPE95jP/xpWtdG+H2MCpPtu7eXq/6aynpWFtJzd6xH/KK2R7OXk6DfosP9AX9bJ86PcHv8qzXoxxwTBWKyN9q57EbMOHEC1+6jrCaUzygnOX3AP3mFLJcsMXwTNBf7qni/77VJ4N51T6D0g4w4Aw0zANKL3iH9o/OS+W6pAx0pBthn85Ih8mNLLwGPTOdMevhMv7X/APKWrMnf5UPaXxOIJwx6hRaUWvMM+w4tkptvqw63FWP2UA3b5nPyipWuRky3tSqu2sVyg/ak/wC2lRohieCxskLiSJirDiPkeYo40d0mG2zPBtZWLIbX59k/jWfvxq20TqzisRYxxHZPtt2V953+VZU5Xwey1OLBJbstfMrMUVLsUuF2m2Qd4W+QPlReuvxigjhw8IBRAu25vmN5Cj6mhHG4cxyPGSCUYqSN1xkbVbjU/EtEs0YWRGUMNlu17iBnQVgzrC4x+J14sp8fjpJnMkrl2PE/IDgO6tU6Mz/Qh3O/zrJpomQlWUqw3hhYjyNat0YH+h+Ej/SijJ/qKXwOOrQVGgbTOG6zESE57EiEd1rXHhRwaDtOxmPEEjc7Kx8DYfMGkyt1wcjTU5NP0OMThdpbXI76Hcdq7GygF2uDe5HwAItbyo3wqXFevhlNVQm4vg0uCkqYGYLRIUKqg7K3ubDtXN8/pRXgUIhPv99LEqAp3V6b9UfLxpnNzlyOoKMaQMTYC9zY78zzHI91V0+ryNIZNsjtX2AAovutkNq3nRho8gnl48at4oU32B8hV6yOPRTLHF9gZobQbJe5JBN7kWNq51lwh6sqOa/OjPEWtQ3puxXfb+GdFSbdsSUVVIc1O2lmjRWOwFZSN98r58s7ZVn/AEqNfSc3csQ/yj8a0/VHDfadYRmI8/FibfCsr6RjtaTxP6SD3RoK14fUwaylJINeib/cm/XN8lrQsIuflQH0WrbAA85XPxA+lHuGOflUl2ymPQ3oEf0c/rZ/hK9SlXfUbQH5B/12I/8AtkqSnGhLwGPkrNNLlhv1qfJqtSuXuqr036uHP97H9atGOXkKRoZMe2a8quk07hwSDPGCCQRtDIjfSqUGwI1G1PEn9IxC3S56tD7Vvabu5CjvTekUwuHeU2AReyN123Ko86luyxrfcqjgNwHID6VlWuWk8TjHCph5xCh7I6p7sfvsLe4Uj/CuDpw36zNum6SBCRyxLHMkkk95zNaP0ZaaDRnDMe0tynepzIHgfnQMNB4o7sPN/wBNvwp3C6GxqOrpBMrKbghCCDVFM7WqWLLj2bl7Graxauw4tLOLOPVcesD9R3VB1BwDwRSxSCzLK3gQQCCO4ip2rmlJZkAngeKQb7r2W71PDwprWnWiHBJd+1I3qRL67nw4Dvpkjz8sk4xeKT4JmmNLRYaMyzOFUe8nko4nuoMwWsJxbl3QR7+pRj2zFldj3k0Iad0lIzjEYztyn8jhh6sYO4sOJ+Z+BnqVqi6hsXi+1iZFIVTuiUjIAcG+W7nRlFOL/wA+n3K4v4clffp9/sT1xJXzrk44k2valsXANU+lcaMO93VilrllF7eNZIJt0jfZYYvGbAN0Zr7iM7eVMHT5K2423WzrvDYxZFDLHIQd3YPjXrMu8Rybr/kzu53tVuODvkMnfRxgMdt2UowIzJIsPKpjYoocjlUJ5SLt1Mh3cLb92+qiPS7SSGJIWDC1ybWF+Z4VfKD7Kd/gIMRpI2yvTODG0wLZWDEX55D610uG2WUbyBc+PChzWzEEz4XDoxBeZA2ybdm4WxtwzPuqY47nRVknsVmmav4YJGzffN8+QyH1rDNb5drHYtv71l/Z7P0r6GY181aWk2pZm+9LI3vYkfOtkVXBzcstzs07UTBP6DCRNIgO0dlRHbNjndkJ+NGEGjmvniZ9x4xj5R1U6pYYJgsOv92h9+f1onhHa8j9KSTIkVOhdGgxuOtnsJpxlKV3SNn2bZmpKaGjN7vMf/cTfR6k6FHYl/XTfvGpKEZ1JeAxB3TGiYhHDk5vLEDeWVt5GWbU9pXQERwzPGqAmwDNtN3Ft+4UOdJWlnWGBIzZX2W2hvPFSOQy31f6Jf8AqiMCwvGL3G/NhYX+NhfIUGAyabCdo2Fhc2HZyHLfSq4xbKJHHV3szC5L3NicznvpVLFo2mvaE9J9IOBhy22kOYsiE5jvNh8aGcd0vAfksIx75JAvwUH50Emy5tGp1Gasem6XMY2SQQryHbc/MV1BrvpeTNYI/OJlHvZxSZI+rSGx2+k3+gX6266iBvR8MBLiWysM1j737+731nmkcWMMTNM/X41xe5zEfhyqRqhCWhlcWWVpHBfZvbcbb+ZPGq7Q0mFw+PY40vKqG4IW4MmR2nW9yBy5iqYOM5yx+nfv+xqnGWLEslcvr2/cMOjzU9iwx2MBMjdqJG9nk7DgeQ4DvrSL1B0VpaHEp1kEiuvdvB5MN4PjUtjTybZmSB7ScPVyEey9yvceI9/zpoxK62YA7x4g76DtY9bDNpOKKJvso2MZzyZ29Y+RAA8DRVhZ87c/gRWbLjcJL3N2nyqcfkKAvALRNZRnskXA+tSE0tNzj3W9Q/jXM0d6aiwjE52tT45tGiUYtcobxEssmW3YZbgBu+NO4LCpGMgOZPEnmTxNSDhSKg4/FADYB8fCrXLdwUvbHpDOJxoUM/u+lB2iY2l01AGzsVfwCqz/ADFXso22/NWlqXgb6WkfhHhx72IUfANV2JUYtRzH9TRtLYjq4JZD7Ebt7lJr5sN2AHE295/jW8dIuL6vR2IPFlEY/wAZC/ImsY0HhesxUEfORPcDc/Kr0Y5dmyYfSUKIiAudlUGUUp3Aclqwi03HtCyzHfuw83d+ZTjntGnZJlTtuwVQGJJNgBlxqtjIhaL0uqpMermI66U36siwJBzva1A2tuvJmvFh9pYz67Ws78Co5L8/nH05rM020kRIhadzyL5R2Lche+VCq+sfGnoVyCXW7Gl8NhB1cigQxAM4FmsCLrn6ptcUX6Jxsv8AJuHRYGKlXG2ZFA32IstyF7XG2/uuB7XaIfydo9t14kGWVrbRA/zD40W6uxqNExMW9lybkW3nefZBNhfvFVvoK7M6mx77R+wU5nOy517U/EQKWYlWJubnYUXN99qVHgIMQ4CbENaNCRc3Ymyjxbj5Vf4LU2MC87l+YXsr795+FO4rWLPqcJF1rDLIWjXzH8BUf+b+Inzxc5A/4ce4ee74GuZk1GWSuUlBfWR2MWlxRdRTm/8AqTTpPA4bJTGCOCDaPmR9TUN9coyexDK/kP41a4PV/DRerEpPNu0fjTmPx0UaN20BCtYbSjgcrVjjLDKXEZSfq2b3HNGPLjH5IqdSj/Ry3ORz8qE9J4J3RsXvVpXB7hfsnw3jyoj0TN1WjS/HZkI8WYqPpXOgH24XwUq7LBTYHirZgjvBINbYSeOeTIv91fp5MWSEcuPHib/pv9fAN6tackwk6zITYEB14OntAjjlu761LpH1vEEXUwt9tKu8ewje13Ejd76xqRCpKneCQfLI17icQzsXdizHMk7zXUcFJpnD3ONof0TJszwnlIh/zCtcxkZHaXhvHP8AjWOYc2dTyYH3G9bfEu0tZNZ3E3aHlSRBwmnU9Vjn31ZrpaMe0PfVFpHQSyEm+y3McfGqz+bE1/XBHnVWNQZplKa8F/jtODMKe+qn0tpGsBfdc11Dq6R6z+Nsr+NW+CwKpuFX2l0VVJvkagw2ytuJ30zoPT0GFxsizXUzJGBJ7I2S9g3K999WrJWea7R/bg81+pp8TuQuoVYww6ZMfbDQxg/lJNrxVBf5stA+odzjYm4Kwv3bWQ/CqfGYqSVI43csIgwjB4BrEge4Vc6nYlIQ7PMsb7cVgV2iVBuSL8uXGtNHNb5NkxeJVAzuwVQLkncKy/W7WhsU+wt1hU9leLn7zfQcKrdYNYJsS1nbsA9lbAeBYDImqoE0FEjdk+L1F/WN8kpo+ufGuIfyZO0fXN92+y57t9Jx22FzvPLn4UQBprKwOiMEwGYZkIvfIbWfx91hwom1emb+SI9kknt5ZGxU7S7I5nZt4XNsqEdM4JP5IwcgLBzJICC5Itdr2XcL2FP6BwcbYeMWJa5ZgXewVbENkw2BYnhns8KqfRYuyRNBDtH7ZRmctiI28zcmlXf83oOET/5z8RIL+6lS2g0QcTpnCYVdhSMvYjFzfv4A+JqENJ46f8hCIkPtyb/K/wCBqfgtD4XCjasoI9uQi/lfIeVRsZrfApsm1K3JRl7zv8q4sUm/5UHJ+svsekm5RX82agvRfcaGrMsmeIxTt3LkPj+FRtO6uYaDDySBWLAZEsd5IG4ZU8mlMfLnFh1RTxc/iR8qrdOQ4w9XHPKpEsiqEUd4z3DdetGJZ/iJSml7L9jPleD4bcYN+7/cf0w/VYTDRbJN9lmUcVUbTfOutZJlMcWMhYBhkO8NlYjmM8vGpY0jGcayNuVOqjv6u1kXHjw8qDtLkCR4o2JiDkqvAE77fKr8GPdJeH37O/BRqMuyDrlfl9010/7leTx41N0ZouXENaNbgZs5OyiDiXc5AU1Hh8rn3U/E5ta52RmFvlfnbdeukcXt8nsUAS/Ei+Y3eV617RUt41PNQfhWRs2W6tW0VsCOMxkmNkBQnM2GRU/nC1j4Vj1a4TN+hf4mie4rwGvb5XrwPWSCo3yPHNOQx8a4C3N+63d7qk1dYg1JWX634oPiCBuTs+Yzb4m3lR/rDpyLCKC425GF0ivYnk0h9lPieFZdpHHvNK0sltpjnsqFUWyAAG4WFacEH+ZmPVZk1sRFmFs6digMjKqLtM5AVebE2A99cuMu6iHo20pDh8WjzjsC6ht+wzWAc9wzHdetBhDCHohIYbeK7FhtBY+1tcQCTa3faousXRjLGNvDN1yjehsJB4cG+BrX1N7EG4OYPC3jXWzVe9luxHzQyMsbKwKsstipBBHZ4g7q4b8o36R+ZrftYtWMLilJnQXAP2gOyygfnDh45VgmkXi69+pZmj2jss4FyL+t2eH0p1JMrcaC/ToH8i4YkZdc1srZ2IPjmB7qp9BY4rZVttXuDa5Frb75EWvkQasdMySDREEbB+zIbdldi5LH1xmcjcePhQnhCdoWvz4cPE0tWmG+TbYtGSsoYNkQCPW3HMcKVc6P0zIIox1Epsii94BewGdtrKlVNMsMz/m0v5XGTl7b7tsqPM5+61V+N07Gg6rBRhSctsL2jfIBeJJ5momE0Hj8awtHK/58l1QebWHuowh0Nh9DRekzkTYo5RJ7KtxKjebcWPlvpIadrnJK/ZcL6GrJq0+MUa93y/qQtV5niMmEnBWWNi1icyGsxz45m/nUbSeMBxZc5rhoyf8A1GyUe8j3UVa8aHjxMS4+CURyJGH287NGM7m2dxf42ofOiThlJkETJLGJZJ5e2GZgSscCKwJfO187Ek5Cq/4WPxXkXn/GWLWtYljfjz/YZn0K8uFURx7bKDMz3VWI3yNGpO047wLWGVTNIaAw+DhxEvVLNJDJCq7ZbqykqKyuyA3btFsr2qs0prNGZ5MRhonSWVShaRwwjUqFZYkUZZCwLE24CqHHaWml9d2a6opF7AiMWS4GRsOfOtcMe3hGLLl+I7ZYa6Rw9eGw4QRyRRSbCWsjMvbWw9U3F7d9UKG1d25U5h9Gyyn7NHf9BGb5CrVwU9nBbjRFqjrEID1M1+oc3vvMT7tsD7p4jzrjA6i6Qk9XDso5yFUH+Y3+FVOmNFy4aVoJ1CyAAmxBBBzBBFK0pKmGLlF2jYNnIZggi4INwwO4g8Qab2KANTta/R7QT3MBOR3mInivNea+6tHsOYNwCCMwVO5geINYcmJwOnhzrIvcbjFVGtOsq4QbC2fEEZKc1jB3M/NuS+Zp3WjTy4OIFbGeQfZg57I4ysP3RxPhWUSuzMWYksSSSd5J3k1bgxX+JlOoz1+GJ1icQ8rmSRizMbsxNyT31xar7U/VpsdP1QfYVVLu1tohRYZKN5JNGsvQ629cYP8AFCfo1arSMKi3yZYWO73D8KlT6KmhsJo3jLDaUMLXHdzrb9Vej2DCAO1pZd+2y5D9BT6vic6utOavx4qIxSgWO4jep4FTwNByG2GV6i9IRwi9TiA8kI9QrYtH3AEi6918qIcb0vwC/VYaRuRdlT4DaNAmtGpmJwjnaUvHa4kQErY39bipFDQFTamDc0GGsPSHjMUrR9mGJhZlj3kcQznO3harDVXCRYHDem4purknDR4a8ZkCAjOVkyuD8vGgFDVvozWnFwLsJKWj3dXKBJHblstuHhajVdAT9Qtn0Yvo/XKYHlnNoFw8btHiiD29uFl2Y3G+6kWsapcDBCJFhLjr3axsCsaXyKPt2ZXuCuyQR2qsNF69TSDqrIuJdlhgcKqQwRuQGKoNzk2z8OWdvrBBJJDLo/DwTSnDiPbxBCBnlU7RU7diRYkgqSfI5j2GfqX0GnYlVVKtkAPyZO4W38fGvKyb+dmIXssUuuR2okLXGR2ri9+d6VL8L3JvCzSfSqxQnD4YgXsHkPZB32AXee69Z5j8dPipQ8rF3Y2BIyA4hQMgo5CntYtPPinBKrHGotHEgsqDy3k8TUvVLTJhMiv2oipIQi46wC6EfdBIANt4NNVK6Fbt0y3xulzhNiDDSNtRJLDI7KpDXk27qrXtw8LUNu1zcnM3N/HM/GuHckkk3JNyTxJ3k+ddAZVEqI2zwmuAaTEnI7q5ZeIphTZtRdXMEMFBPLBG7uoYs42jdmIXI5Bd3CiMaV2bJDEAG9UWAsBYX2Ftlv4+YoY1d15wSYfD4dVmkkSONerSFmYMozz4555V5L0jhetGHwExMdzJtKECW37eyCRu41S07L1SQUpjcS4XZQA3XaVkYACwJO2d98xYbvLPJelND6apb1zh4S27Ju0Du8KmYzpXxjfk0hjH6LMfeTb4UHaV0nLiJWmmfadrXNgMhuAAyAp4xdiSkmqIV60Lo60iZI5IJCSIEaZG4hB+Ui8CSCOVzWf2os1HfZj0g3EYOS3mQKMkmuQQk07RQaV0i+IleaT1mN7cFG5VXkALCo4HGuQvOrbVzQkmMnWKMW4s3BF4k/QU3QvYddCUHbxT5+rElxvG0WJt7hWj4/Rzm7B8ixYrcjilhkCfVQjcd9Uy4jDaMiSII4W3rKt9o8Szfepj/aBhuUv7P8aolNWb8WizTjcYtouE0TOGYiSwLbQAdsu0xHAD1WtY3HZHhTsuGxRzV9kgZhmBDtZhwHZQkjwsDwzpo9fsKd5lHih+hohwGkFmTbRmK94ZfmKm6wZNLlxfni0OypkA2dgAe82zrM+k7VFer9Kw8YBW/XKosCv3wBxHHu8K0uRqjub5b70Yd2UTXFHzQMq4NEmvmhFwuMdEtsMBIoB9UNe627iD5WoccVcUDQbP3e+jQNPisAnVYi8kTyvOjSlZXPZ6lkvnJZRYDnQUd9XWqGKjixsEktthWzJFwpIIVyO4kHyqERqT6N2iWOAkJbMkiK5JzJPa30qDMTqvpFnZhikYFiQwxbANc32gOAO+1KiQzurXDYW2HEvFpSg8FUMfiwqrFGGIhC6IwrcWxEx8civ+kUJOiR5B3ap29ME051meVQlnW1S2qbLAVb6tT4NZNvFiV1WxWOMCznk5JFhuy41CGldHmrSYRYsXIWaSdURVCWEQk7Xaz42UXy+NEEWgIsOk67UjelzksFsWIkyK5+yF2iTyvWdaG6R5IsTNLKpkik9VBZdgKfs9ngBs5H309B0pTLDKvVXld5GRy3ZQObqLWz2aradlilEG9cNWWwEiIX6xXUsHC2BIJBXecxlfxqhtV9h9Oq2GfD4pXlG11kLhgGikN9s5jtKxNyKoqdCOhCnY5TnYnMWNuI32P/nCmrU9BCWYIoJYkAAbyTuAogH9G4CTESrFEu07HIcO8nkBzrdtW9X48Dhyq5tslpHtmzAfIcBUDUXVdcFFtOAZ3ALn7o4IvcPiau9YsTsYWZuUbDzOQ+dVTkasGK5JerBDQGs8UkJw2L9Uiyuc8uG1yI4GhKSII7qGDBSQGG4i+RFRlIyy5U8jAA5fGsrbfZ7fDp44ZNx8+PAR6rDCxr1+JcFgbJFa5y9orz5Xoh0RrK+Jxaqg2IVVzbi1hYbXLfurOQwB3UXdHVjNK/BY7e9h+FNFu0kYtfp4LHPNNtuuPRfI0GVsqqtP6YTCQPM/AdleLMfVUVJM17uclFzc8hvNYtr1rMcZN2T9ihIjHPgXPeeHdWqMfB5CUih0hjXmkaWQ3diST48PAbqjmlXl8iPMVYUjI311euFNImgQK8HpbBCNA2AiZgqhmMrAsQBckWyuaVCe140qJDUI+jPCqO1JMx53VfcAKHNesOsHUYWNmMcSMwDWuGkZiTcDM5CqXEa3Y5zc4l/8NlHuAqFNi3lO3IxdjvJNybZCqoxldyZY5RrhDTNXgfKuSa5FWFY9GnOnNkVyprqoQ9pGvL0iahBGlSArtRUCICtY6N9UepUYmdftCPs1I9RT7R/OPwFVnRzqhtbOKnXs74kPtcnYcuQ8608GkkyyEfI6d1UWuALYOVRck7AAG+5ZRV2rUnS+Yqo1Y57JKXoAraOh0fh+skCyYlh2AcwrHkPzeJoJ63I33nfWm6T1RimkMkkspJ4bQsByXLdUUah4XiZP2/4UrhZ3NP8A6lixxcptuT74/wCCp1dxMGLg9FlCiVLhGOTFd42TzHI76nal6GmhlxCSA27ADeyw7RuPfUyLUPBg3tJfn1jA/Cm9d9ZRgYBFGbzMtkublVGW2xO88r7zVkUc3VaxSUlBvbLtP/woek3WoAHBwn9cwP8A8Y+vurMhSdySSTc8ycyeJNeVcjjt2zo1GklpyVqisaIDoGvb1wK7FQB7tUq92RSqEJuH1dxMjyJHEWMTFXsVFjnbeRvtSxmi5sOQsyFCRcAkG43cCaPdZ8R6BjRigpMU6FZFFvXXcc+O740L62aZGKeNxG8YCZB/aBJII7qrUm/kWSikDzrTLVJYU1IKcQ6jYmnFWo8TEGnbmoQcpAV4BXQqEPVFG2oGqPpLCeYWgU5A/wBoR/pHx3VVam6uNjJrG4iSxkYfBB3n5Vt2GiVFVEAVVFgBuAG4UsmPCNjoFshkBXt65JrwGq2Xndeg1xnXu1QCdk1zeuS1cSzBVLMQFUEkncAN9QjImn9MphIWlfhkq8WbgorBtL6TkxEryyG7MbnkBwUcgKtddtZDjJri4iS4jXu4sRzPyocNWxVGecrYia8vXlclqcQ5dqZNO00d9EB6op21q5U13QIedXSpZ86VABs2n8CmOwoAOThXRuW4/K4qLpXQOHm2EdSoCiNHWwK29VSDkw7j5VUdHWmOsieA5GNiUF7/AGbG4F+Njf3irHS2KkikMi59kFUIJRtj1mcgXupIsBmazJNSo12nGwfx3R3iAbxSRSDvJjb3G4v51Uz6l44f2F+8PGf9VbNhu0isQO0oPPeL7+NNYiAW8auUrK3BGHvq9iE7ToFGe91+hqC2VHes6fZMBvv8qAmBNGErFnFRFtVK0bhZJpEjRdpnIAH1PcN/lUVVNaRqjgl0dA+NxSEO1ljQC7ANuy4Mx+ApmxUrDzQOiEwsKxJwzZuLN7TGrK9DmitZtuVYZoJMO7gtHt2s4GZAPO3CiO9VvsuVUdXrm4rwNQVrDp7GLPOsDRKkCwlttSSxlIAIPdce6g0Gw22hzNetIOGdDerOmJ5GxEOJEbSQOFJQEKwYXBF6vkKngV+VCg2OE1mfSZrTtXwcRyH5ZhxO8J+Puq9181q9FTqo2BncZf3anLaPfyFY47XNzmTme88SaaK8lc5eDykTSUZ0SYbVOR0RwyAPFLMt2N9mIgMDlvucqtKaBhjXldyCm71CHQFPYDBdbJsBwpO4te1+WVMV3hn2ZEbkw+edAKCjD6gYhv7SEDntMfhs1dYPozH9rifKOP6sfpRNoE3QHuFEMS0qkWOCA8dHeD5zn/Ev/bXlGvU0qYG1Hzzq9pQ4adJd4FwwHFTvHyPlWn6r6WixOFEeKAs20c/VI2iVvyIy91ZXpLRU0BtLGy99uyfAjKjHVrKGP9H8apzuo2i3TQ3S2s1eFF2QEIKgACxFrcKZxANBsbW3ZeBtTeJmbi7ftH8arhl9jRLTteRjWWIKG2iAMzmaziQC5scr5Vf6f9a/dQ6tXwMmRchtqnqviCI8VEInIG0scpIvvAbLK+WV+6rzTWl/SIY0CFMWuJhUxOR2XubE80POoEun5sHh8C0YBUxdpSPWts5X3g78++rbWKBJXwOOQWvLAGPNHIKX7wcvOgm32TroWtukMWsuDeWCKMrIdn7W6vIRaxNhsLnVljdPY+BesxGDQRAjbZJNogE2Jt3VW9L7Ex4fltv77CrbULToxeHMEvadBssD7cZFgTz5H+NMkCyHitcJS0hw0CywxlFaRn2dp2tZUHtHMCw51T4uSZn0mZkWOT0aJyisGA2CCLkcbAZVeaTw8eAjuFtDBd4lJzmxMl9knmEH/mVBur+KaRNIu52mbCyMx5knOpRLL8yYmPSGKOGiWUyJA7B3CAdnfmc99TsTrnJAjDFYVopNkmMX2o5DwAcbqF9bcUsePDNGJFEUV0YkBuwN5Hfn5VaaNeHExBFDCCVuqaJmL+jzkFopI2Oew1rW5+dBoKZn2MxMk8jSOdp3a5PedwHyAq2w+pmMddpcPJY7rgLfwDEGrvVTANEhlCKcQ03o0AYXVHzMshHHZAP7J51dYFIJppFbr5hFfrsW+IeNFI39WqG2/gLU/QlWZtjNHSQvsyKysD6rKQfjvrTNXF2ocILZthMag8S62zNRdOTIcDJ6SWdSx9CZ7ekEfeP5l+JzI351zoGNJMPgRIgdRHjDY3tdSCN1EFcgtpXVPEQo0svVqABl1qljuGSjfQyRV9pHWBJEKLhMPFtAXZUO3zyY7qoGNEWz2uZK9FcPQYDY9UWvGpuDkONF8JHEgedYbqzJlbvoww9qzyntZux4t6s0X0mP/iJ+0PxpUB7I5UqX4xZ/C+5bSbLixsykdxBoYYgSPYAAMQAMhYcBQHgNKTwkdXIyjle6+45UaYe5FzvOZ8eNJlg4oOmnubLONqbxL5V5G2VM4l6SBomwY0++flVTovCNNIkSC7O2yPqfADPyqdp5u0asejdP6YGtkqMSbZC9gL8uNbFxE5k+ZUEuM0IcTh8FArhdkSKWIvlGQpsOdhVnrxLFhcJBApz24Qg47MTKxb4DzNQ1SWSPCCCTq5NieQMVDZFlFiD+nTj6rFoZTJKZsU62WSTICxBso9kZW86VEoXS0b4fDnlKR70P4UxqDgTCqYjZ2ppzsQqcgIhYyytyWw+XOmdY4cfiokjkwseyjh7pKLtYFSovuuCc6fGKxrmRVwZiaRVhR9sFYYRa6i3E5knw5VYhH2E+t+ilx2EvEQzLd4iDkSLgr55jxrOdTyGllgbs+kQSQgnKzkXUHluIot0acVo4tCsD4mA2aNlIBUn1wcuf/mdA+tWLHpLOImgY7LFCc1fftC26+R99QnuW+sWipsVsYiFC7BFinjXN4pYxsm677HnU7VvRMkCxwyDZlmnilZL5xwwXcu/3bnLzqth1rhk7WIifrQADNh5DE7AbtsAgHxqHpXWhAjx4WMxiTKSR3Mkzj7pc7hQ56Da7L/Rek1dXkQbXo+NfEFRmWgl21ZgONgxOXKqXSmiMWl1hMkuGkbbjMd2Rrm4uF9oZb+VDmiNKyQSiSNirD3EHepHEUVYXWnC5kxzwMfW9GmKxseJ2CRsk91EWyyw+i2fqExfbxDSda+2dow4ZBcq/3QxG7v7qc1c0gjRLIi3GHln20UZjDzkkMq/m5buCmhbS2tKmNosNGYkf8ozNtyydzudw7r1T6K0vLh3EkTbLDjwIO8EcRTC2WWn9WZIA0gZJIMisqup2lJsuV77VD4q70tp9Z1I9HhjZiCzoDckG5sNy341SUQM9ptq6JrlqlELLV6SzEedG+FfKs90XJsyDvo3wEmQrLnjydDSy4ot9qlUfrRzpVmo2WZth/XX9IUfxbhSpVp1Hgx6LyOA0xiGyrylVUDRkBPTvre6iToyPbxA/MQ/Fq8pVpf5Tn/1krVglcdLGCdhI32VuSFuyXtfduFHcaC1e0qA0R+NRXZpUqiIzqZyEY8QrEeQNYBiZ2dmdyWZiSSd5JpUqeJVMbNcGlSpys8U16a9pVCHNemlSooAhSpUqgRNXJpUqJD2D1x4ijPR57NKlWbKatN2WV6VKlWY3n//Z</t>
  </si>
  <si>
    <t>data:image/jpeg;base64,/9j/4AAQSkZJRgABAQAAAQABAAD/2wCEAAkGBxITEhIREhIWFRUXGRgVFhYVFRgVFxUWGBgYFhgXGBUYHSggGholHBgWITEhJikrLi4uFx8zODMtNyotLi0BCgoKDg0OGhAQGisfHSUuLTItLS0tLS0rLS0tLS0tKystLS0tKy8tLS0tLi0tLS0tLS0uLS0uLi0tLSstLS0tLf/AABEIANIA7wMBIgACEQEDEQH/xAAcAAEAAgIDAQAAAAAAAAAAAAAABgcEBQEDCAL/xABHEAABAwIDBAcDCQUHAwUAAAABAAIDBBEFEiEGMUFRBxMiYXGBkRQyUiNCYnKCkqGxwQhDosLRJDNjc6Ph8DSy0hUldIOz/8QAGQEBAAMBAQAAAAAAAAAAAAAAAAECBAMF/8QAKBEBAQACAgEDAgYDAAAAAAAAAAECEQMhMQQSQQUyIlFhgbHBExRi/9oADAMBAAIRAxEAPwC8UREBERAREQEREBERARFhYziLKeCaof7sbHPPflF7eJOnmg1W1m2VLQAdc4ukcLsiYLvcOZ4NbpvNtxtdVTi3TTVknqYoIm9+aV33rtH4KBYxiktVLJPKS58jszjyHBreTQLABfdBs9PMCY4iG/E/T0vv/wB1S5fmmS3w3M3Sbishv7W9vINjiaPD3L29V803SZizNPa3kfSZE78XMJWCNkKixuQFrZ8LkYS14PdyuomeP5puGU+HoDo228bXMMc7mNnbl4hvWgg6gfECDcDuPcJ2vI2BzubUQDOI/lI3Z3WswtdcPN9NN+vJetonAtBBDgQCCNxBG8WXRV9oiICIiAiIgIiICIiAiIgIiICIiAiIgIiICIiAof0tOIwqqt/hg+BlZcKYKNdJMGfDKwco8/3CHn8GqL4FLbGYGH2ndY2Nmt8Lb/8AnAKbOjeDqNFGqKSSCmjLJRGC247HWPc62Z2m4Afos/ZfGJqgnPIXNtvcwM87NWW477rVhddaZtTA7gtFidDdrrtubaLu2pqJTZrXuAJy9gkHzK1OH02tjHPcOLc5kcRccfA+aiYTytcr40ibae80d726xgNhr7wB057165AXmrE4Gsq4CdB1kTnHweMx9AvR9FWRytD4nh7Txabjw8Vowy2y5TVd6Ii6KiIiAiIgIiICIiAiIgIiICIiAiIgIiICIiAo5tnK4sZBcCOfrI5Ta5ylh7IvuuL69ykaw8VoRNGWHfoWnk4bv6earnLZ0tjZL2rbAqQCniYbGzQPPiu6Ogaw9lvebc110TTDPNTP0LHEgE72vAeCOeriFrcZr3OJYA1lj2XOzOcSDbMGN4eJWaT4aZ+jqxGnGY3Hf/RfVIW5bhaKRrg/rA48v7h1u+xJva6zoa60WaQBpvl0BF+8X1TWlrueWPiZAma8NDixj3WPw3YDbv32VndGdM5sNRIdGyTFzW8srWscfNwPooRsHhJrp6p2YNbGI2Xy3Pazkhuuh0H4K4aGkZFGyJgs1osB+p7+K6ceN3txzzmtR3oiLu4CIiAiIgIiICIiAiIgIiICIiAiIgIi4cbC5QcoozLtQQ4gRg8tTfz0WJU7WTN1yR25HML91zZc/wDJiv7KmKLDwvEop2dZE8PG4kG9jyWYuku1FbdKeGPjkhxCPcLRTgcG6lkm/gSWnxHJak18crM7ZGtHxXAsp/thUtEDm77lo1533el1UOL7MONzTvy5rnI73QTytuWfPXudsLZOnXJIOss6pLzewB0H4b1rcerxbqh2nX7IbqSe4DeVjDZqqY67nM8QS79At3g2BtiOcnNIfnH5vhyUXUW3lknvQzQGGGdr/fc5jn+JDtPIWCsVVbsrXPjqhGDbOxzvuFv/AJKyKatY6wuA4/NJ1Nt9uYXXju8XLOarKREXRQREQEREBERAREQEREBERAREQEREBazH6rJEQPef2B57z6XWzUZx6fNJv0YLfaOrv0HkqZ3UWxm60GNVLYYjI4XDd+l9LXJNlGKzFM0DJcuTPc5M1z3Cw015/ktjj1Q2RrmE3uCCO46KOV1dDSxnK1uY6Nbprb9BvXHW+o7+Juph0Me0BkjXNIjA7Rdwk4Ac9Cb+S3O0PSDFFUQ0dMG1E8kjYzZ3YizODbucL5iN+UcAbkKgaraKpe3qnzyGO5cI8xDBfk0acSpJ0S0Rlr2ykdiBjpDyzOHVsb/E4/YXfHHU0z5Ze67Wpt08inzfDIxx+rms4+hJ8lEIsQ1tdTbFXMk+SeMzHgtcOYIsqtlppIZ3077ksNg74272u8xbzuuXNj3t04r1pI3FruZXY2LyWHRtOgKzTA+Rwij952l+A5nyXHW3bw2GyFO2SommGoiaIQfpvs+T0Aj9SuvpYo8+HvePehfHK0jQt7QjcQeHZefRSzCsNZTwshjGg1J4ucdXOPeTqtftrTGTD61g3mCQjxa0uH4gLbhj7cdMuV3dqy2M6VamkDYqkGphGlyflmD6Lz747nevBXXs7tPSVrM9NMH295nuvZ9Zh1HjuVD9G2x7axzppwfZ2XaACWmR5G4OGuVu8kcbDmuva7ZebDJmTwSP6sn5OZpyvjdvyOI4247iAdE0q9KIqi2F6XGkCDEjldubUBvZd3SNaOyfpAW5242xTVDJGtfG5r2OF2uaQ5rhzBGhRLtREQEREBERAREQEREBERAREQYeL1nVROePe0a2/wATtBfu4nuBUAxarLWlodc21J4neSVINqawOkbEN0YzO+u4WA8Q0k/aUIxySwPM/ks3Jluu/Hj1tCscxV7OPaeTbkANbn8lF5qpzzd7iXd//NFk4/OXzP5Dst8v97rXA+6V3wx1HHPLdfJG4rd4BtbPRMmZTiMGUtJe5pc5uUOsAL2+cd60j3LrKso2Em0dYZmVDqh7pGHM0k9kHUaM921iRu3FWLQbVxV8cYcAysZmzNtZj2NYXuc1xOg7O4m4J5G6qkMWTQPyyMd2hZwvlALsp0dlDgRmyk2vpdRZvqrS6u1wUF32LdTut38ll49tRBhjHC4krHN7MQ1DL+71hG4cd9zw5rN2aw8iSWoOheQGw6XhOUZs5Hz+NrC2ZUztTXGorKiY65nkN+q3sN/haFXDj9vdXzz34cYjtJWTzOnfUyNkdYfJvdG1rRua1rSLALfbLTYjWy+ytq6jq3NImc6Rzw2I6O96+pBsBzPio3hWGy1ErIYW55HmwG4DiS48Ggakq9tjsJpqOERRyxvedZXhzbvfu3X0A3AcPEldY5yWtxheGxwRsiiblY0ZWjuH5niTzK4xrDWVMEtPIOzI0t+qfmuHeDYjwWaOaEqR5dlic1zmOFnNJa4cnA2I9QVNuizbB1FUthe69NM4NeCdI3uNmyjlro7u14BR/baIMr6xo3da533/AJT+ZaQEWsq2Iex0UV6McaNXhtPK83e0GJ5O8ujJZc95Aa77SlShYREQEREBERAREQEREBYmKVwhjdIeGgHxOO4LLUI2irzLPkB7ERsO9/zj5bvI81z5M/bF8MfdWtklNnOcbucS5x5k6qI41WaPd8LSdO5SHFJ7CwWs2dkAqY3EgWJ3m2uU2A77rPjN3TReoqBzyRc6/wBd9/BdYk081dW2GxMFUHSxNEM28uaLNf8AXaP+4a+O5UpX0z4pHxPGV7CWuHIj9FsrG4l0ykka6jXkSP0K21Lgb3sLmOD3jqwIgHdYc4DrgWsQ0EXsdLi9ri+XT7XdW4uipYmXyWB1DSw30sBoStu7pFrXFpHVNyvMgtGd5FrG7jcWJ79fCyCIOhc0lrmlrhvDgQR4gr6cwb9xWdiNa+eWSeUgvecziBYE7t3DcsdwVtIX/hEUdHhrXBgZkgdKWgudlcWGV3adck5idSvPTQf+alT2v6SppKV1IYIwHRdSXhzr2y5Sbbr2Xf0U7L9dJ7ZM28cTrRgjR8o1zeDf+76qDY4JgD8OoH1bhaqkMW/92zO0iO3M2u7yHBazaSujqXtmZF1chFpRoWlwtZzT3jnyCs/aHDfaIhEXZW52uebXOVoJNhzvb/fcq5x6KMSWihfHG0ZQ6QPDnm+rzm3DkO7dqs/PL+z2vpl49f8AXff6deW32XxKGE09PTsLnvc3rpni3e5rBvtw4c9Stt0hbTex05yEddJdsQ5fFIRybfzJC0dNFBGIK+N4ELM3XtJuYnNY7QHeQXWAB17Td99Kq2hx2WqmfNKdTo1vBjBfKweHPiSSunFuTtj9dcLyfh/ffne2A+UkkkkuuSSTckk6kk7yusPXSHb19NUsS8f2ecUJZWUp3NcyZv2wWPH8DD9oq4lQn7PUgFZUt4mAEeUjb/mFfaRMERFIIiICIiAiIgIiIMTFavqoZJPhaSPHc0epCrqnNhqe/wA1LtuprU4b8b2jyF3/AMoUHqKgNAWXmv4tNHFOtsHE5d60c+oA71kYnVcFg5ty5uqVYHjhblikddrrNaTvaToATxBOnd4btdtvsvAMJqcRcwe0SzRyseR2mxOeyJrL8iwZvtLt2V2Skr3h7nGOmY8ZyLh8pbrkYeAva7uG4a7pP06WbhDmtFh1sLQBuADrgfgtWFtx7ZeTXu6ec4hcgAXJ0Uym2FrYojNKI42C1y550uQALNaTe5G5Q6nHaFjY3GvLXer4qpc0ToJ6pr2NeynkBgNzM/qzFqHfSYSRxPDVdMXNUmJ4dJA5gky9tjZGOabtcx24g2B8iAVhF11ZldsO6cA1E7s7WmOIRMaIY42khlw7XXedeO82WhqNjo46p8BkeWtpH1N+zfO0Hs+77t7cLqyGgwbDH1NRHTx73m1/haNXOPcBcr0RhtHHBFHDELMY0NaO4cTzJOpPMqstg446WEVRjeZZo3lt7ahsoY1ke7WQujtc679AFMZNqo2CclriInBhIyNDrvMYcC59g3O17czi0dgnleYJDJLZdb5xa91pjtBGTYxvsA1z3Bpc2LM3OA97btBy2O+wBFyLi8W2w2qy0k3UteHOysOZr43RslByyWeGmzgHAEC1/AqRFOk/agVMpp4SOqjPacP3sg7xva3UDvueSgMmq7NxsvpzRvXO9pYzV9tWVS4Y5zg0kN1tzI1tuVqbJ7FUjLSOb1zt4Mli0eDN3rdROxh9B+Gzsq/bC0tg6t0eZ2mfMWkZOYGW5O7h4egVAW4nEySKHMC572x2b80OIFzy0O5T5Otp0IiKQREQEREBERAREQRHpBf2YG83Od6AD+ZV1iM/G+5WD0iUchbHM0XYy4eBvaDazvDTXloqkxqd2vfxWTkl9zVx38LFqavM5bvZjBnVkzYWmwOr3fCwbz46gDvIUcwyhlmkZFE0ve82aBx8TwA4ngr+2M2YZRQ5bh0rrGR/Mjc1v0Rr46lTjh7qrlnqNzQUbIY2RRtDWMGVoHAfqeN+KgHT5f8A9KNh++iv3C519beqsdV/06R3wmU/DJCf9Rrf1Wn4Z3nGlBLhbU3FhzN9ArSq4K13XZvZYzJNDUEGa5jfEIxYjv6tt91tfKssOdlkY7k5p9HAq26pjTUuZJfK6Rxdl97Lc2ssfqufPi17flv9D6bDm93u+GDi2NYjE187o6aaPNcObd/UEi2tiDb+p4bsvZ8109PHHK6BrJGllyw+0Op3mzg3KQ1ul8oI4DQrOFIwNqGtuWGOVvaAuWkENuPrFq+/dlIbpkDWjuyNDR+S4/72cxm/O2qfTuO53XjTe4jJTNMQLW2iLTFq0BhaBly5uIBGu4X3rlmDUrWF0beq7OVzmOMbtCDZ7mEFxuBqSb3O+5vFcSqWvcSwFrRo0cr9p38TneVllTVbmQREON3jT6GT5MuH0iA0A8ADberz1+rd+NIy+mT246vdrPfh1KwFjOsa0syOiz5GyAMLBnY94LjlNrka6XJsLVftljbznpjFKx56sSuneHyFsd3RsblAAYCSb7zc3U6jwYloe5xudQ1rM5INjc9oW94EmxGtt+igfSIHCaNpY9obGGhzxlMliSSByF7Lrweo5OS6ymmf1XpeLjx3hluotIdxS5sbb7Gy4ZuIRu48NCbrW85aHSts62nFNiVO0COoDBIwCzWylmYPAG4OAN+8X+ctLhW0c72hhflbuszs38Tv/FXNtBghrcE6gC7zTRvj/wA1jGvb6kW8150wWexC5cm9dOnHrfadU85aWSDe1wcPFpv+i9AxSBzQ4aggEeB1C86U8l7BXR0e4l1tGxp96L5I+A1afukehXLgurp15puSpMiItTOIiICIiAiIgIiIOCFEq3o4w+WQyOieL72sle1nk0HTwFgpciiyXymWxqMB2ZpKO/s8IYToXEue8jlneSbd17LboiSaQKDdNbL4PVdxhP8ArxqcqMdJtPnwquba9oXP82WePxal8Dy2zQfirgMLetEjxcOET3AGxILGOcARu4qoFIqTbOqjjbH8k8NGVpkia9waNwzHUgLL6ngvLJr4bfRepnDbv5WPSPzztEVwwusGuNzl+cHHiAL+V1zGzP7RLqCDe31ib+miw+jSunrOvknbF1TAGAMiazPI7WzrbwG2NvpDkp42gYGnQ68ePLfvNxvve+46LPPQ52d35v8ADZfqWEvUvx/KvYoLxyyfDlt33Nj6D8wu98OamY4b2OkBHHJZji4dwJ18b81MZcMjDctvwbpffZoGXXjprxuqi212jcKprKaQtZT3aC2wzSfPNmgCw3bt+Y8VE+n5a1b8f3ta/VMd7k+f60k8+JtfFkkBNm6WFwXBpDHZswtbW4s69z3Wie2etNEeUpHqzX8gscbaP/eU0Lz8QzR38WsNlq8ZxySpyhwa1jb5WMFmi+89571fh9Ny48kyyvhy9R6zhy4rhhL20rDqu8RE3A5HzWMd6yIyLakgd3BehHkPXOy8maipHc4IT6xtK8wbQURhxGriA0ZPLa3Buclv8JC9PbLx5aKkbyghHpG0KgOmGhMGLzPFwJmsmHm3q3fxRn1VcvC08sDB6ol/cFaXRhW5amSLhIy4+sw/0c70VSYDqbqbbPV3U1NPLfc9oP1Xdh34ErLv257adbwq9URFtZRERAREQEREBERAREQEREBRvpIqerwuud/gvb98ZP5lJFCemeS2EVXeYR5GaNRfA81NXBN9Br4ak+SE2HeVKejvDo3VbJahzWRxfKjOcoe8EZGtvv17WnwjmpQt7Y/BvZKOGAiz7Z5f8x+rhfu0b4NC38h3BY1LVMkAex7XNJIBBuCQbEX53XXU4lE2QROkaHmwDeN3aN8L8FYarbfGRS0skoPbIyR973aD01PkvPzipp0j4w+rqMsbXughu1pDXFr37nvuBY6jKPDvULkaRoRY8joVFHWVw0rlfLmnfbTmoHxMNV9wkbjqEfqF1xlQPW+w9WJcOopBxgiv4hgB/EFVz+0Pht2UdUB7rnwuPc4Z238MjvVSHoNrTJhbGn91LLH5XEg/B62HS5hhnwqpAF3RgTD/AOshzv4Myi+EqH2fboCpDL7ui0Gzp7K3j39krHn5bOP7XoLDKjrIYpPjYx/3mg/qslaXYuTNQUh/wmDXuFv0W6WzG7krHRERWBERAREQEREBERAREQFAenCS2Eyj4pIW/wCo136KfKE9MsQdhNSTvaYnDx61g/IlRfA81uavR2HQMdBQsPvRxxSx92RjWOI+zIR9pU10bYQKisBe27IR1rhwLr2YD53P2ValJBMZIGieISU8ZaGiKSzmuDWHP293YJsCNW9xCtNI1azqjDadpdLKyB5fKczqlws1hOojzggGwvlFrm5JWFUYjSRYc+d7HSQ5+3qHPkeJhF1hcXdrtNaQb7gOVlsBT1Dc95oSC4yHPCSIz9D5QaAAHtXN7m9jYVZT9IroGvp4oI5YGud1ZluSWl2a7gDY3dd3C17cFbpCa7IVOXCRJE9kQDqhzHS/3cbevkLc9iNALDesyswyGrkpTPE2ZrY3SB4sYnuPVtsNSS3UusdN2/VVvhHSI+CD2f2aORuaRxzOIB6yR0hGWxFgXW8lzU9JlUXwujjjjbHfsC7g8EWyuOlgButbVOkpnjmD0L4Z3VFPTxCIl7TTvb1jo2dojRrLOIBGXXfvvquOkB9DFRxNmhu2zmUwaNI39X2dA4W4c9yg2N7funiljFHBEZWlr5GjM8h2+xsNfG6+q7pFllpjTSU0TjkLOsJJIu3Jna0jR1u9R0IQw8CmWy4IXZvCoL8/Z6kvQVDeVS4+sUP9FaEsYc0tcLgggg8QdCFVH7Oz/wCyVbeU4PrEz+itlIl5lqcLNHVz0p/dvLW34sPaYfNpaVlznsKXdMuHBlVT1AH96wsd9aMgg+JD7fZUQkPZOix5zWTVxX8K9Nhx/YKT/Kb+S3i0GwUmbD6Q/wCGB6Ej9Fv1rw+2M18iIisgREQEREBERAREQEREBV904TEYb1bQSZZoowBvJBLwPMtCsFQ3bvD/AGiegjJsyJ76l3e6MNaxvmXk35NPNRUVptidlm0cGU2Mr7Old3gaNH0W3PqSsqCFvXunvcgFrLANAa4i+axs8jLoSLgOPNZ9VNka4X1sfyWrw3VxHgSeW/iraTLppOlDHeoozE0/KVF2C28Rj+8PoQ37SpK63+3mO+11cj2m8bPk4uWRpPa+0bnwIUeSofd1xdcXRQOLpdcEog7aWEvkZGN73NYCdwLnBoJ9VLMc2FNNDJMKtkmS2Zgjc02Lg3fmPNRjCp2sngkf7rJI3usLnK14cdOOgVgbY7V0UtJLFDIHSPsNGSNLvlGvu4uAGgCmQb/9nSo/6+P/ACX+vWNP5BXQqE/Z4n/tlUz4oGu+5IB/Or7VYlBul+jD6NknGKVh8nAsI9XD0VUVHu24q6ekgt9glaSLudGG95EjXaeQPoqarBYGwWXm+5o4fC5OjN18Npu4PHpI9ShR3o9iy4dSjmwu+85zv1UiWnDrGOF8iIisgREQEREBERAREQEREBRPHnH2y1zbqWm3i+T+g9Fwii+YisE6nVa3afs0Fc5vZd1MmrdD7h4hEXRDz0vpEVEuCuQiIPl6+SuEQfJK+mIigWt+z1/19T/8c/8A6xq/0RIlX/Sg45qYX0tIbcL3Zrbmq6rdyIsfJ99a+L7VydH5/wDb6X6n8zlIURa8ftjLfIiIrIEREH//2Q==</t>
  </si>
  <si>
    <t>data:image/jpeg;base64,/9j/4AAQSkZJRgABAQAAAQABAAD/2wCEAAkGBxISEhUTEhIVFRUWFRUXFRUWFRUVFxUVFRUXFhUVFRYYHSggGBolGxUVITEiJSkrLi4uFx8zODMtNygtLisBCgoKDg0OFxAQGC0fHR4uLS0tLS0tLS0tLS0tLS0tLS0tLS0tLSstLS0tLS0tLS0tLS0tLS0tLS0tLS0rLS0tLf/AABEIAOEA4AMBIgACEQEDEQH/xAAcAAABBQEBAQAAAAAAAAAAAAAFAQIDBAYABwj/xABBEAACAQIEAwYDBQYEBQUAAAABAgMAEQQFEiExQVEGEyJhcYEyQpEUI1KhsQdicsHR8BUzNIJDkqKy4RZzw9Lx/8QAGQEBAAMBAQAAAAAAAAAAAAAAAAECBAMF/8QAKhEAAgIBAwMCBQUAAAAAAAAAAAECEQMEEiExMkETUQUUYXGBIiMzseH/2gAMAwEAAhEDEQA/AMwuG2pq4YURWGuENSAU2FqCXB0ZaHelOGoAQmD2qVMLtRT7PtXJBQAqPD0n2beiww9NaHehALlw9I8G1FXhvTWh2oAWkFxTPs9Fooa5oKABGOxqYYcngKIPgmJ2U/Sr8WWstyw4Kb8OBFrjqN+IuLb0ABfD7U1IaPDCGxOg7cBYkHy28v751C2HAJ09SOtj09rjfnQAZcPvwq1DkUjb2tWiyXKtTamH1rZxYJQuwFLB5j/gDDdhUpyu44V6TNl4I4VXjyfyqCTE4HKOooxh8mA5VpY8s08RXSqAKgGffBheVCcaBRzMJrCs5jJCaAEYuhkmG8qOiDrTO48qsAAmGp/2Xyox9n34VIYPKhAcSKndzVp4bEjpRXI8ECwJ3oSDYMkkfcCnYjKWQbivRYYgF2AoPngFj6VAMI0W1NSGiuCy9pT4eHWjH/pcgXuakgyhhprwUVxmDMbWNV2FAUGhpEwpOwF6viK9a7s7k62BIuaAxK5PJxtVbERd2LsOTX/ctazFQdRB8W4Btpr2J8sW3CvPu2eTqGMlhfSAGIB0hSzH2Nxt5VFko8+zTPGUMsQ0g8RswuDsTyIPJhuOfUAFzqUcGbSTupJIBvfYnka9g7Nfsyw6L3mLYyFhdY1uqrcb3A4mm9oOw+AZNMSFGAOk3PPrfjXJ5UjvHA2eQwZ26tbWQAdVxxNgbAjz4EcN/KtH2VzUNMsU5/4SkEi1msH8XnpJ3PJRUPaLszHhkUMQWJuOYtyB60EwS6JBKWLMGuLb6m89xbnV4yvoc5RcXTPasFheG1HsNAaj7PwK8McgB8aK25JO453NHocOBUlCiuFvTmhAFF1jFVcYgtQAPFNas9meKtwojmayX2G1Z/Fo1/FUgo4hi1Vmgq+yU3RUgHdzTO5ojoqfB5e0jABTagAhj34VIIL8q9AwfZ1QNxTMTkirvaosDMuyMyMWYbE7XrR4XJlXhRRIgOFPWQCgIDAFFZDtHESfLnWynmFr1j89n1MAoub8qAJ9n4FVRYUXnG1UMjwrBRer+NHhoDEdoyC21BCtFc3jIk3qDDwgsKkgnyjKWkseVb7K8GI1AqPJsLZRtUXZzNGnWUOAGjkKm223L9DVXLmi6i2m/YKyuAKxfamMTfd8m8JPQHYn2oxneZiPbmaFYYhnDP8ACLk/Q0fCIXLQMTt+kkvcpGPEQEIJJYngLECxNCMZ29RX0SIBvYktpI9rca0mVnAd5JiVB1RnSGkcnxEWuoY25jes3jUwjyFiQxJ8TRuRbfgzAb397eVYm/J6cY+AV2ny77bCJoD8NzYm+oW3AI2JrBZZgWlkSFdmldEW/wCJ2Cg/nevXII4Qfu9lOxHO5BsT+dC8JlRjlEWHGl38PegeIOdgC3JfSrQzbeDnkwb5daPWMPh1jVUHBQBfrbmalANRSNYgE3q7ElxWs88qvLaow4arGMw+xrMri9EhBNSA5Lh1PKgGb5KXHhFHcLilPOrpsRQHmmLy14xuKoqtelY7ABxa1ZfE9nWW5BqbIBuT5d3jb8K3GAytVA2rN5P921m2Na2HFC3GoZI90AFBc2xaqONRdps/WFCb8q8lzPtZJI3GiRFns2aZsEG3GgS51Ix8z0qxjcoYC5JNO7P4AFrsN6EkscWIlFidIopgcoVd23NGYYABwpJ7AUA1VAqjj5wAd6p5lm4QbcaE4B3na7nbpQFHH4d5WJAqDD4VkYahW7gwigcKryYRS4uAeP1tS6CVsuZW3hBoB2Y8OJxa3O7Ei/k54fUU/P8AtVFhQALSObDQrDw2tx6VkcmzZhjXk12Go+DqjC/HmdxWWeVbl9DXjwvZL6moz3DanXbnU0OXakI6gj35VcaeA+IyLb13ohgpI3F0YEXt79K72nxZn2yjzRgsTkrRQSI8qLC/wr3R1B7km7C9xwtYAi3Os1JlbhQsb2T5gUXxdLbAj1Neh5xm14yVh7xb3tYNsQCpt5gg+/lWPmzMvsI9IP8AdqyTW3g3wnasp5Ymi9zfYflz/OvQeymXKYo5n8T2bTsBp3K39SP1rC4fidvXyrWdm82bvFgHiBdlHDwaYVla/UeJfeVanTpbjnqG9tmrMAJvVpdhTYGVhcEEdQQR+VSMtbTCVMXLYGsFj4mknIT3tW1zBSQbUCy6HQ5vzNEB+AyhlFySaJrLo41dU7UPzXSAb0AQgmDcKWWMWrPYHM1A40uYdp4kUksOHWgAXavECJwVNqzGL7ZNGONBu1fakSuSu9uFY7EYlnNyasVsJ552glxDeJjbpQuI71FXB7UB9ZY7DgrQnJgA7etHMRdtqpRYMKb1UsFA21UMwQuLClM1qswi9AZXF5IbX41Vy1u7axrbSRbUAx2GGqgLseMW3GhGbYnvAyqSNjdgbFRbc3HCwqdMGTQXO8yhiDL8oBMh/Fp+T0J2qk3SLwVs8+x+AAY3ZrbMC2zWYXBN+FwaNZFk02IsYvgBVGlNrXA/M2tw8r2vWWwkEmPxaqTZpZACeIUHnboqjh5V73lOAjwqLEiWVRpQ7bjzI+Y8TfiazwwJvk7y1EkgThuyMaoE06iAwMshudTLYME3FgbbX+tEsJl7qihiFFlJjjRAqSKb6o1AvYnqSdvM0UScHnSYnFJGhkkYKoFyT/e58hxrUoqPRGZyb6sws05w8ziQ+Fbknl3DOzwzj9xNbROfl0ITsb1mMUqd4WUC2okAHbjxHlW2nxOEzAov3iPqlMUiHu5Yymn7xCDcB1dW0kEML3G1iIxPYBg1xJhmB3LNgELt1JMUqIxPXR9a5ZMG92mdsefYqoDHHBtWizSAXYagFjX8cznaJBY7t7XO1H+yOVy6e/RgLxukEjoR3neMHnxGm4KK5WNUBvZIVJBvRPKOyWEUKJGM2g3WNwiQoeIK4aNViuLCxKsR1qTt52mXBQ2QgzuLRrx032MjDoOXU7dbXx4lD7lMmVzJMGpQxYbDzEpGT3rgoWTu7aoyQLFmLC4YXG535GcFm0M1xHIGtzB2awBJU8xuN+FeCdns+OFkfWplSQFZULlTIrm58Q31Xvv5kczXs2QYrD4tY8VBISqI0WggeG4HhfbUGFl4kjjbjeurRyDbRg1A2EA3oUMy+z2jlaWV1RSdMapEqXC6zI21gTudW3EgCjMWIDxrIPhZQw9CL71WiQVmmP7lSelY7M+0gkFgbUQ7eZukcbC4udhXjuOzU8jUog0+c54EWwbc8gax2NzaR9tRtVGWUsdzUdSQKTTa40lAJVnCZfJL8I9zwqGCMswUcyBXpfZ3KQANtqNko9wNRNUkooYe8L7fDVSS+sINWlFqZCthUlANY1TeC5q9ak00AD7Q4ruIGYcSQo/3GxP0vXhef5sZXZATYsB7D/zXsf7T0P2IsvySKx9Ddd/dhXhiR6mPLf0tWfI2pUdEriHexsvdzq4+VWI9dJFeo9mc8GJEsLm+2oHmN7Gx5WOkjoa8hgXu/hO5/Stn2FR0SaUg7qFTz4lva+j86vj4ZabWzobLCZgWm03HwjURzI4keRuT9KPvpZlJAOkmxIBsSBuOh4isBgCY2BvcgC5PPqT71rcrxNxaxFxe5tcnrau6dmcVeyeEVtaJoPLSSAGuWEgB+ZSduQsNthRNGtYE35XNuPnbrUcWKDcDeosdiURWdjZVUlydgFAuTfytelE2RdosdDhoWmmGy/CB8TsfhRfM/lueArxCIviZWxE92MpYsNRtGQSqqAflAAA51H2n7bPjZ3FyYhvhVey+HSASwHzk3O/I2qDLsy0IokYRqLlmkOkszMxVUvyA3J9K55dyjwej8MjheasvTx9/z9CTPMuGlii6QqX1XuWY8AN9gDbfyo5+xfFT/aZgo+4aO83ILMGAS37xBb2v0FZ/Msx70GKEibvRoRY7FxIdgLc1PXlXpXZfL1wOESPbvWGqZh80hHI2GwtpHko86jE3X6ifikcMcv7X5r/OOhrsS+oMoYqSunUtrrqA3FwR9RQfDZg6dzhlX7qH7PDI7WHfNIBGojFybAHvC3UAcb1WizMseO+36bfqD9OtQ5thu8RGfEnDxxOZJGUhWICMthIfgChzdt7ct7V1uzzDAftCyyZcSw1M0RLd0/EEDZ1B5sjXU+g61kjlT+deht2ow+LcQQxhcLCPANB72SwOqVL72UAeA+JgSx3G2mwfZaKRA8bB0YXVl3BFCTxY5NJ0qNsqkHI/SveE7IL0qePsjH+EfSgPAYsllbgrH2NXY+yc5G4K+or6Bh7OxoNlH0qDH5UtuFRYo8RyvsrMsgJKkD1/pXp2TYEqBsK6TB6W2tRLCXFUZJtmFIEFKaUVYC0gpa6gOpCaWocS21ADM4xSFGRwGVgQysAQQdiCDxFZKDs/gzww6Wv+9/M0bny8uxJJq7hcsAqrJMnjey0B3CsvkGI9r8fzqfLMEV7wD4Sir6EMCtvbX9a2P2AdKpZvhxGgA5nf2/8A01KIZmhF4rfWiSTad7HiOHIDlXYLDXUseZ/v9az/AG/zWTDYGV4nKPqRFccRdrtY8joVt6lcFTYvKoGu4Atq1E2sBuSa8W7f9unxzNBh7jDKd2GxnIPxH9wchz4nkBpc8xckzBGZZMFBHMcYAzK7T4eBn7qe1iELrq8OzWa55VjO0nZ53WHEYPD2jbDQyyRxSd68Uj3JGgky6dJTl14VbcTRkgdtJNlvs34T/Skc3Juo1jjsPEPxDz69a2mR9mYWic5hFLh5EdvE79wGUovdqveeAkuW4cLb8gS2C/Z3h3K+Od0DA8VNx8RjDxpsR8JN7HjqS4qLA/8AZl2WMIXHSr423hU8BGQVLMOTMCbdB5nbdY/4SRwO4P8AI+dX8JKrr94pQjmA1iOpUqpHrYcPcxYjBix0MGU8QNj6igMriJpcJgmxjRPIl2+Ag6bOUGvmq7btY2FqxGFx+JzrEiF3EcaJ3ohXUEcRst1aQA6TZjZiCFPBbnf3rs5hr4Xu5ApW8ikWuGVmNwwPXUdq89zD9kDwa5MvxJDlJE0yjcI9iBHIhBDi1rtcHbhxqvQkzPaXIMLg50hwkk8s7ElFWSL7plcaQ+lQykDUb3+S+w3r0HshKcGumQhtbF5SBZQ7fgUbBR5Ae3LzTLIThmfXqMxJ7x5LmQm+4JO43H5b1rsnzgOdLb3FZZ53dI3YtMtty5s9cQAgEbg7g0+1Z/sziCo7tjdfkPMfumj5cVpjLcrMk4bXQpFDccL7CiJ3pndVYoZXE5axN7VQDsrAEVuWhFqyvaHD6WUgc6A19dXV1AdXUhNRM9AOeS1Qsb0oS9TKlQCJIBUypTq6pB1D85g1qAON7fUf+KIVXx8WpCPSgBX2YhLL/dgB/K9eJ9qu3ZOM7pVjbCxyhZVkiSYSFHs8gDA2K+ILp34ne9hvP2rdoDhcP9lhU6p0k+8LG6ohQPpA3LHUfIedeDSqPiUfxL08x5VLIPQMHicOP8SVcZC8uNWUxjUY0Cs7kB5ZQqiQiU+HlpO+9X8ky8CTACPDQwPDInfYtJoCuIXSVZUKtrkMpI2IuOFeWLJblcdDW2/Z72HGYP3sh7uBTvfZpmB+CM8Qt9i3sN7la0SHcvyudY8G4kxWHnxOMmSXxSDRA7TkgQyXVGsqkErxa/Spxnk8cckTYk6RmcmD+2ShWaKFEDFnJGlnvcBmFhc8LbemXEQCGPSoAAC7EAbDT1HlQjOcG7Kn2WWAgOxmgnVVSdWHBmKEhgQDcced7WpRAH7HSucTigMVJioEECxTMVK6/G0iLoAR2FxdgOFga1suwuqjf5m2v/COdAuymRth2xMjCFO/eNhDCfuIRGpW97AamvuFG9voaxA87nqRuf4R8oqy6AvdmC2mQH8f523/AJUbqllMWlLHYk3PuB/SrtQSZntX2Nhxviv3c1tpAL36B1+Yfn58q8yyXKJMPjJYph4o7Dbgb7gjyIsa9zrE9qo1GK1DiUW/sW/kaz5oKtxq003u2+BgkIFxta1vatbhGDqrjgwB+tYWebatj2YJ+zR3/e+mtrUwPqi2qjwmFAKWurq0GMQ0JzODXRGSSmLHfjUAs0x2pWNNtUgYCTTlSngU6ooCAUtdXVIOrq6uoDqR+BpaQigPnP8AaqZI8dKCzEqwZSxv4GGpFUngo1EWHQ1iGa51KdJ5rw9bciPKtf8AtUxbyZpirglEKILclWNBf/mufeo+xHYd8S4nlUnCg8Tt3zD5R+6DxPt1tIJew3YSTHETSJbDg76W0PKQd1VTuF6sPQb7j2RMoKKqpEY1UAKBaygCwAA4CqYwoUAKAAAAAPDYDgAOFvSpYZpPkka/QkilkF6PFzJ4W0uOjjf61xzFOcVvIvdfpVYZjMdjZrcmUE/pUUuOkHyoP9qg/SosBPVqF9Q8rbKvoOvmajby3Pkbn60Nw+KN767Hztb9LVfOMkHhOk3Fwyi36VNgLZO7AlW6XAPH+96K1n8lBEgJNyb3v6VoKMk6sp2mw151bqm/sT/X8q1dZjtHJ94bclA/U/zFcc3ad9P3ozuPFthuxNgB15CvQsBh+7jRPwqB7gbmsP2dwZlxKlt1j8Z9R8P/AFEH2NbxjVMC4bL6mXKQpamXvShaeBWgyjFjp4FLXUAlLUPfV3figomrqiE1PDUApNQviAK6aShE+J8YFSgGkkvUlVcKdqtVAOoT2lztcHhpMQylgi3Cra7EmwG/Dc0VNAO0eA+0hYSLx6w0tj+DSyx7b+IkEnop4XBoDx7s/ksmc46Wd17uHvNcrC9vEARCl9yStrnkN9rgH1vC4dIFEaR6YlAURgbIALDTVvKMkgwkbJh4+7VnLsoJYaiANr8BZVAHICn9+FOyAnzNWIKU+E21KA6+tiPflVCeAA3FwR8rcfY86MNKnEExMeNhdTTR3nzOoXqQlz6AXoATJLsNahhyYHSw8r1E8sYHwE+ukfmBRGVgL6EZgeOrSFPnptf6WpixSHhEAPLcn3bhUUCph0RuCqD5vf8A6eJq8cLpAv8Ay2HtUf2NjsUA6KLfVm4+wq1HDba3rRID8sb7xbdT+ho/QrARjWPf9KJSyBVLHgBekghJpNIJ+nmaymZRta5tfifU9Kdge0AxEzxj/hi7Hle4uB14j8utR/4tFLrAYLpNtyN+tqyZJqRuxY3AIdkY/A7abHUF/wCUXv6eKj4qjkx+6AtaxN/c3/nV29d4Kooy5Hc2PrqjvTS1XKE1dVczWqJsaKmgOEdNkhNWgKW1VovuKMUZFWlWn6a40DlZXmjvVI5cL3oj3gqRaE7mkQwx2qa9KRSAVJS7OJqs2HDAgXFzc2NiT1q1aoVQ3Nj0oCIxMoGkkkC3iJJPqagZEc7izfhO351M80gP+XqHVWAPurEfqajklifZiFbo3hb86sipUbDAGxuv8W49POqsmCf4k2HrYe1FDhXAsG1L0YXqBotHO45qQfyvUkA4xzDfUPW9d3Ux+b86unD9OHQ8R6VC8ZXgdv74UoEa4LoAzc25L/U0QiXYczwv1t08qHoLHa1+t+PqL1ejuR0PobD060AEyvtL3mYNhUAsjMC4B3CRfeKSeDLIyDhYhtjsbHO1U5SA2uSWACgEs5PyqBxP9Kp5dlsUL6gih9GjvCBrZdRfduJuzMdzxY0WOKHWuU3fB2xxfEkYfOca2DjjgS1whkn8mc3Y3A4AnSP9orKZfgXkAY3WO2vfi5LEBvO5Db+Veg4jBKryyxsFklABYqGGkG5Ui4vfmb8l6Vnp+z7SFmlxUmpj8q2UDpYknhw3FqxyXJ6MFKuhp+wbP3TGRiblSAb7XBNt/atPqFYnBYuPCpoTVa9yzMWZjwuSfTgLCrUHaRCbXrdjxvajzs7rI7NaDS6aG4PF6t6vq1VckilMbKlAszfTvR9zQLOorg1KmrFM0FdTb0oNSQOqKbhTzVbESWqGWgrZQnZgaJ4dtqFa9TUWiG1Uh1ZpzKkkK7UqGkK08CuhmdUOvUTW5gmpDSWNCpCzDz9bEj6jhSOiuORHsQakcnlx8jY/Q1RxUVzfdG/Eu1/I8j73HnUgrzZPbeJ2j8lJC/QHamQQ4gHxyEr5gH9RTVzWSM6ZQCOAYC3sw+U1b+3qw48uGxH15VYqDcTPOhtqHldBY+VxwNVv8Sn+YJxsSUOx899qLNOrKRt7i49xQz7SpNiAjcNySrDox4+howMOKnJt4AeQC21D901OrO3F2tsSCAOe4Nq44bULKAf3SQSP4SOIqUI3dte9zpAvfrvx9KpLtZ0xq5pChxTXcVVMLUhibpWFzfseyscV5OlaoJKkMZHKopK5q7O8aAWdPtT+zuALnUfaoc3FyB1NarIcOFUV6mTL6enVeTw88N2pb9gxg4Aoq1rqAvYVVmlPKvFW6T6l2gj3lQYiPUKqYeU86uhr0e5PqEi0ZKQTCgH280gxpr0fmInNJe5oxJUU4vQZcxNKcxqXmiIqmWkUBqIo9APte9Trj6rDNE7ZKl5DJekacChIx4qCbE3qXnikVjiTfLNAsgqOfEKguxAHUnSPqdqFwYwAcaDdtMZZwoUH7tWDW8S6mYHSb8GVSCPIHa1XWRNWIYN+RRQfjzOJyVSW5ABNjqABNhwBHG/0qfvHOwIbyIB9uVvcViMknfXCpuIzKCNiodhYC/4yFFrX2ABtzraYnDDkLjpwt/Cfl/T0q8XZGpw+lKrKeYhWFmUoRwa1wPJh+H1HoaBCYqSLAG1gL3BPl5WvRuaNh8LN6HceYIPA1lczw5jmDEKuvgqqq7qbs5txJ1D6VZmYljxrK2pCR5fyPUUSxeMR4u9KeIMiFVtu0jqiWuQACzC9ztQU7sbVVzbNO4RgRdNHeyEhiE7qWIobKrE+Mg8LaUe9VTAT+3IW0iNlOksDbSQREsxRhq2IV09yelH8kZpIwzkkkDYnVp2vYHmN688wmN2OiLuxHpRwJbsG+xoJiF7htR0OgO97ptzJ9JyS4iW4AOlbgctrWvz4UZeHcqLogFcYBUjSVG8+9U4NKcmVsRCKC4xbGjk8t6DY8XNcZpXwbtM35M3jP8xfWtnlo8IrF49TrU+dbHJ2uorrq1+1E86UrzTCLioWIq0VqIwV5iZZkaKKkRq4xbUkUdqMkBV1qZ3lJ31XtGQltSUzvqXvaWB4paj72nd5SwPFLao+8FL3opY5HkURzHKO/CsradSIrHTqYot2CDcabs1yd76RQrvhXTZ5iNXdqUjQKtmC6nblsWuo4fhPGu+GcY3Z0xb3JbeoWy7IBD8LMw2NnKlbr8LBRazDqN6vTQSH5mHo1v1BrEY3Eyk/6mY+kjJ+SWH5VR/xOVD4ZpgfOWRh9GJH5V2+ZivBolp8k/1N8mwnlxCHZ9XkwB/MVm8xmaSYsx3VbAAWAPO31t7UuV9rGdhFOupm2SVABv0kX24j6Co8wwzK2peDE/U7kGuiyxlVMyzg4OmMh49DyP6UO7T5RHiB4sWMPr7tWV1urCPvCYwQy2Dd81+tl22q7A54EXH0I9KodpwrpDHa5eeNRcDUo3LW8rC3vVm6VlsMFOaiyaPs1KQ6vPEA800rHS4u06SxbLqGwWZQN/kHWtocVp2HAVjME4lkkct/m4mKKPzTCnvTbyLJJWplAubf3auOWdR4JnD02vcsnHGk+1mqumu01l3shZpItHFXqvK16aRSWqNzsv8AMSopTYe5oll02nao9NdorpLM5KmcE6dhtMWKkGJFAAD1rtR61n2nX1DQd+KZLiABQISN1rmdjzqVEeoVTwplJXVU5sdXUtdUIHLUldXVJIlJS11Cohqri+K+h/lXV1DRpv5EVMNxb++VDMVxNdXVdnpobkH+pT0f/tNa7H/5J/j/APrSV1dtP3o8zVd4Jn+L6fpQ3Nf8/B/+4/8A2V1dW2fQjT9/4f8ATM32D/1iev8A8M1eoV1dWCXYjV8T/lX2Qopa6urkeacabS11SBRTqSuqQcaSurqA4Uorq6hJ/9k=</t>
  </si>
  <si>
    <t>data:image/jpeg;base64,/9j/4AAQSkZJRgABAQAAAQABAAD/2wCEAAkGBxMTEhUSExIVFhUXFRgXGBcYFRUYFRcYFRcXGBcYFRcYHSggGholHxUXITEhJSkrLi4uFx8zODMtNygtLisBCgoKDg0OGBAQGi0lHyUtLS0tLS0tLS0tLS0tLS0tKy0tLS0tLS0tLS0tLS0tLS0tLS0tLS0tLS0tLS0tLSstLf/AABEIAQMAwgMBIgACEQEDEQH/xAAcAAABBAMBAAAAAAAAAAAAAAAAAgMFBgEEBwj/xABDEAACAQIEBAMEBwYEBgIDAAABAgADEQQSITEFQVFhBhNxIoGRoQcUMrHB0fAVM0JSkuFicoLxFiMkorLCU5MXRHP/xAAZAQEAAwEBAAAAAAAAAAAAAAAAAQIDBAX/xAAmEQEBAAICAQQCAQUAAAAAAAAAAQIRAyExBBJBURNhIgUUMrHx/9oADAMBAAIRAxEAPwDuEIQgYhMwtJQTCKtMWgEzCEJEzCEgE18bjadJc9R1RepPyHU9hNLxLxtMJRNVtTsi82a2g9Op6TgfGeP1Kzl6lQux945GwHJf8MmQdqrePMEpt5jHuEYj06yW4XxzD4j91VVjzXUMPVWsZ5r+vfq9vhNvC8Q2KtZgQQb2II5g8pOh6ahOceBPHpqMKGKYZjolQgC5/le2l+h7a6zo8qCEIQCEIQCEIQCEIQCEIQCEIQCEIQCEIQCEIQCEIGBxbxxiqvEMY9KncUqJ8vMToLE5mt1JBHcAdJq4fw9h10NMv/iYn5AaCP8AhgMTWqOLKWuTyJ1v8yY7i+NU1NiRfpcXlOTLTo4sYQvDqa2CU0H+kQrcDpVP3lMA8mX2W/I++auI4/Tp7m339ovAeLKJNiXYdlMzxt8tc5PCv8SwYo1SisWAAsTa5BGx77idr+j3ir4jBqXN2RjTJ5kKAVJ6mzDXnac84pwanXU4mkxJy7f5dwQdQdZcPooW1CqOXmA/FF/tN5dxyZY6q8whCFRCEIBCEIBCEIBCEIBCEIBCEIBCEIBCEIBCETUawJHIEwOQeNMI9HNSRCVDVGNtBlqOSpOvIED4znFHhTuxy9fX5zsL8XNekleoih6ii6jYC52vvprIvEVKasLlVG5JsByAA76zHLLTrw49+fhWOMeH7ouX7VhcyIw3AqquuQN6i1jvrrt6S747juG2NQLrYE/hG8HVBF78zYjYgHcTOZabZYSpLgHDGQ+0xbMNb6a27dtJI+EOOUcKBh3D56tcKCAMoLBUXMb9QZpYHiOtjrrpy2kP5TPiggGj1VKtb2lYVF+V9vUzTHLU6ZXjmVu3aIQhNnGIQhAIQhAITEIGYTEIGYQhAIQhAIQhAIQhAJgzMIHJ6+AannRr+zUNhyAsEsO3/Lv/AKhIri1SgVKVAGJFyCbWtzJ5TqPirha1KNR1QeaFuGt7RCm5W+5Fr6TieKCCqajKHN9AdV+Gx98wzx1XZx8nuhB+qqdAtuhFwLct7/AGS2F4vSf2BYEbW2I7SNbib8sJTTTcUxe39M1aIBfMAAdzYWlLrTXx4XDh59u/b8pdPDHh0q3nVQPtZ0UMWFyNG2FtDt19NeY8OxZz+/T3zumA/dU/8i/cJrxzpzc2WvB+EITVziEIQCEIQCEIQCEIQCEIQCEIQCEIQCEIQCEIQCcU8cYZaGJrWXQNmAttnAbTtrO1zlf0mUrYoG2jUlv/ANw/ASuU3F8LZenNn40194r9p325/GRePojPYadhH8KljYC8y9sjf8mVWDgoJcE6dB2noDh7XpUz1RfuE8+8MqEEanfpOn8L8a06SIlS+XRQR9r1tzUTXBlyL3CR2H45hnAZa9Ox2uwU/wBLWMkZZkIQhAIQhAIQhAIQhAIQhAIQhAIQhAIQhAIRLuALkgAbkmw+M5547+kHyW+r4TK9T+Ope6pfktt278vXaZBcuM8doYYDzXsSLhRqxtzA5DubCco8T8cGKqNVAsNFVTqQBtf139/OQb4x2Jeq5d26m+vK/wCUha73O5935ybiS6peLweZswQnWZw9ArqbD1No2MQ9rZm/qMYqLfU6nvK/ji8zs8JL66o0vmPQaD3n8olK7NqTtYDppykaq8/h+MuvDfDFPJRzmpnqKr2zZKbM1myAimzfuyWJ7W0uDL44yeFcs7fLUwgrlBUWjUdC+UlEZgDrf2gNdu0s/CPGmIp+zoyg2s5va3IWF1PYnSXHgnFUT/lABaS3C2UDIFCkZspOpDE6gW56mRn0oUqKYJ8VlAqrkCNYZmzsBlbroSe1vWP0rtsYf6QaGgrDIT0Ia/oND8Lyf4fx/D1vsVRfo11PuDWvPOuGxJUl3N2O5Op9Pnt3tN6jxJtxp+uevyEjSXo+E4/wHxriKaGmCG09jPrYjkDfY/CLwnj7FZ/tAi9zcaAcwO35TLPP2+R12IrVVUFmIAG5JsBKVxLx0MgFIDPb2idh6DnNTE/SKuTIaN3I1N/Y1+Jlby4i4ftun0b4f3mJzH/jSv8Azp/SISv58R06jxlB+8IXvfT+008T4toKbKGbuAAPmb/Kcw4hxdh9psxPMm9vdGGx6sQcx17fGVvqd3qdInh1rD+KKDED2lvzIFh62JkoMbTtfzEt1zL+c4icZUBAA079I9UfMNWA13G0i+p/SXbkcEXBBHUaiYeqo3IHqQJyTAcbq0k8tK1l6C1/dIfi3GXdru7Fu5k/3MviHTtD8XoAM3mpZd7MD/vKp4m8eKiZcKbu38ZU2S/MK25566es57TxZYam4Gp79pBcQxxLa7/fNuLK5TdiU7xjxNVq3apUZrC4BOnwGg/hGg6yT4J4Zooi18YxBZRUOZvLQBr2XNa5a5W4uDq1gbSiUamY3PU/9pI/OT3D+BYjEe2iXDCowZmAzeVbPa5uTdlHS7b7zZCe4vxXCU6FUURT8yogVSie0qtZWDVLA3sDcHmTytKJaKZrwEIYmadIswRQSzEKANySbADveJDCdS+jPwYVK43EAg70UPcfvGHv0Hv6QE+GvANPDWxGPKm1stIAsinrVIGp7bdzLn+2sANc9LlsnTbZZXcf4heniK62D02YqUa9vZGQ2PLaVzD11R1YoGAN8pNgexNtphly6r3PT/0n3Ye7PfiWa13+u/l0yvSp4pVKk5QeaOAynkM1ug112nP/AKbseb4fD7KA1Zh3+wh9w8z4yy+EOL1a9ao1RrgLoo0RbnkPdOf/AE3VT9epqfsnDpbr+8qZvnaa4Xc28v1PBeDkuF8qPRGY3PuH6/Wvebfmrb9fLqZHmpc5VGnPp/q7dufpHKba2U3I0Lch2HL8JLBM4OrqOv3X6945jywc9GIb+oAn5kzSwVQD068zHOK1SHRhqMg2/wAzWmXNN4h/D1GNRRr9peXcR3jLFatQDbORNLBYrNWp3/nX/wAhHeNEfWq4v/G059TXZtra/wA0JrlBCOja71uEl3AyXAtqCLnS50jh4SLnMmUgaajfuJL4Gl5T+Yi2fLlubnSwG3ujeMwgqVGqOpLsLE67Wta3LQTT8GH2jSDxPC2O3/kLxtuCPotK2oBtcXvzA6iS/wCw6f8A8X/lNrA4XymDolmClQbXsDy1icOE+TSurwqst8xUMNgSPn0moeDO9UFmRVO9mBPwlpxWADuztTzM/wBo23ttf4TVrcJC6pR15EDWWnFxy7Kp/Eqhpg0ydc2vcX09LAX98gMTiL/nJXjVZWqFhUTXf2hfYc+R/KQ2IpE7WPpsR7uc2k1NJSvAcO1Zkp0/tNfXkouSzN0Ci5J7TrWA8a8Nw9FKVIvZaRZbIc4ZipNIsQfaYgsTew012nEsC2VdT9m/52+c2aNTS8lCe4/xClXYVlTy6jACrTVR5IK+yGpG9xcBbqV0N9TIlmsIgnWbPCuHVMVXShSF3c27Ac2booGpki7fRR4XWu7Ymst6dNgFU7PU316hQQbcyR0nZDI7gXCkwtCnh6f2UG/NmOrMe5JJkheRRz3itKlRRlaz4l7ltbrRzam9tC+v4+sVwlqRqAVv3Z0JBIK32YW6GdXEjPEHEMPhqLVsRkCLuWUG5OwAtck8gN5nePdevxf1T28dxuNtvzv/AF11pXqGHHD0xeIe70kppUVha7oM5YDlmt7tQZw7xHxd8XiXxDHVyco3ypsi+4D3m55yW8b+N6mNPlqPKwyn2aQsM3RqltCegGg7nWVDBUWa+X0v0/vNJNTUebzcuXLn78vLdTX2FNgPtHqeYj1wTlX7K7nl6RlrKMuYKOdjdz6ch67wVQRqwRBstxf3nrDNv0KlzpsPnLPw/g64hM5a2VsvqLX/ABlWw7rspHcy28AwiVKThrmxW2pHXSRlJZ2N6n4coKwbNqGVr3F/ZN7TVx/h+m9Vqhqas5bfSx5TaHBKP8rf1GZPCKJGUqbDXc85nMMZ/wBVR54JT/8AkSEnKeHpgABFsAB9kE6d4R7MRcbDpM6TXuZmxnnbW2fuJjSMlT1mMveNmz9xGsW1kYgEnKbAC5JI0FvWYy95rY7EZBvqflNOOXLLSXPq/hYDTJUHL7dLl2Fx85CcV8MOgzZWA7gH4shNveJ0E1QSDrvb3xvHVtDOrPluLow4JlHHMxUlT1vvf01+M2kqSQxPA6mIrVHplVCm2twGbfS33yHqK1N8jqQwOoP3+k1xzmTHPjuKSpsTsCTewA1JJ2AE7r9G3hMYOlnqD/qKoBfnkG4pj059T2AlI+hrw6KpbG1BcU3yUgdjUsCzn/KGAHcnoJ2ZNBNPhmUTMZo2r8pr4vidKnozgHpe594G3vkXonZ3HY+nQpPWquEpopZmOwA/W085+NfFdXiNbzHulFCfJpX2G2d+rkfAaDmT0Px3SqY+oEarkwdOxWmhOeq/81U2sAOSi/W4O1fHAMLTtakCere0fixMzvLJ4bY8OV7vTmWKrC1gR8ZN4fhTsoJsiW0ucq/mfUyZ8TvSyDKBfYLlFvhLXwzColNSQC5GrEAn/btKXm18NJ6bd8qFT4HT/nUn/Ahf7o//AMPr0qf/AEPOgZgNotHEr+e/TT+1n25q/AVvYOoY7A3pt7gZefo24Y9JK/mbF0y3A5Brm40O41ElHoI4KsoZToQRcQ8McJagKyhiaZq3pgm+Vci3FzyzZrCRy57wrn5OP2p7Ivb4CJKJ0+UBRMPJnFusWMifyiEV5A7wjdCrCZGk1y5mLnrK7S2i/pEF4yEMxk7Ruh3zgOcr/EMTcknYntJTGiyMbcrfHT8ZBIM+h/2E6vT71a145vutL68FPv3/ALzT4ljrAmS7cKpa56jt/hBAHv0v8LRYwOGt+6U8rNdvkxM0yw326sOT2zWlZ8J4hGTU6lmPPmYx4vwOdQct6gYBLDVgxtl03PTvLfRFFNEo01tsAqL8gIHEgbKB6CWmOqpctzWlh8DYulhcDRpVMqsguQhZ8xcCpmvYWJz6jYEEAm0PEXinzE8ukatH2gS6lA5AvdRva+mvaVfEcQI5/E/2kTiuI9wO45fGXy5Wc4Z8rAePVPLFPzqrb6sxLG++Zt/w1kf+0gNbE62tK6OMqo1P8XQdBvGRx5RrmGu4y/cZlcrfLXGSa0uI4rbQqfukdj8erWAJvuBcct9/zlYrceLjLdTrzNjaMviQeu2o3+HaUjS2G+KurVUAv9sH5/7y6YXFXA9JQWfNVpgai+/oN95b6AsojP4W4flK+fHVqSNw7XM3GNpWNa3Bjgu8m+E1M1MN1J++34SlV2ubc5ecFRyU1TooHv5/O8jkvWnD6nUjYzd4kvAm0R5omLkOZzCMfWR0hG4Nmw6TItGgb85gse0jadnS8TeNhoLV7RtDT4wT5eUblgPkT+Er1XE5N5N+IKlqavsA4J94YfjKxi64ba3edHHf4uvgk9uzD8Wa5sO8Y/abX1Nv1ymjjqwU6EXNhblI3EY3sd/hNJmvlj9rF+1RaxP69ZpYvjN9jr+Er71mPPT5xAbm2v66ye2dynhJ1+IljYXP67RuqzBbsfcf1aan1sqvsroNyB15EzQeqznU2HzjR722js5yooPU7AR3/h+o+rH8BN7h1Jaa7gyY+t3XS0S/S/t67RGC8MICL+1JzC8GpW/dr8IrD45d7WNrQ+vqNA3u/vK3trj/ABnhluDUQbhAD20i2U7R0YkGOKbyrXQwtO0zXMcU2E1a1USEtjhVPNWXTY5vhr99panrtIHw4v2nP+UfefwkyXnPyZbrzufLeZRJiSREhoppkwZvCN++EkbvmzAjeeYZienwlth5TFTXsRMgHrGw1xTD+bSen/MunS41XX1AnKMZiSjFSSCCQQdCCNDfpOs57b2+MbypmzlFL/zZQW/q3l8eSYtMOS49OSCjWfUU6jDkQjEfIQHC8SdPq9a//wDKp+U7D9YJ2JmTVPMy35/0m8lrj78DrrVpUqiFHrEhAdzltmJtfKADc37yx4fwWB9ty/Yeyvv5n5S+YTga1sQmIbVqSOidjVtmb1yqV/1GS1Th19hpO7ix9+EyZ3KqRheCKq20VQNRoFA5kzl3GOIo1d2pIPKvZdLXA/i7XNz6Wl4+kzxNTytgqDgm5Wuw2AG9MHmb6NboRzNua3E0uEJbErhsXf7La9DNqnimG+n3SBC32Fu5jyYp10Bv6zK8f02x5ftYaeNPWbVBgTeVtOJD+ITapcSHIzO45T4b4Z4/a1U8vUyRw5HIkyoU+JibP7ZYCwmem85Is2MxQGgIkXUr3Mi1xTNqZNeHMEalQOR7C6+p5D9fjK5XURnyzGbW/h2H8umqne1z6nUzY8y0Z95mVM5NvLt3dnM/aJuYI/rFPpzjYTlMIecJiNjZLgRtsQeXzjDUj3MXTS3SLRksx5iJIPUHtHEYb6RwsOloDdNOoigB0+cz5p5fdEteNBXPcTPmDvNZh+rw9qDay+GHBFQ9Mv4/3mj4946cJg6tYey1slIczUfRdOdtWPZTGPBuMH1vEUHJ1o0ay6i1g1VG9DfLOV/ST4mOOxRCE/V6V0pDkx/jq98xGn+EDqZ7PB1xRCoIg569zuY4KQiWW3OYvLpKf4wyhRc/rtF0l5naMlszdhtAwlK+p3MRUpzbjbDURYlrZSI/h67A7zNVYhZW4xMtiSOLK8v1a4++dfwNFRTUIAFsLeh1/GcbOq/D8Z1zw9VVsLQY3v5SfJQPwnF6vCTGWGWVvlIkDl+UQo6xy4O0T5vLWcPSGeXSLyiNjXX+0S1u0bD/AJS9ZiM5x1EJbYfDkRp2PSIYk8tI4gPTSEMAnpMgnrMNfnEmsB2PvgOZ7xokRJqCZv7o0jZWnOLzoNo2NT+MTpCUL40xhw+Gq4inpVxCpg0I3VAXq1zfuMi37zlJrNsTLl4/4z5lZMMP/wBfMp7vUKs3wsq+oMq9RVF776gjoRobz1+LHWEiWmLb3ue+0fFAAXY3iWKg6e03yjdVjz3lxivVvoNoqmto0BHLmSg4TMDUxsExxd4SxUjRGsdaNMIQ28KdDOo+DK//AEdIH+HOt/So1vlacrwja2/XSdC8Dvmw5Gvs1GB6DRTOX1c3xpW0v0EQzX11tGkfvp6WjqVBfeeYMtcjYiYpjvFu/O498QH5X1kh2/aERr2+MI1Eh2HXX5THmkag+nSMAX1/GOLryllWfOLX3/XrElepMVnHPX3RIIP+0DCpyuYEW2jnknrG6ikGxAHpvCNFZbbn85qY3GpSpl2zZbgGwu3tMF0HM63902Ee2lpW/pCxdqVOkpsWct3yqCN/VhNOKe7ORMiFavh62Nw9WqyIauJz18zDIgNXM2Yn7IsSvSwE6b4m4DguI0axomn5z1KdXzgqO6liKAUMDfK3kWIv3nCWwgjuAxL4Z1q0mK1FIYMORUgi42OoBsdNJ6sF6q/RhXWg5R1fEJUY5QSKZorQp1Dumbzc1RQBe2vvlL8R8JODq+TUqU2YolS6NdbVBcbgEH3ffOgeH/HFd7rUZazMtVc9Nlp171zSuzUXyhyipYClfl6m+cO4xSepm8mtepindy+CxPs01pNTpkMadgT5dLY7MZbRt5yp2irT0O/AMHiauG8zB07ijiHCeSadPV6flpVGXcKzGzcwxAkXxnwJwxPNqVMOaaUMJ51QUqtT7TFiMhYgMQKTgXABzC4kDhoWJJnU/wD8d4StTwz0KuIRsYxeiGUPRp0RZytRgpPmilcgF9WUjYTHE/osw9MIy45rPiPIBekAFy5vMzG4uR5VSx0G3LWSOWqYNLJ498NpgMSMOj1HBph8zqq7sw9kqbMPZvfS17b3ldCyAU9CP1tLz9HtX2sQhPJGHqCyt/6yjObGWfwPXy4qx/jpEDuRlY+/2TMeeb47B0QmM5h1mWt+rfOY8u4nlI2yXPIj4zObra8aKRWUDf8A3jQz5h7fr3wjWX0hI0HqdQ9455hO3LvvEZLG28cpkc7eplgU0vuD66QBsbD+8cYAjS/3QW50sL9tYTpnKCDf79YzktsPvPxMGR+vxtMZCdyQDyBhGynv0lS+kNVFOk+7ZyP9JW5+YX4mWxiRzI7ygfSNjM1Skn8qFj6ubf8Ap85t6eb5IlWkcHQH3HeYqU/d66iaenMxxMQRscw6GeokVkPPX7oUEHQRaYhT1U/KKLW1sD3ESoTXAeJvTqLmrVFSz2tUqhA2RvLLCmQSgfKSByB32lxwXGGbVeM1aTEjQvUalcjXIK9iFDXHtE6C+lwo5uK4mxhse9M5qb5TtoRYjoynRh2ItLbRp1ajx3iKqjriMJilV9PNpEurfY8xPq1yFYOxBOoRrm3tAb3EfGbIi1MagpBagC1sLVLvTZ0cZzSrUwrIFzc230BM5QvF6Tfv+G4eqbfaQ1sO3vFJsnwQTaw3iDDUfaw/CsMlQaq9V62ICnqqVDa/QyRpeLMdXrYqocRV810Y0g2UKCiMwXKgAyg3zW39rXWRVFIrE1GqO1R2LO7M7MdyzEsxNupJMQ9UAWG8rUkNq3YSW4HV/wCbQYaFao/pLe0Pg0iEItb4yRwGpQD7RqAKugvmsFF+5BErfFHVGpkaEDtMimeo9I5bU3B+Mz5c8VGiHoETHlx/Iev5TK0x1tIqdNf6v3MI9m/V4SEF0lGYDlHqlIX2hCWTCF1OsdKAtt3hCImNN3NyI7y98IQg4FFxp8dfvnLfpFb/AKx+yoB/SD+JhCdPpP8ANZVohxCE9FUyTFhiNjMQkDapMTvNlUB5TEJaANMQhCTEksYzeEJFGDNjh7EVKZ5h0I9QwtMQlb4HbKCjWOsomITxieGax+6NUzf9doQilYFFekxCEgf/2Q==</t>
  </si>
  <si>
    <t>data:image/jpeg;base64,/9j/4AAQSkZJRgABAQAAAQABAAD/2wCEAAkGBw8PEBUQDxIPDxAPDw8PEA8QDw8QEA8PFhEWFhUVFRUYHSggGB0lHRcVITEhJykrLi4uFx8zODMsNygtLisBCgoKDg0OFxAQGi0fHR0rLS0tLS0tKy0rKy0tLS0tLi0tLS0xLS0tLS0tLSsrLS0rLS0tLS0tLS0tKystLS03K//AABEIALcBEwMBIgACEQEDEQH/xAAcAAACAgMBAQAAAAAAAAAAAAADBAIGAAEFBwj/xAA8EAACAgECAwcBBQYEBwEAAAABAgADEQQhBRIxBhMiQVFhcYEyQlKRoQcUI2Kx4bLB0fAVJDNyc4KiFv/EABoBAQEBAQEBAQAAAAAAAAAAAAABAgMEBQb/xAAkEQEBAQACAgICAgMBAAAAAAAAAQIDESExEkEEE1FhInHRFP/aAAwDAQACEQMRAD8A4taRitJGtYzWky0kiRmtJqtIzWkCVaxitZqtIwiyjaJGESaRYdFgYqQypNqsKohGlSFVJJRCKIRELJhZICTAlEAskFkwJvECIWbCwep1VdWO8dU5jheY9T7QFXGNM2QLU223PKM/WEOBZLlklwRkYIO4I6ESQEAfLNcsLiZywA8s0VhysiVgAKyBWMFZArAWZYNljTLBssBN0gXSOssC6wpF0i1iToOsWdZBz7EitqTo2LFbVgc4pMjBWZCuRWsaqWCrEcqWRU61jVawdaxmtYE61jCLIoIdBKJIsOokEEMogSUQqwYkwYQVYQGADSQeVDCmTBi6vCB4Bcyg9pu3PK1lGn25G7trM4JIOCFP3d8jPsenWWftLr2o0l1qnDJS5U+jYwP1M8N4VoGvckkhSdzknO+Tn1mda6jWc91Y6e0GlJDWlxzkjmLtzt0LEsxyqjbfOdzhYXVIpfvasOhOfG6867ZGMYI2I9z57bzq6PsnpGTdWOfc7R7T9gNICHDuGBzg8pB9iCJ5/wBua9P/AJ9Qnw/jdtWHUrU6kju7HZK7fY9E3GBnYg+s9D4HxavV194gKkHlsRhhq381M897SdmLTzWLY1hP3SFBA9sDpGf2YcSY32adst/BDFj9rnR+XB+jD8p14tzXpx5OO59vSwJmJICbxOrigRIkQhE0RAERIEQxEgRACwg2WHYQbCAuwgWWNMIFhAVdYvYsccRdxASsWK2rHrBFbRCkisyEImSDk1LGqxA1CM1iZbGrEZQQVYjCCVBaxDIJBBCqJQRYQSCyWYEwZnPBs0C9kIO1sGdTE7LYs18nY6q6mHr1E4S6iN0Xx2B9tzzcPvH8i/41nm3B76tOo75xWCSRkZJ+kufbLjXdoNLyc37zW3jzjlwyjp59ZVk4PfY4sq5QemcAlU9s7TlyWXxXbizfcWngHaPRWMESwFj0BBGT9ZZ9TxHS0ANdYKwemc7zzDiXBraVrtZj3yuS74ABXbG2Bv1/tLrxzQNqqayv2lRd+VSceY8WcTz2Zl8Pbm7svfs7Tx3RXty031ux2Azu3xnrOR2M0nd8UcnbmS7/ABKf6QXDuBakhV1K0WqDnm7tUtrxjlIZQM/73nb09iabU986swSk55dzkkDp5+c1j4434c+XOt4/tdgJvE2Jue585CaIk5EwIESBhDImAIiQYQpg2gBYQLiMMIFxIF3EA4jLwDiArYIpYI7ZFbYUoRNSZEyByahG6xFqhGq5iNjoIyggEjFcqDIIVYNZNZUEEzM1NEwqFjRWx4W0xS0yVAb7IhZaYxeYi3WRRVsM6OkactZ0tJEK43b7S8yU2/gflO+PMMB/8mF7KalRnmPTf6Sx6jRV31lLFDr1wcjDDocieccHbvVavnNbWNWMjrgHxCcuWfb0cG+q6fa/tAptVQhatWGAMeNs+ftLr2e4vXqeXu63UCsdccp26ex9jKLwrgJewrbZU3I55WKWMSPU4YY85ZtPwg6YZ0x5nIYcqNYMnP8AMPjqZyufHh68/Lvu/a5PyFcjf6bicrS095qBkMRzhT+HAAbf6Z/OIcM1uoWtv3sd3Yr8uOvNtnYjrsZZOzNStULty1jWY32ADldh/wCok483emOXkmM9uzMmTJ73zGjNGbkYGjIGSMi0CBkDJmQaAJoJoVoJoAXgHjDwDwFrIrZGrItZIFjMmzMhXLqEZSL1xlJiNjpGEgEjCSoKsmJBZMSiUixm5FoALTE7TGrYnaZArcYmY3dFPOZBaxOjpROehx6/QEk/AHWIa/tRXp1JCEsE51FjrVzeihTl8n05em5wJZC2Lrpp4zqNSNPqmYbIbnKnyC8x2m9V25199gVHGnrZ1HLUAGwSOrnf8sQWtrJJyMqTM7/hvjnurmuoo1SA1Oa7RgEj72RLR2TsRE8dpdmzjmIOJ47pdHaWxSWznOMyzcK7PawjD3MinqB9o+2fKcLJJ7evO7fpYO0vFjZeatO3eO75AGCEHIAST5Abz07hGlFFFdQOeStFz6nG5+pyZQ+G8Eq0tZCDxsPG53Yj5na7L9uNLrc1krRcjCsI7jFvkGrPnnHTrN/j2W3px/JzZJatmZmZDMzM9TypTWZrM1mEbMiZhMiTCtGQMkTBsYRBoJoRjBPAE8A8M0C5gL2RayMvFbJAAzJozIVza4ykWqjKTDZhIdIBIdJUGWSEGJPMolmDcyRaCd4AbTE7Whr7JXO0nG00qgNzc1nOBy45gAp8Qz78o+vtIh7UXHcKrWMCoKqUBBZgq5LEAZJHnOa2ptz4u5pXHiNljLZVzFgLHRlHKg5Tk/GMyga3iluocs7HBHIEDHlVOoX3HzFWIBw+CG6N6/PvNTMZ7q0ca48q+Eamy0mpT/yxRKkt5F2clcuDzWAjPkBjeVnUsXPMSSW8yck+X+gx5bSFiEdPEPwnqPgyNTYyPLORnqJoB3GMdQf1BnoHD9KttYJweZQykdGB8x/vyx1lHwOu258uk7/ZXjY0ziq/J07tnm6tQ5++vqp+8v1G435cvH8p49u3Fv43z6d7gui5bOYHBUkeoMt+lYZGN/fynPt4OUbnTdXAYOpyrKdwQfMY8509DpiFGxPNkD6f76z5+u7X0MdSBdq9d3OjsYHDFe7T/vbb9Nz9JUf2U8M0+q4j3WpVXr7i0rW2cO4Ix09ASfpC9s+0i2A6bTMGrBHe3L0tI+6h/APX7x9utMGoepltqYpZU62K6nBVlOQR+s9/Bxfrz5914fyOSb149R9KavsyVTGj1F+lYHKqW/eKs+hW3JA9gROdoOKX12jS69K6dQys9Vlb5p1SKQGKZ3VhkZU+u2Zyn/bBoAiHu9RZYUU2KiIqo5Ucw5mYZGfMZlSt4w3EtTdxS0nTU6VatPpkLqF53zlHdkZQCveMx5fvKMjrO8nbhI9a5pvmlPo43ZpA9dtTlKnflsL2MgrBrXDWsuBhmcZJx4cAnqbFoNfXegepgykZ2IONyPL4MlzYtnR3M0TI5msyI2TBsZsmQJgaaCcyTGDYwBsYBzCuYBzCA2Raww9hi1hhQSZkiTMkHOqMarMUrMYrMxGzSQ6mKo0KGlQwGmy8WNkE9+IDTWwFl0St1UVs1BMna9Gb7vcD3J2A9Z5b2o4mNTqXZTmutO7rIOxQMMsPkkn8p2+3HEWUJSrYFoY2DbdNgAfbOfylKz09wVPyP9iajFTrOzfCEfrJq3MvK3Ty9oBH/UAfkT/aFmkYlhQ4b6N5H2M924BpNM+joOir0mp7uulbGK1lxZy+PnVsEEn19Z4bWhc8mCzHoFBJb4A85cODdkr00/PattVt1lIoZXeu2qrvB3nOm2CUPMM+k1B6knDsHP8Aw/RkN1Xu6COm/X+nvPDuOIg1V4rAVBqdQEVRhVUWsAoHkAMTpdp01Wh1L0pqdaagc1WtdcveJgHOzYyM4OP0ld5zn3zn5ii//s848/I+jsbNddVmoqZj/wBJEGbEz+HGSPQ5Hntze03bFtWO5o56dPjlbPhsuH82Psr/AC+fmT0nM7P6uunv2cnNmh1FFQA62WAKM+m2d5yuu/n0+feZ+Ge/l9t/s18fj9LR2O7L28TaxKrEr7mtXZnDEeJsKNunQ7+0tfBf2T6kXhtQ+nsorLM4qdizldwuGUbHbO/Sa/YpzA6kNSzVWrUrXZAUFQ/gHqTz526Y956dTw2jfBtTqQVOCM7n53zN+GfDw79o3Bl02rQ1V93VfpqrQFXFfebhwvkOgOB0zK7o+JX6duai22lvM12OmfnB3+s+g7OC6aypNNaneVutvMH8nBBDL+E7+WJ4t247Ntw/Ucgy1TgtVYerLnBU/wAwzg/IPnH+kMcM7YXA/wDMqdSjLp0bxsjmuu82srN97nLNzZ+1tkzv8C1iI7anRM9rB8X6erSigPViywc6KSoZVUqGUYJ2O5zPODaFGIThvFn0162oT4GHMoYrzpndT/fOCAfKWa+q1L/L6K0esS6tba2DV2KGRh5gw2ZROwnaEXXW6cchAVNSpr2QO6qblQfhDsfqTLsGmLEEJkSZEmRJkGMYJjJMYJjAi5i7mFcxdzCBWGLWGGsMWsMKETMgyZkBGsxhGiaNDK05tm1aS7yLc8hZbALbfiJ23wVt0Ue2TtR3tgmtgOaasP8ADsII5qqxYRtsnMAWOSNhvEFB4/rTfe7eS+BR/IpI/Pcmc9t9vPOf/YD/ADG8sfHOz9uf3ipGIcCx6seNcjJIHmD7dPiVo/p5H1HoZ0jmgX3jFTZEWFbOwVQWZjgADcn4kkJU4OxBwQeoIgOV2MpBVmR1OVZWKsD7Ebidzg3avV0LYiWZ76xLbe8HeO7qRvzHfcDBPUiV/mkuUk+HJb0G5P0l7Hc4z2hfVBheo8Lc2m7oBVoyAHTB3KtgE+eRnznJrIaMUaDUPsKbif8AxWf6TWt4TfRhrK7Kw2eUupAJ9jHyi/G++mk9JauxfY59c/Pbz1aXP/UA3tbzVM/q3lJ9geyLaxhdqAV0ynYdDeR5D+X1Pn0E9uoqQ1isAKFACAAALjoAPITTKq360UOeG6Jk0t1NKWadSqMl2QxNR5vM7HPXfz3lf4f274o7pWqUW2WP3YTumDFgfUNtOV2p0Go1XEdQyVF10/IHuL92lQSsHd/XrtOVw/vmPNQLudK3sY0secVk4Y+pHr8zhveu36j8L8PgvF/l1b1Pf1f+PZ+H8Q57lpsaptRUOa5aeYpXzqcLk+fhnnv7XuNrZaujUKe4Y22NtkOy4VAfLw7n5HpGOwupr02mv1j55a7CSSd2K0k4+SWx9Z5lxLXPfbZdYcvc7Ox9yc7e07Zvc7fB/M4Zw82sT6ImzLE+QJP+Qg+b9Tn6SHOBn5kSf7/5CR5ls/ZzrDXxGnfAcvU2/UMjY/8ArlnugafN3BGYX1lftCxCN8YIIOc+XzPouu0MMj6+eD5iAfmkSZHM0WgYxg2Mxmg2aBF2gHMm5i9jQB2NFbGhbGitrQIFpkEWmoCaGFVoqrQgac2xy8XtsmO8VteRWrXi5aaseDDSCV961qXboB+ftK9oONPXqO+2PUOh+y9Z2KH2/wBBJ8Su75sc2EXoPU+pnNfTgdWyPYb/AJyfJr416fTxHTXV84deUYJDEK9Z9x/mNjK9xnh+juPN3a2MTu+HqY/LKRzfJBlY0lwzt9N/Od0avmQY8LbZzmTfPr1I1jizfYel4BTUwsRSp3weZmI+MzqU0pXkIi8z5JwMFyepPrF69acYHK3x1m/3ls7pj64nmutX29Oc5nqHatLUF8WnRj54qXf18pz7+0VWm3FHIA3KeVVU59D6fWdTT8VuRMdyzb9VORy/QZnJ4tx3SurrqaQGKHZqiHJxgEHH6y4lt8+Wt2SeL0W1fb2xj/CrAH8zb/pO92d4fqeKKluuwNJW3PVTuDewGASeoTH5ytdgOA032BtSQcE93QVYd6y/aJJGCB+Eb+u09lopIGwX2wMYE92OLOfMjw65t6nVpilawAqqqBQAqgAKAOgA8o1W2JzO/wDFyeAsOqh15h9OsZWydXEn2j7PHXVGqu46ZGJexK61/jOTksxyCfiV3hPYfVaO9L6NTU7Vbcr1ugdPNSQT1lzF2PUe8W472h02kqNtzqrYJWsEc9reij/PpM3Et7erj/M5cZ+Mvi/084/aZxCqrOi04C95f+96pVOVW01qFrG3TbmP0lA0WmN91dIODbalQPXHM2CceeBk/SE4jq2ute1zl7Haxt/vMSY/2FrDa+kn7hss+orYD9SItefWrq91yOLdntXpbTVZW7Hcq1asyuuftKQOn6zWm4Lq7CFFFoz05kZF/NsT3Di/CatbXyPlWXJrsX7SN/mPUTzvV8Rs4Ze1NiK7qFIcOQrqdwfs5+mZm3pZO3V7O9jl0YGp1ZUhRzMPC2DkctYU9S2+/lj6yy9kOLG6y5GO7ub1HkM7MB/8yg6ntNfqj4yAi/ZUeFV+B5/JhOCcXGn1CWBhs3i36odmH5TjeTvU69O04us3+XsOZotB8+dxIs07vOkzQTNNM0EzwNO0BY03Y8WseBGxora8lY8VsaBotMgC8yFKhpMPFQ8w2Tm0NZZFLLZG22Lu8ipl4vxByKmI9MSXNF+Jvilvgf1Egr/ee8HZdBWGCMz032ItgzvOxobnYHkBZRsCdt/bfecvQabvGweg3Y+3pLFWAoAUYA2AEWSp8qVs1Trs6uPcKGH0Ikf3hW27108xlSB+RnQ55Xu1ByU+H/qJJxyr+yxY9PxDmKUJqXZzsqoE9MneN6JOH63UBU70anS8zV/vDZqvKMfCRn19MHz3xiVjsZpWGortwcczBQOp8DZb42lj4DVXSo1CUai3WWcxVmBFHjYk+L7IHTfr12nbjxMsb5Lr2d1Grup0uive3u0fWWWgPUjig2C7JbBBIHMdvc+ksN/E+IUP3Rqqubwut6s1NNiNsqqDzHnyG26ADJIEp3GrP3rSaDT1vWz4Js8S4qIrHObPwgZYn4nd4o/eaCzS02M+p0lNYOd7jSV3B/CzKp26gEA+c7uZFnW4DVctTXHVh1avlZznWKo5HOM+GhwDtsT6y5pxpXDb9y9S89iaj+Cy1/jydiv8wyPeeZOrPw6o0Asyd0/hHM2a79SbCFxvg2Uk+zAzo6bSPrdLWl47tmtrOOQVlQ16pzKmwHOvOeXYE058zCnO0H7SbCDXotuoN74bH/jU9fk/lKWnf6pnsJNzjl7yxn8XiblXdj6noJa66eHuGrWvTjC18qWKq2MzoHCd4XD83KQTZjkHoZUeKqlFj00M5re5GBZSrFa8/mAxIzgZ5ZnXont6Pa2nTS0U6+qrnFahWChkflGNj6+o26+c5ul4XXTqVv01fLV3Lg4YsecsMeE9Ns9IfglycQ0h0tzMjD7LqfEjA+/+948ODWUDkVwwAwSRuR8eU+f+y5vb6WuPO8uvw/iGdpR+0zLrNUzlVK1/wkONyqk7k+e5M7Fuo3wpw/Qn19/mc4ooOBk/pN65u8+Hnzw9a8o08MrTcImPUKJDWlfsKAWYhQMbknYCTv1qou/piNdjtA1937w4/hVHwZ+/Z7fHX5xOXHi6rrybmcvQafCqr+FVX8hiaZ4MvBs8+g+emzwLvINZAvZAk7xax5qyyLWWQN2PFbHmWWRax4Gy8yLlpkilO8kHuizWwTWTm0M1sGXgDZMDSBgNJbEYO4IwQfMQCtCK0K5VvBW5zylQh3GScj2x5wLcJIO7jHsDOzbbE3aBrT1LWML9T5k+8NzQHNN80ij804/GaTbbUg8+bJ9Btkzpc0jXTzWc/wCFCoHuTv8A0E1PbNdThOhQmsHmCgYUo7VspAPRlOfX85aOH0JWgrTPKmACTk4HmfecLhg8K+36HJnXpt6fO4nXLNO6rQae3Jtppf8A7q1Y/wBJzeNHQ6apbfFp+TmCfu7tVYzMclRg+LJGd9pvi3GK9LWbLD1yoUfadvIATzHi/FbNVZ3lh9kQfZRfQf6+c3ahvT8ftqcmoItZIIqZeYZGcMSMEPgkcwwfLpN6rtHqLGVsrX3di3KKw3/VGMOxYlmIx5kzjAzQMx3Rbf8A9FpGIueg9+gAXlUEIQcjlctgAHplGI6A7CV+zWm/UNZZtzABRkkKBgKMnrt5+Z384kzZgTJfKyr7RrV0ti2KDZXdWp8PlYBCXdrLiThQB6swlCFrfib4yZYeBUK9JZ1DE2NgsMnAA/vOF4Z7rvOe+o6X/Gd93HXJ6f1jZ1t2pYd0uB05m8I/vEU0NechF/Kd/hdO4icWUvLTXCeyiEh9Q5s8+Rcqv1PU/pLhWFRQqAKqjAUDAA9hOXp3xGxbO8knpyttHayCayBeyBe2VkZ7IB7IF7YF7YUSyyLWWSD2Rd7JETd4u7yL2Rd7IEy8yLF5kDnl4MtNzJh0Q5pIGbmTImpky2JkyULO8ExmTJBHMmgmTIEnEY4eMk/Bmpko6vDW2I99vykeJ8VGmTvGBO+FUebY2HtNzJ0npiqFxHX2ahzZack9B91R6ARWZMlRuQJm5kCTjG3mZnd4mTIGuWWzgdRFCg9cv/iImTJjSx19PRO3pEwJkyIp0WQyWzJk2NNbAPZMmQgLWQL2TUyAF7IB7JkyQAd4B3mTIAC8yZMgf//Z</t>
  </si>
  <si>
    <t>data:image/jpeg;base64,/9j/4AAQSkZJRgABAQAAAQABAAD/2wCEAAkGBxMSEhUTEhIWFRUXGBgYGBUXFxgXHRcXFhgeGBcfFxcYHSggGBolGxgXITEhJSkrLi4uHR8zODMtNygtLisBCgoKDg0OGxAQFy0lICYtLS0tLS0tLS0tNy0rLS0rLS0vLS0tLS0tKystLS0tLS0tLS0tLS0tLSswLS03LSstL//AABEIAKgBLAMBIgACEQEDEQH/xAAcAAACAgMBAQAAAAAAAAAAAAAAAQIGBAUHAwj/xABEEAACAQIEAwUFBwIBCgcAAAABAgADEQQSITEFQVEGEyJhcQcyQoGRFCNiobHB8FJyQxUkMzRzgpKTotElU2Oy0uHx/8QAGgEBAAMBAQEAAAAAAAAAAAAAAAECAwQFBv/EAC0RAQEAAgEDAgUEAAcAAAAAAAABAhEDEiExBEEiMlFx4RNhsdEFFDNCgZHw/9oADAMBAAIRAxEAPwDtK35R0+cKcSc4DyQTeOnEm8BU95PNrIEDrGoHWAi0A2sY3iO8CVQSF7z0YiK1oCqbCR1kqh2g20AC3EiVtHyEZ2gRvoZ8t9qK5x/E6zs+dQ5AsGACISqLqBbYcuZ3NyfqGs1kY9AT+8+VuzNO4Z7AFjfTlzsPLWU5MtYteHDqzkq2YHh6WGmux8rbTLOFAksAPKbRaIt+s47dvWxmmrOFG4E2OGUDlMmnh7bQqU7aCRFqlisWAu1/Lf8AWUXtBwRKqsyqA4BYedhset5bsTTIE1mUiaddZZceNmmX7BO0BzVMEb5Cpq0xe+UqQrjXqCpAA+FuuvbSt58+eyzD93xkDkUrW9Cv5T6Dczrl3NvIynTdIkWjfYR1IqrhVuxsACSToABqSTykoFSqFUkkAAXJJ0AGpJPISl169TitQpTLU8EjeN9jWI+Ffw/w62AjVqPxWoUplkwSHxvsa5HJfw/zewFyw+GSnTVKahVUWUDYASnzfZ1duCd/n/j8/wAFhaC0kVKaBVUWAA0AmQh0iG0Kcu5bd+UdjJUxDeSBgeQ8o13jpw5wApFzjU6xHf6QA7yeeRYC8jYdYE6cinOAcyStAgtxJINZEEySEwEo1gBrHT3jC63gRXeDbwvrAnWAVI6kKkKm0BNsI22gTYCLPAOULmMtpeK5geWKH3T/ANrfpPmjgNDLTH9oP5T6bqLdSDzuPrPm/BYdjTZB4WsBr8JGh+kw574js9HJ3rYYPi9Gkfvnseg1I+Q5+U3+A7QYKoQqVRmPUEfmRKxQ7L4Sw752zHUsWIJ66DYfzrMH/I+DDXw9YtY9QwHqRt85nrDXu6Ork37OrUMMDs1x5TExuIoUCO9qBfW5/QTWdm67BAhN7DQzS9rcItWoBUqFQfhUEk9LW3+UpNNr1ezZY3j2Dc2WupPo35m2kx6LB72IIOxBvrv+k0WA7N4AmxrVGYb3Ygj6DSbnCcFp0mV6FRv7ScwZf5/N5bKY+zLDLO+dM7sVhQOKUGHMVVP/AC2P7Tsrjacq7D078QU291ah+qlf3nVK9UKCxIAAuSdAAN7nlN+G7xcfqsdcnYqtQAFmIAGpJ0AA3JPSUutWqcVfIhZMChs77Guw5L+H/wDd7AOrVqcVqFELJgUazPsa7Dkv4f033sBcKGHWmioihVUWCjQACT8/2T/od/8Af/H5/gYfCpTRURQqqAAo2A8p68pK1xEw0mjlt2fwwp7SObSNNoBSgm8KXOCbmAU4DeLPGrawI63jtrAk3jBN4CbeDC0Pik2W8CAMKfOOnFTgKxkkJjQyK7/WAJvJ3kMsarrARIvtAEdIDeBGogOqIibz0kFS28BVBpEWkqsG2gAGkWojvpAnSBSu3XH8VQrUKWHOUFWd2yhr2ZVVSCNiSdiD0M5uzHvazMFGZi1lvYZ/FZbk9es6J7RuHuO6xdNiDSzKRYHfxoQD+Jbf7055woiobnXNZz0uwGgnHzW9Wnrekxx/T3HhT7Md743Dtm1F2N16FRyPmNZlrwD7PRAOytmUk3bMRYeIjMBYe6DbqOcudVVFNTffkOnrNBxGv3tghAAN87G4039PX16SN5TtttOPDfVpPhFIgZ21JNr9LWP7zG47w0udDddiL6a8iRymw4NiqLqUWsjFCbhSDYm19R+kXEuIUFqZBiKQc2BViBmvsNRvt66Ssx0tcpVdq9lb1zVdLk/AoXux4SuiHQe8SNNCSRvM/h3CmoG13sdg5vr6n/vN3heKIGFOoApPunk2m3kZtcXSDKBcHS/W0verLzWfRjh4it4Cky1ajrUNMqDscpNxci415W06zdcATF8To06ddyMOl+8qC4auwY2UE8gLX/c2toMRistWmyE3NTuyNdRu1+oGhv0nVOzmEFHDUUXbIGPq/iP5sZPDN3Xsy9RyfpyZSd/b9mbh6ApIqIoVFFlUDQAdJ7OdBCpAi4E63lW7SB0iYxZPOJhpALjpJptI202jp7QIqbGOn1jZbxqIHmDaNd46e8BvARUwDG8kp1iPvQF8U9LyDLrFl8xAlTkafOMOIIfKBFWtHT3hn8pJWvAgo1jUawTeO2t4CG8G3gN4HeAVI6kKkHgJ9hG230gbWF4Fx0gI7RZtLSZOkjngantVhxUwdUa6WbTfwMG0+QnBsTjO4xFRafu51I3sVZARvtq17fKfR5Ok4j7WuDLRxiPTVaaVqVxlAUd7TazkgC18rU/pMeXDfd1+m5bj8MYPGO0BphKe4y53IOwIOVQfOxmv+2vUBAoeBtMrajlb3tJhVMTTqrRJC5rGm6m1rLqD10uR/vTZ8J4VQpOTWaq9NwMhV/cJHMtuNQdenPlSYx1zPPLK68INRxXhORQulvvEBGnUNeZlM4ywLqpS9wpZCBr678776jeWvC9n8C1MZ8TXFypXPoLfFbw5WBN9jJ8U4Pw5PEHr1VAICKxItltoTYXDa6HTpNOirb121VK4rjjtXpumoKsRqCNiCNL+Wv6za0OOscKal/EPAbczyt0uLekrvG+DPlqsKlTIzApRZs2Vb/E1rkyWcLTSgh3Y1Xa2mwFrcrBD8wZS4z2UvJlLqrV2SHfmqpGZ+8YILXLXWmpsRtsSeWmvKdiSnlVV6KB9BaVX2W0MnD6bW/0j1Kg81ZyFPzVQfnLczTTjw13cPPy3K6+hM14NsIZ/KDHQTRgCvOB2kjtIsNIEuUKe0V9IJsYBSiTeOnBN4AkQ3jDAcoAi+0CN7GF7mMtANACLmIi3OM7xuIEVMac40EVOAA25Rqddo0a8im8ATeek8gDGo1gBAgAIAawI1+kB1InaTaRRYCcbRFtNpKpygw0gK2givJK2kZ2gK+kpXtZ4SK/DncD7ygy1afrfIw9CrH526S6DaV3t+2XAVr8+7H1qrK5eKvx/PPu+a0xZDk8mINtNCNNL9Nd7/lLjwTiq1lVGOUnQNpp8tv5ylZ49w2xLoPMr587CT4NWW6k7Ei9hqd9iPmD6j5Z6mWLr68uPk7rZjqeLSwp93UUe7YshHPUDS9unWZ+BOIy5qtSmqr8IuSOurE25bTB4TxRBYA2W3vE7789xyksViRUugW9yDYc7aEDe17HfpyvI+Lw6rn23tg8c46CW00tYHXXqbdb3+Q8pXcMjuQiG7VPCDr4RzOvQX58ouOHNUyjc2030vpbcHRQOlvTW0dmOFZAzsPGVt6A62H6ycrMY5sZlyZ7vh3nA4VaVKnSQWWmioo8lUKP0mTUkb3APUftPQtabOCo5/KD7COrEw0ECaxPtIkGBGkA06ya7SGXSSpbQIobGOnveDrJKLQPMGNTrBBvKz2j46/efZMGM2JbdvhorzLHrb6ab6Axbppx8d5LqDtHx1+8+yYMZsS255UV5sx62Py06gGw4NWVEV2zOAAz2tmIGpty1mu7NcCTCIVHjqMb1Kp952578r30+epJM2zbyMZfNW5csO2OE7T397+PpDO8nIMpvIkGWYp05GnJBgILaBFGtBN4XHSNLQIi/WNSb6wp7w5wBd423iG8G3gN43JkakdSAn2EbbQNrC8VSoACSbAbk6ADzMAO0M2kqfGPaVwzD6HEd6Rfw0Qam2/jHgv5ZpzntB7aMQ9/slBaCbB6v3lRvRfcT55oHbMRikpqTUdUFmN2IGijMx87AEnynE+O+0l+JM+GpUlXCEjxtm7xsjAqd8qg2vaxPnNV2M+1YvF46niu8+14nAYhKXfAoSXylQqsBlUi9rC1g3nNP2bp5qLJaz06hup0Ivqt+h0YeolOTti29PJc5tuKuE5ctJpMdwUhiVOU/kfUSyUMTawdbC9r2bkNtRe82lXhqsgK7EAjfp+855bi9G445zVc3qYeutrKTbZk1Njcaz2wFDE1DYeHXUkW6WsOukuNNFRrONJn4fBKSCNB5y/6tZf5eS+Wh4PwEIb6s3X+bS1YbC5R/PnMylhwALT0NOwMyt23kk7R0DgvEadeijUnDhfA1t1dQAysNwQeXp1mwflOAU8S64bi1ek7U+6q4Pu6qMVIq953VUKRuSp1G2i3m07L+2WqFVcbRFUDRqtLw1NPiNM+F/PLl9J2Y948jOdOVjtbNG3KabgXanBYwA4aujm3uXyuPWm1mH0m5flJVIg9YHaNtojtAkNoU9ovhhT2gOmYkOsKcq/aHjtTvPsmD8WIb3m5UV5lj1tb0030Bi2Rpx8d5LqH2g47U7z7JgwGxDDxN8NFeZY8jb6eegOw7OcCTCJlHiqNrUqn3nY66+VybD9SSY+zfA6eEp2U5qja1Kh3duZPlqdPXckmbYWvKye9acnJJj+nx+Pe/X8fSEDYxE6xkjpAEdJdzht4jcc5I7wqQEtucEjRbxJASmSUiSUgyCbwGm8naeQNo1OsAK+cAvnFa5gRYwHUEhia6ouZ2CqNSzEAAeZOglK7e+0WlgyaFACtidit7rSJ2z21La+4NepFxevcJ7CY3iTDEcVr1FQ6rR0D25eH3aI8rZutjJG07W+1ShSHd4K1eqdA+vdqT0sQap8l08+U53i+Gca4mbvSxNRb6Cp9zTHQqj5U06gTu/A+zeFwYth6CIeb2u59ajXY/WbWEOJcD9jFdyGxldKY/opfeNb+5gFU/Jp0vs/2LwWCIajhwag/xX8b/ACZvc9FsPKWKRJPIfnA5z7XuD1FFHimF0r4Q3bzpXvduZVSTcf0u8pXafDrUy8awS3oVdMXSG9Ct8ZYdCbG/XXZ53hxfcH8jOW8X7KYnhlZ8Xwkd7Qcff4EgkFdbhF+JdTYDxLsMykrFm5pMtl3Gqwwp1qasCGUjQj8x+ViPkZsqZ5EXH6TR8LoYbFMX4RXXCYgnx8OxJtTdvi7pvkdBqLAeAaTKbjfcOKWPw9TB1NgWGamx/BUXQ/oOs5c+Kx6PH6jHLz2rPegjGx19Z7UKVMbEfnPYYZKih0YMCNGUhgR1BGhnlVoJQUvVdUQfExAGvmefKZujc0yF12mp7S8SemEw9BS+Kr+Gmi6kX0zEcgNd9NCdgSDCcQxOMzDh1LLSF8+NrjJSQDcoGHjI15aHcW1mHgcUKbvh+DB8bjqgtX4kw8KBjr3Ra4RdPeOmgtnIFt8OG+a5Ob1MnbFjcV4ZrheA4Z8z953uMqrqDWYeLXmtNLnXog3Bl44l7IMAy/cd5h2GxDGot7W8S1CT56ETYdgOwqcOVqjN3uJqD7ytbYE3KpmN7XsSx1Y6nkBcbnp+k6Ps4HAuL+zDHUCSlNa63vmpHXTUE02swb+3N6zy4V234hgX7t3dwN6OJDEgerWdNPO3lPoOYfEuF0MQuWvRSqvIOoa3pfY+YjZpUOz/ALUsHXsta+Hf8fiQnyqDYebBZd1cMoZWBBsQwNwRysRuJQeLeyTB1NaD1KB6X7xfo/i/6pq8JwPi/Cv9XK4qgNTSFz5kimfErb+4TfmDI0OpBfMSSjSUbgXtJwtZu7rhsLV2Iqe5m5jPplN/6gs2HH+PVGcYTBWbEN7z7rRXmSeuv6bmwNcr0+WvHx3kuoO0HHanefY8H4sQ3vP8NFeZY/1ajTl5mwOy7NcCp4RCqks7a1Kh9526ny8v3JMXZ/gKYSnlW7O2tSofedup8tTYeZ53M3KC0rJd7rTk5JMf0+Px736/j6R5i19Y03gogBrLucr6xqRJ3G0gd4Ad56TzY6xFjAnTkafOTQRKICpxJvAgdZJLQI5jGrG8SbxjeADecz9qntAOGJwmFb78j7yoNe6DDRV/9Qg3/CCOZFrZ257RDAYSrX0z+7SU/FVb3dOYGrHyUzlnse7NnGYl8diLulJ7qW17zEk5yx65b5v7mXpJFv8AZj2CGGUYvFrfEt4kVte4Ddb71TfVuV7D4iejCREZaEJQiEcCMI4QFC383jhAqfaz2e4LiF2q0+7qn/GpWVj/AHi1n2HvAkciJUsRwXjWARkU0+K4S2tGqMz5efhclvkGfyWdZhGxwLDYb7XU/wDCcHisDiVb/OA1QDDU9P8AEFQEk9Fyiw1ym09MXisHSqqDn43jtgLH7PTbmKdNARU35AjT4TO0cf4HSxtBqFbPkbfI7IdNr2PiHk1x5Tx7PdmcLgUy4aiqXHif3nf+5z4j6XsOUnsnd1pQsN2L4jxKzcWr9zQBBXB0cqiwtYEKSqjTmXbexWdG4NwihhKQo4ektNByXmerMdWbzJJmdaGUdJG0C8PnCVrt32rp8Ow5c2NRrimnU9SOg0/KFscbldRpPaj2yOFp/Z6D/fuNWH+Gp9NmP5D1BnOOy/tPxeCYLVqfaqP9DnxqPwVd/k1xy0lM4lxCpiKjVKjFmYkkn6zEAtLSLcmU+XHxP/bfWXZ3j1DHURWw7hlOhGzI3NXX4WF/3FwQZtJ8sdiu0VbAYgVqRJXapT5VUBuQfxb5TyPkSD9PYDHJWppVpnMlRQ6nqrC4kWM2j7Ydi8Pj1JYd3XA8NZRqLbBx8a+R16ETmPZ3j1fguJfDYqmChIzWFzl1yvSewzpv4T5+6bzucrfbnsmnEKBTRayXNKp/S3Rj/Q2xHodwJCd1vMBjErItSmwdGAKsNiDPVW1nFfZf2kqYPFHA4m6ozlCrf4VYHL9GOh5bHrftSbyKCnvFzklFoAa7wIjeBOsZA6wAHWAMxvEWMDvG8BKsKfOCreOnzgRW0ktuUeUSKbwHT3k7TzU2jD6wOEe3fiveY2lhkJbuqeqg3+9rG4Fv6sop/wDFOu9kuDDBYSjhha6IM5HxVD4qh+bE/K044+FGJ7VMpF1TEZ2G/wDq9INr5Z0XTztO7Ey0Q9wZENfMOn/aeatcH5fz6yKP4vURoZNM6SUxlaxmSIoIo4pAIQhAJ5YrELTRqjmyopZjqbKouTYanQT1lV7S4PFY1xhO6NLBsfv6/eLnqoBmyU0UkqrNZSxsbX05wKHxTtup4tQxlOpXOBVhRY5XSkxKNc2YgMQamYgre1NTrcW2XZbtuG4pilqYvPhqlQ06Ia+VSLlGVvdVDldd7tdDrYkeHaD2XV3xHd4Z1TA1KiVXQtrScAo3dqQb+FjbXmAdFBkOGezDELialF2ReHmt3jBW8dZEJNGm5AzWF9QTYHMRrYi3ZHd1uhWV1V0YMrAFWUghgRcEEaEEc5OVrgGEr4Jxhcj1sKBejXLIWogk/dVFLZnUaZXUHQgEaXlkJlUsXi3EaeHpPWqtZEFz59APMnSfOPazGYriLVccabHDocoI92mupHyFtT1Yf1Tf+1jtgcVV7ii33NM6kfG3M+nTy9SJUeHLSOExCvXrrUuClBA5p1LWN6mUFdwvvf0ix6Pbbos6J0TzfP8AX9/9MWvwLFL3QOHcGv8A6IW9/fQeel7dCDzEZ7OYrvKtM0HzUdaoCk5RewOm973HUXOwM2Vanhz9iH2vFKy2FTOH/wA1IIN6V7Wt4AAn/lDmVnsqqRj3TiLKBdER8ufFU9VtcsWcZL/9DGxFljqrG4WeWgWyjQ/Odp9h/He9w1XDMbmg2Zf9nVubfJw/yZZxI0tL3+svfsNrkY+soPhbDOT6rVpgf+4/WaVR36i9wPOTmMWsVH80E9g356ytiXIPbR2fFOrTxyCy1CtOtYfEB4GNuqqVJ/CvWdB7BcZOLwVKsxu+Uo/96eEn52Df709O2fCxi8FiKFrs1MlP9onjp/8AWqznnsF44D32FJ961ZPkArj6ZD8m6QOuAQUawUXjUayqS56yQAjIEjbWAHeelp5nQwap0gSp7SNOSQWiQQClEm8eSNVtALic69svaathcNTXCuyVGqgO6gghMjNYNlspJA5gkBrXs1rZj+O0qeJo4S5NasGZUAvlRN2Y7KNDa++VrXIAPHfbnjz31HCrZUsa7AEFmqsTSBci+oRLDU6EjYCTEIewhDW4hiK7ksRSYEsSSXrVBqSdSbI2vO87mo0tzGn/AMTOZewzgxp4OriGFmr1BlP4KN1U/NzU+gnT23DDmJYeeYhwOTD87kzGxdfLbree9dOYN+Y8j/8Ac1PFq4zX5ZQw/Qj+dZMQ21J7gekzKTaTUYCtmUGbGk0WDLhIqZKUSUI4oBCEIBCEUBzmXtb7Z9whwlFvvHH3hHwqRt8xv5WHM2tXbjtOmAw5c27xgRTXqevoLj52E+bOIYx61RqlQksxJJOu+v7yZNt8PgnXfPt/f/Ht+/2Y1Q7m9/3M2SpVwrd4lzTYDN5qdw37HkbTWy44cN3aWF7qJXlyuOnq/wCD+jx9Tc95aymrL+/dlYcd4vejKQfFY2JIax0HTWV7jOJarVajh0IW9iFsLkaNfoL3tbX9JYcVS7t7BMoGllP9a6/nflPHBUKdM2WmR1J/O5mEsxvh9D6r0vL6jjxkykx18WvP2UPE4ezMqG5U2I6+kvHsRq24hUvp/m1QH/mUj+00OL4a1bFtSpL949dkTlZmqED0UfkJ3HgfZihw9KdKmqmq4tUrW8TldW9FuV06Tq0+H5JjLfv2WmrVu2m+X8zae5e3h6ATCwWrn109BMjD6szcv1ttJYslTr6ThXYesmC43WRxZO+rUVNwMuaoQh15AWHz8p3RhpbmZwHtKaeG7QVXrK/d94r/AHZKsBVorZ0I3ZXbNbmVtIH0JT3gPemuTGJhxSp1Kg8X3YYgJd1Fvd2W5FtNLkDmJscusosS7xn3oFDAJAZIizDyiYawawgPOYK0cIEQTMfiGOFClUqvfLTR3Nhc2RSxsOZsDCED5Hx3Fa9aocQ9V2qtqamY3BIIIBB0WxIsNANJY8Bw/wDyvjsPQoZlQYfDpULamkmHprTqG9gDrseZcba2ISyH0bhMIlBadOmuWmirTCjkqiyz3U2B/D+hjhLDyNQAHpuJUuJY9XLX+C59Rz/P9YQkoeHZrj2Z6WHI8ZFVm6Ldi6j1y/rLpTaEJAy6bT1vCErUiEISAQhCATF4hjUo02q1DZEFyf8At1J2EIQ04sJnnMb71849su0T4+u1VvcGiLyCjb9fzJ52leNP5QhNZOyuedzu6gUA5zb1+OZVSnS1IVbta4BI5A7nX+ciEplJfLp9N6jPimWOF11alrfcIwZ7u1Wp42He5ma9yPdUEnfl+mgmuxGIanXy1Dlp1DdSfgB31/pF/paEJhjrK9303rM8/S+ml48r8Ov6u/rtZ/ZlgVq8SxONcZaOHaq2Y6jvHLAajQgJnYnldZ0HinEqdSvhalNg1NjUTMCCCxUMLEf7NhCE3fIcnzNjhqwFz6gfz+bTZ4VhYW2t+cIQo9D1+k4z7eeEFatHFKNKidy5/pZLunzKs/8AwRQgaj2kdpK9WomHqVEemq0KwAHipu9BRURn56ljbX3hrpYdQ9kPGXxPD07xy70nekxbU6WZBfnZHQX8oQkVMXO5jBMISqS+KSZY4QP/2Q==</t>
  </si>
  <si>
    <t>data:image/jpeg;base64,/9j/4AAQSkZJRgABAQAAAQABAAD/2wCEAAkGBxMSEhUTEhIVFRUVFRUSEBAQFRIVDxUWFRUWFhUVFRUYHSggGBolGxUVITEhJSkrMC4uFx8zODMtNygtLisBCgoKDg0OFxAQFy0dHR0vLi0tLS0tKystLS0rLS0tLS0tLS0vLS0rLi0tLS0vLSsrKystNy8rLSstKy0rLSstLf/AABEIAMIBAwMBIgACEQEDEQH/xAAcAAACAgMBAQAAAAAAAAAAAAAEBQMGAAIHAQj/xABBEAABAwIEBAMGBQIDBgcAAAABAAIDBBEFEiExBkFRYRMicQcUMoGRoSNCUrHBYvAVgtEzNENyksJTc5OisuLx/8QAGgEAAwEBAQEAAAAAAAAAAAAAAAECAwQFBv/EACsRAQEAAgEEAQIEBwEAAAAAAAABAhEDBBIhMVFBYRMiMpEVMzRCU3GhBf/aAAwDAQACEQMRAD8Abyy2CruNVScSv0VXxlwus4MkNFNdwVnp36KlQz5Sn9NXeVGUET4pLoVR6qMmT5qx1tZdKwLuCUOrFw5R6C6ulHTABV7BG6BWimKVCYQhe+EFmdYXpaN4Yggq6EIwvQlU5PRKjjFMLpbT0gunWKJLiVYIWjQl7xoAbEDr89PoUy9m9LHC3zSysjbcDzXL9drNCOZVUTjZr5XkEfC1obbbMTci3pdcwllkJ81wTvpy6N6DuiIC8fC4MG4NzfTnpq71KNKdWFLGG+IfIwmzC94BIBAJtl+3NBS1UJNmyXPdrrD/ADC4VOw/GnhrWPdeMHNsCCfn6nZNJgydgyxlzs7ntIsAdCB5fUjroNeinR7MKmSwvy68lT8Xq7mwT6owyenLfM4ks0G8jzbVzmDkL5bHYdEvr8FEuZ8BuWj8SMnmAS/Ib7ixOU625mycCqzOR+GNS+QJjhqtFh3EwKWaGwUcB2U1Q/yqKJdFjXarJ3rCopUQ+4LO66moG6qF7UXhzLlWna1YWE/gSbDm2ATZrlOj2NEimjmCS1NXZBf4xbmpsVFr8YL1VYYyvUtGGq6vRVnEJ7kqSqrNN0lqpydlpiWTx8imhrSBa6FZCStjSFUkT7ypqN13BBRwlMaSnIKRrjhElgFYYJ1VsL5Kw04sEaTsf4qidUKIvQVROAUaGzEzoeea6XNrb6XRMTrpAr4hjqWj8CO5AzOdoS0WvoPt6qlPq6xry95OYakPaDfS+oI1CZ47xTUe8Oc1+QsL4gG7EZze4+QSyfFZJXBzrX1PlGnmNyPTWyS4eYbi9LPZtXCI3DTxYhYctXM2+iMruD2uYJKdzZGGxzN1IttmHJUx1YB8bCTz73V84Bmlefw2kN5k3F1GXjy0xm/Ck1lO9pIIsBzP3RuB466mu5p0PlN+f8rqOOcIsqSHgmJ/O3wnntySqr9nMTwCXWdze0DXvZTOWfVV4b9FboeJjmzSH6ghvyHPn8+lyhIscbBITGWi7i5rW2JPK7iNBpzGupTHE/Z25usU2bs8IDCuCn+M3xneXMMxB19dehsj8TD5L8HP4LK/DgZHFly0kkEja+uU9xe2ttlNRYeRyT1+FOilfG/4muIcRsehHY7/ADTCGjHRabY0nZDZR1LNE8lpUrrI7JopE/RROcsqnaqESIgkEMZdNMOgsUupSnlE3VWdOKZlkRJLYLyMaIepQRViNcq1W1xvonlfAbpRJQknZLR7ax1psFiJZQaLEaGwczStqWkujZogiMPaEpTtT0uGC2yyow7sm8BC8qSFRK+KO3JH01HdaySao6klCRj6CmATRqVtqApBWW5ppE1EtlX8Srbc1tiGI76qt19VdA2Y01ZqrFQ1F1QqecqwYRV67pKhVjOGE1kjers4/wAwv/KbUfDWxITp9IHyiSwuGtB+6fxtAGy5uTksuo6OPjlm6qDOFW5r2vbrzV04fpREABbZRt0RVPKB6/Zc+XLa6MMIbGVamU9LqCIXWxkDd/op3WgeZx6JXUA3NkylqgeSX1NWxgzPIAAJJOymxUoXFmZskp3ILHnqW7H6EfRDCyS1nGEcj/BjGZpObOOTgP2stmV/dd2G9eXmcsnddGkjwkuJO3U5rEFWyghaMtq5XBLQ8prWNuh6aluVcPbaicVa8Lal9Dh17aK0UVGGhLakzTohpkW9tkrrakNTlTYgnaSVoIB0UfvgKw1oTJOIQsQ3v4WJbGy+ZRRzZSsdIhJys8VyeDeLEQOayXELqv5SpGsI3WiTMzrwVtkuJK3FM4oBs3Ex1Q0+L9ClklK5eCgcU0N5K66EnmuVOaEr0YeUGEEiZUFVYoc0BC0MZalVY10HB8QiZEZp3kR5hG3KLuc7c2+yd4VVQVN/AlJIF8rhZw6XCr3AeSWNjXtDvCmLiHC/xN8pt66JnVU8gqo5WwwwRyHwzIwETSF2jb623suHkm8q9Tjxn4csNAw3t9Ua1tltOwNNt+p5lSB7SLLmqp4VXijid8IyQWDvzvds0dlQK/E6mQPk8V7gPicy4aO1+ZXWK7heCU5nsDu1zZKKvCHNaYmtYIzyLR+y6sMpjGOWFyrmuFV1S9wDZZbnSznOLf3V1x3CJTTwxF+rjZ8jjoRa+6f4Xw/HGASPMdyAB9k6xHDhJBlI21b1Rllu7isePU8uNMidTs82UZnPYA0foI1v8wo24j3Vo4yo2+BCALFr3jXfzC5v9Aqf7hddfH5xlcHL4zsMWYh3WstbfmhGUDgsdSnor0ySGS6YYYy5S2OAhNsKFilQtFBTJsI7BLqSYWCLdVaKGkBV0+VU/GK0nmn2MVWipGIz6qompBXELZtaSlRkUsDlVTkZe8FeIfMsUJTQVt0TH5ikNPe6seEMuQr012Pp6HS9llTSp1CwWUNczROROySGlumlLS8rIWkmGaysWHwg6o0Ww/8AhIOtljsM7KxRMC28EFIaVn/Cuy3GGdlZTCFqYQgaU2uw6yrldFZdFxCnFlSMZisUBHw5ihppc1iWuGWQDe19CO4XVqMxTRtluJLaxuaCSDfmzkQuMtVr4IkcHSBrnDyhwsed7XXPzYzXc7On5bL230u0khc5wsRYgeYWJ725LACgsMDs73OcXZ7E5twQLfsE3LVwV2IXVrm6LxhzG7uSlawEoplOE4AtOc0oBOVoBc4pjLi1PYt8RhO1gRdA4rhUUkZa97maG7oyA70XP5OEI6eQPie9zT8TXgZiL7giw+y2norl8DOL2Z3xhuxDnnpcuLf+37oKlwknkm8uV7mW2DAPo5ycUsIsu3i/RHmct3nVe/wrTZDVWFdldDThBVcIVs659NTZStqYWKaYwwApQJQotT3HtHKjXuFkkpphZE+PdSqckLsVubqtVcBVqqxok1QxaYn3bIhCVI2OyO8Fa+F2VUqGsvFOWrFOi0gp4dQrHhkSXUsV1Y8Mp7LSnsW11glGJ1ZT2RmiruIwXKUIqgecwPdXTCag2VUgaLqwYedE6FngqEQakJGyotuoJsQ10KmnFjZPdEB2irlLXd0wjrL81G16TVguqfjUOpVoln0VdxV4N1NpRW/D1Vo4Fb+K8f0fyFXjurbwLBrJJysGD1Op/YfVZc1/JWnF/MxiyTDLqPmpRUC26jqnckDOy40NlwR6NNY5rLepxQNb5dXbNF+fdIY64t0d9VOImTbGx6jdXPBBqinnNy6qYy+oyx5iO13O/hK3QSFxa+qL2m3w3BPbXZNKjhEOHmqXD0St2DQUzXyNc5zg02c91zfl91rMp6P1E2G22GwuB6XVhpnbKhYZX5bBWakxIHmu7GamnlZXd2tAdolte5aR1/dDVs9xdUiq7jir1rFN8VnuUoc65U2MrBsDkW11kDCVvLJZToaTVEqXTqKonQr6hVPDXDEfBHdGtotNkNhoTtoVbaaI30eqxPxCFiNlpU6OSxVow6UWVQDkdRVhCrbNbnuCTYg4LR2JaJZU1ZJSG2t02oKkW3SMyryKpIKY2sVTVdEK2UkoM1dwpsP8xU1UGNcQioa6261MaCxBlmmyzaiZsW6FLKmsLtBqToBzJ6LXh/B5qyYRRDvJIf8AZxt5ueeQt9V2fh7hemosoiDZ6lzC9skzg0losCWkB2RtyBoCT1VdqXLqjhqaCD3mqHhMJDY4z/vEjiCQA38g0JJdsAdFesJw8QQMaOlyepO5QPtZqHT0tNMGOa3NI10btw8G1jbQ/A+xG49UXguJNnpI3t3DQx45h7QAfqLH59lydXLqOnprO6vJkNIHAaIsqCaWy5I7Kq+J1UjTqCB1tohYquS92OsmvENc1zS0jXskdDCRvtyW2/DPXk0jqZXfFI63bRBYViz3VU0EzGPb4Mj4w5mbzMb4jdzzAINrfJGtNkvwWxxqJvYsPr4DyfoT9lpwXeXln1E1gEp6ulqPhd7pL/4cpc+lcejZfij/AM1x/UiaOOaxcGOc0G3iRjPH/wBbbj7pxxjwJnvNSsAeCfFp2/C4/qjHIne3870zDaStidmgZUMdzMbJB8nC1j812Rw2LXT155rK2v8ALunuFYXUYhTPfVQ+FUMOWGYM8N0oDb2kYTYm+l9FScYpJYXBsgtfVjgbxuA0OVw0Njv0VRFlgOrqblDsm1UcyhYbK9J0bR1GihqalDCRQzPS0bSSouvI9ShwdUZCFNjSG+Hy2smrKqyQROst5KuyNDZ0cSCxVV9ZqsQYiOlJU4oyFbIMKFtluML7JstKi2mcVsaIq5NwodFo7DeyC0phoys9wKurcKHReOwwdEj0pXuTk6wajITxmGDoiYqPLySqsYHFKFYsF4CM9nVF4498g0lcP+0fdOuFcCDR7xNYADNG12w/rdf7fVNqutlc9zWwSluRphIyCKQuabiUk3aBcC1tr77BTFoUTVkMLW0tFEGhzmeVrYx4sTvjMTn+V7yNfNqRci+iKwjhpoc4yR5Yh/u9PI7O+LQZnNkBJYCb+RpI2U8NCymc10vmGrmF725GzyH/AGcEZF9dmlxJAsBovKPiCR7WTGIe7yPMd25jPGcxYHSN2ALhYgbXCom/E+CMqaaSnADfwwYbaNY5lyy1thpb0JXEuH8UdRzPilBDHEslZ+Zrmncf1NN/UEjmvoSdu5/oI+x/1XO/abwUahvvVO38VotNG3eVoHxAc3i23MdwpyxmU1Tlsu4jfJ5bgggjM1zfhcDs4dv/AMSepqN1WuHeI/B/BnuYidCPjYTzbfl1bz9VbzRNe0PYQ5rhdr26tP8AfRednx3C+Xfx8kzn3V6YNcb3+qxzxewW1ZRPBJAv6LSioJHXOU+tkva/T10wbq74Rdz/APlbq75nYdyED7NWunxTxSLlrZZXdLny78tXoLiqoLPwB8brGbq0btZ6/mP+Ucl0T2WYD7vTGZ4tJPZwvuIxfIPncn5hdXDh2zfy5OfPuy18LZJFs9u2zhztyPy/ZFQt0v11XjGbjkdfRDV2JMp4nyS7RtJuNz0A7k2HzWzE0YqbPwvIKcweEyYF7nh3jOY0l7y4kscDkPmPmYb6fJNuF+Ioq2LPHo4aSROIzsPfqOhTsuTGtuOY1wS4NMlMXPaHSAwSDLVARPMbnhv/ABGXFwQNiDZVMUBX0JXYeyYebMDlewPjcWvDXizgHD0B9QDyVXxvh8vLc8Y8Rzgz3iMjI45HnNIw6i5a0c9XDU7KpkzuPw5GaMqCamKvE2EFpIIsRuEsrMP7Ktp0pjoyCiqcI6ooTfZE0OHE8kGDshJonFW0YT2XowjskFL90PdYryMHHRYhS5splv7sFMwr0uQEPgLz3ZEtC9cgtBTCF57siFhKD0GMCcYfhbIme8VIIY2xbHlc5ziTZvkAu4kkWaBqmOA4RoJZBc7xsO3ZxQsks8zSKhwhMU0bnQthc4vLZA+LwJc4D81gNvkEBJLVPrSWRNJp9Bnc2J9NM0gZs17mwN/KLG7RtqQxiqWQOFLBG+QsaHloeD4bHucG3fI651a6zRewHLRIcTr2uEsXhmP8UGeCOSMThoAlMsGUeZ+t3A66G2ylwzDHv8MtdZrWFsVdTva2SSInM1j4y0hzrk3J567khBlkzHzsyO8d9Q6XLNrI6gki8XK8tcPwmAMuRazw5o5q1YLhRgjdd5e55Gc7NcQbZ8vJ7hlzHmRdE0NG2JjY2CzRtckk3NySTuSSSfVTvdZnz/myQbVL8rSe2g7rQfAPqqbxHx/TwP8ADLJXZHOaS0NDSWGzrXdc69kBW+01gs1lM92gOsjQNr8g5F9htx77O21WaalAZMbufFtHKeZHJrz12PPquWYZjFTh0ro3tcADaWnlBG3b8pt+YfcLqU/H9QGhzKQAaOcC57vLYuNjlH5QTfsrBxPw3TYhGPFZ5soMc7LCVoOo15jsUspMpqnLZdxV+GcUpKsWa9rX8432D/8A7fJQ8Y8RRULDHEWund8I0OQH8x79Aqti/C0mFXmEZqHX/CmDL00Q5Pey5Jf2PlH9SC4K4WmxWcySud4QdmqJz8TidcjCd3H7fRc+PDO77NrzXX3GezjhJ2IVBnnBMDHXkc6/4r9/DvzHNx7911DGuIqemlMLmyEtDbljRkGYXa29xyCseEUMcLGxxMDI2DKxjdgP5PMnmudccsDK90jmhwdGw2N9fLIwgcuhPTRdF9MR0/G0TdRDIQdiTGPsCVUfaDjslUxjGRubEDncQblzgNAbDQC507joncfEDWtBEPa2bK24OYOHl79eSifxCCDowEtLTmfePUG5yH81ydehsiQnN6DE5qSYSwuLXt0cOTh+ZjxzHZdy4T4jjrofEZo4aSxndjv5B5FcO4ieDUPcMtnuLjk+EFxJsPqp+DMfdRVQffyHyzN6sJ1Nuo3Hp3RYb6HC0njDgWuFwdx/e3qooqkOAcDcEAtI2IOoIW7X3v6ErO1WlaxagDRYA2bYNcSXOLXbZnHUuzB/yIVfqKQFXWqg8TS+wcQOpym30VdMarDLcTlFelw4dEVR4eByTMwKaONWkKyk7LY0vZGbLVxQAXu/ZYiliZsEylYUuY7VMIihGxDSsutLr0FBvSUZhfhDPLOQI4m5nF/wi97aczpt3S9xvoOegVe9ocj4hDTk+VwM0ljoXXytHcNAPzceiDhnU+0SeWcGABkLHaMc0F0g/rP5b9BayuscsWIQtkY8sfG7M1zT54pLbEcxY27grhMdWWro/sjmJZUOJNs0YHTQPv8AuEGs+H0ErzGyWIRMp35y4HM6aUXs8OOoab3JOpJtyT8ADQAADYDQfRRGZRvmSNMXqCaW7QP1O09Af9VFJNYOPQafNRxG8jexaP8ApaXH9wjZVyrjWVkFfNmia4Z81ibG7jHKHAdLtOv9RBvsiKTiNzgBHC5xJz7ucG6ZS3Ru3lvYaWNvTpkga67yBcmwNhe3qpoGAJBzpk9a9pbHSvs7MX5mSEOzAtOr9ALHYWsug4OyRlPC2UWe2NrXjQ2IFtbI2N2qjqNXWQb1jMx0GnPovWxMYAyNrWNGzWANbrvoNFKSGtsFGwIAqFtghWuFyTbTmbadUTezSuce0fiTwYfd43fiTXzkbti2Pzdt6Ap0KnxxjTq6qyxXdHHdkDR+b9TwOpP2ASN/D9Sf+ER3LmD9yp8Pw3x4XFptIx+l/hIIBA7G4OqfYNVyuAZOxwcwgFzho5pvYh2xN/4WPJya9PR6Xo8eTXfub9WelRqcAla1xfka1ou4mRpt9OfZV151B+RV24igfK5rPhjuXSSO+G9yAAN3EAbd1W+IoWtewMFm+G23XRzhc99E8OTu9p6rpJx7uO9Tx5+rrns2rzJh0OY3cxz4r87RucG/+0tVqzHKeriGj+VSPZbRvjomh7S3PI+RoP6TazvQ2+6uLpd3cm6N9T/f2U5XzXHPSaB3nNtgD9hZI5m2cR3KaxSZIyTu/wAoHbn/AH3Sed93H1T4vgs2tl6sBWFbs3jlrZbXWEpBplXqKjoJXAFsZIOxXii8vHP7p+41VcbUo6GqVU99U0Ffbmq2ja3CoWrqoKtnEu6i/wASRs9rTDMS9oG5cAPUmwQHtYwqXxGTtbeFsbYnEa5HBzzcjkDmAv1HoieDIzNNmt5Y7anbM42b621P+VXqSHyXv4jHDzsfY6c/UdlNz0vGbj51e++3y7rrPsvw6aCCUysLPEc17GO0eAG2JcOV77HXROMO4Wo4JPGihAcdWuJc7Lf9AJ8vyR882XzD5jqOarY0ldNfT6KGOe5t+q4H/MNbfS/0UE7rWc06btP8IeaXZ7dnWIHRzeX7j5pUxtTNdgHVwH0UsbjrbdxLW+rrXPyaB9UAZGueNQGg57nYC1xf6r2sxVlPG6d5IbbLDoS833c1o3LjsOgThFfHfED6V1O2FzQ0SWmBALnMblzWB9TqFg4uDK4tdPGaZzIzGdBlLwCDmHrrfYEdFVKrAqqSN1exgfJUeIH0xbdzIZG5I7X18QCxPf0N9KXgmsHh5fKJoy2pJLQYg5/mba9yS0DbqQgOu4fUtkAexwc06tc03aR1BG62DxmJKSYdg7qM2gePAOroJS67DprE4DQHcg8/VMIyXnsgDQ7Mb39ApnSAblAVMwYO/JQ4fTmQ5nE26IAzGMQZDTvlebNa0ucewC+c8TxR9TM+Z+7zcD9I2a0dgLK++2riUEtoYjo2z6i3XdjP2J+S5jCVQWvhOT/aA7eR1u3mB/cJ574wOygC9g7KXOzWuBfLy3G9lS8OxAwl5G7mFregNwQ75WTDD4ixpe4gukIvdzcwaDfW5GpOvyHVcvLh5uT3eg6n8mPHJ63v7QzxKrY19skRcXODQ8G5IO1zpfUG1+aqPETi97NNSCA3ncyO0t6lNsYDZi+7mNBOZhdJH5XAW1sdjsfl0TDgSgfLKyqm1jgJiZzMj9fNfmG5hrzNuinjkxncX/oc25cPpfS9YI10UMcRdcsja1z9ho0X05D/AERwmDhe+WNutzz726nkEE5oH+0OUXuIm6vd0v0+f0UZLpCBbK0bN5DuepWeWenlSCjUmR32Y3oOXzUNf5XkdgftqvJa2GBhe94a1vxSu0+TBzKrcuPif8VoytcBkadw0aAHuteDe7WfJfB/7wF5491WXYl3W7MS7rp7mO1idUWUfvguq9NiPdAVGIODXWPIo7hsPVcU1ge8RyzZA92TI+zcuY2sPRepOHf3osWV4OK+bhP2a+flIJj1W7Zj1QYW7VbHQzxj1XomPVC6r0XSGnbOB6JkFHESbOnb4znczchrAPRrh8yUZTzyNNmEZSbm4uBe2p6b8lQeAeM42gUVVsHH3d7jYWcLOiJOx5j6dFfGMawECVuUkOzX8+UG+XL1WPJN5R1cd1ilbIGufGDq3zAdna6dkBU1X99EDU1BdI6UXB0yX0vYb/NbteKhpfHq4C00P5j/AFN7rXC+GeXttDXix5tbpK0bi+0g/lDzOyktveOTzRvGweN/S4t8wEuljdE8TM87bWe3nY7hzd+ZSri/G/Apy6ONz2PGW+YARvIs3OL5r72IHLcI9keYfVtfd7jdgyl4H5tAGsHq4E+gVic8nLm+J1tBsB0C51wTKZmMJJLI/wASeQizC62jR1OgFugV0oK4SOc/kNGq4mn7XrY1AG2p+yX+MpGONtEwnkeXbqQyhjUMx9t0NJd7kjSU7XTPudronivHGYfSOlNs3wxM/U87D00JPYJhRxNiYXEgAC5J5BcA9o/FZrqk5T+DHdsI5H9T/nYfIBVIFcq6l8sjpHuLnPcXOcdySbkqWIIaEIxmiYazu0S551RtU5AuSpicOw99RI2KMXc82HQDm49gNV1nE6qDDqaGJxIjaQwOa27nOsSTYbk6kpb7MeH3RxvqZBZ0jcsLT8QZe5cemaw+Q7qve0mtlnqm01g0QtDgHG2YvHxbchp9Vhn+a9v0XPCxnjvD2i4dI93P8N+b6mwCR4v7SC4ZaeLKP1zW/wDi0/uVTG4a+9iW+t7hGxYY0C9w49D/AKBK48cVJlUNRW1FW8eI90h2F9I2+gGgViDfDAYDfKAL9dF4yFtmgC22g0UU77uce5Txy368I5sO2RIZT1XvjHqhrlZcq3PoT4p6plw/RNqKiKF98jyQ7KSDYNc7ceiSXKsns9YXV8R/SJHH/wBNw/lYdTlcOLPKeNSqwm8ossnsuhJOWolA5AtYSPnYXWK/XWL5L+JdV/kv/Hpfh4/D5zC2asWL7V5zdbNWLEGTVw8zvVda9m7zJQxukJeczm5n+Z1gdBc8gsWJ5eoqLTUtGmirLHltaMpLdG3y6fsvViVKH/FLAHiwAuLm2lz1K5Px5K4ujaXEtMhu0k5TYttptzWLFM9mt8HlgjaNG5Qco0be3RMsCHk+ZWLFX1QdRo3kvVio4jm2ClwoedYsSMJ7VHluHTWJHlA0NtC4Aj6Er5xWLFYg6nCmWLEALVbrSkaDIwHUFzQQdtwvViVOPoOMWdYbW25Lk3tOFq9hGhMDbkbnzPWLFzT20+Ffi/1/dMKZoynT+7LFimujAS3dvoFA5YsVcbHqfcarFixbOVitns1/30f+VJ/2rFi5et/p+T/Vacf6o6ysWLF8K9F//9k=</t>
  </si>
  <si>
    <t>data:image/jpeg;base64,/9j/4AAQSkZJRgABAQAAAQABAAD/2wCEAAkGBxISEhUSEhIVFRUVGBUXFRUVFRUVFhAVFRUWFxUVFRUYHSggGBolHRUVITEhJSkrLi4uFx8zODMtNygtLisBCgoKDg0OGBAQGislICUtKy0tLS0tLSsrLS0tKy0tLS0rKy0tLS0tLSstLS0tLS0rLS0uLS0uLS0tKy0tLSsrLf/AABEIAL4BCQMBIgACEQEDEQH/xAAcAAAABwEBAAAAAAAAAAAAAAAAAQIDBAUGBwj/xAA9EAACAQIDBQYEBAMHBQAAAAABAgADEQQSIQUGMUFREyJhcYGRBxQyoUJSscEjYtEkcoKy4fDxFRZDU8L/xAAZAQEBAQEBAQAAAAAAAAAAAAAAAQIDBAX/xAAmEQEBAAICAgIBAwUAAAAAAAAAAQIRAyESMQRBUSKx4RMygaHR/9oADAMBAAIRAxEAPwDiMEOFKBBBAIBwQQ5AIIIIAggggEYUOCUCCCHAEEEOAUEFoLQBBDtBaAIcAE1e7m5dXEgMTlB4SDKwTq2G+Fi/iYmWmG+GWHHEX84HFYtaTHgpPkDO+4bcPCr/AOMSxpbtYZOCL7CB55pbMrNwpsfST6G7GKbhSPrO/rgKC8l+0WalFekbHDsPuHi2/CBLTC/DGsfqe3kJ1ltp0R0kepvBTHC0m4MNhPhYv42Jl3hfhvhl4rfzllW3oXlIFferxk8haYbdLCp+BfaSf+hYb8q+wmTrbyMecj/9wP1MeQ47BBBNAQQ4UA4IUOAcKCCAIIIIAggggCHChiAYh2hqt5e4DZD1CVpjKAbGowsW9P2kt13Vkt6iiNM9ITLbSbanuatrvUJPhYD7yn2tsHshmVsw6W5eczOTGt3iyk2oIcc7OAU5tzIUTu+411orpyE4fSpajzE9EbkYcdgoI5CAWM28ENjpKyvvYORhb84GykjjOW1a7K1iTMdjpf8A3KW4GN1dp1DwM5ocdUU3U+8tsLt9wBcRpWpq42t4yOcTUPEmVOC3qpsbE2PjLeltCm3MRoNOXPORaqt1MvKCo3AxdbAX4RoZWrcdYgC8va2zz0kOpgGHAS6FcbxNzJfyzdIPljKOZQ4UEqBBBaHAEEEEAQQWggCCHaC0AQoq0BgJgghgSiZs5QaiXFxmW/iLidDqYshKYVCSqkFUAXgTdyeZJPnp4TnmAUl1y2zXBFyALjXUnQcJ0dMOtUDUi4FxfhpqD7mceXX268W99FviQ9LMg7/02bUqfLS8qmwpZil3YqLvmtlNwOBsLcZZVKK0yaYDFgqlAqkiw01bgOfGT8Tl7MMBYkDMNNDznHenp1v2wlLY3aVWQMEAFwSCQWvovmdfaRcJsypVzZFvkUs+oAUDTW/jNjgRYVG5dPE8D9hJWH2Maa4xU1eqECcgMwa+vmx8gJ1nJ045cXpgcLhiSrZTlzAZrG1+Nr9Z6F3OS1FfITj+2StN6GDQgrRsXP56rasfv952bdZbUl8hOuN3NuFmlJv29kM5HjMOGN51b4gHuGcuAhEQqFFpAoMxbKRp1kzEUmLg8uccxVkXN0lEavRCWbhCrMzDum3iIor2y+EVhECDLAnbI2lVpixa/nLXCb1sGs66X4zL2ftOix3FOBa3EmQdDobepMNSJZUqtNxynLaxst47gNtujCxNoHRq+DHKMfKHpI2G2oSoPGO/9UEiuOBIeSWGBpXj+Koi3CaRT5IeSWFPAsRe0jtTsbQI2SGEkjJDWnAjdnDySS1OBKd4EbJDySaKMBowIXZwdnJnZRYowIHZQ+zk40YS0YDOH7pDDkQdfA3mzTG0+41JhqoZlvqp5gjwvaZfsgBczR7kbHbFfMMo7tKmWzc2dr5EA/wsT5DrMcmPlG8MtLPE4uo2Vkaym+Y6lgRwAAUxSUXSmS7MSxuMwAsPLj7yvoY2pQuQL85GxO062JuNRy5/rPP47mno81ngKf8AaKZOqspKgEkG1tSOBI/ebHDsCbeEzW7lWjkTPYVKYKEX+nhe3gbAy9DjPdSDfqZK3iwOPwxTHFSb3cMD1B1/09J3PdwWpDynO9tbFVqiVl+pTc/zrx08rzpOw1/hDyE9PHluPLyY6yY74i1O4QJzbCocovxnRd/BfSYSmhzkcrTTCPVSwPXWQcMhqLr7S3qU7nL/ALtErRCGw0vCK7DgJdR7SMuGY1cxOnSWC4E9pnPOLxZsygDiZRFxa2KgDUn/AJh1cPwMm1KPAwGjcgngJBTY+mxA6SDSGommrUQ2gkNcCA4vKNJsYA0x5ST2UibIIAyy37KRXL6TFY4KuZgPGMlpJwdK5BlRqcNg1CiUj0KRqtTcWzfS/wCUyc+KKrFbq4ftKjs6Ai2mbkZM7qNYTdkUGN2c9JrMNOR5N5RqnTnQKWCNSk6VktYnL/UTL4rZjUzwJHIznhyb6refH49xT1EhU0k7sddRHBhxOrkhEQiZKfD3gXCGBGtFR6pRIkeqICiYpksM3LW3jbp7gesVgqYJLN9Ki58egkXG4su1z1NhyA6D2EBvE1cwA9/2E6p8E3HYYleYqoxH8rJZfurTlVtJdbubx19nmo1AITVp5DnBOUg3VwOZF20PWUdM3m3aCMWQDK3eUflv+Ej9JR0MKzEZgt72sB+0x2xd5cRh65rPUar2h/ihyWzqTqRroR04Tpe1aww+HrYxApCqOzN9CXyhWsdRcsLKdec8+fFd9PRjyzXaoqbtYdnqIKn9rNmFO9itMdPzHXXppM+/zFLFfLqxYKo7Xj3C2qgdDbXyMzWGNdq61ULdu1QFGBsxdm0t4XNums7ls7d1aVKznPVa71qpGtSo31Hy5AcgAJ2mE1pxuV3tTYCpnTKwsRy6dJO2NvEcNenUUvT5FdWp+Q/EvhxHK/CVW8WKTCMrObXZUHjex9tT7RzIKveHIfYzzZS8eXT0Y2Z46qVvBiKddVqobowuDYj3B1B8DMZiqoDAczwlxiKDKDlPHip4HxHQylejY5m49evrOuHJK5Z8dxLCWN4zVpXcN0jmKu2W3C+sGPYhNOM6OROLb6cvMxFemBYmPovduY1iaeYDpoZQjs8xHhH2TWwhLyA5yU4sJBBY5T4yEysz6D/iT1pXYkxdaoqkwHdnaOJocsy+FJzBjwEvvmR1hXLBLjZgEp1llhalhKi5xAW0jYeqVPdNvKVuNxpjWFxBMDUja1awGe48RCo7aanfOge/McvSU61zEVMQZi8WNbnJlPtrcI1KtrYelpMbYlK1wJz6lj2Rsymx/XzmlwO9Jt3h7azz5cWePp1x5Mb7WlXYdO2mkaTYL27usew28NE6ubektsBt6gBYMPKZmec+2vHCsftXY9YDSmfSVy7DxLC4oORxvbTSdKbbVLmRG9u72jD4JjRW71WNKm1u6pK3Y34XA4Cd+PkuV1XLPCSbjkmKq5UyDiSc3oNB9/vK9mj9Yk87kG9+pJJJkWtpO7kfotcSSgB1PCTt26Wzmpf2zEVabZyctKkWYqFFrPYix106gTQ7b2tsurSKU6ddqirajUZadNVYuSwcLbMtjpcE+0DH5V6f6+s6pt6jfdyjbSy4c8AL3qjjbz8+us5a56TYY7fGm+yl2eKT9oFpg1CVyDJUD3Avc6DoIDHw8wwFWpinUsuGUE2tmz1DkDC+hyjMbTVttis1YscRUegt2sFWkWFtKbWAtrYEjkJa7kbt9jgcjjK9cZn01Fx3R6C3reObR2Q4P8EUqYBFgQWzAfmFtSdb+dpz5Jl9PX8fLikvm53v7tb5mnhw1g1SoT4IFZ09gHX2mjwhWhUFJCSgAXU3JsADqfGc834rqcU9NVCrSJQKpuoYnM9ugzHh4S03ex1bEA5Uao9NQXy6tYaZ8o1YdbcLzPJLcXGZSZ2z06JUQPoNDyH5vKU+0sJcEW9JCobZvx0YcuBBlpUxqtTzlh4zzPVLKo8IRlIPFTbzgRMy3MPDuGZyvAn9hBWbkJ7MfUeLKatJyZgRF1hZdIKXdWLoLdbmaZJp07C5istzrwirXhVH5QGqq3NhGvlLEE6yRfLrIWIrs17QFVqoAAHOIu0UlLQE+cd7YSDFIkcDWi7RDTpoN1BeHS0ixEssaElakMmRlMdV5kA0o9TFoaGAmA4plphaaleAlSpk6jiLCShvHOU1U/vOt7v4ejiNn0KFemg7Wlm7ME3Iuf4gPEMfq6i85NhMKcVXp0QbBjd2/wDXTUXqOellB9bTa4naOZ8691VAWmL/AEIosgvyNhOPJlMPTphhc2S313IrYMl6Z7ahyYfWnhUUf5hp5TEhSxsJ0jbW+Lt3KiCoo4kNka3joQftMo20U+YWqaeZFI/hnTMByJnTHLym2Mpq6UeWxt0miw27GJbDrij2aUGtZ3e2pbKLgAnjKfazo1V3pqVRmZlU6lQxJy+l7ek2u6O0aS4anQqkimxGZi9RUzVKj/SD3MyEIb/zTSMpjaTUaj0qgs9MlWHGxHiPf1ltuPgvmMZTUjuJ/EqXFxlW1h6mw8rzS7UwuynpsQ9HtayVFpVnqlr1GW4qVTmJvmH1EaE25zU7A2VTpUy+GWmrulK5QWRjTUXF7fSxzXa1+9eUaM4u/dXU/aUe8eKrJQqtTVmYK2UDizW4gdOdhrYRWOo1UFjXBZuzKgWsmRbOzZu6UJJJuBy1vM1t+tUpUHagqu1MKxq2AB76FnsaffcFEJcMpNzyAExeTCXVrpOLOzcjkb68731J438bzV/CvFdltKgSQA/aUySbfVTaw9WCj1mWq8evU9YvDsVswuCpBDDipGoPuLzbm7XvbsinWqZlstTmeAf+9bn4/rMVidl1s9qhCr0RiS1vTSanCbYGKpU644sO8PyuNGHv9rSDjKl2nPwntrysQ8oRQFsPARrLqSY/UAJ8ohzewE2yTQuxjwvwEVQFodJcusArgCNlbaxSa6xFTveUgSe8YmoAIuq4URhUJ4yhl6hZSBGewMmqFXSR/mB0kGZJiCYGeIzzoFgxV41ngzwHGjZaKvpGGaBKSrF9pIIaHnmRYrUjhOkrRUMsqOqwNZuHgwuHxeIOrMBRTwXR6h9zT9o3iAQLrp+8Z3b2qEU0WOlybdQ1r/p95MxVMjVTdTwM8fN/c9HFrTE4s6teQjLnbWHYXYr5kfvKrDrd1B4FlB8idZ6eOzx6cc5qndsbHr0aaVKtMqtT6WNrNpe32mw3ExH9nQFyqhqo0uRxzC4HH6rRfxMxanDYempPdbgeQVD185R7nbbo0VKVWC2fOpZSy6qoINgfyjlrecflY3Ljvi9HxMphy/q69t9gtkUO2XF9mgdVqDRVAY3pBXyjTMM7C/jLjFbXyU7C5djZB16knjYfvKvZSK1FqqOGR7ZcoNmOflcDoRYS1wmzCKnasO8RYKdRTFrWv9zpx8J8ycfPlr361+7639X4+Eu9e9/sbpZAilyWZj/EY63K2tYcgAdBGd7TTFB0yZy9NyEzFQAilyzlbHLoLa2J8jM/vBvkmEqmglMVSjXq5jYA5dFQj8QvqfS0yW1t8K9dGphEp9po5W5eoPylj9K25C2k9HD8fl3vKfj/AE4c3yuHVmN/P+ds0KcXQHHvW9Lj1jqrp/v3iUNjppPqPjNvuc7CgwNiDUOUjge6oP3lhiU5yi2BvCC1PDsgAtkVwTq3VgeZPMHiZf4sWkEPEseUTTew1i/ExoJm8rwH6ba5ofaljbkIl25CEzZYC36CKJCiIp6amEBm8pAhkvYmIqVgNBBi6ulhDooBqZRHp0yWN472IicTWGawjesgxLNGjVkrEUSJBaa2HRUMMVIrDrePVKMB2kLiN1U1kulTsIxV4yBsJBki80NTAFKlcyxy2Ej4QayZiNBArKlYhgQdRNluVtMVaq4Z1B7S+W98qsFJzGwuFABJ8pg2fWbL4d3DVnHHKqBuaq5bOB55QP8AmYzk1utYb3qNJtfBU1LKhzKpI1Auev3vMvsbYuTG0iO9TuWH8pA+kzQbXxSUqZLOARyvq2h4DnrKTdXaZyOz/wDjym/Nr8vtb1nCTKS6er9PljtYfFQA4aiwuSKmtxwzI2l+mgnOsBhWrVEpJ9TsFHhfiT4AXPpOq7+4dqmz2azXXs3CkaqoOt/IEn0mT+GuzRVq1nzZWpU1KmwP1NY8RpoLX/ml+LMpx6vtPm5Y5cnlj+HStlYQUkQDRKahUB/CoFsxH5j+9usVvHt9cLhmrH6vppqeL1D9N/1PgI6mEq03bK6ut7qXFigyqS7uuml20sLgcbyBV3XpY3GVlxdXt+xpo1GlSfs+zDF8y1FBuHJVTe4FiOk9MjyOLVXaoxZjdiSWJ6k3JPjeTsDsetUptUpUqlRVIUsilu8x0Gn6Cdow25mAQhqOFUMq03IfNiVIvc5VNSzMdRe9tOfNVXb+GwxxOFp1KOAbKKlMlafcaqGzNkBKswKju9CNJdDhoYDx4et/9iIsON5NGANWuaNG9a7tkYDL2ozHK5B+gEakHheSd5t26uDdUqsrB0VwUvlN7gqL8wQR7dYFbsqk1WvTVdLuuvgDcn2BnRsW+pnOcJXFN0cfgZTpx0IJHtN+jh+8DdWFweoOokoJ1uIljlEXmsI3TW+pkCcOulzzhMlzfpH6ZF7R0gEWEohkm9oovyEmHDACRhSsSZna6MLSsLmME3OkkP3iRygp5V9JpCalIDUxPajpE17uRbhD7CBncfTFpSnDkmaOrSjdPCiawx8puF6VeBwTMdJKq4RgdRNJsDDrY9byftPBrkvbUGZGRFIxn5UluE0i4QRyngh0gZ1sCekj/KMDwm1XCjpGKuBHSSQZvA0DfhJmLod0+Us6WEsYxtGwB8pRj2p2Mn4LFVKQORyt7XtztwvGKpuYpuEeyXQ6mMdiWY5ieZ1nQvhpusxX5mrfIbFU/Pl1DN+0w+w9lnE1koqfqOp45RzM7oEaiKdOn9KAAjqB+8lkkXdqLtakGBR1OVlIII0KnScy3RwrYarjaIqKrACnd1LK1Ns1mNtdQR5X9uvbQ27h6YBrMEBYKubS8w+OVK2170SrpUwzJWZLFEN2KMxGl7hR11mZjq2ym1lWwdatRLtUAYp3kZVslgw7RSCNSG+q8weH+I9VK3zKYaitVqZSq12tXvkysw/lyWA/mM0G8+LqUdn1FZdSOyBuT9ZANv8ACTp4TlVpuIuttb04rE1BUep2eVcirRvSVUvfKApuR5nlKpDz5nmefUnrEhrwKCf6yi43Z2y+DriugDEK6lWvZlcWN7eNj6R3eHeGtjWU1soVM2RKaBVXMbtqSWJNhxPKU6C0NmPSAliOU2e6eIz0MuvcJHodRr6n7TFsZptzUIWo2Y2JAA5XAuT56iZynS4+2iZOIjFV+CiSmEhOLamTFcoaxBI4SxwFgNeMrw97X6yxpkEaRldJJtILXEr8U5vYR6riLaRLppec513W0NqwXTnEYdCSSYyaBz3PCPs+oAnWOZWJqgcBwkX5k+Mkph+sXlXwgQtp4coL2jGxsDUr3yWHnfX2mi2nQDLBuhURGyEganj5zHwOXvxq/InW4PAbqYtSTlUj+8f6Rra1KrTFnW33E6vhGUrMhv0UFJr9PvPfycGMlseXDmtuqxdOrHxVlNTxEfFaeR6VstaE9aVgrQNWgT0eVm1m0Mdo1eMg7VfumBSUluZPqYEsFAHEgeV5Bwn1TU7MbhA324+6tLCL2it2jOBc6d0dBLbbVcUEaq5ACi+pt6TiGM2nXo1WNKu66/hY29uEY2pvBicQFWvWZwvAG1vW3GSzYe3m25UxdUu1wg+hOSjr5zQ7i72UMPSOGrJkDMzCuNQCwtaovHLoBce3OYftIlgZZNTQ2PxG22lbsqNOqlRVvUZkfOMxuqrfqBm0/mExgI6iIt7wzT9/0gA2Og19DpJVrROGpjMMx0H7R7Etc8LSi53Z3fXFK7M7JlNhYAgdxmzG/wBX02tpxGusibf2G2FK3cOG4WBVgcqtZluRwdeBMsNmbXShhMtJh27u11YGwDlQSToLZKYGhuM5g34xQaoqG5ZM7FieIeyqPamp9RMbu3XWHhv7/n/jMGbDdeiRRWw+osx98v8A8zHa8hc8gOJJ4ADrO0bK2VTpUqdO1iqqD/et3ifG95tyVmTwkPFYUseE1nySwHCqJnxXbHrhW6STlKrwmlXDp4RnF0UseEXGUl0zeBwxY3MsamD0icLUAewlliawC2mMm8YzG0FsbCFQoW1IlpTwwc3MlNgBLPRrbP1mJNrQ/lDJeOUKwtFZ5MstMyKIbYBFryKXznSUNPjLCg0zjxTHLpblbF2mMxCABKrD1/rK7F46rUP8R2a3UyVSxNwNJFxtiZ7Mp04Y+0anUkilVkBDJFIzi6Jhq2ilqXlbiKtpK2O+Y6wJ9ESBtRu6ZeGkMpMz21DoYWzSvwfGabZnPyP6TN4KaTZR5ddIRmMaoB63vIjS53le9UiwA4ADhpKdliXcazx8bo2GtFgxp4pafSVkVRbHzgpsfOOFNLGJC2kErBnv3IuB+vLSTdmYjDitmxVOpVpWYFKb9mxNu6c3QHlJW6Wx/mTWs9hTCBiRc98m2UXt+E6n2lhtfco00NRKoYKLkMtj6EXv7TN5MZdVqYWzaZR2ZsrFMWTE1KTtq1GuFp946saVRRlvfQKZj9p4J6FR6NQAPTOVgDcA6HQ8xYiR7kRDvebZaDcXCdpila1xTBf/ABcF/Un0nRcRnDaTGfCcXxjqeHYsfValO3+YzouJAzS/QjI72kaq1QmWocDlElh0kFWwqXkasKlrHnLwOOkZxJHSQUCUspvzjrgnWPhbtJOJpgC052uknSroYqxtJNfaICyGlDvSU2ABW5mpEuSrqnOwPjJuUSLVWxsJIvMZ+1xf/9k=</t>
  </si>
  <si>
    <t>data:image/jpeg;base64,/9j/4AAQSkZJRgABAQAAAQABAAD/2wCEAAkGBxMTEhUSEhMWFRAVFRUVFRYVFRUVDxYWFRUWFhUVFRUYHSggGBolHRYVITIhJSkrLi4uFx8zODMsNygtLisBCgoKDg0OGhAQGy0fHSUtLS0uLS0tLS0vLS0tLS0tLS0tKy0tLS0tLS0tLS0tLS0tLS0tKy0rLS0tLS0tLS0tK//AABEIAMIBAwMBIgACEQEDEQH/xAAcAAACAgMBAQAAAAAAAAAAAAAEBQMGAAIHAQj/xABCEAABAwMCAwYDBQYDBwUAAAABAAIDBBEhEjEFQVEGEyJhcYEykaEUI0KxwQdSYpLR8DNy4TRDU4KywvEVFhdzg//EABkBAAMBAQEAAAAAAAAAAAAAAAECAwQABf/EACYRAAICAgIDAAIBBQAAAAAAAAABAhEDIRIxBBNBUWEiBRQygaH/2gAMAwEAAhEDEQA/AGksygLijBTL006gk0a9NgkbbqdsKnZAp44kGWjEgjp1KIEYyNevYkbC0APwgagphMEFM1cmI0LXDKLpwte4KJihIQnFk2xjRusm0M6SQusimzroyok4jaWrs0noFQ+OdpXaj4y0AkANJAPIZGSTj5pn2hri2OwPxYPXrZU3hnA3VM+pzvugTjkbYI9BstcXaJS0wfiPH53Ad255cT4ckg9d0dw+CvkbfVp57X/NXWDgkTbXaCR5I7wtFgmBRRoZK+I8njzCs3AOPNkkEErDHMb+F2xsCbtPMWBR7ph5IHi0cczRu2VuY5G21sdtcfqOaWUFJfsDRZXRWUL1B2d4g6aLTILVEdhIOR30yNPNrrE+WRuEVKFjWRxdMKAKkpVMcppUFLJ1a7LRPGOW5KhC1e9JJFYskWky1a9RTvSoZsFnKWyNN0wdlbsguqqFiOdC+nFintFUWUEdEpDDZOlQjaY7hqVks4skzaiygq6/G6bkT4hclWLlYqzJWZK9Q5DcS7tYvdCmc1R2S2VSMaxbNWt1p3inItFhTStXqDvVLGbpUrOlKiB8V1r9nRhRNPAtEMaMs8gtFEt/sqespV4+nCo4ojyK9JCgpCQrJPTJTWQLPkx/UVxyKJ2tq3OkZE3fTd3lc4t8rqzdmIwyEAGzlX+N04bUa8ZYPpqH6BScImcTtsNul8K0HUETkrmy2Oke7A3XkdM7cuSfiPHY6Zl5HXefhYMuP+ip9b+0GUnwxgDoX5+SAydHS3Q2UZdEPisqRwHtHNUO0FtnbixuLKs8eqJy97XPdpYTqaDpAsbZK5S2FrR1zgk7RVs0EOa8OjJBFvhL2g+4A91ZaxllxT9n8pjqI5QHNaHNLhclj23BNr7ldxq3Ai4NwRcEbEHYrF5a/kmT+ldqjlByFMapiXzMTY3/ABNUVaIbqN4XoK9IQlMoo0RgKCcIlQSoxkCSIYBcptT06Cpocp/RxLbFaMcnsjjplHPTp5HT4UNRTotATKdXNsq/WSlXTiFKq3XU9ik4jqQiF1iaNgC9XUdZfiVC8rxr17oupWXegeR60BRPcLx0SHEKmQgImNQEKWIpoIXIwyFiaUrUshcmVO9aUZmMA3CHkW5nwhpZVwpDMUrrCi6idK5pbpJFIlc7S0TpNGixdcgi7bgEXGobgY+qC7PEt7wOw8EN9Bb/AFWcdZokfIQclmm258JFr9LhRU8haI5D/vQQeo0kgX88H5KafwrOFVI8r+zhmcXl2/MfFboEqquxjQQbkaRblnfJxvlWptbYWvZesqwTk3S8qOUbFfAeCdw9rgfFjfp5prx/gDHv74AanABzTzO1/cITjDphG58IGoiwJ5fxJBwjiEhmDJZXENNnEjqCBfpkhPEEqLTSRNjbpIzbbFh6K60EuqCM/wAIH8vh/RUWpBGb3HIhWfs3U6qcD91zm/8Ad/3KHkJuIjSvQVUhLpgj5ygZgkxrReOhe7dTBROWB6jPsrZtZeinupYW3RkMS7G7Yknohp6ZOqONQQxI+Bq9SPRikGxjCjnaFuDhDTSIiiyuiVV4nFlWirlSKsF0rHQmEZXiaiALEAjqmZdHxwKOhYmscSSMSkpgoplFNTpuIlDPGmoRSK9LEtAbJjURpfM1J0VWzZkyKjqUqByiYwnUhXEZsnJ2yskcbeXt/W31QEFYWkjNsWtjfrbKUce7Qshz3ZJvnUS8+tnE/JPeidO6Q2klHQHy7xod/T6oKpm0n/Z5HejmuHzabX91Tazt+WBr2hha++kAtc/BIJ0D4RcWzb6KXhHaWrqTZp7uO2ToAsOgyclCx0iwOa+cPBi7oY0B+S7964ubD4ff0Vb402xI8LC0/CCfi8h/e6snBaDuyXF73vItd5vYXvYDkMD5IrtDSiSFxIy3PmRsRf3v7Ja+hcvhSn1GMo2gHM3NlWJqkg5yRj+hRcHGAAR5ZSSjsEZDLivaBoADths3AuUp+1S21NYw7HSxl3uHJtw03I9URT8RDG3YAXdS1pP1UR7QVbnaRcN5kDTf5BFMbVDKiqn6bSNcy7b6XAgjzzke+Vauxc14XHrIfo1gVEqql1gDucHqugdn6MwwMYfitqd/mcbke17ey6atCLsbyFCzlTlQTBIo0VsXSIe+URUBCalDLEe7GVIm9KxKaI3TulNkMMBJsNiiUwFltEcKOd1l6ETMzZ0iXVcyyeeyUVlUubOSPKqoS8SXKiqJ7ryEXKSx+NBgcsREdPhYmFHHDynkASHh5T6ncjQGwghQTBTkqKQIHC2eNLqiFO5GoJ7bocR1IVCBbaUe+JQOjXcRlIT8Sm0tdbBOL81zntVSB0eq5uSAc21XPO26t3aachxF1VqjxizjhBhiVym4UMdeS6nwjh3dQsbbNgXepyf6eyrfZnhJklDv92wgk8jbIb7q9OQYe2e07bKeRgc0tOzgQfQiyGD7KVkiKYJI472igdHIQfiaS0jkbG36ICKbyV27e8NvL3g+F4APQPAaSD0Ja5jvR4OxCqJ4eM5223uiSMp60D+8KWfiruuEC6if1v6hZHw9xOSbfT5IUgpsecBf3szCfha4P9SNv6q+VvaMU9JBLURNbUSzSM0RPJa6JmoGVoeevd9PjGyp/BYWsvdwa1oJe84axo3cf7ybDmkHGOKSV9UBE1xB0w08Y+LQMNFtgTlx6X3sFWCTWxJ2no7F2U4pFXGURFze67u+tu/ea7W0k7aDf2T+bs7Lu0sPuQ75Efqq52E4G2igMcriZ3u1yGM2YMWazUQC4NF9huXKzsZFNeKQue1uwMkjbg8nNBGob7jkqPAqsl75WVziVBIy+thFtyLOaPUtuAkbt1feKcO0sa2ljp48+Iuia52nmWmxuRncZ6hVqpgjFT3DxoJ+GSRzYonYB1NDWEDOLZzjBUpePyRReRXZrQjCcU5QdbQfZ3BrpIyXbAPF/cGxHqQBtnNkVDcYIII3BwR6hSWPiV5p9DSF61nKgY+y8lmwnQoBWOSGtcU4q3pVUNupzZaCFrSbptw+O6DZEm3DWpYDzWhrHBgLESzZeKtkaA6OVOKedVamqE1gqFQjQ975e96lQqV6KpAIdK9QNChE10TAjR1nuhKeMV4iG2px5JvUyhrSTyVH45UFxJcbZuTzwdh/pzCD6CmVvtBxIv8AEBe6F4TQGUhnXLj+63+pWTnW4YwNgPyCt3B+GPADGMLpXeJwaLkeR6AYHRItKyq/AZC1rGhrAA0bALDIntH2XJB76TQcWDbOt1vyva+312TSmnawEsbZoOAMbbXTxxOWyc86WkVSooJWloc0guALcEk3F7ANBJPWwNuaccJ4RpJfKGnTux17twXAm2L2F9J5EXGcHfaXOAc57hd34XFoDegAx1zuqz+0anqHUbYaDW98015S2SznMMbw/W9zgLE6AQTthV9PEg8zloqfDqj7Xw4neRlTK+T968tpNR9bge3kq/PTckZRcMruEH7VKxklM+0dRHG/WdJOCcABwJwbncg2Bun7eGwVQ76jkEkZ3aCA9hPJzSLg+RS5IN7XY2OaSp9FNMYAstoY8Oe4hkTMvefhb0H8TjyaMlWPiXCYKRnfVTy1uzWXBlkI/DGywufM4HNVvhXDp+LzWIEFBE7Ib/hsv+FpP+JMRu47XvgWBisTvZX2KtALRVcRJgo4iKdhBNyGgnk+eQmxdzDBtyBtdWfsB2GqYKwTVLBGyJj9BEjHF0jhoFtDiQA1zzc25LpnBuCRwxNigDWRN2DcknmXO5uPMppBQMac31dStagl2ZpTb6B/s+tgLwNY3PXzK4bx3tS4cQdVUry1kdo2WPhkYwm+oc2uJcR5EbFW39pnbJ7XSUNOQ1oGiaQX1kuyY2HZosQCd8kYsb8scM264XSkCET6N4NxptTBHUx5D2Agc2nZzT5ggg+YRlT3cseiZjXtPIj6g7g+YXKf2PcWNpqQn4fvox5GzZG/MsP/ADOXQqp/ib6FUjUlYklTK92iZBRxtkhguXuc28hMkbLC4AYcEnPxX+EqwxuqGQ97UvilaxuotAax7GAX+7laACQM6SLHkdlrVUrJoHRSC7HCx6g7hwPIg2I9Em7NcJq6eQtfO2Wk0aGsJcTbOmzThm5FgSCMchbpRs5OuiwgNfF38Lu8h58pGW3D2+Xl67JdJUJpwjRTM7pjA2O5NhnJ3JJycWGeQAS7ilIGHUzMROP4T+6fLof7ObJicd/DRiyqWn2ByOuh3hSF60KxzZuxxIrI6hchAFPCbIRY8kPmSYWJc2bCxPYnEQ01QmkVSq7C9GMlT8yXrHJrFjKvKSlxW8Ui5Ss6WOixxVCYU1Qq3DKnUf3bdTvi6dPJVTItGcZrNLbk55eXmue8WrC42Ca8bri4k9UgDC5wAFySAANyTgAKLlyZVR4os3YPs99oe55cGtZYNuL6nnNtxsBf3C6JBw2OH4LiSwa54JueZsCbAE9OgQ3ZvhppqYRyhrZAXX0OuDk2cSWi7rfLYKSatF7Xv+futeOF7MuSfwkbUk3BOc39ufyS0SB2Gk6bXHmTuUBUVhDpAOd7e5H6XUcdQQ1hBaHOLWjWbA+KxHrYFaNIg7Y6lb4Pqg6iJzXao/ccig28TdI0EPaGXveNj3HSGhxuXCzb+56Zsq9Lxer1uDSA2+M3Ava4uHDA8fL8I6qU86h2VxePLI3XwtZmEgLQG6rWfHI27XA4PqFXv/bMMAfNRU0MNeQRGZDI6AHmGgu+7JF7EY25Jn2YD5DK+S9wQ1viLhsL2uTbI8t9gnT6cHB2IXKSmrBKLxy4nH+D9iq2uqnS8R71rGGzy+zZJCMiOK2AzN9TfDk2ycdY4dwGGJjWRt0xtFmsGGjmcdb5J3PNF0kLgLXuPPkj4moJKJzbkRwMDcWwkP7QO1DKGn8JH2qQEQt/d5GVw/db9TYdSLFUztjY578NaC4nc2AubDmfJfPnFKoV88tRJIWvc7EZZqLIxhjQddrAWBtzJPNLKSW2PixSnLjEr75Cbm+pxJJLskk5JJO5J5odz7/FZvv+id1PDWMGovcAOgASGrLXZ04va53+imsil0Xy+PPE6khr2R4l3FfC+/hMgY7pplvGb+Q1X/5V22d2GnpcfmuFdlKFk1S1riC1jXPt+9p+EfMg+gK7MagaWs/EW6r+Z8StjemZsi6DxPpiuebj9FFS15Ow8PUrZsWsxs/CBc+5/wDCN4pG0MYWjTGHWme0NL2R6XWeA4ObYO0aiQbN1HlcUuidAXEOPQws7yZ2mPUxpda4BebAu6DnfoFUuOccmeZ4nj7P3FS3uZWvd9mc4APjiq8i0crTcPNm3PLSSWNf2PbLV973feuaYTVQxPa1k0Zee4qWXOh1xG5r4nW2cW/hc6am7I00VQNckdY3T3FPC7QWNa2+j7RI4kFzAXxtOnVbABIsJym5aKRilsH4XWd9CyUC2q7XtzdkjMSRm/MH6EHmjQo+NQyU8kcr5Wf+lZijbA3u6emLiBBLJYkSN3aTgN1XAF0Y+nINiLEb/mvPz43B38PT8fKpqn2Qhe3U3dLGwKMWaGkQ61iI+zLE4hXmQouGAomGmTCnp1VRsg50Ax0l1jqOyeR0q9fTp1Cicp2A8LpbXkdy+H15u9vz9EHxriN8X/8ACL4rUhjdI3VRrKi5JKE5Vo6Eb2yKrmuUR2dkaydkj/hYdXL4gPCfY2Pslbpcqt8c40+GpiMZ/wAMXI/C/WfE13lZo9N0MXdgydUdvn42XczpPP42H3GR7BBTVJ+IG45EG/t/ofokPCq1ksTZoXWY8X0u2B2LXdCDhEumAOPA/mD8DvK63+wxcRhJODpd52PuCLfOyY8JddtuYJ+pKr0EwLiNr5sd2uGbfqDzRrK8RHvCbNI35XOB9SEykI0Wl7rttz/plSwAOF7Z+oVRqO2dG1xaJ7u19yQGPuHkG5uBYgEZIwCheEdswZKfuo5XxVkstjJh0QjIa4YLgQCLi1sOzkEuVyQVFl/tZeEWso3vxqGVV+IUPesjtK5lxYFtgC6Qxg3Ak0udphe4E3Ac8HJwQ9BWy0yV8MZ8cjGjzcB+Fz/+ljj6NPRb0/EI3ucxjruYGF4LXNLdd9N9QGfCcclzWsEMTS0xzSanFrY+8ZFf7M10bWxtZqyWw6A0AB12bcnnDeKtgbVVUrCGsBcZNUzzNZzg0iSU2Oo6dLWiwDm2cchqXbGqkBftQ7RAPhoozl0kck1uTWvDo2epI1Hya395USWlYXh+zxklp06rjOppBBPpZIKviz5ag1Epu97y9xHXkB5AWaPIBSw1D3u1EkMGwGxP6+qz5r7R6ngOCXFq22v9V9GNdAHgA7A3tewPqkfG2BoZa3MWG1rBEV5c4eEm45X3QlFSOqJYos3c6zj0bu53qGhx9lLEnaNXm5IpSTW3W/yWfsHwURtFU9vifcMB5RuFtQ83XPtbqrPPUlr2fwuDHf5XDS13pctTSeNrhZrdIGB0sNgEmr4SRfmMHzC2dHhXbH3Da0uJDbDZtzyAFk1hl8WmHxP5uvgKiU9VY33/AHxzB/eHqn1LxdzWtjgsLgFz7eIk5KeMhHEeVdPVwyRyxsbJE0FuiNxYxj3uBM0jGf4rcAHBLdIIGSQTX8L79r49UIieDqZKC5jHOGZYmAggHZ0Zs117gtNy5LTUrpLl0xLR8Vr2HkPNVTtZ2+bAXU1E0GQYdIbOa13/AHvHT4R55C519CrfR1DiFXSU0ZFVUsfE9ugNqe6EZbsQGhoMhtvvfoFW6jtvw6Z7II5B3t9LC2OVsVzYBl3NsL8uV7dVw6eaSV5lme58h3c8kn0udh5bIiirQ1w0udcEHwN1OBBuCLcwbKbpqmUjcWmju7WomKJJOzfFxUMuWPZI3TqD2Fl9Qw9oP4TZ3oQRyT9pWHjR6fNSVo0LFi9JXqAQARWwUfSxI0mIuyQCio6MbjZb3hcTzVnUiOGnQfFHhg804f4Glx2AJ+SoHaPiJN8qctIrBcmJuL1lyTdVuorLYC8r6snCWkZWd7NDGEEl1TuPlxqHlwttb/KAAD9Fb6NtyB8/RLu2NMCxsg3abH0OPzVIuiMiLsLx/wCzy91J/s8pAd0Y84a8eRwD7HkugVc7W+G+odPxD0K5HwZl6iEWuDLHcdRqF/ouwUvDNRBefD+7zPqeSsmktmeUW3oUCqIcC0nSCBkZAOLH9PfqrBBGJafS7IsWncHpuNsWTmnLWjSAA3pbHySrhTNL5Yujrj0O30t800JWxJw47C+GcKpgO8bBGH6+8J0guEmfECb6Tk7W3TyIgN0tADbWAAAaPQBJ6B+lxadimBfY2WhURbYXTVWk6XfCV41jYngloLDsTlzfRxzZRObqGFvTS6gY378lzRyYbJTtB1MIAPQC+STv6kn3PVcx/bBx3EVG07/fS+gJbG0+4c638LV0KFxbeN23IlfPvafif2iqmmvdrnkMP8DfCz5taD7pJulRTGrdgGrkV53xGCL/ANFpuFgdfBwVAsiR9SBs1dH/AGW8A1sdVPtqcdLAf+GLEuHq7/o81z/g/DjNPFT5+9kay43a0nxO9m3Psu9mibBYMZYNAa3T8IaBYAe1k8FuxZy1RklNbCUV1Hm+ysUE0bxbLXeeyGraYjlcdVWSskmUfiFJazwdJtvyPkVrRSOF3NGB8VsjPP8ANOeOwOLAGg/rzSvhLu7L2OxqAI5ZaenoVG6ZSrFnbntNJFDHT07i0SA3cMOtYajfqSbX5AFVHgfZ6ecXjaGx85H3DT10Dd35LolbQRSAGWNpaDcAtBz/AH0Uk9TgBgwOgsLDkem3080kneykUlorlP2HY03mn1gfha0NYT0NySVZKSaOOzdIDALCwAHrZLmzusC6zRc7kdNv1UT3tOQQfdT5UyijaLfRVrdxt5be6ewShwBGxXPaBwBBzjNr+H6K0cM4hqJF/P8Ar+iE6asfHadD0rEL3y9US5Sf2hcfMRHdOs++3kOqc9g+3glAjkNpBuD+YXK+1NaJZ3O6YSqkq3RPa9py03/0Xpeyn+jy/Xr9n1HV1QfG5o/E0gepGFxrjHFtTiBvcg33FuRHIq6cA4t3sLXX3AKD4/2biqrvv3U//EaLh3/2Nxq9cHbNsIZsXJXEfBm4Omc7keN+a0DgrC/sNUNP+JCWddUgd/Lo/VSx9mA3L36j0aNI+ZuT9Fj4M0vIhRSHpkrao4O+chryGw3BdYnvDbIaARYev0VgZw8CwAsE0pqDyT8aE5WLuE8LhgH3UbWk7nJefVxymzHqdtGvDBZLTHTR6ZUCyXTUh3JwDT7i35gIpzUBXM2PTH9FSD2Syx/iPKqKzgURTz6mXIuQLkhpbYAA3s436+R0nKymPewtdztn1CipYw02flhuLk4F92nkW+Wy0SUu4maDj9QRHIQQLAFxIFzq2BJuLDyFr8/LO7pQ8jLdVzgfG0AEhxN8tNhyHxt9yHRMeMFrhzsQRk3N7eY+i2Ja21yc3sAC5xtuQByF8nYXQp1blofV8VHYv46O9p5Iy/upHMcwPtewcCC61xfBPMKg/wDx/Sfiq5Cf4WxtHyN0w45xOaql7inGxNycMbbm91jYfrtdSw8Aii8VRO6R/wC6z7uP9XH1uPRQyZHJ66NOPEorfYFB2CogDZ08hPPWzHmA1n53Vf4x+z2dt3QlsrdwPgm9NJ8J+eeiv8HEXOGmmaAxuMDHuUTHPIB49N/UfmlUhpQRSP2WcL0TyS1THN7sGJmppBD3AFzs5w2w/wD0XXYnMeNFwT+E/oq+HA7j6rGaR8OD7/RVjlpEZYrDq5hb4fh6nmhGSvaDZxPTosccXJPvuhpakckJZn8DHCvpq6cvaWu3583ex2CDnDGDr1vk+1/yQXEuIaDqvvgpTWcZFj4sqUsjex1BIKr60MPUEYJOCPbJSWp4ofwYHQ4H06JdV8RLvDckDI8uqWmcm4AHI53Fro3YtB09Y8/i2xYbnrfrspKeTe5z1H9/3ZK3uPLf6ddltHUlvTOErGTLLS1mjN7fknHZat7yY+TSfqFVaXgdXLlsEhHVw0NPoX2B9leOyfZ59OHPlI7xwsGg3DW3ubnmSbbdEr6KJ2WMLFgC9UqLWcInpnEk23N0FJGrNE2wsQgG0OuUN5LVHJydAzeH64cky69gJHdy0FXNr7hVnhsYjaAOid8Odfda4v4eS0TmQ7KB0V0wqKawDkO1RyRqRaDuIOymTGmhW0USOpolyQrdMjbTqOSlTlsOFHJGg4lIyK9NSpVWwmx6q1TRpVVwocaKN2qIOzEx8TXHDjgcxj+/kgOOvcJcAXzkta5w0vcyzS4Ej4eXMle8NDmylp6mx682+6j4lUfeknBBuP5ifzuVDz5NYlX5Lf0qCeZp/g34fXv1ta4+K+kOI8bCTa997X3acEXHQgnjdYXWO2rTcX5CON4Hs6R/yHQJQKy8wlfnxhzrAZsRgD2UlcCBGCb+Eu1cnBziAfkBjlsvMWV+uST0e08MfbCTSToXyvbTxSvYPvHlvi3ffOAenkjBBTRDVM4zTWyJD92DbIEexH+a6EqIg4AO5EOHkQbgpLG4vqy1zcuJ35DfUPb81owZeUPy0Y/Kwccia1F/8LRHxd8zu6ijcRYGzW6WBpJAO1rXBHsU2gjYwaXuu/nfYeSRy9pBHGY4IyGR/FzFyd3HzN1V6rtBI913OIHkLj3ytPJLvsx8XK66OiSVEY2cT+SGl4sxgyc9FQP/AF53U/JSwF02STawO2ckj9EyfLSJyXFWywcT7U3+E+yST9oJHbGyIZw634AR5i/5rH0I30D+XHyT+lvtkX5H6ENfVudhzibqGJpdsC53QAkq48PPdm4Y3zBaM/TCMqSY3tmYPBvj1y35Jlhpdie62U2n4NVSEaKaU+rC0Z83WCccO/ZvXy5LGQgn/eSAut1tHqXVaRic0+AgolGc34Z+yNgzUVDnG+0TQxtuhc/UT7AK10HZulph9xCxpH4rapT6yOu76qwF6GqCmoWxPUNQxRdSUEpz6KQ7NwFi2AWLPZpOLsrLhWLsvw/W0yEZufoqJTS6iG9SAuq8BpTHEANrLbhxJOyfleY5wUV2aHDrJjRv58lXON1EkXjDbjn1SCftZJazWG6pziYeEi+doO07I2ht87AInhtVqaCVySPvJZA+Q8/ZdH4DWjSGlTnk5MrHE1Et9PILJjSuCRw+RTCkeVSJCS2WBgwvHxqKmkRYXDxF80ST1oVjmYkldEuHEUjTrYR++AfQ4v7JX2pj0va4fiBB9tv1+ScTYN+mfkou0DYnOtcOzcYvnmCN/cWUcuP24nD6PhyrBmjkfX0r1ZWd47XpDcAWbtjn/fQKequGR/ws0u6tLnvkaD0u17SPfoUfBQNwBYbbMjv83NcR7Lm1T2yqGzSFjmmLU8MBBw3UbEPaQ8k7nxZJuV5/9lPbk+z1F/UcelBaRfquMuYwBtntAab4vfx6Rf8AGNRuN8/wmwtiGd2SA5xdbILw4BpaABlzrCS7W3IDwbclzaTj9SZDKJXNeRpszwx6QSQzQPCW3JNiDkk7m6Erq6SY6pXueQLDUbgDo0bNHkFWPipO7IS81uPGvpf/ALIYgQXHVI5rW2vk32Bc2ziTgixs0uJxvBV8ByeX+WxH8ryNP8xSbsLTGWpMryXd0wkFxJN3eFoz5az7K/uaDgq6wprZll5MlL+OisU3Z3mQT/m0hv8AKxzifTU1O6agDRbnzOBytsMAWAAHkpzGW5CnjkDvJyaGNR6J5M0p9kbWW2XjlK5hG60IVSJpGxZPWmMgAeA31X2t/Zv7KWMKZlKJMEXAynim+hJaLZw9/hHoPyR5qMJTTyWCk71Rs10MmTKOolQYmUc8q6xaIKiVRhy8LVqSpTZaEdkoevVBrWLMaKODcNH3rfVdm4V/hj0WLF6uPpnlZO0RcXaNGyoD2C5wPksWLIu2a2e2TLhRysWJH2UXRdOGONhlWClXixaodGXJ2NaVHtWLE7ERrKlVYvViA4hq1rUsGppsL6RyysWLsXbJ5+kDyHLv75Lgo2HosWLsnYMPTMWLFikXL7+zMfdznnrYPPDTb8z81aahYsT/AAjL/Iki2Qs26xYlC+g+H4VE5YsTAMj3RNL/AIg9D+RXqxPESQ1iXt16sWZG1m7V45YsXARqdkM5YsU5lYHixYsUTQf/2Q==</t>
  </si>
  <si>
    <t>data:image/jpeg;base64,/9j/4AAQSkZJRgABAQAAAQABAAD/2wCEAAkGBxISEhIQEhAQEBAPDw8PDw8PDw8NDw0NFREWFhURFRUYHSggGBolGxUVITEhJSotLi46Fx8zODMtNygtLi0BCgoKDg0OFxAQFy0dHR0rLSsrLS4tLS0rKy0tLS0rKy0tKy0tLSstLS0tKystLS0rLS0tLSsrLS0rLy0tLS0tLf/AABEIAQMAwgMBIgACEQEDEQH/xAAbAAABBQEBAAAAAAAAAAAAAAAEAAECAwUGB//EAD8QAAICAQMCBAMFBQUIAwEAAAECAAMRBBIhBTETQVFhBiJxFDJSgZEVQqGx8AczgpLBI1NicqLR4fEkY7IW/8QAGQEBAQEBAQEAAAAAAAAAAAAAAAECAwQF/8QAKBEBAQACAQMDAwQDAAAAAAAAAAECEQMSITEEQVETccEUIvDxMkJh/9oADAMBAAIRAxEAPwDxUNG3R3WQWUaWmGRJugg9VuInvkVeqiD3y2syu5YApJkqhzEVkkOJUaNAAlhIgS2ya5MC5jKSojssoLnMKICyLiPSZc6SAFjErR7F5iUQCUGY7Vxq+IrLIFbSJEjvzJJAh4cjiaVKAyu6kCVAmyRYQmU2yKoxFJRSmkbJWFhBWIVyCoKYwQ5h9VUk9YlRCocSNsffiVOcyKqMiRJERGBFTC6XgTGSR5UaTEStacmDC6E6a/BgEjT4lbnyhDaoYgj2ZkVCxJACXgyLLASmQtEYyLNASiRsOJEvKnJMqD9NdLLrMiAUGGkcQBS5lbGW28SqFRjx8RSCamWZlMYtBRQsxKrr41a5lx03EqAPEl9ZjW6fEepIVZsjGuSjgyAayuN4cIaMWEAUrHDSxpHEqJK5lwMqrWEYhVLWESS3SFolMIKLytjKwZLMikBJ+HGWWgSiNC8wvylS1yYhAd55kRCGq5i8ORVW2KORFATCUy6xpQDAN0whbOMQCp5YXlRC55CtonjIOZAQteY1leJcjjEo1NnpKBXeRBkgM/1iOVgICIxsx0BJAHJJxCrdOmT3A9STgD6mGW6NgcZQ5BIKuu0gcnkwW3ptnc5x9R+kFpawMFBIJ4/XjymZZfC2WeV1h8vMfwlQE1bxvr5IZqhjc+4Wd+UB7Mo8s9sn1wM1RKixa4mrllbSRMBUUy5qMSWmcQu1gRCAwZF5VY3MW+FSksSndLa7BAqNcUszFKisUyqyjEOVpTe0qBUWXisxqRDkQYkUF4UcUwzaI2RAFZZSyQxpWRAHVJIpLcSaiVAT1zo/hvpB2+KcKWzsY8jH0mLaJ1eqoFVSom4khUyted3GCWYdu2OZw5rqanu78GO8t32DdWT0O9fNlVtv0zOX11o7j14PnOw8AjTjJKfKDtbII9mXyPM4nVDkj3nPidOZqdOvL1kY2+GM7gSN44BB/ImCmg+k0PhjS7lfkEbl4zyBg84/rt7zcu6cAO09MeWuXWmOappahApgxcSgTaRItcYW+IDbAbOZILIoYTSRLpEPAkGTEOLiCWvAp5jyWY0aBDLiVWCF3iC2yKrp7w1W4gNZ5l2+EXlpW5jK0axpQgZJVg++XVPIq1q5URiFyi1ZUCWvOjbrVpIpSgWm6tbkZXNbqCvIOcrgEH0/lObunTfCxVaxqAGsdEejapUgjxDZg+Y+8POc+STzXbh3vUMbXFZW0YYZ+UkZHngzlLRlj7manV9YxYhvvElnA8mJJxMugbmVfxMB+ZM48eOt1vky32dR0FPC74ywUnHpzjPvz/p5TY1esGJy+o1ZNt3OSlhRvMcHGR7cSNmrJE7yPPbun6hqMmBCyTYZlRWbReG4g10IUcQe+FRUyxXlSx5WVpsjSsS1RIqGI8nsig01rK8wPUVYmiLBA9W0gzG7yQaVWHmSSaBAldhkwY2zMgohFCxvBl9YxAsE63oXwLbcvi6h/slIGcMB4rrjJODxWPdufbzj/wBm3SBbeb3XKaYArnsb2+79doBPsdpnoXUunWO25GY527RyQhzz3+Vcbd271PO4KFMVzVfw9oKATTpW11wrLI158YWNt+TanCHLFecDAy2cDnjdVp+oJeLdZXZUup3omSioGQAqiBThQFzgDGee/M9i0mgSs8AZwS9hyWbJyfmPJGTnJ9voM/4+6Z9q0VqKP9rT/wDIox97xa8kAe5XcP8AEJnKbmlxurK8N6h011JI5Ge5PPPrM29Cvt/3nU02LfXWfF09ZLE2CzUVVEMOM7WYHHp9YT1Dpml09fj2XU6htuKaKLBaHtBB3O6nhBxn+fM5YdXu7Z9HmVyvRyEtCPwtoFTnGSisyneB6jAP5TqPiP4Ut0qrcrDUaSz+71NakAH8Fi5Oxs+5B4wecTj953BvvHJPHm3l/Gez/B+sOmqTT2r4+nsQI9ZAYWISqlkU98F0Ur6D1Cmzu4PLgspcTr/j74ZXRvXdQwt0GsBfS2qd4U9zSzeo8vMgHzUzjmbmBbBLzzLS8Gc5MqJKJYBGrWXbJdmkNsurSRUQjPEgq2xR98UC5LZVqHjqJXdIoJ+8ksge8sUTTKxTDNOkWk0RaaaaDEzVgQ0+0osqInS6TQ+snqunDHaRa7X+zrReHoqzj5rme5vfLbV/6VWdnawRQhOC3LY748hOf+GQBptOo/dpRWHo2Bkf16zT6l02nUY8ZEcKfl3Kh2HjkMwO3sO2Ow84FdajBH4eduSW7/ebPJPfvCbD5jtkNn27f6zI0NWn32jTlt1DHT2DfYURh85VVzsz8/cA+Q7AQ5MgEdwRx7GBj1fBmgrJH2Og78tl08Tk9wN2do9AMYlum+H9NUWNWnpQMMHbUoyPQ4+s1LLc15PBrIz7TA1PWwAGrV3JsdHx8vziwV4Ut8rDe4HBGMHPniWyNY4XLwD6r8KaSx1I09SNxYtlKirkN57cA5IPcTS13TStRbGfuOUGQzYJ+6wIwwwDn8vM5Kc57kBsZ3LgYO4Lhh27nHf9Iuq6oihge4AXPu2f+wlZY3TK11Omu6Ze2K9Snjaa5xsNWoVVIdUJyADtyAf94MLwD5Fr9C9NllNi7LKnauxfwupwR7jjv5z0bqLkV1W1kq6XBGIP77ISp/Mgj85ifHNfi2U6rbhtTpk8X1OoqzUx/wAq1/xiUcRZKYZqK8RtLRkzSFSIRthyaDiTq0uJFZRUiMzzet0fHaY2o0+DiWIG3xoV9mjQGRpG4ytTI2NIqg94Vo68mCzS6avMqOl6dpxgQ56xBdDZxC+8yJU2ASnqGtAVjnsCZVfxM9qPFyhJAI5I7j0MmVkm61jLldR6n0XXI9a2VMtmnIHhuuMp/wDU65yHUKAcgeWMy7U9VbAw3AsZc7cgDAwRjn1nhvh6nTOTRa6nsXpc17wO24Z5+hzPVvgm99TokNrK2pqtc2b9gNiE/I2AOflGPfBnn9RcrxW8d7+z0emxxnNj9WdvdtV9TPzEkEAnDAFd4Hnzk+n+YQodUXbuKNjdt3LtOOM+uT+kAs0DBSCpBscYGMccnj88doFZpmUttJ2ruILfLuHlj3I5nzP1nqePXVN/y/h9j9B6Xk3q6+1+35btmprYHa43N2Rj4btsYMeG5xx37c+kxLOlbrmO8JSyhWrQNQ3yBwnKnDj5z8pHOBzwBKbdQP8AZ+IDsKHvwrEEg5Prx/8AmY+u19auQFxjyDNsIyMHbnA79scT2cPrPqWbmv628XN6K8Mtxy32+P8AuvPy6ZdMtVVKIPlrtSnB7vW6FXJ+g2n6gy3qJVqsB1bY+4sCG3ooweR5gnmcOtws75AzkYOF/wAo4nV/DvRQumexreLVdiWAFaBgwBB79m9ce090r5du7usdFDE0+Xi1WN7BHdgf+kD/ABQH4upwmlXy8J3HA5D7DyfPBBHPbGPLEN6CubbGJHCh2Pkqhs9/ymR8UawMKCFIAS1FbysUWHn6glh+QiDlupVDEo6ewBlmttzM+t+ZtHWU2DbBrLMHMz6tQcYjWWHEitX7WCJm3uCZSHMpdjKDw4imf4pjQCf2c3pKbent6Tr8L7SOxfaTqNOPTprek1dLoiB2m34a+0WQOJnLJrGBqKzNKteJClQYVjETIsAapI+ioG3HdmIz7DylWvvyceSjLfXy/r3lOn1QCswIJOB3yfrPPzZ77R6eDCT91U6yjDleM5xPSv7OtNtoduwa0ge6qi/6kzzPT5ezJPA+YknuZ7F8J6XZpKTj74aw+4ZiQf8ALtnThmo5893Wt24GB9MCC3qvOUHPcjAJ/MQuxRtyRnA7ep9II1Yx3bOOcfdH5GdbJXGWzwxeoVVFcEFR67S2f0yfznNa3pVPcN/kqdiPrnJH5zpNc2c+YH5GY9mPY/Ucj/tOf0sN713bvNyXHp6rpz9z0VZy1rey07f5kToen9f6bZRWluqRCiBTRexrNZHr5H6j9ZzvW9XYhwjN+eGGPqRmcn1Hp+4l3dg577sN5cfymuqTyxMbXdfFvxHoa6Gq019R8XHjPpytltijkIPQZxyeO/rONTqXj6elAjKNObhuaxnNhcqxJXspyPLvnnJ5nN6vS7D3yD5kYzOv6Bo1XT18DLgux8zknH8MTU0lmmFfUx8pXTpWz2nXfY19IhpFHlLsc6mmMur0xJms9QhOnrWTa6YraQ+kC1FB9J1xqWUWaVT5So47wj6R51f2FfSKBnG15D7Q83PsYlLaIekml2zRe0bxGmtXoxJ/Yh6SdK7UdOsOcGad1m1ST2AJg1emxBuravA2Zx2LH28hOeU6e7ph+66ZmsIPGRuOSwHBYnnGf9JRSdvH0/8AUF1FwViTy3l549/rH0dnO4+XYe/rOcxtdLlNtmmg/Ko4axlX6ZOB/Oeyajr2nosTRvuUjT12B8KK0rNnhjcSRjGCx8gFJ9M+O9Fv8TVaZPx6nTr+tqierfE/wb9sZX8Tw2WuyvBTcCGqsQZ5HG51J/5ccZzO+E04Z3daH7VosVfCvqs8RGtTw7FcvUrbWcAHkBuCfXiRruDJuVgwHfawP64nLP8ACNtepTUPStoWnO9dRYTVqxfbZv8An5cEOo5J8/rOQ6T0PW6aut10l9eopq1rPaldByxpbZl1djcPRCo5IwTjE25vQNepBz+63PsDAbdPnnuJy/7a1i6awLdS4e7S6em27ZZZXZYrmxM7EwMqpyy5AJ/LpumXOPlt2K2ASqtuUceRPce8is3qGnrByyCxc8htwI/xAgzL6107TMqPWXUlm31Wc7QAuCr5+cZz5A+3aavxFqAqeIAGBsSvbyoJZgucgE4Gcng9pxnUtdt9c4woznZ+f5zln4068U77ZPxCNzqi/ujBP/Fn/wBCbJ1oStF/Cir+gxMChyzkk8BSTz3ORiLUamawnbSZ2W7blfU8y5tccTC0HzGb9OkyO0tlZmgFmqMnXryIcene0b9ne0siWhf2mYv2mYQene0R6d7TSBv2oYpb+zvaKB1Iplb0y2u8GScwqhKpPw5cglWotwCB3wPfGTjtM5ZTGbrWONyuoG1bhFJOPb3M47rGqxz3Zvuj8Pq5mh8R6jwnCnLFhlixzznsJd8PdLptI1G4vsZlNbgcONpVvcYPb1E4y9dldbJhLPdh19LfaHfIJ5APfHqZQxK8Tt+rgYM4fX2fMRO8jhaGvuI7Ej6HBmp0n426hpiPD1l5UEfJa5vrPth84/LExLTmVkY95pl6lpP7ZbiNt9KE45dE37j7LuXaPzaaeg/td0y/3lRIPlXv3D/Cy4/jPGgfURFfYRoe3/8A970nUEq77Us716qhiv0PDL/GVdWt01pVtLdQ4G1AlNlbbVHAXaDwAJ4tVSzHCoWOCcKNxwO5+kuo0DO23Zs9WcbVA9ff6TN0sj1L4iQUVLlvmc7toYfdH4se5HHsfSeb6/WbmLfXj3luv1C1qKKvur95h+8/mc+ZkPhgUnVVpeAyMdilmK1rcfueJgE7M8HHbOecYPOTd26W6miCGtdrffcLY3PZSoKqfQ4OfzlBXJk+oXP4j7xhw7B14G1gcFeOOMY49JDRvlxO0jnt0XRNDOnp0+BAOjKJuqsgE8GN4UJYRYgCeDEaYZtkSsADwooZtjQMbpuqJPM1w85LR3lWm1Xq5y647XDs2K3g/UdMXB2vsYqy7sZyD/5lNF2YRvm7jLNVzmVxvZynXOl2kKtYutOVLhlIVCqlAQxO0kg+R9M4nRdP0gor2juxLuRwNx8h7AYH5QjfIXtxExkW5dVYfWtXgGchqHyczoOtmcza/M1GbDNIh5EtGzKiW4eUQTJ4zknAC5JJPkBGwIjXCO7r6YulpCuCtjovjEDdl8ZKF+wxnGJm9ZqRgWyqFK6zsBHOc/MvqBgZ+v6Zeg6ptAVywK9nX972ZfM+/wCvrB+o9QFjEhdgOMjn5sZ59u888wy6+71ZcmNw1ApMbTak1urjGVIYHajYIOf3gZE/1zmQQDPKsw9FOD/Iz0PM1uqFHFdymzdcGNodNqiwHBKHzUjHHl6nyG0R+YQh9OppLIjpsddwfcCw7Z74J+YdgD3g2l+8JUdz0i2b1ds5PptnabNV8itNnlJtg5vgtlpkGstvERtmSupifUmBpeMIpleP7xSbVk21+cZbiJK94BbbieHDLdfRzkkbOn1k0atUDOSF8O0up957Y+fl5dC18qu1QxATdxANXqfIEfmcD85akP10oNPvIzZbeK6uSNtSLusYDseSi8+pnKPmaPW9b4tg2/3dSimkHv4a/vH/AImOWP8Aze0zjLJot3UIxMdjI7pWU0aTBgzSenpZztQEtyccDgQq8iMfeVC0g4I5HBB4IMtWwGEJwPLtxxzxKgGz8ufLsT5niWt/XpNv4dsNy2aFj8ttdj0DaMrq1w6/MBnBCHj+iAmhqZbEFmRvVtpY22A5yMDYO4Iz59oJSCGwe4OD9RC1sbwVYu4alt4rYsUsD2ndgdgcgZBx+cu1tA8XcO1qraMe/f8AUgn8xEGl055sVvMvRUzUqSBPfIvJFY2IUPLEjlIkEBtkUsjwOca/MGsMmBxKLHnhxnfs+hle3dHxMSS6rEEtslDPPXj4eLPy2Br/AHgmq1fc94CGk66yxCjksQAO/JmmG7ougBiviWE5wSiDaBny3dzLeq9HoQ4UMp9nJ/nmaBPgKhbPJwCfPEw+ra/dYfczz7yvu9VmMmtMrWafaeDke/eBHiaWqMzrWyZ2xtrhlJETNTpLbAW824H0/r+UzFXJxDGbjHoMTTCzqgDOH7bhz9R5/p/KBmn0OZbvlZs57fpKIrmX6W9kdHVtjI6srgZ2EH72PP6SIcNx5/SVsIHUdc1+l5Feosv3NlgmmGnqZsc2ANgqST5f+SHp2JQMUArRv9mwfcdrHscZGeB6eXEwSJs9C0u87a/EZ7EIatWAzyODjjHu2BkDkd4iNXT6sCG09QHrOSN57enHpGGpYecK7F9ePWU/bx6zlTq29ZH7SfWB1w149Y664TkBqm9Y/wBsaB1p149YpyP2tvWKAT9q4glt2YxQ+hlZQ+hmJjI1c7S3RjH2H0i2mbZNNz4SrDXEn92tiPrkc/pmYqofSbXw6/hMzkHkBeO4+n8JjPvjdNcdkym2t8Tne+AchcAY7DAxkTBIXxCeTjt6cecLt16tuOcZJIBz2MzfEHODk48vJZxxlnZ3zyxvdXqLMkmBsoMm5zI4nok1Hmt3U6+I5Miiy8UmUUGRMsdcSvEInU5Uhh3BzNhqa7AG2jnnI4P54mJCtHqNpwfunv7e858mNveeXTDLXairdPWATj+JMN+H9Xk10ghWzdWrevioQPzDAfrB2qDg/wAIEy7DkZV1dWBBIII5BH5zONaynwl1j++dsEeIRdgjG02KHK/kWI/KCTp+vdT0t+m07Crw9SLGS/BUly/zO6+e3flgD52sM4AmAujZgzV/7VUUu5QHdWgxlmXuByOe07RyDGNHjSoUUUaAooooHXnTr+ESP2dPwiKKfL6r8sonTp+ESP2dPwiKKamV+RKvTr+ETO1lpW1lU4XbnHHfbnMUU7cNtyajN1Z7/U/zl/QRk25/3Y/TeseKenLxVHnTp+ESP2dfwiKKeWZX5ZTr06Z+6IX4C/hEaKS27AuooXP3RKDp1/CIopuWiBoX8IkTQvoIopuWgvSDCnHkeJl6tiWJMaKTH/J3/wBIGsmv8D6hq9ZUyMVJYKSPNSwBB9iIop3jnVHWaVW+5VAVVucKo4AG48CB7RFFDKOI2IopQsRoooH/2Q==</t>
  </si>
  <si>
    <t>data:image/jpeg;base64,/9j/4AAQSkZJRgABAQAAAQABAAD/2wCEAAkGBxAQEhUQDxIVEBUQEA8PDw8PDw8PDxAQFRUWFhURFRYYHiggGBolGxUVITEhJSkrOjAvFx81ODMtNygtLisBCgoKDg0OGBAQGi0dHR0tLS0tLS0tLS0tLS0tLS0tLS0tLS0tLS0tKystLS0tKy0tLS0rLS0tLSsrLS0tLS0rLf/AABEIALcBEwMBIgACEQEDEQH/xAAcAAABBQEBAQAAAAAAAAAAAAAEAAECAwUGBwj/xABAEAACAQMCAwYDBQUHAwUAAAABAgADBBESIQUxQQYTIlFhkXGBoQcUMkJSYnKxwfAjM4KSotHhFUPxJCVjssL/xAAaAQACAwEBAAAAAAAAAAAAAAABBAACAwUG/8QAKxEAAgIBBAEDAwMFAAAAAAAAAAECEQMEEiExIhNBURQyYSNxgQWRodHw/9oADAMBAAIRAxEAPwDr1pywIZaBJgTzg0UhTJjMsxFCQgCZIMZIRxIQYO0fW0eKGwD6z5/WNk+f1khHxLpkB6iE9T7ympSPmfcw6NibRzSRVxABTbzPuZcNQ6n3MI0RnG0M8u4CjQIXbzPuZU1Y/qP+YzkO0/bunRY0rYCsQp1OD4Awzlf+f4zi6/bG+qHGorqYZRRheXmN8HHnNseCTV9Acj1xqzg/iPuYVb13/UfczzThnbzThblS2MA1E3b94g4B6dZ6JZVFYAqQQdwQQQZbJBxXIEzVp1W/Ufcyfet+o+5lVKWRNsuP3r/qPuY/ev8AqPuZGKCwjmq/6j7mV5cn8R9zJy6kstjVyI+ioq/6m9zKWq1B+Y+80ym0z7pZvlXiWxPkVG5qfqPvCvvNT9RgVGFxKzaSQ7XNT9Rg1atUP5jLyJArJbAYd8KvMMZh3F5cJyYzsqtHMyr2wB6S0MsosupHP0u0NwNi5+kNp8drH85+kBveHEcpn7rHoZlI1i0zof8ArFf9Z+keYYuoppZekd2JMSsSWZx0znkoo2Y8IB48jmPmQg+Y+ZGKSyWSEcGRihsJPMWZDMcGWsBOebfaD2mqNW/6fbNo3VbioM58QB0D0wR13Jx039HzPGOOMw4jdFiC3fkDn+DA0jf9nEZ0yTk2/YD5aRrcC4HTUjYOcneooOVwOflvOhuOzNGqmkIoJVhrx+E7EbZ2HPl6TnLPi7U8U6dM1HONKA4AXllmPLr7Tf4J2hrmt3FzTpIdsaH1kfGM2+2NJRXCQEeydQqTcd1UZafd01pKUU7jxMTyOAOXLeH9keH1LV6tEnVSOmpb5PiXcq6n/R7wftJf3C1SDcmhSVck06PeZPTJx8BK+F39XvKLM4qA1jS7xVK6ldSNLr0YMFPt87N7oNGOSKXPwd3TMszB1eTV5z2mZ2WxZkQY+ZUJIQu3EEWGW02w9lZBBG0zL0TVblMu9jGb7Q4uyihCxBKMLE5wxIUaPFIVIkSt6cukSIAmbc2gPSYPEOGeU61lg1ehmFcFk6OCayIMadW9iM8opr6zLbjREeRElFULjx40cSwBR40cSWQUUUUhB4o0UhB48jJAw2AZmnkfbe3NPiLVPy1e5YNvpzpCEZ8/By9R5z1aq+JwHHuCMRVKMQHrMampiwBIDagOmGPON6Z07Lxx77/AuE8HWuGGojUdR0nSxAwACRvjblNipwGnb01wADyXAUY3znPvOP7O8aZB6qMMOWMc501/xlKg0VgG21KurTy6kgjA3jD7oZg01aNy3uLSsUXWGZkJ0hvFhcZYEcxuPeWcVs6K0wQcaClTVtkaGDZz8vrOXW9W30VA1GkN9Q+7lVJIPJ+u3X0MbiPHF7l3U5Go0lBII1EZGPNcNkfES/VFJVTs7G3diPHjOT+EkqRzBB+BEtVpPQD+HcbY/rrFoi7lFcC2RLc6LUaWCVosmIvKr4Aiaw22gSCaFqJrg7BIuaZd7Ndl2mTfLGM/2hxdlFGFiC0RCxOcMSFiNJRiJCpGOBFFAWGIkCJZI4hADmlFL8RQEAVkpESQmKKDxxGiEsAeOI2IhAQeKPFDZBRo8UNgGxHijyEAbtsTPq24c5zgkFTkZBHLf6+5hnEGxArd945BeNlVJp8Hk3aqzeyu3UHZsOrAaQysM8unl8jNO34eLujr7zu3JTx5KjKjTpYjJAxvnz+c1vtW4eW7qsBzRqZPqp1D/wCx9px3ZrjC0G01RlGwGGcEY5Ef11jsPOCkuy0J7ZeXTOyofZnbaC9W45jI0Kd/8TY3J+PzlPbO3p0/u9GmMB3XIGNwAiKd+uFxvNK34zwqkobOs52DEk+fLpMalc/9TvlqIhFOlpIB32U7A+eTiXVvl+xpk2Vtj7nrC8pICQotkA+m/wAZYJx3w6MqFiOIo4kITSaFqIAk0LWM6fsrIJYTJvpquZi8RqRzJDdEGN0yFKFCAW9WHq05soNDLaY8UUeUARMiZIxoCCijR4SDYiiikIZwkhICTi6KkohGzIGpLALYoymPmQI+YoosyEHiiihAx4oopAGbxBYDbpvNa7TMESnvG4T8SrXID2tshVtH23p4rL6afxf6S08fueGZ3E9j7Z3TW9k7Yz3pSh+6KmQSflkD1Inn1Onj1Eawxnjhb9y0FGdo5e14WSfFnGeg3nqPZPhy0af4dOo5O539TMvhlmpy2NiOXUGbvD6uQB5EiXllbN8eFR5Le0GoUWNNih0nSyMUYNgkEEb7H+Jnc9k7r73ZW9aqoZ3oIXJUeJh4Wb5kEzzztbed1bnVtlWbfzxhfqZ6P2U4e1vZW1F9np0KesfpqEanX3JEbxK4KxPP97oMrcLpt+Hw/Dl7GCVeEuN1If8A0t7f8zUSuhbRqGrTr0ZGoDOM454z1loPX5GUnpscvajNTaOZ0kHBGCOYOxh1tNO4t1qbMOXIjmIIbYofMdDFlpnjd9ovusjWO05rjVXGZ0tflOW49yMcxqygFaXc1KN2JyiORLKd6QYw9GprgynqdjVnZU6+ZcHnMW/EfWaNG9zObm0LiMY9RGRrxoLTuRLhVnPlilEZUkyceRBjzMIoo0aAIABJCRzJCYFBNygZaGmC1FwZpADCKPKTxKaDS/Eq+yIqd49Nswe4Y5krVpfbxYLCxJSg1JYhzK0EnEYozSIBXWl/CbHvGyR4V3PqeglKoWIUbknAE6a0txTUKOnM+Z6mdDRYd8rfSM5ypGB2y4F98s69BB42TXRycDvkOumM9MsoHznkfAKi1PA/hYEoyOCrKwOCpHmDtie31+JU6eQ2SVH4UUseaqMnkDll5kc5yva3sQl2TeWbLSrnBfP9zc7DSXx+FsY8Y+fmOvkipqjLHNwdo5mxtHp1NDgrq2Un8LeRz9Jr2Nr3bE1FxgnUNtv2oBwu/u1P3a9ta7aMZIpPUdfVHUFXHz+e0P7SUrysvd2dvVqZVdTuncBvJM1NPz9vOJ/TvdQ99THbZnW9A8U4jTQD+xoMtev5CnTOUpn95sbeRJ6T1KreEclLZUMT4goycHcA8uZ9OWZjdh+zwsbfS5DVqp725cbgvjZAf0qNvc9Zi/aPx82a00pECtUZnpvzNKmMamwdslgoGfJo6lS4Oe3btl1e1DXn33dayhqVANV00z3atpUYwWR3bfUvLlvOw4bf07ikK1I5WooODsysCQyMOjAggjzBnzzxTj15WRle4fxZLBCKQY88EIBkZ6TufsQ4sSLi2Y7ALcU132ydLn5+A4+PnIQ9Y9ZF99jGVtosyUQAuNtpynH32M7C+TbPvOO7QJkGUgqkE5vMpYywGVNOpiOfq/YcNiX0rtlg8jNZRT7FIycejbt+IzRo3w85yecS6ncMIpk0cZdDmPVyXZ2VK6hKVpyltduehmvblzOXm0NHQxapSNfXHgq0mjxT6M39ZAZeXU22ggl9J5zGuC9ljNKqm8rqPvJo0slXICdKEAwdTiTDyrCVXC7xqW0sfcx9EtfFAKS0KtztKDTlo2EjaohdqjtBw0vQ8s+YkjBuSS9yN8Grwe1x4zzPL0EK4jVdVUocDvB3hUanCEEeEYOTq09OsqoVeR8zj4Hy/rzEJFXC5/Sx1fDOf4HM9FjxrHFRXsKt27MWx4czFi7MNWk48WWymGJ1eIblxjl6YxNi3phRoHLBxk53yT/OZ3HeJi0o1rgqagoojaAwUkFsYydusyLPtnbvXqUmdVVKlutCqCxSqKqKQrHGFfLEYz+VvLfSgHTk6d+nURm/juPWPUODBlqYbu22DHwHyby+chLLK9ylNWqOwRUVnqMfwqqjLMfQAGeHcY4mL24a7rq3d1CUpFSMUqSkhVcAbeZOebGdd9q3HCtMWCnTUrDvK2DjNANsB+8yn5KR1nA9n7gIjhjgIwfJOMBhj/8AP1meRtR4HNDjjkzKMv8APXHz/Bq3NtSRCKdNSxIUM3iC+bHV/XKS7DXlOx4nTBJVLii1AE9HfGnI/aemPhkSmte+DWvUA7kLjIBBPPHMe8E7P3yniFozUzUZK51UnUal8ORUHQ6cM2fTPQGZYZOzqf1PDhWO48Pivj/v9Hvy198fD+v4e8KUwC0GrJ/aI9us0FT+vIRk8+KouRg9RicZx3bIPMZBnbY3nIduaJQq45VAQfRl/wCMexg9wo4w85W3OWCXWVDU286GN0rENSraRSlux6Qy24Zq5zXSgPKFU6QBmc9Q/YkNMvczaXB18oZT4So6TXSmJcqiYPLJm6wxXsZ1Dh4HSH0bUCWAiTWpKOTZoopDihHj99FKFjlEbwyn7xiQo1vD8pnXNbfacKGO20NN0a3eZkw+IBaVcj2kq1xg5h2O6JZo95Jq8yRdQqhWzKyx0GzQUy9YGrwgPtMJIJMyLyGqSEhCKy1qgXBPIMpI8wCMj2lci7efmP4zXC/1Iv8AKBLo2wdDFG/C5AyeWrkp+BGxP7vrClqb6W/OCpz1I5fPofkeUEssVFNF/wAdIaR+3S/Kfly+UIa3LppJwcYDeeORPkR5z0QqYnaDh7Xgp02JREbvXqoyiotemrLT0g/tkv8A4BzzBeAdi7e3IqOxrOabLUBVVoOzagX7rfB0NoxnGOk1UY63Vti6a8dBUTZ8fHYyNC8OPgoMNANS2pgU1Vc+EaRqZnO3qxJMa6pqw8R0g/mzjSR+bPTH8pRbXGBhurA+8wftG4yLaxqoPx1waFL/ABg6m+ShvniQh432w4o13c1q7HUVqMqncHulOKbqOgKgHHxmPT4h+odQTgZVsbjUMj6ST3AGCxw6jAO5Dr+kkcpGotufErY5ZQg4z1lGWTa5QU/FHflcLTzv4KQQ+53+s9G+yns4KlJ701tdUu9BGJLGmgALDc821D5Y9Z5hZolerTooFTvKiU9ekkjUwGcH453nrVGnStXZLar3NC2PcvUxSqNnCHvWAXdP7SnkkkkMW/K0CcY/gvPLkyfc2zruzdy6PUt6uNVNh4hydCowwHQn+M6a4vKVFDUr1EpIOb1XVF+GTPHuK8eu6DG5paA9SmtJahWqnd5YHU9Gp+BwM8x15EGQ4RwGreMK93Vaqx37yuTUb4Kp2UentDKcVy2UjGT6R3XEvtAogYsabXjEnxnVQt1x11sMv/hB+InG1e093d1e7uq9DkWS1oBQVYfn3y/LI3ON5uVODUaYxp1461MN9OX0gNrw2hSV3pU1RqjMarKPEx6DPQYxt6nzlYZFKVI1nhcVbAlE0OHJg5gdBcma9pSj27ihHJG2mHagBKqdxkymvtKKJ3i7Lo2Er46wynWmPkyYr4gotZstVAlNS5xMerfjzlIuC0EvFWwxuXRrm9imSVMUy9aBt6EjGp3GB8oE9XJ+UE+9xqVfn8IvDDXIHI1bKqcSu7rGUWtx/ONVq5g9PyDfBctYzRoVcTDSqIYtfcQZMdkUjZN1iEJdCc/Vrby6nVP0i8sHBfcdDTrS8VNpg0LrpCzdReWF2WUg41pTWrbTNq3eDE9xtNY4WuQOR2QoGqiV6Rw6qNx1xzBhdpVVjmqrU35Fgzimx+RwD8Zi9muKpTT+1YKnVmIAU+ueksu+3HCqRP8A6hapORptle5BI9aYIHzInavgWDeNKaT06pJKq2GLY2U7HkOWCfmBALhDSdh+kHHquf8AYic/x/7QqVSk6ULOq+3ha4anRTI5MACzbfATbsb8XllRuB+J6Ol/PWAAw91+sKZCZuwF1Z5Ae08q+1rjzV7ilRXZbekW586lQ75+Cqn+YztqVyrioqLWqEF0d7e3rVVpvuCqsFwzKeYGcEYM4viXBretSS+qo9KlQrCyv1omq12CDpW5cVxkE5p+AgnDjckYgkyUc/2a7Pi9DqH0ugXCbeLWQinO/N2ReX5hAU4HXILqhZV3LDAAHmcmdzU4NS4UaV5Rq99bXFbuvvKHcWlVGB1DlrRsPnbemOW4G997r03CoCy1XZkpq9YaahY97RpFCMYqa8YGSCp3BAizyPc0Wo5XsLw1U1V9RouA1FD4A35NbAuj6f7ykmQjEmqoA3JHTUbFluWBqVHLU0LOukFatOpUplQ9FE7wmm5YeFSf7IcyITe8PXLotNiuGqPVoK/hZq2kVD3SsaZY2dCqGVGAIbbDZD8E4UlXTRpU6lSl3oevVYVQhAelUddbpTDMxoUlwowo1ktkgTGSlk4d8/2D0ZXEbZVoJTbU1as2arhrc0u+C8qYpkZQ4OG0/p1HU2+n2fvCoCtsRsQfOdFxfs6pHed7VGgh6dNrirVpqy7hiGOGI2wCDg4xOKt27uqVyx8WdT82z13395plg9lv2+Pg308qlXydncvqXaZQbZl+B/kf5SdndeLST0zJ3FDDZ8wR74P8pTBLyQxmj4MBs03m1bpA7KjNVEnSs5cwWvSzIUKMMIjokBRMitKBXWFBmm+wmNxGptiGK5BJ8AFNcnM1aFIYgFmk1GG0U1cuaHdLHghFKSxiiXpD9nnFw+DElYyy8AJg+J2caTicnJxKgkXJHKTN1tBIpb00U3MKS4l9O56zNizA8KYNxrC5yYStz/CYQcyYrkTOWnLKZtC6k/vvrMLvjH74yv0yJ6hsVLreXi42mD3sup3Ej05N5O/4NTr1BVYgEKqb0w/Ik53O3P6SXZS27zPf4ODgKuVUc/Lfp5xhcYjcEuNFVh5sT9Sf5xfUKUI8DWl2ylTO2uLCiEISmgyOYUavfnF9m7jRcWh/7FXvKY/YqD/dT7yS1NSfKZvZmr3PFFHJbm3q0z6umKi/RW95jgn58jOeC2P8A3bBr5ba1NjUqU+6uWsa1Okwpu1yzAUmY5xpY74O39spM0uOXCKXtLypSp1rrgp++uXVKQu6eO5O+2SWq+uFTpiN2x4ra0UuqTV1RrijTuKGgnUt7bOpU6k3Vz/YgH/4yek8Vur5nYsxNRmOWqVGZ2Y+ZY7k+pjZzz0Hh3ayztrWlZ1E+9UHpn77SXOpGZRU1Uy2Br7x3HPlTXfIEt7JG9qrm3ZFtizJSqXZcXD0lJRVdaNRVqaQNPjDcsDbYeb2tF6rrTQanqOtNByBdyFUe5E+m+EcOW2o06CDC0qaUl8yFAGT6nn85RYo1T5CC8C4caKnvKj1mchnZsIrEDAGhQPCAAAvIAbCbinbywPLYCUhcbnbfHnn0Euz/wCPL1mtUQrqrkb/ALX1/wDE8849Y6XOOYJxPQ6p+gyZzfaO2Bw/rg/Lr/CSr4CnTs5+qmkU6meYZGzt5Y+oh1G4DjnnH8f6x9JyfE7hv7sk4XZl8jyIHpjHv8YZwKtjABHi2IyVG+w3O8RWJrkeebmjsbFcgHzhpgPCj4NP6WYfInP8/pDGMfg7RzsqptETJqJEGTEuZIquWwJgX75OPWbFySTgAk9AASTMa5tamrUyOo5ZZGUe5EvHgq+eAqyTlCq0rsxLOZnKzPdkOtgjURLTih1OlsIpttJ6h5FUfMaD0qkInTUdvBzZO3Yo0lGhKEYo8aQAoo8aQgoo8aEg8QjR4QEsy7htqXdsdMHI6bQedF2Sp7sfUDET1q/S/kb0L/V/g0eF1HGadQEFeuDgjzEdKem9tX6iowz++jr/ADm4lLxAgflwcjy5QK/UCpTbG61aVTPLGhw38pysb2yTOpkW6LRxf21hPvVFQBqFBnbzOt8An/IZ52w3x5bzsftSvVq8Qqkb92lGgp6YC6yfeoROOHUzpPs5J2H2X8JNW8WuwxStQ1Wo5Hh1lSqJ6tliQP2Z7jbXB/Kvdr0XYO37x6fAe84b7KLX/wBu1MB47qs6nzACpn3Uj5T0KnbKoB1ALj8xA+UIRwG5tj9lRsBJAHl/Rj/daZ3UlvJtRIluNOy8+reQ/wB4SDVE/L5bsfL0mTxqkCuOeWGfReX9fCaL1Aowo58zM7iFQBG89P1gIea8aoZqnoH8ZO3LOP5EwmxpLUdSrZLE77Fdhkn6D2k+0tM933ij8OVPwYYB+Gce8y+z1dgxKbbBc7n3+kxyJp2bQaao7jhBIqMv6lDYHLI2295rFJh8IraqqHkWFRT8hn+U6XTJjnSBnj5AYWIiElJXVXAm28W2gNxb4UVXwKZ8THfJAfSVGOvsPWSqWVxcUlrVtCEse5Ql1Z00ljgHPPAxy2EkvEAjItVQ9JdmQjn4tWr1wcbeQj31auane1jhjqWii7qi8ifY9d8nfGMQynUQwh5A9SgaWUbmAufQkA4+se1XMV3VLnU3M6cnzwAM/SE2STn4/KbZ0m9uMMVdo8ctGjtCG48HpQ1Ioo7dmckSjRRQmY0aKKQA8aKKQgooooSMUeKKEA86TskCMnzJxFFEtd9i/cd0P3v9jr6ZJ2mP2lqlKZYdCpGeWxGx9IopzIK5L9zpZHUW18HlfEENWtUeqdT1HZjthcsc7DoNxt05THuqfdk+WNX+8UU6UlTOSuj6M4Nw0WtrSt1/7VFdR/U58Tt82LH5zVt0/NzwF3PMAgHaKKEIQyZ3Q6T+YY2PrGpnGxOc7ExRSEHNIcjMziNoSCPQdekUUhDMuuGrUpvTbk6Ffh5H5HB+U4Dhrd3UanjB3DY33UnP8DFFMsy8TXC6kdjwjJr08jHgdj6jBE6nMaKZQ6L5vuFKLgxRSzMUZFfBbkDjoc4PtDa121XGsLtnBVdJ35xoplnk9prhSspVcmaVum0UUmmXiaaljM28UUUbET//2Q==</t>
  </si>
  <si>
    <t>data:image/jpeg;base64,/9j/4AAQSkZJRgABAQAAAQABAAD/2wCEAAkGBw8SEBUQDxAPDw8PEA8PDw8PDw8PDQ8PFREWFhUVFRUYHSggGBolGxUVITEiJSkrLi4uFx8zOD8sNygtLysBCgoKDg0OGhAQFy0dHR0tLS0rLS0rLS0tLSstLS0tLS0rLSstLS0tKy0tLSstLS0tLS0rLS0rLS0rLS0tLS0uLf/AABEIAKgBLAMBIgACEQEDEQH/xAAcAAABBQEBAQAAAAAAAAAAAAADAAECBAUHBgj/xAA8EAACAgEDAgQEAwUGBgMAAAABAgADEQQSIQUxBhNBUQciYXEjMpEUQlKBoRUkcrHw8WJzssHR4TRTwv/EABoBAAMBAQEBAAAAAAAAAAAAAAECAwAEBQb/xAAkEQADAQACAgICAwEBAAAAAAAAAQIRAyESMRNBBHEyUWEiBf/aAAwDAQACEQMRAD8A6DTSR3ltFkiIkM4sPWq9LFEuAykHEJ5kdM5qWlnfIl5XDyL2Q+QFBO62Z1pzCWWSra8R0dXHxk61GZaT6SpTNHT1wLtm5MknXXCiqFRJPbKKTkdldq4B0l8rA2pA5NNlSImJ5CKWJZjyMcGYwiZEmMzSJMVjJDEyOYmMhuilEgiPgzToszMjMt6a2PFE+WNRqq0lmV0aFEujiaJZjGKPiMAr2V5leymXyINliOSk3hk26eB8ibDJAPVJvjOieZlGurEkVhwkRSL4DeYAR2MIVg3ETMGT0GxjAyL9oMPMOXyIJllrEGwzKM5waCScyYrMhYIr0KIFzBu5iLSDRNLJEGMEYYrI7JiqaQTTDmbFCzL0o5mvVLcaOT8h9hRHkY4lsOQUhYISReZmRQtWDxLNs8b4r8a06UBK9ttro7IQc1gg4Gcd+ZFpt9HSqxdnqDIEzk93xL1RxgUqm072VWFm70IycY95ianx9rN5K2Mo4IyFP+/rD8dC/NKO3nJkxXOS6b4oXBRlFZ8diDtJ+47TR0vxPY25etRVgZx3+mDzN8TH+efo6T5MXkQfR+rU6lN9LBh34IJx749O00CsHgg/Iyg1UVeRLbJBlIjgdXpYpslhXlGswymUlkLkuK0IJVqMsgyqZClg5kSJMmNCKiBWCcQ5grIGhpZVYcxsR3ik2dCIusr2CWTK15iUh49lLUNxKnmQ2oMqmTOnOj0QMkINBCSqOVj5gbYWMwhwCM3BziWq6ZJKucywJNopVghSJFqhLEhNgiplVBgzRoaUrRDad5Tj6DyLyWl+SgVaT3SunK0TJgnaOzTzXjvr6aPSM5INlma6l/icg8/Yd4GFI518R/HFlj2aKo+UtdykXVOxaxU9Mg++T/L9ednUIozkgkk5Oe5ycyHUtY75c8u5JZvqxycmUXv2knge2F9v946WE6essWa3cOGOB2z/AOIC2zHJ7cgDPJx9JW3c9wf3j6D7SHmepwe/f1jClo6rnGCq9wPTOODmHq1P8j6H6zLe0HGBjHf1z+smNT6EcZzxNgDoHgbxD+x3+Y25t67WyeMd84E7p0PqtOqqFtTZVvQ8EH1E+UdJf7k8e7HIH0nvvhz4r/ZtQM/iKy+UFJPy5Yflz2PHpEpFJr6O/ssGVha7A6hh2YAj+cZhIsvNFVhiTVorIItF3Cvst1PLStMquzmXKrZSaJcnGXAYswQePvj6R8SZgrWiayVdRdA2PEax8x5XV5LfE0s5JvKl5lgtK1vMWh4XZTZYM0y6tcRSR0u6LqdpKBreEzLr0czRKIyO6Rd4QYTEkIOpswmJP2ZjyJjxjCYFdA1PJ3tK26YtK6NBboRbZnhoVGj6TrjRcLzk3xs1YDVVso2sjYcj/iGQD2z2/X9ephpyP45UZapsofkI25/FAznPft3jJ9krWScqtYZ74BOF3cgD3zKdrknjgeo7yVyDOP5CRrTJlTlLeg0LWuEJ+g9AMzbHg/3sH6Qvh/plvmK2AFBz2O4z269Ocj8h/wA5Or76LRxrOzxKeFqTwbCB6/KMwp8JU44c/cj0npr9Kqn5lI/pJpp0YEq44GSD7RfNj/HJ53TeDKWBUWEN6ZAxA+G/DF39qJo22Akh+cspTGc/We46fQgwwIb7T2PhPpKDU26wr87UU0I2BwAzs+D3z+TP2Eby6JuMfR6qikIiovZFCj7AR2jkyDSTY6A2Su8sWCV3EmzogBmHqtgWSJVmTwq0maC2xzbKIYxjYY/mS+ItvdKjvzBs5jiB1pSYwIrwgaAEnMqM0F3QTCSBkSYtMCWDiSjCPmKLTKyWYh0tlWLMdPCzlMtvcIynMrAwwMzrRfHA9RxLAaVBHDxUydTpaJgbHxINbAvkxtNMf2DsszICFFUn5c2ltSIrJqYiJFe8bRQ26cv+M/TXIq1Q3MiqarAOy85U5+vadTrqmF4/6YbtBYoAIUpYwPqquCf6Zjrd0hyY1h82fszMwGD8/wCX5SN32PrPVdF6BggsOcjiXWuuoqS7VajcXsIXTOC+ADjK+igfpNrpJJUOyld/zKCOcGF3pFcXiHASkbyOF9uMmeW6t4w1W4gXCpeypWoJ/XvPYX6Zbl2McAmYvVvB+nVM1hd/feWbf/nFTGtaeG1PXdQ/Dai08/vbu81ekau4gt8zbV+Y+mJd0nhMueQuM5yfU/f1nt+h+GK0pZGGd/f3AxHrGLCa9nNNP4o1FNhKMu08AMpbtO1/C/rF+pod7WR6wUCOo2nfzuUj6fL+s55d4LVLQHJ8vJ9MgZ7/AFGZ1XwX06nT0GugbaywfGc4JGD/AJQV/HoCT3s9JGJkcxsyDZTBmgGWHJkCIB5AERBZPbEBMPoF1gjLTCV2EDKSwRMcGMRHxMUJI0KDKyiEMOitDPbzHVpWbvCK0Vsdx0WgZLdK4eMXmJVIzCQlhxAERhlSIpLEFUIZYA0yQMeOBEZiYgJMJEohlEIlMHti2whEQEwugGWFophFSWEWPCFrk6wSJJtUCCGAIIwQRkEexjqITEuiDZxPxv4SLalq7N6UqLbKrUwfw2JYAqe+CccStptTYw/EwGB7L+UD0A+k7F4l0q2aW0MoJWt3Q+qsFJyD3E4vVnexZmJ4HJzwM9v1k6nspN6i895A+v0gqXyfmPeV9RZjmRS4RCiNDV3kABOORz3wPeXh400NB8nzPOfHzY4AP39ZT0V9O0izB3AjBx29Z5zX9L6atnylUcnIBdm5+vfEddis9rR1zT6hsIfnVRvTIPynsfp/7E9R4XBG/nj5Mf1ngvD9ulUMiisOQDYyYBYjsc+s6F4aT8It/E3H1AH+8NdIWe2bRaNukCY2ZBlcCgx4NDCQAY2IsR4pkAg4lawSw5le2EpAGRYybQY5MBdBEWFNfElUksBIynSVX2Zr0GQxiaxSVbtP6zOMGnl3plOR3Q2yCZYuFVjLdsE44hLTIDmMcv2QSFkdsUVlkgwMYvICMQYQYGraWQZSq4Msq0KJ2uwhjiNJAQMmydcMsADCo0eGTpBlkxBqZOXJMrdV/wDj2/8AJt/6DOE9Su2OT9Z3Xq5/u9v/ACrP+kzgPXjyR94tfQ/H9kNZqOOOx5EBVfgEmVKLcjafSObMcRXOjKirqLmcndY1dY9EwGaT0h6eTh0vz/8AYt3JPuQ2cyflVEfMcSuOnVk5VweRkesaWb12eh02gocD9mF4tJCrmwNvJOAMYnadDpvKqSvuURQT7tjk/rmeA+GPSF842k7hSuV/xtwP0Gf6To1pgt9D8fb0YmRzBl4g05zo8QymFDSupkg02CuSxukS0FuizCL4idoJ5NoNjCUlA7BHoHMi0LpBzMl2O+pLtSQwEjWIWWSOKmRKyLJxCRm7TYBMzLUwYErLWogAJF+zsl9DE5MKqwqaaS8uP4kFSBESG2H2ReXFwdUCAiIhNkYibA+QLEIpiCxws2GbCo0nmCEW6bCeEmaOlkGAT2GZa02iyAxYEHkbTkEfeGYpvoWqmV2Fpye0OEPrJgADA4EgHyf6Trnj/s465N9GP4stK0hRwHLA/X5SQP8AXtOMdaqGTOs+K+q0O40KOravAuFeecAflB7bypJC9yAfpnlvWV5PMny9Mtwdo89pdGGY5+8zNe7I2M5E0GuKt7TL1b7m55k50pWAg5fjBhdFUd3fjMGLdolnprHcAASSQAAMkkngAe8fRMR2f4VINl2Rxtr+/dpu9X6tTTeKWJ5UHfwVUnsD/LBz9Zg/DbqOlCXacXVtrK8m2pWyVUADg9nwTglcgE49s3vEXR21WnW6lc31DDoPzWIOOPdh/X9Jf4k57IfNU1/yaysCMggg8gg5BH0MfM5t0zrd2nb5SWrJ+apu31x7Ge76V1Oq9Qazyf3D+YH2+s5r4an12dvH+TNe+i/mOGkGMiGksL+SD7oiYEtEHgD4hGMGYiYhCMkQMPpRzBhcy3QuIZQt1iLlYk8QdbQmZU4q9ikLDxJFpWvsgbwMrQFxgxIu0krSO6zrSxGsBGZJNVk8ToODSt5cfy4fbI7Yo3kyu9cE1cuFZApA8GVlTbJBYVq49VJJxAu+hnaAlPaFr0bHvxz2IP8AOXq6lHb9YQy88S+yFc7+gFGmC85JPzD2GC2e307ZhopS6r1JNOm+wMQW2qq4yTgn1IHYGVINlpz9RBtSSpXeV3AgMmNykjuM5GRPH2fETTZIOn1Bxkkg0dv5vJ1eONKwyq6tPoVpP/7jCnL/ABp0fV6XUN5zuzlvNp1ALA24OQ4bvvBxnnIOPTBkqeqjqC7DheoKPnrGFXWKBkvUO3m45ZPXkr6gdOv1Ok6ojaJ0vBKNZXc615qdcAMuGPPPbsRkTi3inw3qtHf5VqbXU76rqyQtig8Oh7g5x9QYtSqWMaKcvUB6lUynOMTIY8z1mk1zdQA094C9QAPk28KmtIGdjjstxxw3ZjwcEgnIp6SdrW3N5NCHazld1jv38utMje/0yAO5IE5/Bp4dPmmtMmnTWWMFRSzHOAPYdyfYD3PAhH6gKAU07h7yCrahc+XSp4YUn95jyPM9P3f4oXqGraweTSnk0EgeWp3XXHPBucAbznsoAUegzzPU9B8IaXSPXb1pjX5g8yvSeW7/ACjs2pKg7FJ7V9zg54BEtMYRrk/ov/CXwzZXnqNoKVBHGnXsbFYYaw/8GMge/J7AZ9n4L+InT9RYaNzaex2zUt4CrZn+BwSOfQHB+kxfiD46qGlOl0GXNybLNRtKV1VkYKoCAS5HHoB/Scqs6a4VXGOFB784P+hL+liI+z6b1fhzRWOXs09ZZjlmG5ST7naRzLGg6NpaSDTRVWR2YL836nmeW+F/iYarSii186rTgBgx+eyn91/rj8p+wJ7z2yxQIytXYDa4sApVdorduPN4ySD2PtjvxK23gMMFWAZSOxU9jPQED7j2lbUaBWDbD5bO1bOwz82zGFPP5cDHGJK+NMvx89R/qMQyOZc1GmO5gdqtuby1AO168ZBBJ5bvkfT2702E5Khy+z1OLlnkWoWY8gsIO8Qqw9Ky0ggKpZSPJzW+yaiTEZYiY6IvsayZ97y7YeJnaiJZbhXYFnjrZBGISSOzxR6kSQiEeU8jxRsSJEnFA6MQxGIkyI0V0NoJhC1jA+p7xAcxM06fxp1eRPkr6Jb4g0CWiz6/ynXhLQ+Z5fx9p7nprFKl8WMWARnwPLYDgc9zPSq0eABzHTXapRg6K35WrcbUsUvsCLtb5DnOzP8Ark41GqbAGhtXBJyqur8vuILbOx7HGM8/y6RmKYx4/wAM16ttSHt04orWq0ZCFNzMawvB9gmOJo+NehftmkeoKpvUGzTsSBi0dhk9g35T9/pN0qI20TGPmPrmn1OkcC+m3TWoytWbKzgup3KUf8pIIzkE9psfEnWvZra6q0HOnptWitGZnuvTzrWVRyWLN6eij2n0BqdNXYhrtRLa3GGrsVXRh7FTwYPT9PoRy9dNSWMqIXVFFhRBhVLd8AcATB05f8K/BN1TnXdQp8pq+NJQ4UMrEfNc49CBwM9ssfbGV4u6pp9TrzqEK6iivy6hjdizYHLbfQrubv68Y4zLvxW8b+azdP0j/hhvL1NqsALG/eqDfwDsx9Tx2Bzzz+zbhxtA+nmVj/vA6S9seOLk5P4y3+kewXX6MBMaYNsQ5SzYKhaCv4mSSe3Hb0/nCV9dqY/iaWq7hQPnXYMNuJA25DHtncewyDPG/wBlXHjAz7eYh/7ypbVsJVsZXvhgw/UTJp+mHk4OSFtS1+0aFuvso1X7RpnNVtTkoVIO3jlT6EckEes7v4E8W19Qo3YVNRVtGopB4BI4dfXY2Dj2II9J85sfT7Geg+HOr1NfVKP2UFmdhXYmcK9B5s3H2AG4fVRGJn0jmOGgnaQezCj6mHAB7FDKVPZgQfsRiY2tqIPIAPrgjDD+MD0B/wA5rK0r9QVdpdm2qoIbABLeig+vBPAHqZPkjyWFeHkcVpkBZJVjkEcHuOD948849jdC1GWUlNDLCPHlkbRZBkSYM2SDPH0l4j2PKl/aHMr3RKLQiqYpPEYrJHVp6kR4opLyZ4ooooodZhRjFFM2Yz9PrN+otrHahKQf8T7mP9AsO9nOPeKKetwrIRGn2A8/kffEnprM7v8AGf8AIRRSoocGEUxRQGKNfXNITcBen90z+05JApxnO4nj91u3tLGi11V1a20utldg3I6nKsIooDBsx4ooTCnOfip45GmU6LTP/ebF/HsU4OnrYdgR2dh+g57kR4pjHJOkaMWLah4H4RUgcqfxOR/49ZsdI0Ny5S3DKhXy7FI5UnldvcY4+nJiinFzU/Jo+p/8z8eXwxyrprV+1r9hur6W0qy1YDO20uzbdiY5I9eeBwPeY3U+nLRpgM7ibk3MRgsdlnb2H0iig4qepFfz/wAeHxXyvt5i/wA/Rhh+fuJ2D4OdAFdDdQcfiXlqqMj8mnRsOR9Wdf0Qe8UU7kfJM6OlmWZc9iG/kRFbZlwo7KMn6RRRhQ1T559Odv2HcwqNHimCZ2urw5+uDAERRTzeVZbPW4XsIbEdXiikyvsmGkooo5NogzQLRRRWPJBFhDXFFFYzZ//Z</t>
  </si>
  <si>
    <t>data:image/jpeg;base64,/9j/4AAQSkZJRgABAQAAAQABAAD/2wCEAAkGBxMSEhUSEhIVFRUXFxcYFRgWGBYXFRYXFhcWFxcWGBUYHSggGBolGxYVITEhJSkrLi4uFx8zODMtNygtLisBCgoKDg0OGxAQGi0fHSYtLystKy0tLS0tLS0tLS0tLS0tLS0tLS0tLS0tLS0tKy0rLS0uLS0rLS0tLS0tLS0tLf/AABEIALcBEwMBIgACEQEDEQH/xAAcAAABBAMBAAAAAAAAAAAAAAAGAAQFBwECAwj/xABIEAACAQMBBAYHBAkCBAUFAAABAgMABBEhBQYSMQcTQVFhcSIygZGhsdEUI0LBJENSYnKCkuHwFqIVMzTiF1OywtJEY3ODs//EABkBAQEBAQEBAAAAAAAAAAAAAAABAgQDBf/EACgRAQEAAgIABgEDBQAAAAAAAAABAhEDIQQSEzFBUWEiI4EFFDNx8P/aAAwDAQACEQMRAD8Ao2lSpUCpUqVAqVKlQKlSpUCpVnFLFBilWcVnFBrSrbFLFBrWyqTyraOMkgDmanH2eY48acZHicDyqW6axx2i4dmyMcADPcWUH3E5rf8A4XKTgKDr2MvPu56VyUcJPaefLPnTkbTwdAPMjJ+dTtdT5Mmt2BwQQe4jFaAVOjaSlTkhvAjTXTTJyKjZY1PpICB2g64Pn2ikqXHXs4oK7rWirXZRWmTpDyp0snKmqKTyBNOUgc8kc+St9KinizVv19c1sZjyhk/ob6U4XZFweUEv9JqdDmZ/GtTcU6G712eVvJ7q6Dda9PK2f/b9adCMefxrk0576mf9HXx/+nb3r9aX+h74/qP9wpuKH2uD302ac99EzbhX/wD5Q/q/tXI9H9//AOWn9X9qbh2FWnODrTMsam9vbvT2nD16gcXLBz7OQqCqxlilSpVQqVZpUCxSxWwFZxQaYpYrfFZVKDTFZArvHaseQ+tPoNhTtyjf+k/nQReKziiBN07k/qm+H1pPupcj9U3w+tBAcNIrUrNsGdecTj+XPyppJasOY9+lUN+GkVrfhrJFA72JCGmAIJwGOB3gZFGsG7NxNHxspXIyNOfdk9mBj30M7oR8VxwcuJCo8yy6V6BhMaIqs6rgADJAzp3Vy8+Vl1Hb4bCXHdUiNwJ2PE3ojx511bo7YDV9fCriuApyOIEVE3fVDm6jzIFeU5M3R6OH0pu/3Qmjyy+kF9lQCvg4I7dfpV7XECujBWBBBGVIIyRVPba2QyS4A5k5FdHHnb7uTm4pj7GnDijPoutkkuWEihgEBGfM0ITD0j5n50Y9FJ/Sz4oa9b7Ob5Gu2t7bK0laI25yozoo+eKIL7a8EVoLoQ5HDxYwM1UvSWuL1vFR+dHd6eLY3/6vyrFi7b7E6Q4p544RbkcRxk8PcT30+313z+wyqghDBgT2DGMfWqi3TuxHdwuxwobU/wApHzxVu7x7Jsb0pJJJqB2Njn5GrZqktDD9LMnZbj+r+1N5Oli47IUH83/bUv8A6Q2WvN/95+tYOwNkLzK/1GnR2i9l9Jd1LPEhVArOAdSdD7Kl+kveu4tJYxCVAdSTkduncfGuSWuxomDgoGU5ByNCKGOlPbUNy8RhcNwgg4IPYO7yprsEHRzvZc3U0qTMCAmRgEa+l3nwoI27vXeJNMgmICuwGg5Z0qT6IX/THHeg/P60K72ri7uB++fkKSdpvoZdJspks7ORjknmf5TVYmrK32PFsu0bux8qrU1cfYrFKlSrSNhWcUhW1BlRWQNa2Ws9tUSGwNk/aZBGDgn/ADlVm2e4NrAAbhwT3H6DSq43VuTHcxsD+ID36VYnSnGTHDICcHGmdNRUD1tq7NttFCkjy+QprL0g2y+pDn+X61WZFF2525puvvJcrGPZmgmP/ElefUnHkK3j6SY/xQ/AflURvbs6KGHhixgcGo89aDgKotWDfuzfR0A8xipLeCytmtWmCDGCeQ7qp62TLqO9l+Yq2t8/R2bgfsflUFKSnLE1qRW2KyRVBL0e7Klluo5UA4InHWHIyOINw4XmdQKK97baVvVs4mGfXlkUyH97GfR8qjOiVR10uc6dVjwyJgc+yrR2iluGXjCk6AAgEnyrj5cv3H0/D8c9L/Yd3Utj9kd5F4WHLhYsO3l7vlQFfQPI5bqI5ME6SMBnXlqfM1au29rwRwsAygA4fGAqkYyD76gbK4gOMlWVgPSXVdeysY3Xb1yw30h93Q/EOKARd/VsrIfAgHSmm8Fgz3LKgy3CGUdmoxqewZzRyVjVfQ0HhioXaA4UeYYJ+7DKe1AXJAOdD2+zHbVmfe2cuLesVT7T2c9u/VyFScAgo3EpGSND5gg+VE/RYf03+Q/lUXvmw+0cI0winHcZCZMewOB7Kkui/wD65f4G+a11y7x3XzeXGY52T2dOlEYvPNKOLCJpdjhVBY9XyHkKC+lZf0pf4fpXbdjpDa1hEJjLADAxjkPbV10x8h6Pdi8I/wCnf4fWnC7qXx/VP7W/vRS/SseyA+8fWjWw3ga7suut1XrAM8J7xzBqW06VF/om+P6n3msjcC9P6lff/apy76SrpGKNAqsOYJ/7aYydJt3+wg9v9qvZ0aDo8vf2EHtP/wAa3Xo5vO3gHtP0ou3I23fXcnWSAJCvgfS8vCobfvfedbkpA4wo10J19h/zNTs6P9xNz7i0uhLIU4cYODQDv2mL6fxYH4Cu0m+16f1o9396gb26eVzI5yx5mrJdmx7vIeLYtse4r+VVuasjaozsKHwK/lVcGkKxSpUqqNhW5rCityKqNlFbHnSBrONaKdbFQmZAP2l+Yq1OlA4toF7dPlQ10abttLMJnGEXXJ7f7U46TNsCW4EanKxjHtoB7YdsXmUBQTnt5VbdtsW4kThZjGv7pwaqfdq7ZLmIr2sAfKrq2hvHHCij1nIGg1qUMZNx4WQI3peeucUM7x9HyoheLTHuqa/4jfXB9BOBfHnU9s+zmKMspzkUFF7OtHeZY0XLBhnwwdc1cO8Wzmew4Dz4fyrlsfdcWsry4zxHOutFWVlQqfdTY8zSxlSQRg51rUirP3s3DZnMkWhPPuNB0u6lyDjqyfI1UP8Ao02j1d0YuEHr1Khs6qYwzjA7c4Io2vr2O3uBc3JPVqg4cAthiTxEgewUC7I3XvUlSVI8MjBhk88HUHwIyPbVsbNCyMOJc8wVbmMjUGuPxGOspk+h4XPeNxRG2kkn9NbecqccOMAHJ0Pw+FDV9fJBGFljdOI4GVySSARgDXtHZRvtiPgwsYZVGMBGlQactEYD4VB/YUzxFBxDlnJPtLZJ9prE06ct6M7EuOFSefpa9g1/7ffXHePelrORAkaycaNnLFcYIGdB4mnklwAxPM8hQdv8p6yEntjJ/wB30xWuLGXLt4c2dxx3A7tC7aaV5XxxOcnHIaAADwAAHsoj6Mz+np/C3zWhYiifo3/6+Pyb8q7L7PnW7qQ6WV/SU/hP5UDUe9La/fx/wn8qA6QYqd3U3nksZOJdUPrL+YqCrFUXE11szaIDPwh+3sYH5iucW7GzIjxkq2NfSOfnVQVgyE82J8yT8Kz5TazN5t+oo0MNpgnlkeqPrVYSuWJZjkk5JPMk1nFaEVZCubVpXRq5miLFnGdgr4H86rg1ZMAzsBvAn51WzVItYpUqVUbpRDudstLm4WF+RBPdyx3edQEdFPR02L+LyPzFUGj9G1sGx1uPDi+tOrbc3Z8HpO4bHeS3wOlBXSNtGaO+cJIyjA0B86n92N1o7u2WaWSRi3YZGA9ozioHm8W+8MMZgtAM8sjs8z+VVpJKWJYnJOpPjRbvbuQ0ADW8bEdoyCMe3kaHth7AmunZF9Bl5hgc+6qCvcvdAXKCUOQw5YIxU1sSBIdomORjIxGmTnA5cuylufsS8s0kXIPFnGh0yOzXvpvu9u9cJtDrp2zkankB2gCgtYKByGK3AqH2lvHbw+s4oel6SrcHA19hqA74c0wiThlwP8zTHYO9UVzoufcacx3amY5zpryoJYoDWBaIfwito3BGRQ5vhvOlrGx4tcVBLHaMKy9UMcVBG17po9qIitwiVHAH4S6gOpI8lYfzUL9Hu2HudoPI57BwjuBJ+NPulC56m9tps44JFY+QILfDIqZY7ljWGXlylT21N5ZFPC8ZUjw5+IPI0O3m2ZHOBoO8/SjPeNgVClc55fPNDf8AwjJ0XGa4pZp9O437N9lw8R4m186iOkpVAhftyy8xyIDDTGvqnt+ehUtsI9KrLfza3XT8CnKRgrpyLnHEfgB7DXpw95vLxGpx6Ro1GRyNEXR6cX8Xt/KoLd3Z89wwht4XlfmeEaKO9jyUeJIqxtg9H1/bTxzmJXC81SSMtr/EyjPtrtvs+eYdLg+9i8jQBirC6WYJA8TPG68/WUge/kfYar6pBg0T7ublzXOGYFE8vSP0p30fbsfaZOtcegp9EdhI7fZV2WdosagKKloDNmdHNugHEoJ7zqfjUjJuVbEY4F9wqYvdtRRHDnBplLvTbD8fxrPahHbPRpEwJi9E/u/TlVabe2BNatiRcrnRhy9vdXoWxvlmXiTl2Uz21siO4Qo6g5FJSx5tcVzYVNbzbHa1mMZzw81Ph3eyoZq2ysbZmuwZfAt8zVatVmbvDOw5x3FvmarM1mK1pVmlVHRKJ9wBi/hPfn8qGI6Itxn/AE6DzNUEe8+yRc7ZWJvVIBbxAJ0osuYGFpIloAWjkwAeWlCu+W0vsu10mPLhwfImjDrTJAzWjgcbcRJGVyfLkaCPn2pLZ2nW3YQyH8I0x3Y76Fdzd5OLaRYaLJjQ947fj8KMdu7GW+ij6xuJojlgDgHHMVXHVRRbTjWD1QwyBrg4NBe42kBP1R7RkflT6S2DHPbQVvTMUurNx+IhT7RR3HUEDtHd6Agsw4j4/SoTZ8do8nVpGvEOeg0p5tzbMkVwIwpYMDy7KgdmXrrcSMqan414ZcmrqPo8PhN4W2fHSwbHY8KHKKAe3FOZdnoQT2kVC7nX0kvEZAVOToaJGNeuOXmm3Fy8fp5eWhLam8SWsbhmwQM6+6qL3l3ge7lLMTwg+iPzPjRH0tyn7SFycEHI7DgjFA1vbPI3CikkAk9wA5sSdAPE1p5DXojb9MPkvzNS/S5dRyShUYOY/XA1AOCOEtyz8qE9nZtVfgZ+sY8JkRgqGPHJQV48k65000xzprJgnPdzBPKq1peNtKrQQnPH93GQ2MZDIrZx2HBreNcn0VJJ9UAZJPlQZuJtxmthCwLGGQIOZPBNxvH7nWVf54xURv3vizcdnbNiMZSeRfWmYaMgbsiB0wPWxk6ECuT0Lc7Ph3+vJhL8nu9m+McDGODhmn5F9GgiPbjsmcf0A/tdlatxyMXclmYlmbmSWOST5mjXo73E/wCItKzzdTHEEBbhDZZ+LhUDiHLhOfMewwtOii1UkSbQZuXD1cPDnPLLMzDsPdXXjjjjNRxZ55Z3dAO4O9MuzLgyKOsicKJY+XGBnBVuxlyceZHbof7U6aWIxa2gX96ZuLB//GmP/VRBfdF2z57ZBb8cDLnEpB4pD3yK2OIE92PDTSqe3p3fmsZzBMPFGGeGRT+Jc+4jsIrWmRDNvpBcqBfG7kZiOPhk4IFGf1cCOFwP3gxJHMdnY7I2dJbtcRCMqpVmEkpjEYdwojkkD8UcjBJMLwuoGuTzquZK67O2tNbsWglaMsOFscmXuZToR51dqufcvbdrC/2LhkinUleqZWkYBV4yeOMFSvDk8WQTjOBRZfbWSIrxEYbkew57jVa2dxBtRWMbNDMhieJAsK/ZxGpysLphuqyBxSOVCjGhYimt7c9fBJaECGdeKW3+8BgmRS7mVJgAg9EMOFEALDOB6QWZYfSLA3v3fjvIGK88ZBB186pfdjYDz3v2d8kRn08knODp9an91t6dof8ALELyDHP1dCMg689CDpUfsa/ulv5WjizIQMjOOWca+OtY9kXFdzw2MB5DhHL2VnZN4J4llHJuVUXvhtS9kJFwrRr3DUHzb8qufco5s4v4R8qzpQn0ubLDQCYDVTn6/CqeYivSG9Cw9Q3X44O3PKgdbvZCjXqv9tWU0YbonOxrodxb86rE1d8VxayWF0LUDhA14eWcVSBqxKVKlSojdDUzuvLw3cDfv499QyU5s5uB0f8AZdT8daqjfplt8XET9jKfyNR2yN60hsmgHEsmuCB8zRL0pxdbaW841xjPt0qrOCgJN2t85beRmlZpFcYPLI8afbE2Y9zdrdKpWMvpkYLaanHdUfubuw13ICR92Dr+8e7yq6YrSKDq4hgY7Bz/AMwKgjt74OK4s1HYwPuFHca6DyoXt2W5uhLjCx6D2VL3234IfWce+g63Wz1yZOEFsGhjZmzJ1uWkKjgPId1dJ+kOHkmG+Vcm35ypwD7FP0rw5LhL3dOvh5OSSyTexBf38dsMrjiPYO+tNkySFGlk0GpoGXbAF0jz44ScDPIf3op3y3iihtSVIxjs8q3x5TObns8eWXG6vuprpBu+uvSF7Bj2k5+laNdBYuoQBF9HjABHWsufSdubHJOAdB2AVBrOZJjI3NiT79APjUkJsNkgaYOCAynBzgg6MPA869Y84tvcno2gMMU9ykk7SIHEPqRoHHEvG51Y4xpkDXGDQ/0uCCKWG1ght4uBWeTqVUZLnCK7AZ4gqk4J/GKb74SbWWLrLy6bh6xYurRigBaJZsMkaqnCFZVPP0sjXFAh8KugRbl3RhivZ86R2wC+E7zRdQfNWUt5KaGo05ADHd3+dOoZ3CNGGIRypdRyYx8XAT3442x51ZvRn0bdeFu7xfudDHEdDL3M/dH4fi8vWqn3Q681vbyPKkUdq8gfrZjhnICqFRTgcOVzxk8zpxdhvHvts1TwLMgOeyN+H2NwYNC++29fVXFxZ8CvAYViKeqEfhLB107ONRj9wcsUPboWkoDXMYiU54ElkBcxkDUxxci2o9I8uztrxz5Jt9zg/pOP9vebmtm9eXVne/4t/wC62ugygqJDkg6quCDryyp1B8+VBvSju+LqyeQgCWEGSPHPhAy6eOVHvArtu7dfZYVR2M8nE7NITjJdi2ca661tvNeTXUDRW8iws+jOw4+FO5V018TVnNh9vk5eGzmVmPc+3mRjnXtPwHZXMnBPh2+NWLL0WSg4S7jbzRl/M0zu+iy5VfQmic5yQeJfjrV9XH7ZvDn9AZLgqcjyIyQGHapwQcGpbaO8Ek8yz+jEIgohWIcKwqpyqoPMk5PMk5pbQ3SvIDxSQNwjUsuHXHmtQrvyA5D4nvrUy37PKyz3W7u1v9EAJbqResdVjkVjIXDDrT14GCoUjq1IXGDnQACh7Y28SptRpTjq3bhHdofRPz94oFQ48+7tPmewUf7g7Os737iZQJwfROgD6M3CoA5qFJJ8aVFsbU2PBewn0QeIfOlu7s428Cxc+HQV12Jsn7MvCGJHZrmnV7crGpZjgCsKB+li/CWpTOrae/SqSNFO/wBt/wC1znhPoISB3E9vuoVY1qJVkdHRzs+8Hn8hVZGrK6MDm1vF8P8A2iq2canzNBrSpUqI6LW5GlclNdVqqtqzAvdilebIvuI/uKr7drYj3cnAAQoPpn/2jxon6KdqANJaudHGR7f7/OrC2DsWO1BCAakn3nNA72BshLdFRQBgY07KdXGzwSz9pGPfXeJqdI1QCm09lyxW7NGeEn5dgxVe7Y2JLKV4nJHM66eWKuy4kjaNgzDGO+qpv9qIsrRA54ScdvCPZzrl8T6k1li6/DendzJmy2aiAALkjv0UfWn0q4XHEOY0UU1tZWl0RWb95hwoPHHbTzaMTwxgyAka4KjTPd4V8+8ed/VY7/UwnW0JvCVEOW54Zh7+XnzoFu9qyzIqOxKr8e7NS29V67ADgZVOMkggaadvfUAgr6XhuO4YdvneJzmefTEZ4TnGaNdy9oW1lIlxcK0zglerUf8ALBX0plLYHGD6KjOmWY6hciUK+kvmD7tacSnWul4RYe93SWL2Mwm3xC8eJF48N1oZXjkVsHAQr3elxHONMV0BSzRPuDuk+0ZwuqwpgzP3DsRf32xp3answbAQdFW4v2x/tNwv6Mh0B/XOPw+KA8+/l34vwaU0sbZIY1iiUIiKFVRyAHIV3Z6VFM73WSR9ZxK8t5M5kkIyUtlZuIRjGjSYwDzwOWNM67owiSKSzlDwySHit5SGA48YMZyMEHC6eeNcVcTvQrvxvZHs+Eyt6UjZESZ1du89yjtNefpS3b7F/q+WXB6Vx3+d/X41rXxr6Cm9tzDZ21taLGH2hKqKPTbCyMAGkbBxwg588dwNSG7uzZo1Jup0c9nApXHfnJOfhVG7Q21NJcfa3cmbjDhu4g5AA7AOWKtbdGSS8hW5nmCh84RARgKSMk556HTxry8RNTpy+H5PNld+4p6wD1eXv+FY6/NRcxUNhBp3knJ8a1S4x2N7K5nXU3pihTePc+zw911QV1BJH6t/4l5e3SpkX+OamorevbGLZlB9bQe32Uls9lwxlznXyAr7cJzGJYJVYMOLg9UjOuAdc0M21rMswiCuJc8KquQ2W0wCNdc9nvq1LW8AjCa5AArNje9TMs4VS65wWXOhGCM9ldOHNq/q9nHy+Hxu7gPtmWF5HZq0xWa4xlkUBcDAwin8RGOZ5kmqa333wnmdoeFouE4cMCr+XCdRVybG34ilPDKpjPfzX+1C2/8ALa3z8HVAqmglVcSsfB8ZCeHbz7q98s8NbcuPDnbrSjGNciaK9s7kzRgtDmRe4jDj8moTkUgkEEEcwdCPZSZTL2YywyxurFi9FTfdXa/uflVdzj0m8z86P+iVv+pH/wBv8jQDeeu/8TfM0ZcqVYpUGy11WuIrdTVD/Zl6YJUlX8J18u2r82XeiaJZFOcgV55Q6Ue9Gu8fVt9nkPon1CflQW1E1ZngL8j865x05VwBknAFQBG8kv2dWLPgftHkPZ30I7C2TBI/Xda/FnOSQCfJTUp0m70o4MKqGPZ4DvNQO7O6i3dq0qO3WpnGGOnhiqCrbu8qQKqAMScDLEDJp8u9wit/vuJtM5wMDwxVWf6avZPSMTt4k5PxNE+xNyQ9qzXHGrjOFYkAY9uKGxCNuWlxA2VOo7cMD5rg4qrr4oJGCernSm0tuAzAHIBIB76ysVB1ifUedd5m1qS3T2C11Oq4PACC58O6mW8lqYbqaLGOCRlA/dB9H3qQfbUWHO7+yZbydIIRlnPPsVR6zt3KBr8OZFel92tiRWVulvCNF9Zjjidz6zt4n4DA7KrzoT2aIo2keNhLMoeNzw8LQKeEhMEkEP62QM5TmKsDbl88MPFEqs5eNFDkhMySKmWIBOAGJ07q2VMh65vNUPu3tOS4hLSqiuGKkIWK8lYY4teTY9lOr6dI0aSRgqICzMTgKoGSSamgz3i2/FaQvPM2FUaDtZjyVfE15u3l3glvZ2uJjqdFUeqijkq/5qcmpreTbr7Yvo4UbgiLiOANkDLEKJHwCcnnyOBgUL7f2U9s6I7KxeNJBw5ICyDiUaga451aI+R80bdGe14I2kiuW9FgpiDMQgbJ4vDJ9H40C0q88p5pprDO4Zbj0JPtKM6oQRj8Ovyri1321Q9reyRHMbsh/dJFPV3kux+vf35rw9D8uv8Au58xbVxdYPEzEKPHFQF9dC5mVE9RTlj2aePnVeG5lnkUM7yEsAASTkk8gKsLox3XkeZpLhXWNRjhOQG93+c6ej+Vw8ZJb0dXkoHqqfyriL09vZT2/H38iLDKsan0WYZU94yNfaaYS2wOoNeeWNj0w5JlOju3vFFSVteoNaF3UjnWFn151lvYvku1PI0Db72CuplUemmMkfiXx8qkVuvGsTIJFZT+IEH21rC6u2OSebHRp0Rn7y4HfH/8qCNof82T+Nv/AFGj/o1sHgu5Y3HOMlT2MBnUfSgLawxPL/G3zNdcfNs11TWlSpVUKtlNaVsKDqprrHIQQwOCDkHuNcFNbZqi5dwN61nQRSECQaedbdI28T2y8CqfS5Hsz4mqgtbpo2DocMORq2d3dvW+0ofs9yAJMY1/zlQVNLIXJZjljqSas3oqsjEnXlvRckEdgA0HyoW3u3Mms2LKC8XYRqQPHvFTvRxtmJoWs5W4c54T58sVAS7c2vc20/Vw2/WI2oIPIHGdM1K7W2i32c8UDgMNToezXtp/YW5aNfSDNGOffjTU1rFcOOsE3AVxpg5x4a1R59uccbYGBxHA7hmnWytnvcSCOMZJ59wHeakLnZT3V7KkC5HHzx6KjA/zFWpu/sODZsPG+OPGSTzJqDfZGzYtm23E2OLGT3k1HbT2daXgtbi94hH9huZjwZ4iFliIORqeFZM4/vQJvzvc125RD92NPPw8qn4UZrKwQuQpVoT+6t3E0Zx4cZjOOWQKly8uvy3hhcpbPgRS7LhtptnxTtIEla7gJinmiQfeJ9ndAjjgDArlRpmTJyRms7Xja3uIIp5pJrgs7cReRY+qgidlfqQ3Bk8KDiI1YTHsXDbeLaVtNPZrLPEiQPM+JHUExhLb7M7KTnD5V8cyofurrvTeRXFxZXiAmUrLBdW4Km6RermDMYhrxKhmOg1wuOYrfY42twhu7iJJninWZyCjzDCIFBfqyTBKq4JaMqGKqxDZwKd7WuHuwqXgIUlUMCNII2fjeMEiIdZM7yRSlIwQqonExyRUe0FrDPJtGSVW4wx0khZG4x971ARzIxcFlHGqBBISc8IBjtmbQG1ISplaOcPn7tlVwytMVljDMvWKUndHTiDeipAOTVHK/wB34be+s542EbG9ii6rj40kAdMywuQGKAnhbiGjAgM2M1nehLARr9p4PtP2WPq9bnOOr+6zwjgz56d9cdr3UOz0izia4iKCPrSjS6TRyM7cLOIUCwqkacRI43Oma6717vxX6fa4JTwxwn1VMgKRhmRWCnihkVcK3EOE8IYHXFEVU3bWTyrJX0sd35ViSsMtKVKlQSe7d4sNzFKwyEbix5A4+OKspOlVUyFib3D61VFqPS9ho83G3MS9RpJGIAJGhxjBxVEwelvHKA/D61F33SDDMcva8JPN0IB8yBo3zqa/8P7Ac5v95+tZG4uzRzl/3n61myVqZZS7hqOFlDqQykZBHaK4XFsra1OJsOzhjKwXKjt4Xb0T34J9U/D51FTx4zyI7wQR7xpXNlhZXdx8syiNazPY1ZhUg605bNcHbGe+syN7iZ3ZmzdIP3ZPdw/XFVbt4YuJv42+dH26F0DtBUBziN+LzONPh8aBN5B+lTfxtXTxzUcPNd5I2lSpVt5FWRWKVBsDW5aueazQdM11gnZGDKxVhyI503zWwNUWnup0gI6i3vQCDoGPL+xpzt/o9jnHX2LgHngfQcvZVSZqd2DvTc2jDq3JX9knT2HsoCLZW2b6xZ4pkkbixggcXgdR7KfbH2DtC8P30jRREk8I0bB7z2ad1Sezuky2kX9JjAYdpH5iozb3SeSClsuB38h9TUBh1lnsuLTh4h8/zNVZvVvdLeMQCVj7uRP0HhUFf38k7cUrlj8B5Cm4NVGcdg58h51bN5EUjSBeYVFTwYY4T7GANVzuvadddwp2cYZvJPSPyx7asq+m/S4geRlj/wD6Ln4Zrn5rvKR2+Gn6Msv4WtLEh1ZVJ8QD86hN59sw2MEl26KXGiaAM7toq8WM69vgDUpJLpVIdMe3utnW2U+jCBxeMj6n3KAP5jXU5ATtPaMk7vJK5LOxZhkhck50XkBTRZSueEkZ0OO3z760Z60zWTbOa3huGQ5U4Ps/OudYqI3U6E9taGtjyrSgVKlSoH+y7GWTiMcbPjAOByznHyq1+jm1lSzlV0ZTlsZ8c0Gblb2rYxOvVcbO/ETpyCgAanz99EA6V2GiwY/poBG52Hes7kRSkcTY9Lsycdtc/wDTN6f1MntYfWi49K0nZAPeK4ydK0/ZCvv/ALUAv/pC8P6k+8VYXRZsWe3W4EseAw05HOlDr9Kdz2RqPb/auDdJ932BR76Dje7q7QaRyocKWYgcbAYJONKMN59jTvsuGJU+9BXOOfZnWg5+km9PIqPYfrTd+kG+P6xfcfrUXab3B3auYLtXkjwvCcn3UHb0DF3N/GafSb73p/W/CoCaYuxZjkk5Jqo50qVKgVKlSoFWaVKgVZzSpUCzW3FSpUGC1bhqVKqMlqzmsUqAz6MYAZ5ZD+BAB5ufovxoi2rLidG/YdWP8rA4pUq4+T/JX0uGfsz+VnbUuBGjMeSoznyUZPwFeYNoXbTSNK/rOzO3mxJpUq7a+dTasUqVZQqxSpUGTWKVKgVKlSoHEZ0rGaxSqoVKlSorBrPDpSpUGFFakUqVQagV2Fq/d8RWKVB1Oz37h76VKlUa0//Z</t>
  </si>
  <si>
    <t>data:image/jpeg;base64,/9j/4AAQSkZJRgABAQAAAQABAAD/2wCEAAkGBxESEBUQEBIQEBAQDxAQDxAQFQ8QEA8PFRUWGBcRFRUYHSggGBolHRUWITEhJSkrLi4uFx8zODMtNyguLisBCgoKDg0OGBAQFy0dHiUrKy0rLS0tLS0tLS0tLS0tKy0tLS0tLS0tKystLi0tLSstLS0tLS0tLS0rLS0tLTctLf/AABEIAPsAyQMBIgACEQEDEQH/xAAcAAABBQEBAQAAAAAAAAAAAAACAQMEBQYHAAj/xABBEAACAQMBBgQDBQYCCgMAAAABAgMABBEhBQYSMUFREyJhcQcygRRCUpGxFSNiocHwcoIWJDNDU6KywtHhc4OT/8QAGQEBAAMBAQAAAAAAAAAAAAAAAAEDBAIF/8QAJREAAgICAwACAgIDAAAAAAAAAAECEQMSBCExE1EiQRQygZHR/9oADAMBAAIRAxEAPwC1AowtKq04BW4wiKtOAV4CjAqLAgFGBSgUYFCaBAogKICiAqCaBC0uKICmru6jiQySukaDGXdgqjPLU0JocAogKy1z8QtmoceMX1x+7SRgPXOOXtU2w3y2fMQEuYwxPCFk4oiT284FRsvs61f0XoFLiiApcV0QDilxRYpcUAGK9ijxXsVBAGK9ijxXsUsDZFCRTpFIRUgZIpCKdIoSKEjRFJw04RSYqCCvAowK8BRgUOaPAUYFeAowKWTR4CjArwFEBQk8BSgUoFKSAMnQDUk8gKAzG/O832KFeAK00pKoD9xQNZMdcaDHrXG9q7WnuW4p5JJCCSAxPAufwryH0rSXUEu1LySYEtCJHSE8gsAJ4B7ka/Wry3+Ha41fX2rFl5CTo34eNJqzmXX9aVXUalQfTpXSLn4fgfK2Djn/AOqze0t1ZIgchWHLIzp61Ws0WWS400az4Zb48RSwm1OGFtJ6AFvCbPYA4PoB2z03FfMgRkbIJV1YFSNCrA5BB76V9EbqbSa5sobhwA8kYL4GBxglWIHYkE/WtmOVow5I07LTFexRYpcVYVA4r2KLFLigAxXsUeKTFAARQkU7ihIoBvFCRThFIRQDRFJinCKTFAVwFGBSAUQFAEKMChAoxUAUUYpAKMCpB4Co+1DiCU9oJTpz+Q1KAoLhcow55RgRryxUN9EpdmL3OsRHDGgGDwKT74ya3dlCo6E50PpXO9kbzWkWElkZGBADspMbeoYdP/NbzZ+2IJUBjkRhjOUIIIrx2nds9+1VIPaMI4TgY/KsdteLRu/TNWe8G+9hDlXcOwz5YxxNnsTyFZZtuLdDijjKDmPOGY+pUcq5cX6jqMl4zGbYsPOWGM5ya7F8Plxsy2/+H/uauc3lsGkAY4UtgkcwgBLEdzgH+VbnchZOIsGC2rQqLa3UlkijDNh+I82OMn/FW3BlppM8/kYLTkv0a/FLilxXq2nnCYr2KLFexQA4r2KLFexQAEUhFHSUA2RSEUZFIRQgbIocU4RSYoSVoohSAUYFCBQKMCkFEKEhAUQFIKMCgFApcV4CiAoTRgrrcyCeRm4Qx45VZWLAZ4zqMcjU3dvdKC0lbhzhoyXALlQegGST1qwS6KXcsWNCwdf8ygn+ZNVV1vjaQTSJM7BuHRlGVYkcs9wdMV5Ek9nE93Hq4qQ1Y7iW0shlZR4hdmIcGRCD/CTirk7sQ24Zljj4uEL5USMAD0FUOxN8FkmDeG8NuEb96+V8RyV4cADlz1Per/al+XHlbKtoDrr7Vy7Spna1btGUCIt1GrqHHisHXnlSp8oHXnW72FF1VFjiijSCJVBGSAviNyGRkKoOPuk9a5zeuRfW6ISC91ChI+bzyKpI7HBNdf8A/ZJ01J5nStnHx3Ujz+VlpOC/YmK9RYr1bTAJivYpa9UATFepa9QA4oSKOkNSRQBFIRR0JoKAIpMURpKArRRChFGKgBCjFAKMUAYohQijFCQhRChFGKAyO+KmKVJ9QkimFmH3XAbhz7g/8tRdl7vwxuVlkmZWCvFwPFGEyNfmXXXrnPvWw2jYpPE8MgykilT3HZh2IOCD3Fcwg2mjRfZLzKS25aNpAzI6mM4OAOY0PvWLPjqWyPR4mZVqzWbQ2NZTOIlErknMjtcSueHTIIU8I5H8zyqjurtIiY0OY4XcIM500I19NKZbeC2trdkhxxOuTITxPnlqD/elYOC7muH8CEFpJ5DjXXB5kn2GSfeqNNuzRPKk0kaLdq7+0bXt+qrKSPdVZs/mK7dXGZ9ljZ6xtG4EyOsjTEZyyeYrj8Jxw4659am7J+KUykC8iR1PN4cxyL/lJIb81rXgnHWkYOTjkpWzrHFXgwqrttopLGssTB45FDIw6g/ofSnBc1oMtFjS1EjuKfSQUA5XqSloQJSUtJQAmkNEaSgANJRGhqSStFEKQUQqCAhRigFGKEhiiFCKIUAQohTUkqqMswUd2IA7/wBKz9/vxYxeHieGQO4D8EiM0cYDs7ELxebycIHUyJriocqJSbNBeXkUKeJNJHEg0LyMqLntk9a4r8Q5YLi5a6tH8RGIjlkTiC+MqAY156deWlZraW0p7l/EuJXlfXVzngB6KOSj0AFajcMK0U0ZUFgySMuhzEQF4gD+Fgo/+4VTkm6s0YoLamzG+Gx0JJ9K6t8L912hVrmZeF5VCxIww6R5yWPbiONOw9a02yLSLA4Y14tMeUcXFWe33368Ata2TA3AJWe5GCID1ji6GQdX5LyGTquRSlk6RscY4u2VXxUkAmjhDISoZpEDKXRtOEOo+XQ5AOvX3wjcJKl88AZQxGCwTI4sDqcZpV4icnLMzZ6szMTzzzJJPuc1p9q/DLakVqLpoQ6nzPBGS9zCuPmdANfZSSOo540QjqqRlnNzds6RupsTZlpZ5G14ZFmPiiSSS2ijEhABwhPEvIeUnIIpZ7qAH91eWVzqABBPDI+TyygOeh5ZrgKnt+dWmytpXEHF4Mror4400aKTHLjjYFH+oNWJtFbSZ22C99c+2tTobusRuzvR9rJjnAF0Q/AYwyrKqQli4QBmknLIAI14FIOgzpUsbdiV0iLESyIWCcMmhUsrKcgFSCjAqwUjB0xgmxSRw4M3EVzUlJaycG0fWrCHaI71NnFF/wAVJxVS/tId68NpjvSxRck0DSCqptpDvUOfa4HWlii8acUH2gVlbjbo71E/0gHemwo1YohUG3uwamqaWQGKcWmwaPioSOCi99B1PYU0JBVFv5tY2+z55FOHKeEh6hpCEyPYEn6VFhI4/vlvLJf3DNk+AjEW8R+VU5ByPxNzJ9cdKqVU41Ov0pIUAA9R/Yqz2ZsG4njllhTjjgMIkJKqeOZ+CONc/MzNpgVVZckVfCw5YI/Kpey9pvbypNF5ZI2yMgMjAghkYdVIJBHY0e09nS28zwTKY5om4JEyjcLYBxlSQdCORqKF71BJ03ePfECxiezLQT30bErnLWsSu0chVu7MjKrc8Bjo2MYXdvd6e8uFtrZQ0jAnLHhSNBzkc64UZHQ8wOZr15cGZolVT5Le3to0XLMzKoBwBzLSM7Afx41rte5uwU2RbIbnP2i+bhuXQnNrEFJVFK/hZlyR1PXhFcpKKLYxnmmku2StyPhbb2Mi3Eshu7lNUJUJDE341U5JYdCT6gA10CuXKztOVmuJngWR8uryP4ka8uAZxlu/IZzW/wB3ZuOAPwhFLuI0XkkasVVfU6anuTUQnszXy+A+PFS2v/H2cf8AjHuUsEn7Rt1Cwzvi4jAwI7g/fA/C+uezf4tOY+IPau3/ABu3pjjg/ZqBZJpwkkxOogiVwyn/ABsV07AE9RXCpTXZgHQa6Dunt9rkx28kkyXUEPDZSrIXHiJJxh0gYY8fhLKXMiKyFuPIBzzZZMUrtkd6EHTruSOE8KyKcu5VA6OArZZTEQxLxcJBDctQM5BwwNqEdaw0m3maRHZY0EUC2yxxKIoxECW5fiLsXJPNiemlXNw5VivErgHR0OUdejqeoPMGq8k3HsUmXEu2W6GgTbLdapvErxes/wA0jrVFzJtxqrp9ruetQXamq7+WRCih6W8Y9aZ+0N3oGpum7OqRttlbcz1rSW+1wRzrj9veFToatItssBzq5ZaXZRqdSTaw70R2qO9cxj2y2edS02scc6j+QiVA3zbXHesX8Tdq8dqkYPzTqW9Qqtp+ZH5VAfaDc81Rby3JdVz0Y/pULPs6OtKIOz1DcKl0jBODJIJCiDuQis2PZSa7HuZvxsmytRbEyHw53DSCEk3JCiRb0jh0PiKERWPEoCE4wccVtPl9jUgVaSaHfPbEN5Mt1FH4EjoVuIQF4Qyu3BIHHzMyFc6DBXtjFEleUVv/AIX7ifb5DPcAiyibB5qbmUf7pTz4R94jvga5IAu/grueWk/aU64jjytmG/3knJpsdl1A9ST90Vvt7rQzzIgxiKJpXYnCojEgsxwfwcuZ/OtRDEqKERVREUKiqAqqoGAoA5ACo20dmpMMOXUacQQqvHg5UMcZIBJIHrUSVqjTxc3w5VM53s7ZZncorAPwuyKxI8RlxlM9Dgk59DWkvdvx7N2Us8o8wVliiOjS3DMxEfp1J7BSelWP+j9pCDK3EgizK0hkdAgUZLkgjAAzXA/iLve20bouvEttDxJbIdPL1lYfibAPoAo6HPGOGpr5/OXISjG697M5tO/knmeeZuOWZy8jHqx7DoBoAOgAHSq+c09UWY5zVh5YDtr7CvKx0plm504OQ9qAcYA07bSNHquo5lehppOVeBqGr9BdRXgYZH1B5ij8aqmJjnlry05knpjrWi2xu9dWZRbqJojLGJEzggggZXI+8uQCOn1FZ5YlHtEkMPTmKFI6eVaocgR2WhxUh0oeGmwKJKkJTUa0+BV0mcUGr0/HJUMinY6raOkSS9QdqfJ/mFSqtt2Njrd3H2ZsASxThWOvA/hsUfHo2DU4/wCyOmZOz5H3qTinL3ZE9rK0FzG0Ui40YaMNfMp5MvqKBfqfQak+1bTk0O5W7Mm0LpbePKoPPcSgZEMOdT24jyA6n0Bx9NbMsI7eFIIVCRRIERRrgDqT1J1JPUkmqL4e7sLs+ySIgePIBJdNzzKR8gP4V+UexPU1pcUJCpaEGsT8Ut8vsFt4cR/1y4Vlhxr4KcmnPtnC9z6A0Bj/AIzb68bHZtu3kRh9sdeTuNRAD2U4LeuB0IrkkhpWYk5JJJOSSSSSeZJPM03IaA9nSouf509McLTFCCMe1Oo+Rj0oXTPvTeoPagJUPKnEQkgAEkkAAAkknkAOporG0kd1iRHeV9EjQFncnsBz613/AOF3w2SyC3d4qvekZRNGS0B6AjRpO7chyHUkBj4V/DQW3De3yA3WjQQNgi17O3eX/p9+W93k2DDe27W8w0bDI4xxxSD5ZF9f1BI61bCsft3bhnka1tyRDGSl3cKSONxztomHX8bDl8o1yViUlFdncIOTpHDtq2XgTyQ8aS+FIyeJHqj46j++YPOoxNbjfLdtQviwqFKDHAoABQdAB1Fc/klrz2u+jrJBwdMKR6a8SmWfNJUqJXQwqU5inY7ckZpqdStd9s5ANOoKjBqeRqSQsdq/3K2itvfRSv8AJlkkOCxCsCM4GuhwfpWfVqvd0LUSXSg8lVn+o0H61Cbi7OoLaSRtvjayva2kikMDM/Ay4KlGjzkEcweEVzTd2AtdRYAPhlrjzfLiBGmPF/DiPWtL8RNmGFYysj+C8rN4BJ8JJipJkUfdJ1zjnnNX+62zbSKCK0eHi2hdWJ2mbkgcUCZzFbqeYDRhgwH4iDni02QnurR1OGkqZ0TYm+Nq0ZWa8tpJofHEkkWQkqQlsyqASNUXi4QT1xms7fbYSW6N5HJeNFHcwLGqC+TKJJs8Mq22AXz404+U54uuBh7Yk4ubzallKpdbW+S9tm+YxTDkFHfMeQvXL1iztRpdmzXrYBfaDSBThljiU2PhxHOhUeDGuvPIzzro5Oty73Wi281yzOgtVDTRSxyQXCFvkUxSANlzop5E9dDXz/vcL+4la/u4J41nI4GeOVYkj5JEjMAMAcu5yeprpGzIluUs5ZlWOcKJERMcMXHJDEHWNsgKgmguApyFMh6HFRrTbi3Alt4oOK6KSLLFKCkbeI4gWG4lZi0nAZEJZjxM+McABoTRndu7sRjZdtNBCzTyiEysviNoYy5OOS/NH25etc9nUhuEjBHMHpXZdubbk2ZZ23hKJOKKGJ2L3K6R2loFwYpE6lj9RXHb24MszyHQuxY6k8/U60IZFuDyFNmllOW9qRqEHkGtOuumO+BQIKeQZkQfxp+oqGDSbJmMMqSjOY3ViFPCWUEErnB0OOoI9K7ruxvhBcRFzIiGMcUokKxmNe7ZOMac8kVwjNAzCsePK4llJnXNp7/x3sxsrGRhANLm7TKNIP8AhQHmAesnb5eYarSGFERUjVUjQBURRgKvYVy7cSyX7SZQuNOE45EkjUjlkf1rrbYC+3OoyScnZswpKBUbTcMQn4s1yHeyxEVweH5XywHZvvD8/wBa6rPL+99QpOvQVznfaZWmCjXAJPof7/SoixyEtLMuBXuKjkApjNdLs8+zQ2drlar9r25HStTZwjhqPtK0Bq7UmjDBT2pxQa0g2WK9+yxUNEameDVodxpyLsesbZ9sigk2WKl7t2whuVfpqp+tcSj0WYlU0X/xPiZ7SLgBZvtDYAGdPBkYn2AUkn0Na59nEXNxJDb3EtzFFb2sbqjCCOxhihaWNHfhR5XdJIwFJIJGcDiore0ebEcTRK5wUaVWkjH4gyhgSGQumhB89bzZ0DRxKrsryEu8jKpRGkdi7FVJJC5Y4BJ0xqatwf0LOSvzMNsSzv0nmuobOSEy3r3Ui3T2yNcROeAW68DNwYTEnEeTKQM8WRl9uXw2Q5VkVpLyW5u2s45RxWYkYAfveAqyOFUFGQ/7FSMFa6rvRt6KxtZLqXURjCINDLKdEjHuevQZPSvl/bW1ZbqeS5nbilmficjRRpgKo6KAAAOwq4oLuffS4e8F0QmEV4xA3HJE0MmfEjk4jmTjyeJick45YXFxtn4jmSJkhikjkkXhMkk3imPKlSVwisz8JIDyM5XJxrrXPwaRjQWdG2Jv1bGyW1vIuMxRhI24EkjYIvDGWUspVlUBeNWBIABBwK507AsxHIsSPam5DpQ5wtBY0mpJrw516PRc96WMdaEBx09bn96voc/kKbiGmasN37IyzN2VCT7kgD+v5VzLxgl+LQGSrn9hmnLfYg4xnHPlzyfbrWPQsgm+jYbibPEaKWXDnzZ65P3T9Mcq2N9JwoSdABlvWq/d2y8JNSWOckk5yTUXeG54yY/uDVvbtXB6CjVIobzaeBJKdMjy/wCHp/5rn0xaRjIebnP06VdXkzXMxhTPAPNIf4QdB9T+hqWdi4FWwh0ZuTO/xRjJkIprFaa92MSajfsM11TRkLSC8GKCe+FV8cZAoLiAmrbO6LJb5attjwiXXpWTW2b1rbbpgKADXEnSOoq2XEWxkYcqW43fUKeEYbGVPqOVaKy4cUt061VsX6pFPuzdYeM5++Br2On9a6Up5Vx+OXw53QdHEiH0bXH55H0roG9O8S2VhJdnBYIBAp+/M+iL7ZOT6A1dg8aOeT3rI5F8ad5TcXv2RD+5siVbs9yQONv8o8noePvXOSaKeVmYu5LMzMzsebOxyWPqSSaaJq8yjoNI1BSZoAZTypJj5fevdaGTUgUB6TQAUR0WhkOW9qMjkPX9KgDh0GPStVuAg4ZpD1ZEH+UEn/qH5Vk5mrRbuI6wAjTjZn/ngfyAqJeEr03cEYc4FWGyrEeMx/4eFB6BuZ/p+VVuxT4URkYcTnSNOryH5VH96AE1rdiWJSMBzlixeQ8uKRjkn86zZH1RrwR72ZMc8KacyMKKwe+W1REhRW88nXr6mtRvJtdIUJyBgZz2FcsPiXEj3UmeFDhAfxcwuPyJ+lVxjbLpz1jZdbAtREmW/wBpIQz+nZfoP5k1d+IMVjreWTNWPjuBrWykjz7stpuHNB5aoLi7fOlNfapKURZMeDFKkGTRzNSwHWqy0dFmKl2EnAaHiprirlkmkg2rpSzbS0qihanHeopE7MC8kPiq/cFT9PMP0NVnxS3gM0dnbAngjtvHcdGkZmjXPqFjb/8ASrCc54euHU/0P8iax++sJWZGznii4fYoxOPyda6x9TOpq8V/TM8TQ0hNJWgyjmdKAmlB0oXoAeLWlU+bPYUGdaQHQnucUAcIyfenk557An+dNQ6ZPYfzq63b2U0reKQRDG0QZyPIZCy8MWToWPFnHZSaglIr7Gxe4lWFObnU8wqjmx/vtXULPZaoiqB5UUKPYDFV272wGgleYNF4TRoiZAWRgM+Ya8jgH1z6a6S385CjJU6uwzwgds+tUzmi+GKV+FjsSyThWVhkgsEB+6M4yB3PP2q5vbkRxk8sCo1lrjoM+Ue/L+/Ws9vXtDxHMKn90mPGK5yzHlGMd9NB6DrWa77NmqXRm9ozPeTDmIuIhBr52H3z/COf9jNrJYLwLEo8iD6serH1JqRs6xCecjDsoULp+7j6IMdepPf0AqYK0wjSMeXJsysTZgHSmprSr1jpUCY612VFXHs0E8qe/ZQ7VZ2zCpGaAxUslBHPg1HDZpCKz7llFp9qpv7TUEE17Wo3J6LWK7pxrsVThjXuM03Fl9ZSq7BWBbk2B1waq971EtoxCMrWsoOWBUlfKrDJ548VCcVNteOO1a5RS7RsWwOeFHLHPXX+VN7fuftljI6SNH4AMrxHAyeEZR1OuSMfkvPAxMX+SZqUV8TX7o5qa9Q5r1azzRxDrQntQ5opOee9SBkmrbY2wLi5IEMZKrzdvLGG7Z6+wzVpuhu5HOr3Vw6rbwyBGQnBdsA6/wAIBHvr213FrtSS6UJYxi1tI/IbllBL40IhXl9ToPXlVM8ldI1YsG1ORX7M+GSKAbyfi6mOLygnsWOv5YrQpsS0i4RDAeENlSM8PHjBYFubaYzXoXsreQJmS7vWHXinmAPXA8sa+vlFXvASOJvIOeM5FZpSk/WbMcIR8RXnZisPMuM9CcmptvYgDCjA6Ukcozw9eeegFSXuQiEk4AGcnAyarSO5Ohva12tvEZCQFVcnOABjlr3rFbFgYnxpQQzMzoh+4Wz5iPxYOPQU5tG++0SgglooieEnk8meY9B+vtS+Oaui0jHlnfSLN56HxqgJLmnhJVvyIo1JTT6VAnm1pWl1piUU3Q1HoLnFSftlUztQeMafIjmikElF4oqLmlBqg42ZK8WiElRQaIGlDZkoPShqjg0QNRQsu7W5KRhoDllVhcQNgNIOYdM8z0x1HqMVkt7Lu1Zlks2fimVjdAcSoTpwjhzz+bI9qszg88GsZcSgszAAAscADAAzpp7VdhVuy+WfaCjQ3mlpsGirUZxadAyuO1NE0sb4NAabc7YJuBJJI/DbRFfFTiK+Iw1AwNMDTn9K0dxt+e7ddn7OxFEuFeZcBUjGmRjkPbn071ztbp1DKruqvo6qSA49R1rVw7xwW9nHHZqROyjx2biyJcDLknQ9cAd/SqMkXd+mvDkio6+fb/4aS/21DssC2tl8e4fAIBy8jnQNIRqWJ/8AAqTFtSOCMz39wJJWAPhKMRxHqiKNS3dm7aVy63vXjnW4U8Uqtx8T+bLdc/nTW1L2S4kMkmMntyHtUfET/J9f+jpEnxBiJzDGz4zwhsIv16nGlZLae99zczIJWCxeIhaNNVZcjQnqMVQRWruyxxh5HYkKiBmZjjXCjU8qaubV4yFdWUlEkXIIzG6hkcehUgg+tWLFBeIpnnyT9Z08NjQdKXjPeoqTZAPcA0XiVjK7JSSkUZuTUPxKUSCgsk+MaUzVF8SvcdBY6703QlxQ+JQWUQeiDVGBowak5JAaiBqODRqaAkA0QNMCjBoBnas/BCxHMjhH10/TNZSr3eE+Rf8AH/2mqKtWFfiAa9Smhq0BA0hpKIUB4MOR+hox/Ypk0qmgHVBNLrSCkeoBeblzKm0LeZzhIZhKx4xHhYwXPmJAHy99eXWp3xHvrae8ElqyvH9niU8AKqHBccIB6Y4dByzjpWWX+te6n3/pUg3Fi+YkPeND/wAop6omxj/q8f8AgFTawS9ZINLS0QFQBuvU5SYoBo5pMmnWFBihB//Z</t>
  </si>
  <si>
    <t>data:image/jpeg;base64,/9j/4AAQSkZJRgABAQAAAQABAAD/2wCEAAkGBxIQEBAPDxAQDxAQEBAPEBAPDw8PEBYQFRUWFhYVFRYYHSghGBolGxUVITEhJSkrLi4uFx8zODMtNygtLisBCgoKDg0OGxAQGy0dHyUtLS0tLS0tLS0tLSsrLS0tKy0tLS0tLS0tLS0tLS0tLS0rLS0rLS0tLS0tLS0tLS0tLf/AABEIAOEA4QMBIgACEQEDEQH/xAAcAAACAgMBAQAAAAAAAAAAAAAAAgEGAwUHBAj/xABEEAABBAEBBQUFBQQJAgcAAAABAAIDEQQhBQYSMUETIlFhcQcygZGhFDNSscFCctHwFSMkYmNzgpKyQ+E0NVN0wtLx/8QAGgEAAgMBAQAAAAAAAAAAAAAAAAECAwQFBv/EACoRAAICAQQBAwQBBQAAAAAAAAABAhEDBBIhMTITQXEiUWGRwQUUM4Hw/9oADAMBAAIRAxEAPwDbUilkpTwrvWcCjGAp4U3CikBQtIpPSKQFCUppNSKQBFIpNSKQMSlNJqRSBC0oITUikAJSE1IpMQqKTUikALSAE1KQEhikIpPSikDIpRSekUgBKU0mpFJWMWkUmpFIAVCakIGNSmlNKQEgFpRSyUikBRjpFJ6RSAoSkUnpFIFQtKKWSlFIChKRSakUmIWlFJ6UUgKEpSAmRSAFpFJqRSBi0gJqRSLBIVFLM6PS22QOZSUkpWNxaFpFJqRSYqIpRSelFJDFpFJqRSAEpCekICjIQopOopRJURShNSKQIWkUmpTSYC0ikyKRYC0opPSikALSik6gpiYqhMoQIikUpQgCEKUIAikFSh3JJ9Eo9nt2FP8A15hOrZI7r00P6L0bT2QWW+PvN6t6j/sq+7J7HMwZOQc8xu9HafnS6Pkxkd9vXmOiwZcksWW0dDFjjlxU/YoYCKSby7RbjZAEo4GS+64cuIc08bw4cTSCD1C2QyKcbRiyY3CVMKRSakUpkBaUcKyKKRYCoTIQBlcEtJqRSiSFpFJ6RSYhKRSekUgBKQmpFIEKhNSgoAhKUyhMQqUpitTtfb0OMQJHAmrppt3lp8UnJRVscYuTpGzKAqlLvuwDSF/EaIa7ujhIsOJ6Arb7J29FO3mGPHvMLgfPQjmoxywk6TJSwziraNuFICVhBFggjxBtOFYVghw+CaksnIqLJLsr++liGN7TTmPa9p8wQR+S6xsDMGRiwyc+ONp+YC5Pvs6sdvqPzVs9km1OPEdC496BxAHXhIsfmR8FztV5HT0viN7T93jkYbywW6L+sb46an6WuQ7B29NjEBxLo/wnmF9DnKExdGBpw63z16UuA7wYAx8mWJ7fckJA5Wwmx9FRjyOLuJpzYb4mjoWJkCRjX0W8QsArOqxsLeLuujocJbQ4uYAH1W72PlGWPiII1NX4LXpNW81xnHa0c/U6b0qcXaZ7KRSakUtpkoWkJqQgB6U0mpFKNkqFpFJ6UUiwFpFJqRSLELSik9IpOwEpFJkEIsKMSgrIQkKZE1G8e0Owgc7q7uD43evTRVaDByckNHYsMLiHB7nn3QPxHvGzR6q0bdwBkOx4n/d8bpJB4ta3l8yFM20MNnddO0vr3WuaQB4ClztXJ7qOrocScLZUxsaQMfHLwHhbwRgPsc7uh1HJaDI2a6Jrra5h1cXNc7hAA7psc9Ty81cNob1YcNsbG5zurg215o9pw5TezHEwyWAxzdfI+CzxZrnCPsezcnbfat7B5HGxgcNACW3XTnWitgXOMDCdjZcDwdO0ax1dWuNfLVdIpdPBPdHk4uphtn8kqHnQpkk3ulWspXZjzcNs0ZY8A2PkVodws37DtU40h7k7eBp/vDVv6qzx+6PQKpb5bJe97MiEHjZRscwRqCFRmx7o/k04Mmyf4Ozx4LOLj5uu75fBcz9rmwwJYsoDRw7Nx8xZH6q47ibw/bsVrndyePuStPMOHWvA80m/eM6bEkj4eJze+31H8lcykjquTl27OIzO4W0PDQq9brZJkxmEiiNCqG5zSeHqXcNdbXSNkYwjhYweFlbdIuWzDrH0j2AIpMEUttmIWlKmkJWBlpCakUokhEUmpFJiFpFJlCAoVCakUgQqik9KKQAhSELIUhCaEareHG44XGyKBDuG+ItJbbR5mlzPYmzDlZzGQxlsfaM47PHTb1s+dcl1rOymRRl8nuCyRzvy+qqUe1MhzJpsRkOPGC1rGkAO4deJ3F0cdNfJc3Uv62kdjRwvEmzxb97rO+0E47WhoruNoWP4rXbC2fk8Y7VpaGGwXMA5dNEuzs/IkcY5JQ2I6PaXteT5g9D6L2t23kQyGIScbW9HUSGnz6rNbXBt2xbvk3ea0Ds5XcmyN4iBy1u1ZMXIbK0SMvhdZFijzI/RVKTIMuPNZI0oOHMcqI81vd1WSDFYJtXhzxfi29Ct2ln9W05muxLbv/NG2ASZHulZaWPIHdK3WcxIeL3R6BNSIh3R6BNSRKhtkkY0plY2uKg8DQGlcopY8hltN6cuo8iqZSeGRzDxMcWnxCz5cCnz0zRizuHHaKdt3c98W1WuDSIZCZAa7vF1H6q1tavXl5j5eHtCDw8tAF56U8MNkaZDNPfOyKRSZFKwrIUJ6QgDIopOAilEnQlIpPSikCoWlFJ6RSBUJSKTUik7ChaUJqUEIEIQsZWUpHBMVGo3hhuIuNkCmkdOFxFn6KqbMxY29rLlPdJA1znNxgNCeQcSCNBXJX2aIPa5juTgQVVc3Ebjh3bM42gHldHw5dFz9VBqW5e51dDlTjtfaNINtYkhMUeHEGk+8WNDgPI6kfNeQ4rGv4428PjqT6aleSPbLBIS3GjY0nkLJHxK9p2gD056rM0zcpplg3cxWvaIn2WuNuo0aA5K4RsAAAAAAoAcgFUt0puOUejqHwKuAat+lS22cnXt+pRFJMj3T6LNSScd0+i1WY0iYh3R6BNSmId0eimkrGQik1IpFgRSKTUikgoWkUmpTSLHQlKU1KEBRlATJuFTwqFllGPhUcKyFKU7E0JSKTUikyIlIITUopAC0oKelFJioxkJSFkKUhFiaMVLU7fissF0Htc0n05fmt1S0e8+W0NbGCO1b3+HqGnQE/EfRU6nnGzTpP8AKjlm02OZK5prQ8wFMXRe3eCMdpxdTqV5MHEkleGRRvkceTWAk/HwXOu0deki1bt5PZOa/nw/LkuibMaciMTRtIabHe01HOvEear26m5paA/LNnn2DTf+9w/IfNb+XfTAhnGK+YMLab3GOdE08uDiaKC1YXKC5MOpUMkuDI+It0IIPmsWQO6fRWvsY5WAkW0i2u5aeS002JDK58UGTE6QEgx9o1zw4cwQNfor1mT7MjwNdGvjGg9FNL1TYEkQpzToOY1CwUrE0+ipxrsWlNKaU0nYC0ppTSEARSFNIpIZCFNITEbcxApHRBSHIcVl5NnBj7IJHQLIXqC61JNkWked0KxmNesFKQpKTIOCPLwqC1epBZYUtxDYeNQVmcxYZaaCSaABJJ5ADmVKyO1iEry5edHCLlkZGP77g0/AcyqXtvfKRznNxQWsFjjAt7vMfhH1VQyZZJHF7uEHq55M0nwvRVyy10WRwt9nSjvlB2sccffa6RjXyOPAxrSQC4dTQ9Fbtrbo4mS7tiKeWtaZYpA0uYPdu7Bq/DquBNhcdTxH+9I6/k0aBeglwFF7jy/adw16eColJy7NEI7OjrmRuhs6G5JzHTdeLJyBXysArV5m/WBjf1OJG/JfYa1sDBFAXdBfM/AFUnd3dfJ2hIWwN7oID5n/AHbfU9T5DVdPwN2MXY0IyHNGROHMaZXgAgE0ezB90VfidEtyivsWxhPLJRXLfR49nYG0c0F+dE7Gxzo3Dx3iNzh/iv8AeryBHwVn2bslkIDYsKOADkWMZxevEdSVVdqbVeZQcXMkEbzZY86s8W2OnVbzYG1nvnGPCyR0YY58uRNKHOc4UBTbPC3W1BZ03Ruy/wBKyY8fqN+11VV83/F2bybZzHAmXjcOesjq+S+eM/Na3NnyoOKF32mSSNzHEEd88J89K+q+jMoHgeCdeF1DpdaL5XnmokHnZseasbZzUj6P3M3rGfiNmcB2rCYp2DkHjka8CKPxXo2hjD7xgr8QH5hcW9lW8X2bMEDvusuoySeUo9w/GyPiF3SJ4IIPKqPop4+OUQmt3DNJSFlmZRI8ykWizLQqEyKQKiAilKEDIpClCANiSopZKUELNZrowkKCFkdaxElTRBgQkpSSi0yAUi6UWoJTCyHOVS9o2aYsThaaMrxGfHgokj6BWslc69q89fZ2eUr/APiP4pS4QR5ZS8VriNORPnzXQN1Nn4eNC+TaMzeOUNYIA25owCH6jUguAA8rrmdKNsmUcA4TTh4aGwb+a9UYfM9rWB0kkjuEAW57nk+Pj5qg0Gw3p2jBkzungjfCZCe0Y4gtJs8LmkcrH7PIeasO5/s6kyKmzQ6GDRzYtRK/nz/A36+itW5m4ceKGz5QbLk0CGkB0cf/ANn/AN75eKu3Eo/A6MWHhRwsbFExscbBTWNFABeTbWy2T8HaNMjYyXCMEN4nkUCSeVC/mtgZRVry5u0o4mOkle2NjBbnvPC0DzKTjfBZjyPHLdHsqjd3ZWTds3HiABB7IOAbXh8uqz7W23h7M4ppXCJ0jB/Z2kPmu+jR05anRUjfT2sk8UWz7aDYOS9veI/w2nl6n5LkudtF8jnPke573ElznuLnH1JSjjjE0Z9dlzKpfHv1+y673e1LKyuKPH/ssJsUw3K4f3n9Ph81z8zWSTqSev5pHyWsIKk2Y0j2wyEEPB4S0hwI6OGo+oX0luvtb7Vi4+Ry7WJjnDwfVOHzBXzOw3V6NH1K7F7JNoudhPj1aIshwa8ahvE1rhxN/DZdyU4PkjJHQp46cR0u2+h1r52sayun4xqAHAU4dPIt8QR+SxrTF8Gea5ICKU0ppFkaIARSlTSAFQppCAo94KkMSAhTxqg02ZAxDolj7RHapUwtCviWPsyspeUriVNNkGkYzGkpZSkITTItCOauZ+16M/2Z45cMzfjbCumuVE9qsV4sTurZwB8WOsfRKXQ49nK9jZBD3s/ELHqP+35Luvs23eZjRDMmA+0TN7gP/TiP6u5n4BfPvHwSNcNKP/7+a+lNhz9pDFXJzMVjfDVgLvoCq4q+y5uiwOzLNdP55I7RecNtzzpQPCL8uei8G3ttRYULp8h3dHuge+53RrfMqdIVjbybfiwYTPM/hbya0aue8jRrR46fBfP29m98+fKHTFzYGu7kDHCmt6nUd59dT4rab4TZeZF/SmU9kULpBHiwOeQ5zNSXRN6gULcefyU4e6cGO2F+0hPNkZIBxtnYn37mn9qQ/sitascuvIVt2NI1eZsyCWeKSATw7MmmjgGTMOIteR3tLurvU+J8F6t85mYLP6Lgx46MUb5st7OKaVxNksJ91ulaefJWnL2HHs532aUSHZO0ajHa6vxslw0Dj0B8fEKu78MY3GGNluIz8J7Y4H0XCfEd7ryfIDXzb5pDOflK3msrgkjjLnBrQS4mgBzJUSSHFdT9CuhexvaRizJY+J3A+EucK7nExzaLhrYpx+i12xfZ3mT0XNZE09ZX2f8Aa1dF3R9nEuFPHkjIaXNDgWtjpjg4UQbNkfwVkYsg2ja7PnklzJZA3jgkB7OVgPAGstteVlhPxC3S2McLxzdGOndbX5leGVtEjzV0SiYilCFKyNAppTSErCiKQppSiwo9Jal4VlNqKtUpl9GNBCy9mgxp7hbWYSFCzdmoDE9yFtZiRSzFnklLUWG0xOaqJ7Vn1jRMHN03F501p/ir+WrWbb3Yxs1g+0FzXssMLJeB1Hnp11ASfI0j5oywSSBqTpXmvqfYeB2bImf+lHf+oNEYP0JXKdsez2KGRsjJp3BsjHU/geCA4GrAtdm2hmR4sEk8rgyNosk9GN0A8yenqlTj2StSNdvBtiHCgdPO/hZGKH4nuPJrR1cSuD70bTzNocGbNFI3HkkdDitaLYHAgcLfxOJ69eQ5Lz78b1ybRn43W2JpIhi58IJ5nxefH4K9ez2SfAibjbSjnx48uVhwZJI4nRQzlr+8bNscXcNAjmfVJysaRnkhiydmMyGQQ5O0cPZ/2Z2K57iIm2WueYq+8Aa7T4XyWu3eycvM2bLkYUjZtrGQQZEsjo2yx4wJ4BHdBoo3dfi6gLTbO2btTZ+fk5IYS7FEkuRNM4shniJsjjOjnP5gdD6Ktbz7XglzJcjZ7ZsWOZoLmcXAeM6voMOjSTys9VEZZts7Uj2dhTbL7UbQyclznZTnOe6GF5AADCdXPBF8xr4clQpZHvdxPe57iALe4uNAUNT5LDSCkMHhLjycEjHjmx7XaeRtOTosuysQzTMjHN7mtH+ogJMEdDPtHyAysWOOFoNcbx2ryPGtAPqsDt5suf7zLyDfRruzHw4AF4t99nDFzpYmio3sglYAK7vA1rvjxNcVrseWhQ6cf5gBQnOTfLL8cI/Y2xmdbXPfM4+L5Hn8yut7DlL8aFx59m0fLRceeeJtfzouxbqRXh458Y/1KsxS+5VnjfCPeAmDV6GxBN2au3mf0zAI0wjWXhUUluHsRj7PzQslBSiw2o9DpGirI1NBa/P2xHHYsFwI7vVc5ftuWRrON5FOsC9Vlyc/jpzqJA5+fmuVLWOqSNKirOhu2vHwtPEAXcgmZtSJxLQ4WBa51gSudbn6BjS7mvJDngW4v18iq1rZ30WPEkjoGZvA1liuSN3to9txkmqNAErmztpmV/ZtBsnmV6oJpIn9x50GrRyJTWpmpXL9C2quDrJe0cyiSVgFucAOa51FvDK/uv05Wl2rmSTE8AJpvQ6K561V0QUEXaTbUAcG8Y1NKne0TKYXsAINMAv1s/wXgga59Ajhrna0W8uV3iL5afRQx6mWRuLLscIp2jx7vslmzsWFj5CHZEdtEjw0sa7idYvlwgqye3XeNxdDgsdTa7WVo+UYPws/Jaf2cztbtGKV5AZEzIke4mgGtifZ+qyZ2z4ciQ7wyvOVhuY6R8JHC77W1zY4sZw6MJLfUNPit2PxKc3kaj2a7P4zmZkUQysjDiYcWA6gzyEgSEdQ2r/kKzZhc7Gy9n5GU+d0LHZ21Msu7RkeQNYcaG9GkvABI8CK10fYu95y4Zs1kUUG0NmRule2JvBDPh83RO8ORrwIaR1Cpe9u9LJoW4+JjNwYJJDkSxNdxOklOofIfLoOgUis1W2d68zLjZBkZEkkTKAYaAJA0LiBbj62tIUBQSojGDlkBtYUzSiwHKtXs1xBJmxE/sv4vgxpf+iqivnshh4syQ/gglf8aDf/AJJiLB7XsE8OHljkA+CT495hv/ePiucMyDYAIC7tvps9uRsrIZp3YjK0+Do++P8AjXxXBNnwF72jpYv06qE0uy2DfRZsIEtaXdT0XY91D/Y4R4Bzfk4rk3CGtA+Q6afyPmum7kbSYcNoe4B0bnM860N/VKE0lySywd8FmbaZeRm04iLDhXwU4mc2UnhOg09SprLF9Mq2M9JCjgWQhQrLIULwITUhFhRw6Rri/UnhrukcltIsG4yLPvCnX+a9o2QxpEbzY5seD9CvTsiJoEjeLRrqLSOi8vn1sdn0Pk1bGnyePA2a5kWSS4u4i1jR4CunzWF2yAY+0aNBodFY44W9k5mradxknkQUsAuN9zhkbraG8I1Pjazw17bVf7/RJRKrjtZGHO/aquJeQ7VbG0hptxNly9W1d35YmF7JQ/i1LR4Kt5WKeEHQOPQG11sWzJynZXJNcG5j2mC3U24mluI5Hsi7oLupKpWNIGaE06xp0VuwNtjh7I1ZFWrZY0RR68HN7Q0QQfyrxVY3lhc954eQ5fi+KscLGxh3Cb52fM81pc+U2aUoQUOjVjj9J6PZniMO0BFOW96GVvZHUPJHuH4BxryWxzXwY20s3Y039Vs/NjxY4gDpFKIoxHIL68TSCfEC1Vdk5ssWdjtxZvs8krnRGXs45TThfJ4I1IHmvP7SJJhkn7VPHkTmONhfHEIRwakAjxp31W7H4mTL5Gfa2dBhRzbKwnukLnkbQzCGjtAw/dR1+xf6qlZEpe8u8Tp6dEx7jOHq+if3en8VjYE7IAUql+iVAxgmCUKWlAh1dvZTmCLN15Swzx/EBrx/xKpDVvtz5ODLxnf45afR7C1KTdMF2dodtYvhlhLRwviezXl3gQuQ7HoEW2jQ+J/kLpb81oeAWggEFw5WB0XP3gdrLw21vby8IFaN4nUFhwzlJvcaI98GTJlAI/M6qy7tSnsXVpTjfTQhUyabvm3EE+HRWvdKeMMkEnEW6eWqtzK8bHu5s3MWX3SOQB5DqvZgZT4zY0s2Ba1WS3UBjTXRYJHvjHG8m+TRa5qbXTJykl2XB28MnETWgGg8Vs8LbrHNBdo7qFzmLbDxo4Xelr2wzOFvN0Rpau9fNH3I1jZf/wCmo0Ln/wDSKhV/3Oo+4enEzZn3g/f/AEXoweU/oEIXm5eH/fcme1vuP/ywvB/02fvFShPD5P5/gT9g2p9y391UOb3j6IQvQf0/wIZTWye+PRZsH3/ipQuo+ildlpwfuf8AU5a3N6oQq/c3R8TS4P8A4/D/APcsWX2s/wDmLv8AKh/4NQha4eJhyeZVs/3z+6z/AItSRdFKFIh7GB3NAUoSGO5DUITES1bzdP8A8XB/ns/VCEn0NdnRMzm/1/iqpD70v77vzKELnYO2Xw7PC/7wqx7D91/q1ShaM3gw9iyt/Z9FqNs9fVCFy8PkRy9mCDlH+8tzL7nwQhTydolj6NShCEiR/9k=</t>
  </si>
  <si>
    <t>data:image/jpeg;base64,/9j/4AAQSkZJRgABAQAAAQABAAD/2wCEAAkGBxMSEhUSEhMVFRUXGBoXGBcVGBcYFRcYGBgXFxcXFxcYHSggGBolHRcVITEhJSkrLi4uFx8zODMtNygtLisBCgoKDg0OGxAQGy0dHx8tLS0tLS0tLS0tLS0tLS0tLS0tLS0tLS0tLS0tLS0tLS0tLS0tLS0tLS0tKystLS0tLf/AABEIAMIBAwMBIgACEQEDEQH/xAAcAAAABwEBAAAAAAAAAAAAAAAAAgMEBQYHAQj/xABBEAABAwIEBAMFBQUIAQUAAAABAAIDBBEFEiExBhNBUQciYTJxgZGhFCMkQrEzYsHR8BVDUnKCkrLxUxdzk8Lh/8QAGQEAAwEBAQAAAAAAAAAAAAAAAQIDAAQF/8QAKhEAAgICAgIBAwQCAwAAAAAAAAECEQMhEjEEQRMUMlFhcYGRIjQFIzP/2gAMAwEAAhEDEQA/AKAKmR8nmPXb4rZuCo/uwVksNEeYCeuq2Pg1g5YAXBla0dC0mU7xIiJfYDdZnV0jg46LUvE6Qse0juPcs0xKrdm2GyriboWVCs9C8xg6dETDqNxJGndKsrHmLW2yTw+pfn6bHon3QNDaelc2TbqnjYHBwsN9EWpqjn1A6KYfUDK2wG/XolbYUk2an4ZR2i13Kv1R7B9yofhvfl6q91HsH3KeN6YJ9nl/jNn4yb/MoUsU9xoPxkvvRsFwtlRCWWyyiQO5pJsI7WLSy9vatr67qvNRimwxg5yqJXJGrkYV6HA8dgH1DySAfLG0N13IJcbge4I/F8VLSU0VJFBGZXjM6VzBzQAbZs++ZxBFr2AuEi8mEpKMdlJeLkjHlLSKZG1He1FYjPerkANauZFxsiMHrGsTe1caEd6ICsFBsq5ykowoxQMw0cKcNp9EWFyctesChk9iZzNT6ocmMxRANXhGYV1wSaJhcuSZauApQBYwmGoOCVASZRMIEII+VdWMWyR7nOZc9dh8FsPBQ+7CyNtMfISev6rXeDh922y8/K9ot6K74m0mdzbDqFmuKYecy1LxMlLQD6j9VmeK1brjZVx2B1QWHD3GL5o2GYac3wQpa1wjOvdDDsQcHbp/8tg1ob1tG4SHTqEKokOb706mr/PqO2yPW5XkFG37NX4NY8NHXiCv8w8h9yz/AMM/2a0GX2T7lPF0xZ9nmPjofjJfep7gLDS+lnOxeC1p1JGh2A019eygePx+Nl96nvDzFGsa+OR4YCAdQCLaCx99h80nlX8Ov0OjxP8A0CYPXTstSygNkaXNDnEC7Q24999NVD8YVbZqklpcQ1jWeYAG4u4jTsXW+CtvGnETWBhjjaXA5Y3uHsaalunuCzjm3JJNydT7zuUvix5P5GqLeVlaisbdhXiyScjuN0cMXceeNSlGFKGFJkLGD2QyIMCWasFCZaiF9kq5N3rGYqyZOGypglGvWCKyuTVyVuiLAOBqHLTiNiOWLBoaiNcyp0GrksKxqGmZFIRnNQa0rAC5UEqWILGsswzOa256j3LXuCBaJoWZ4dRZmC/otS4VZZgsuHI1aRR3RA+KEZLRZZvXUDjZab4mSZWabqkvncWDQX0/RUhYE1REtw13KPxTGjo35/gpyWZ/KOvfooygmfnG3yVE3sLoaVNO4S2I7Jd8RJAUnI8Z2lw7JWaZuYW7dkOTBRonhmzKzVaJJ7J9yzfw1eTdaQ72T7kuL2JI81eIMX42X3qX4ZommVznW8oYBbb2W/T0SHHsX4yRPeFIMzHOvrmd8Rf/AK+Sl5LrEd3gxTyETx+0gxA2/OdNtSLfIWCqAcrxx3DcMOptcX6a91SnMVvFf/UiXmKszCtdqn0OyY2TynKucyFXBNJQn9tE2e3VYzE2BKtCOGrrQsZCbmXST6bqn0UeqXli0WsxBubZAFOqqNNAEQWdAQC7ZEcFjDmJ6cZbplC+yfQlYKYm1uqXDbhclQp5LmyxrCyUl0QQKXa0JtKLIDEeY0Eq5yCICwUVQcl7ndarwcbxgrNKfD7MN+607hGP7oLgnV6HfRC+J0d2CyqLKY8sK6eJJtFdUVta7ljXsqQbAlo66jJY7VMcMpDmCcQ1TrOF9EzpKpwcmt7God4jEQ4adkzeDzE5q6+zhcJKtmFwR/Wi2w6NF8MzutLPs/BZn4YjQrS+i2L2Sn2YDx6Pxj9E84FtygChx7B+KeewP6FNeCKizbH4LmzvliPS8KNZP3Q642p7xGw9ktP6j+P0VAMS0viduaJw/wAVvoQVTPsabxJ1ChfMheSyJbTJwyBSTKZFMC6uZyKDY0bCUR8akBGuGHuh8hR4HRHZCuOZZXLAeHpHtMxDGtAOQybPdbQBpBuO5tZR+I4XiLSHMjiy29mK1iOt2k/TZD5ldCLBJq0Vts1invOuEejpxO4xyNEUrRpYZdd7Obtr3Fk1Yy2hFiNFVSTJSi4hZhdR74rFSrorJu+K6PJAUSPeitanboCUaOnI6LcgqI1ERTiJ1k6ESQnjsjYHEJPKkIJdVyQEpHIQUQMnoKnTVI1kuqZ07inDY7nVYKGpcgnZgQWGLkH5r/otF4Q/ZBZ1SvbmN7f12WicKas0XnTexmtEX4ltJi0WeNgPKGq0DxLkLYVm1JUu5Z1VIJtGTSRIUFLe+vRNPsRD9xuj0VU6+/RIvq3Zzr1Q3ZVVQpX0ZBaeiUZTZiBZLz1RIF0eOo0BG+ibk6E1ZoHAkIZoFoHRZ1wK+7yVog2RwvslPsyPjenzTSDu0j6FU3hSpy2vZXnixwFUf66rO6C0crmG4s8gDtrp69vmuaKuMkz0cEkpRf6F1rH8xpPQA7dNFCmLRTmFVOVzW6XvfUdNj7xb9VI4tg0f7SMtYCQCwkBt3ezkce50y9yLb2UcT3xR0eUuLt9FMkjsE1a5TVTEod7LFdcU6OFSVnYm3SlVHYdvjp8eyJTOF07jgbK7I9+Rpa7W1+hsAO5us1TLfJapE7h+NQTgRwyXEbQ0DawGm3U9SbaklTr3AN0cPgR+l9FVuHcEax3Nd5jECMx9p5cTYP6EAEC3oPVMqnhWQyySNZpb8r8r7k7gE2cLXNiOi5ZqEpvZ2RU4Y1oZceyNbJFI322k3I0JGh3GqYVLmyWmjFmvFyOztnj53+YQ42ic0xh5u6xBPfbW3RJYAD9mdfYyXA9QwAn/AIj4LvwqsaZ5flN/NJdCcr9EIW3TSok1TillTyQkGSUFILIzqcdkalnCNM8JFYXQwlYAmdQU6nkCZTkJ0LJKhAtXWwrrHJxG4Kr6IewkMCd8uyIxwRZp0kW7KtUhxYIJkKgrqqTskaOYl61zgp33azTBqFt7nfRadwnGAyy4MruSKNaIrxMbmh0WcUtG7lErS/EcWhKzimndyjqqY3oRrRyjg81r9Em6lOc69UlFM7NcHZNX17s5F+qbi7Gi/wDEnKmA+X4p5RwaHRM3VhOW+qmsKcCkd0MnstfBEdnLQuiofB7bOV9bsjhXZOfZjHHVRasI9FX8Rw0VLMzbCUeyds1vyu9Ox6FPfEuXLXH3JjgMhmmihafbe1vuBOp+AufgtCOrRTlqh1wrWhzfP7Q013uN7p3xWZqp8eF0zQ+UfiJ72LW8tpdHE4EG5AcCRaxc9je6r+D1DYGy4ifMwzSNpYyNZpc12OIG8bA4OdbcgN3K1fw34VdSQulnOarqHZ5nGxc3zEiO465iXO/ePYBNj8dRyOf9FM3lPJjUP7M2ocZDwc5jY8aSRykU5ic1gHkLnZHNL2u8pAc0uI0AFy1TXOa6QNcAwgPa4WfGXC7OYzdgcNWk6Hote4i4Foa2QSTRHmAZS+NxY52n57e1bSxKz7HOAKuBtqPLWQNc4ciYN5kfUFkgLXahxPkcw67G6s4I54zaK1SuCcyvboTuHNtbqcwuPlfsuOoX5C80tTBKHBvK5UjmOB6sc7zi2twc/TUJpNdhbmBa7MPK4WOrc1yD0sW/NSlAvCatE/g1XTSSyD7QWucb8vPs5tgbDY6C1ttFbcWnDR5Lbak2J9w9PVVOgo81w8MdCQdQAHm+pBJ3v806q6prWXPTygd+i8zLFN6PYTS3YyiwptU/mSgFsZ2J3uQTfQ/I73UZjLAwOa3bM46ADr6adLpzLXSxjl5xlPmLcouHEAZc3UC3vuoSuqL3uu3x4S7b16PP8vJF6rfshpd0aF1lwjVCy7Wjg5DoTkLrqglM7owckSC5DlztE2lcjFyRlKNGcgrHJZr00zLpemE9jvmJF8l0jnRozqhFBbHNkEYFdTil5ipshJP9dVoHCfsKkmrYRb4K7cKC8YXnT7LPoY+JMd6crNo6X7karR/Et2WnKyllS4Rb9k8TQ2L09J5jr0UUaM8w69U5gndmJudk0he8yHU7qyBKkWCWlIDFJYdIWnZM3VJAbfXROqWtGXUa67Kbeg1sv/CFQHO0sr4Nll3h5NeQhai3ZHD7Jz7PPniy+1afcqxhGKuglZM0BxaTo6+VwLS1wNiDYgkfFWnxci/Gk+ipIhVcdcRXZp/AOAfa5I66oMZZCA2np4gRFEASW6O6h1zbW7tSTay1+JuUX6/xKx3wkxwtvRkNIzcxhOjhf2h+8L272zfLXZ5cxHQC+nuTp2KEfVNbudRuBuiYbUBxlsNM/wD9GDt6JhKy/wCqLgcj3tdywA0m/MdqDr+Rt/N2uSB2zLJ7G9ExiVPFLE9k7WmNws4OIA9NehvsdwQsR8S+HIaeeAUxlayZuUGXmFvMiDWtDZJNXXYWAWNvu9Fu0FI0Wcbud/idqR7ujf8ASAqz4k4C6qpxkZzcmbNDfKZWGxPLf+SZpa1zHa6gtOjinatGi6dmM0OG1YdlNh739Phr/Xqpmkw/l5ppXhwYCRvYEddfj8kzinLHR5pS5jriKZwylwbo+KZv93Oy/mad9CCQbqQ4pmYyOKE5iJXMa7KdcryBoT1N15eRT+RQfs9rH8SxfJF3X5KXLixe4u7m/wDJIOmujNw54jbKWHIXFmboHt9pjv8AC8b5TY212XGxLvVI8hty2xMv1RXuSpYuOjVLQnFjR8iO16M+JBrFrRnYpmSUj05DNEm+JBtBVjIuRHSJcx+i46ELGoa81Hhk1XXxIRsTaF2PWv0QXGtQRNsutELi9vVaVwhpGLrO6OqaxpWh8HPD2LzZPZ0T6G3iVFmpysplpSI26rV/EsEUxIKxyoqH5G6lUgmxYukSOH0FydUnTYWeZ8Sk8NmdqbozKl2ffumaabGtMe1ULs1r9EtFFlAJUHV17851UlFVudlaVnF0BNWXvw8H3ziFqjdllfhywiQ3Wqs2Ww9snk7MH8Wm/jB7lTGRq7+LI/Fj3KnMPomT0FDzAaj7PURTbBrwXf5SbO+l16DmkDQSTpoB1vfYADUk9hqvOch0XoPhihIiidI7OclmaWDG7AWubuy2Bd16WGipAWYZlEX/ALUWb/4+/wD7hG4/dGncm9gvhO9vgnmRJUjcrh63T1sWyRaiOkF7Ei56dfkkMTqeXGXXDf3iQA0bucSdNGgnXss0wji0S1T3PkjhpWhpEpcS6SQklg3sPKyRxDgXBrbnLcAJPJJS4xV/kaMU1bZOcY8CQ1Rc8Olie6znCKQMjlewWY6UOY8B4BIDwL62OwVD/wDTiV03L+zVFibGWeqp3QtGl3COKMPebXs02F99FpvHElfyS2hiDiCxxOcB7hnbeOMXFjbUkm2UEWJOivBWJSTUzTURuinbdsjZAA4G+hsPykbG3Q9lUW2Uvj7hcwRubBE91NLIJHNiy82GW3tBhLeeHAFoBdmBda58obmk0AabB1+4ILZGkEjLJGdWP9Lka6EjVXfxu4gZJJFSxSk8suMzWOs0Pu3l5rfmbZx9L90nVUsVfhP9ousKyH7uZ7bAzZXMYHSgbv5ZjcD6220SyVjJ8ShyNRAuykpuXJYxGchV4RCFzMiklNVCXY5hCVfGm8L0q56WhkxtMyyIWrszkAtQbEpGojGpSQFEamQrFmoImqCIC0uhdy/67rTOATaMXVFYbstYdFf+C2ENsV582XmtCviEwOpyFkNbQDK3VbJx9FmgIsseqqR1ha6pDtiKqFMMogGk3SVNSXdv3QpoHNBvfdJ0ROfcpt7G0I1lEeZ0T2lhIe2/qhIHl+30TrI7MCR0/ks26AqsvPAVQDKQB/2Fp7NlkPh4LTu+C12M6LYdNiT7MR8WR+Kb7lTWhXjxXjH2lp9CqY2K+wTLoMQ9HDzJI4xu97W/NwH8V6OobNc+Po3KW+gLQP1a5YfwNQ5q+nFtnFx/0tcf1sttd+1FvzsIB9Y3Ej/kVSH5En2PHDVM59LHs79U8Y/M2/X9CiSN0IVGhRtjFCyohMb2h7TY5SSGuLSDY2Oo02OnoVQZ8EY2XNlka4Ple4NMDmSc0Ma8SMnF23Y3Jp0c6x1Wh0z9Ldko4KObFOdOEuL/ALKwnGP3KwUzjkbm1OUXPc212UPxjjgo6Z8oAdK60cTOr5XGzGgddTf3AqWnnawF7yGtaLucTYADck9AsB484p/tKsY1n7CIlse4Lti6Q+/Lp2HvVpOkDFDnJJe2VnHqWoDjPUEPdI7zOuM2cjMWPaLFrwBe1rK3cCHNhWIs6ZorXvlDnG2Y+7K0k9AFE19HNUCOmjaJHv1Dn/3YYGZnB51YwBjAbmwBsBcq14xh8dLRfYom2fIWGUtuc3LAL3EnUXluAOzCpY8lxtlvJ8aWHK8cuzO5CkXRlTrMHJS7cGKKyRXsm8bforYaV2ysc2EWGyh6umyplNMXhx7Gl0C9FcEWyItgKUaEQM9E4hhPZBhTE3RpIRJ+IT2XHxpFIdpDDIuJ0Y0E3Ji0i+1FGWa26q7cJP8AKFA4hFmjuOymOCG2Gq45LoKlaJ3iKLNGQbKjuwxpsLX9VeuIpLMWYVWOhjiFStiMkavBhkNrKHoMBIfdP2YoJGjVOaXoQfqhTMpBY8KAOqcSYa0pSorAzdJ4firXPDVmmC2+iS4UoeXKT3K0aPZVDDWgPVujOifEts16Ms8TKTNK02VYw/DCei0fiyizvCi8Nw0B2yKQrlQfgPDMs75CPZZlH+ogn6N+qu0h8kb+xB/3aH9VDUDeWSB1a4n4BoH/ACU5lvCR6afDZWitGTsXJyuv0dv/ADSjhv6hIxnM23cAhCmk/KfgnCEaNAUpm0XCLaKucZ8VRYdTl7rPldpFHexce57MHU/zQ6GSsqPjfjOWGKka57XSHmOAtkdG3M3K47+1lNvRY5TzFpuAHHbKb6+miVxGvkmkdNK8ve43LifoOw9Oim/D/C5Zq2BzGuyMfmfJY5AGi5Gba59m37yD62NGTUk4+i7cHSNhBkfG/nuYHBhYbw6nLnNtG2s+1wTdmml1J01OKljZwDZ7QW5tHW3F79db/FT01I0wzOl5cbCx5eZP2Yu0gulOmY6/DYd1BcA3+wQXkz+WwPoCQADYaadRfXVcmaL+OkdMczlleSe2zowj0S7cMA6Kay3XMi4+Ezo+eJX8QwwWVFx2my3Wl4o7yrO+IXXuuvBFp7OLyMqa0VYxrohubI6c0EeZ4XacVklheDF3RTzMAt0U1w/RANGilp4gSoy2OnRS5sH00Cga6ksbLTpIBlJVNxGEGRBIbkyCjw4kA2QV0pqEZRogmBbHjXjIALeyprhHsqZHUEK5cHm91yS7RaK0yT4pvy7rFcXYHSlblxAy8Z9yyWrobvJsrR+5it0NKONuTfUD3Kdwpvl3UXU0lm7W0QwuUg2RYG7HeMwvJ0TDAqRzJ2lxU2+QuScMZDw5BvRotFwwuS8w7K7R7KgcOSZpFf4tkcXbM+ivY7YPTGntdc4tqcjwomDENLprRF9kxDN96f3cjf8AfI3+SstF7JHb+SzepxjlNleXAX5Z1tYlj9Nem4/2q6UlYJMuXUSMNwDqC02dY9fh2TqRSKH1A6zB+44tPuJ/6TiRnmI7pphvmzjUZgDr63bp/t+oUDx3xnHQwRvAzzPB5bPdoXP7NB+ZTRehuNujnHvGbKCEgZX1JtkjJ6H87gOgttpdYBiuJy1Mjppnl73bk/QAdAOwQxbEZKiV00ri6Rxu4n9B2A7JqxpcQ1oJcSAABcknQAAbk9kf3C36RyNjnENa0ucdmtBc4+4DUrd8NgdR4dCwtDHxwNe8fvHzG/7znH5lRfhxwA6mc2qqdJS0hkf/AIw8EEuPV9iRbpcp74gYjy4oo7Xc9xzf5YwCB77yNPwSTemNBLkov+SvcQcQunI533nmvy8jWUzSNnGG7jK/sZHEC18qnMBxbPHY2BbpoA3ym5Bs3TTUKozhjxcW2TSiq5IXhzTqO+oI7EdQuT5JS7PTn42NQcV79mn/AG4Bt0hNiQt6qvS4xC7KfvACAXZbNZm6gFwJ72FviuMrM9jC1jwHDOXgWay+9nXJvrt2ReRI4oeFkk/Q+xLEcwKpOKPuCpitnDnOMYs25ygEkW62vra6ia2AlpVoNHFNcW0/RAlTHDsF3XUf9lKs3DdPlsqykqERfcKhysTasqbHdJzYhkZYfRUvGsYdmsD/ACU07HLFiWLBrd1A0MnMf8VXqioe/Q3Vj4cjy2um0kYulOwBoCC4ybToglsJVJ3WOgKunBQu26rbqe6tfCrMoXBCfJotG9kzjjPuys7fK7MVpOLC7CFRX0+p06o+RNwlonKxrI0OZYiya0+EakhTghAbsjMhAXP9RJGIqGjLUq6A3UmWroYLJX5EmZMLw6wtlWiw7KkYW2zxortDsvR8OTatjMp/GFPmeFANpbK3cQDzBQldUtggkqHkARjQnUF/5Rb82tjbrt1XJOc3mcIk2rZQ+P5w1n2cXLjYv00BH5fW3U/4hb8jryHhLNVGYQZvumRCfzeZzHOflY0G+gdGScvYg6FVSjY2d8k87nctoFxe73OkJIjaf8bgCS7p53Hsdt8PcI5FKJHtHOntLIbWPm9hmutmsLRbocy9aEKVD1RPuJALrE2GwF3G3QDqV5r42mmfVzyzQzQNe8ljZmublHQAnTe500uSvTosiyRhwIIBB3DtR8bqnEylo8iHVXbgjgZ1S2SecSxMYLxlp5cjnhwJLbi4ygGx727LYsS4Qoi5sgoqfPnbchjW6HQk5RqRe4v1A23Uw2ma7dvcHe51I1+CV30ZNI5Q5JGizibAXvqb23Pe+6p3HVFzZ2ADRjNPUuNyfo0fBSVO2emqCzlSGEizJAS/bYObvtYX9Dfuu1sxldmIAsLadgSf4ri8zPxx10xWUCp4XcdYn5D1BF2H5aj6qIqsBq2/3Wb1jcD9DY/RahyghywvNj5c1+pSOecVVmP18E8UdnDKHbseCCRft1CUwmmlzZmuY1royHNY9lrOtdrg4+Q97C4WrzQNcLOAI7EAj5FMP7Fp73EEX/xs/kq/Wpxqi0PK4u2r/khocODgC12YWFiBYbAWA7DYegRJcKurMIQP/wAXDCofUS9HHN8pN/kqRwRO6ShyKwcpc5XdH6iQpB1ULjt/0oiTBrnUK4PiHZIvgTLyJIJT24NqpKmpsqmuQiuiTfUSZhjnKCeGMILfOwhQp7hpBBUxfcdMemTWKeyqtbUriCby/uEFWjy/JE6j+uyCC4X2I+zj1yTZBBBdmiO8M9oK8Q7IIL2PD6GZXuIPaCz7xWNqKEDYzOuO9mm10EFLD/tMT2VfDmgspwRoaiS46HWmGo66Ej4leiY9vj/FBBepEaRxp0+CA3/r1QQTMUO/olUEFvZjhVRmHnd/md+pQQXl/wDKfbH9wM43+SKggvFYoRyTCCCxgHZE/r6LqCyAEcEUriCZGEz/AF9Ek5BBMgBXpN+6CCZGESUEEETH/9k=</t>
  </si>
  <si>
    <t>Juninho Pernambucano</t>
  </si>
  <si>
    <t>data:image/jpeg;base64,/9j/4AAQSkZJRgABAQAAAQABAAD/2wCEAAkGBxITEhUSEhIVFRUVFRUVFRUVFRUVFRUVFRUWFhUVFRUYHSggGBolHRUVITEhJSkrLi4uFx8zODMsNyktLisBCgoKDg0OGhAQGC0lHR0tLS0tLSstLS0rLS0tLS0tLS0vLS0tLS0tLS0tLS0tLS0tLS0tLS0uLS0tLS0tLS0tK//AABEIAL4BCQMBIgACEQEDEQH/xAAcAAACAwEBAQEAAAAAAAAAAAAEBQIDBgcBAAj/xAA9EAACAQMCAwYEBAQEBgMAAAABAgMABBESIQUxQQYTIlFhcQcygZEUQqGxI1JichXB4fAzgqKy0fEWQ2P/xAAZAQACAwEAAAAAAAAAAAAAAAABAgADBAX/xAArEQACAgIBBAAEBwEBAAAAAAAAAQIRAxIhBBMxQSJRcfAUQmGBkcHRMgX/2gAMAwEAAhEDEQA/AFstwaFkkzXkjVWxrnpFJBjVTLU68NWBKsb0XCM0MaJgoMg3s9qf2ktZmCWmVtcVmnGyGnhnopJ6Qw3FFRyVncCDgTVMT0sSWrlehVEDxc1Yt1S7VXmuipMNjmO5q78WAMk4rLcT4oIY9Z88AeZ/2Kztxx+V2UMuP5dwNLHkQcZNbMMZS59Dxi2bU9qoiWC/lznV4c48hSX/AOWsZtgNBXBUtjBH5skfSsNxi9kaVgSSWxqK7EHHmRg8h1HSgUnePwrLHISGYIT4yRvpJBK6sZ61sUEi3VHUbvtDEDgk7jOAMn642FCtIHAdTlTuCOVc3W/dSPCQjKzgg5ZSCBqHmNxt5U04f2vbGk6CB1OpR6ENgge22KmnyBqbyNTir4RWUsO0RbZHRjjJGcjGd8bA45CtZw+UOoYY3HIHOPSiBqgkLVE5xR+ig7xaIoGjZr0c6+t46k0e9QhYq188dTjjqbptUCLZF3r4RVKTOatCnFAgOyUNMlGSN6UJO9EgtnFD6a8vbgA0P+IHnQAJ5HqsvVUjmvEzVCRST118DXxWostNQT5jVkUtCyGqg5qakHUMtHwyUgt5aYRSVVKIB9bzUzgkrP2rU5tmqiaCNIjV6tQsJq8GqGEsLVEtUS1RLVEgCntTdBIgSMnV4fPVjAx96xspLfKpLtvnOeXPfy6f5Ctj2iszLF4RlkYOB/NpOSv1FW9lOExupf8AOcDGx0qByyPXJ+1dDBL4KNOFbcHLL2GUPl0ZlXpkgY9uleNEjkNChikXDBNWxIxgjbb9efSu18Q4EGGMbddudc+43wRGZiFwUIX0PhyDj9KvUi6WIytpfungliJKBih5EKeanfcVKyvYlyyqY9WxyCcHOBk5O2Tj600kAAAOGkXIwBuVYbr+1AmSNlZVGUPzDG653De2c/UU5S00e9+ocuWxrwp5lMAYIXTy5DbbcVo+yPGO7nRQSYmODqPLOynHTp9+tZO8uhIiqRjcs2nAOVAAYZ25ZP3q600gbN4o2UOcFcqTkHf2/fyqEO/xnIzQt4u1VcDvRJBG2c+EAnzIGD+tW3L0mxS2UW0dSdK9gevnapsFMuiSrJE2qET1a77VNiWLCniogx7VEHer2O1BSDYunjpbcrtTi4pdcrsaa0BsxfFX8X1qrNW8Wgy496+/DGhaEsXBKsWOr1iqapVNiAzpVbLRjpVEqVCAMooc0XKtCtToJOKmEBpaho63NLII5tKbwGklo1NYXrNJAGUT0UHpfE9EB6r1JYQXrzVVBevA9TUheDUuyfB5UaWR5FwxYsFGlUbIwoxtyyTjlt51dwZFaVdXyjLH2Xf98VpLiVGGFIK5OceZ559a04VUWzZ0kG7ZgL3tw9vIY3UONRAOlgcE+H9KOE8c6linds+4J3VtujjY+1NL/gmXSVArFTnDdD0IO+DsKFfg0odpNgrnLxj5c/zD1PWrfRsadnK+1FvpnK6sFdx/l70ikVlcSA4yDnB2bOM/vWw+JfBHjYXAOQSAfMbAYI6jb9aw0dwcY6Hoeh8wedWw8GPLxIOiuRHk6QdWPsfT2q17wHOld3cDfGT648ueKBt5c4V4ww/mz/ryq2OZA5ONwMjByp8wOuaYrs6p8NrljbOWGAZTp9gqg4+orRzXFIrC50xIvLwrsParTdVjnk5ZnlLkaxz1LvqTfiasS5pe4TYdxzVN59qTC6qL3dR5A7DJZt6uM9JBc1NbugshNhhLLQk8m1VG4oa5n2q1TI5Cu9XL17pquV96910uwtgwjr0LRwhqDRU+rJQExoaUUe0NQ/D0dWMkKpFoSSOnj21Dva0yTGoTKKLgaiTZ1JLWo4sUut2plC1CQ29GwwmqXEDC43q4SVRHGatEdLqAn3leh6gI6lopWgDjghRQ0jld8xqrcjnBO32H1NeWXCUD5jkZNXz+PWjewJwCPMfrXnC70QxSMU1YPkCQpHi28thXytbzDMeqNuhQBfuoGk/UVfGlFHT6WlDh8mpTwjHMUDNMd/L1pdb8V0DS7ZPLfmP97VXLxQN8uTt7D71GX7GY+Ip1whAMnOr6b1hR2Qn7tZShRXI0j8xBxuV8t6315KpkAb8xG3PYHP2p1L2hso7fvLmTTpGkgqxfIJwqqOf0pk2lSK3BSdyOUdqOz7WcepmyxdFQBRggq5fA6Ywv3pN2ch1zpkZGSTkdACTt/vnTHtd2lbiFwCqlUGY4U21Yb5mYD8xwPYAD3b9n+EmBTqxrbnjoOgzTylrHnyY884p/CPO+Ne9+apFfVjowl4nNS/EGhq+oUQJFya9/EULXxNSghJua+/E0ITUS1TUgeLyovcZoAtUC9NQbCy1R1UG0led761NSGvexYdKGlhPlW6ksQelLbrhw8q36F1GQMVed1TW7tdNCrHmhqECaKqzDTFrc+VUtH6UaIBdzXiwUbor0JUoDKIoqKRKkiVcq0riA+RasC16oqail0BR4EqQSvZQUXW2wPLUQpPsrEE0BxHjsEUeoEu+cELsinHIsR4uY5evvU7LYdWMe9KI+NiV59Pril15x9VCEyA4BBx8uffyrM9oO1b9yEGFZwunAw4Jbdta4zsTsdtxtsK0n+DpLw+F5ov4jGTLY0vpGnRnHPbffzpni1jyacLa+EQXfF1Y5LZ8hkb++PpUBx1vlTn+poGPgq97pLMFz6cq1lhwCEYZfEf6qqdIvSkCcAtJXcyy+wFCfEC2aSJUjQszOuyjfatiIAq7fY9K+tIkOTIMgA6vML1Zf6gMke2KEXciycag69nOez3ZPumE0v/EAOE2wudsk9Tjy2GetaI29OuNWyW8piaQHkQ2CBgjK56DYj9fI4F7unnB3yciVt8i4wV4YKZC3qQtaTtiUKDBXncU7W0HlRUPDc9KPasOpmTDVbRGtkODZ6VB+CHyqdkOpjGiNQMZrVTcJI6UHJZY6VO0wUZ4qaiyGnptB5VWbUeVDtslCFkrzTTtrT0qH4P0qaMlHYRHQ9xb0yVKjLHW0vMnfWeaWx2e9a24goE2u9CgC1LH0qmfh48q0kNvUZ7WjRDF3FrihUhNae7s6CFligwpWLktDVot6bxW1fXQEaPKV1CNGcry1aRkDNVtmmGFVbEXEsoCBsVAeVjgCNW+RfWRui+o89kl7xuaSMBEZYY850hmGTzMr8i3258qEvuNFoJFbLSTy96x5BVU4AHnlg3oAvrXSuAW6xwQxDGgW6u46OZFzISOuS1PkmsMU2vLEx4926OTTXxLBs7jb3HPH+f0qi6m1hgBuRyG+SD0HrmmnbLgS2zI0WswuMAuckOuzqSP6cEf3Hypfwa6kgE90gGY4WVGIzpmcgIQDzIAY/wDurYyU4qS8MWUXF0yjiPELuIQRyImkAtGkkSEghzplIIyHGSOfIcq3fwkuVurWe0mf+Kknern5tLIqM3r4kOf718xXL7i4ldzJLIzya1JZjkkEEfsy1aLySGRZ4HaORNwynB22PpjA5HY7Z2qNWgK1yjrPF+zhTcrv0Ycj9a+4bFjFQ7J/FaCZRFxBREx274DMD/3jnGffb1HKttF2fhY6438DDICkMN+qt5fesksL9GqGdfmMvKc7femvBuAmQZYFUPPoSPJf/NeX3aHhFiWEs8feLzXeVwfLSoOD9qwnaz4td+rRW2YYzkFzvKwPlpP8MexJ9RRhh+ZJ9Rf/ACG9sZ+/upJ7JmdrfETooydKj50G/eJnUp2/SksXaUnGqGJcH/6l7v3DLyP6EefSspacTjRgyvgjkQGBHsdW1aTh/FYr2RYXQyTOQqSRIBKT/wDoMhXUDmTggAnNauPBko1NrdQyjMcgJ6qfCw+h5/QmrxHSXtP2RexVZGlV0Y6dQBXDdARk/fNA2fHJEGkPlfI4YfTPL6YpO2n4BSNnZ2uTT61sxQHZ24WaMOvsR5MOY/351ooI6VIZ4yEdoPKpNZjyo2NKsK0wjiI7ixHlSK/4ePKthOtKryOpQrRi3tsGpLaUzvI96jElMoGecmL/AMHXn4QU1daq00dBFI3UbV5IaDgmqcklIbSMlVCOq3m3q6F6JAiKOpSRVZFyqZFAgrktc0NJainLLQ8sdBj41yL1t6y/xEvO6tSB+d0jbzCkFzj37vH1NbUpgEnoM/auc9tH769gtD4YyBOSD45CVchPJflKj+7PpVaVyX398mycqxtC2JLd+Ld24V4wmmONSDGHSIMIzjYgENt1I36itwbv5dKqpQaFA2TSB4V0jkBiuffDCVTcXAOBOYiYs7nZv4oUnrjH0z61uIJcyYdNnIUjGMHO5XyIz09aw/8AozlvGKf+GjoMacJSrx/Jk/ibxIAR22oF9TTSgEEqSulFIHInU5x7VnOPsEhjs1xkENN6ytgkf8oOPt5UrZxJxBlCBM3D4QtkK/enCFsbjVhT6V1rgsIV3ht4xqR2VpNIMsrBiHkkcjIy2TjYAYFdjpenemsfEVzZy8+W5bP2ceuAAWOfy8vQEHP2H6VBhhjnlsfoRg/9v61+jBwxlUmZBMXHd90VVkAbmXJHLauYfEfsQloe+tzmIDxRnJaLUfBgn5kyhHmNueaDaTpOyK6Tfs57+HKnGCVJ07DPi6Eefl9qP/HXluhgWWaOI84tboN/5Rnkd9utNeGdp7u3QJDIAikuEKKyszdWzv06EVbB2svmJOssSdwIY3C/MPAGU4HiIx6+tAgm4Vw0znTHJEp5YlkSPJPQa8Cj+Idh7+IEvZswH5o9Mgx5nQTge+KPtblpo3lisYGRJFadlhXSFVTqXddUeQVJKt4cZGMml1zxa4dDEZCISxIhViI0HRVUHAUeXL61CCSCx1sqLGxdiFVVGosxOABX6B+HfYyOwhywU3EgHet/KOkSH+UdT1O/ljNfB7syMm+kHLKQA+fKSQfqo/5q6sRSyZADjHC47iF4ZFBVhj2PQj1r89cYtmtZngbmjEe46H7V+j2VfLFcN+McIW/1D80Sn6jNSLAM/hTxHMksROxQOPdTg/8Ad+ldVhrlvwt4aYlMsiEPKP4ZPSIAHUPLUf0UeddKgkqtyTk6Nccb7asZLXpqhZK9MtMUOBCelN69H3EwrOcVuwM06KpICvZRVUUtL5J9Rq6M06ZhyOmMC9Q10OZBUe9FNaKk2aC1vRV73dZRJmWiPxuapqjpjS4vMGjbO6zWQubo0w4Rck0tgNvBJtVwaldrNRiyU1EL2NQzUC9fBqWSLsa5E/abj9vbKEmkKlwSAqlmKgjIGNhnlv6+Vcn4rxWea4k4iiBEhXShbBEYI0RqOjP4tWNxn0qPbHihurt3Xdc6IwN/Cuy4Hru3/NUJ52htntHjIeUq8hYgd2PCVUKN9RCgnPINjHOmjBL4vZJzb49Gi+G9vIsDyAgPcTlQ7YJZUUEksQdizN9RTXtLxieK1uHQ926RNpcAHxqRsNXhzjUMeu3QVlOy3alIYltblG0Izd3LH8yajqIZT8y5ycjf0rXSSQT27ZmSS1AcyspAKLoYsHU+JTjVsa5vURyxzKSTq19v5HS6eWKWFwbV0/75/X6HE+z9vLPPpjDPIdxvvn5mdmPIDGSxO1d+7P8AF51j1yLDE5IEuWiMcsh27xJo2wCx/K+N84zXJ+xnGLGG20GSRHdz338DU0vjOgaw4AjVcErkb6vmOMb+xvIGErJNbSOZI3iRJEQZTWA2iQggLqVgvmq89639yUXVcGaHTYp477i3448e68v+X+hoxdXMc4lmRyoB2LrGmfqdOwzWY+JHaWCaIxxMHeQIr6WV1jWNy5GtSVZiwHInABoi64O88KRytL3aP306lGbvcHSiRygkAYJB/uJ6CjILaJ894tuoALEGCAhEUZYkMoOkDyPIVFmikqVN/fssy9LknKTclUOLql+1Wca1EBfoP3roPwrt0lSVmxgSMoBGdQWNWIyPUqd88thmsL2ovI3md4UEaOx7tAMBV5A46EjfHQmukfCaxiW375TICxKkM3gbRhSyoNsA5wTvz3o5HUeTDGDk6Rorwx2ltK7acBXkf+tiMHnuc7KM5PIb1yXsX2be8mSGPKqAGlfoidT7nkB5+xrb/EizvLmWC1ghZopDkuASjSA7CRh8iqBq355GNxW/7I9nYbC3ESEFj4pZDsXfG59FHIDoPXNLjdK37Lcz5UV6CZprezijQssUaqETOQowNgW5A+/Pep2XFbeVgIp43PkkiseXkDmkFxayyi7hnZe4mYmI5y6HbxAYxjI1YznPvQ/BILaxbuoiXmlOMtp7xsDOlcclABOPfNVuSs1fhcSxP4nv6rxVX+1eGbSd9ILEgAAkk7AAbkk1+f8A4ocdhuLyGRPFEYVbfbUh6+YBA/Wt98W+1YgtDaKw7+5TRjO0cTbSSOegIyo+p6GuF8WuPxNwqxZIYR28QxvpUBckdMnJ+tXrwc32d74fIe9fDj5tgTzU5KhB6Rnl54p/E9Y3hcQiIWSQtJGmBgZGVTcs3sMVpkuaw9M7T+rO71Maa+i+n7DQS1VLcUIbihpZc1rRgmiV5e1nr1i1MZhQsqUxjnwJm2NTE9XzR0KUNS6MklZYZah31fJCTV34UUykV6sbNZ5FU/4ea0AirxY6Z8m6jOy8LJFE8NsCop6IqsSCk9iNAkeRR0UpqGipAU6CkTaSs58QuJTQcPnkhQucBWxnwxscO+2+APtnPStFirAgIIIyCMEHcEHYgihIvxnDeynDrtzFcm2bQGWQaCmogeJdIcgb4HM9etU8fnczyM8TRM7Z7t+YGw2OBq9xXY7Mqo0KNKr4VA5ADYAfaquJWkM6FJUV18iM/X0NZfxDT5L/AMMmuDhM8mfek3ErtgCAzAMMMASAw8mA+YehroHansgY8vA2pRk6GPiH9rdfr965rMNRYnoP16VcsimuDPkxyh5COExPIwRFLMx8KqCWJJ5ADnTXQVLKwwVJBHkQSCPuK3HwB4YNVxdEAldEKHqMjXJj/o/WsRxJSk8qNsyvICORyGbO1V486lkljX5aK0y6zu3jOqN2Q+asVP3Bo687T3RjZJLmVkYYZWkZgw543NIEkPQZ9BvTnhfZO9uCCsJAPJnIVR6nP/ur3JLyMot+ELLeJ5pFUbPIyov9Oo4zj0zk133hNukEKRIPCgCDzOkbk+pO+fWs92U7DRWzCWVhLMNwcYVNvyjz9T+lbBCijlgev61ky5NvBsw4nFW/LLY+I52AJPkOdWSzPgcsnpnb/WgnujzUAew3JoJpXz86qx/M2GI9AAdqq2LlFE+KWMrDe5EIzuUALafJdWwJ88H/AML7284fZJ+LaMFkAj74jXISQVGSv5jkjlkj0FW3kcAIae41HyyNP0HSlvG+2fDoAusLI8fijQBXZSRjUABhCRtnbnTxqwTk4rycq+Jvahb64jKwmMxqVYuul3ydShh5AHIz/MaV9i3YX1sVTWe9HhJxlcHWc9NiT9K+7a9pjxC6M5QJ4FjUddKknxEcz4j9MUz+HNprumYc44JXXz/LHt9JGP0q9vWLfyRihHfKlflo6faKrhw4cLNqi7xDju+8BUlcjc4NOLWU6BqPiAw39y7N+oNIuOdpYrWCJJY2YnBiiUqpOgDMjk/KhbbOCTk88UP2J4s08Ll8axK7HHL+KTJt9S32rN0mOUYfo+f9On12aM81LyrT5vx4/uzVd/Vgel2urFkrU2YqlQTLVBWrEOatEVFMpljbAXgzVD29Oe6qoRb0JMWOACitqt7ijUiqXdUNh+yg0v0q2NKp0b0XAKssMoosWOvsVaKiVqFWpU1QFTeqc1NhlAvr1jgH2qjVXk8ngb2NRy4GjGhZ5nzqeg425+vL7UBdXGAOnOhf8W8q57ZvoNu+CrIMO5P6fsKzNx8M7VgQNQycnB+vvWhtr5j8xA96NW+TqwFBOvDJJJ+VYs7I8ENhG0UI1K7mQ6+eoqq8/LCiqOL9ibe5uDcSjDNjUqEgMQMaj1zjA+gp1/icfn/rQs/GlxgUqilNzT5ZX2YXepKw4FaWw/hxRqfPAz9zvV0vEAPY8jSK44wvU9f/AFS6fjXkKe23wPwjQy8ZI+UKfuP2qv8AxYH50ZT0BYaT/nSXhUslwHeER4VHf5gSwUE7KN+eBn1pz/8AHGmFszTHEkiCQRsuQrRO2kNzU6gu4wdqvh085FE+qxx98iy/4mSd2b+3kuPIVVBfjH/CUgYz1O+cex28ulaeHsTGZZgZ5FCBO7H8NttGS7l0JbLZHPpTPgfBY9SyYMbvbwlgmANS69985+Y/erl0iq2/tmZ9a/CRzfiHa3hkbvDPAS+NLqRKdiPkIx1B/Ws72m47Yy2xhtLFIslT3mhUZSCCdONzkZBz0Ndwg4fCV8cUZAj1MqxRfxGZ31EgruWO/Tc1yT4p20MZiCQBHfWdWhI2KRnTpIjxGTqLZIBJATfzs7GvvwV/iXPivJyHHiPvTjhN7LDIkkLlHTJDLjbIxjB2IwTsaDv+HvGwJXZwHUjcENv96acH4NPNgKhA/mbwj9dz9KXZLlkSbdIhPO7szyOXdjlmYksT5kmtz8OLeYd4+kiJlAyc4ZgdivngZ39adfD/ALGWw1tMgmdSMF91XPknLmOZya37WA8tqtxJTW3oL+B8+RAiVMJTk2VVmzp3iQ66gFgWiwKklviiEtqHaG7yaKFFR0UclviovDSSx2PHKkDIKnVbrXmg0O0B5EGKlWg1J9qihpBdrJBjUtRqarUZDRF2QPNJQyzVdLvUGiqFikjwy1XcTeBvY143lXzpkYpWWKgI2wkj2wf3pBc2LqfDSXifE5YJGjz8pwd/1+tV2/HZX2RWc/0qW/asLjZo3QZMZBzI29aFe5bq9DcT/FaGleFlRAWYnAwBzOM5rH3vaJQBhSc5xvjrTRxNlc8yRs24hjr/AJ/vQl3xUAZJx7nFYa847MWKrhceQyf1pe5d862Le5/yq2OD5lEuo+Rq7ntOCQsStI+QAFGxY7ADqTnyFdT7HdjJFRZbsZlbxFOYj6hfVh1PnWW+BnZESM1/KMiNikAPLUPnk+mdI9dXkK7ikdaoY4pWZpZGwWxsUT5VCk8yFAJ9yBk0ZDCq/KqjfOwA389uteKN6uyKeTKwfiUkKRtLOF0RqWZmAOlRuef7VxHjXxMummd4yqxZxHE8cb4UcskjOo8zg9aN+K3bHv3NpC2Yom/iEHaSUdPVVP3PsK5jM+TQ8BpM18fxL4iTu0brk5BTQSN9Ka4ypVVJDDGDkczSftJxuS7dZJAFKxiMKpcoAMkldZJGc8s0mQYr1nzUth1XkdLOCsJ/lQKfptT3h16GwARSLhqZTUOan/XB9KeW8C6wwGMkMB5bcqw5VyzdiTpM3nY99MoHRxj6jcVt2irnPBJyssf96/qRXTiK0dJP4K+Rm62NTT+aBDDXiwUZprzTWvdmKgJoKtWOiCteaamwU2gdkqp0o7RVMqUVIjk0L2grzuKNK1HTT2I5sBklr5GoDvatWWuX3DVuMhLtVEj0MZ6kj5o9wmxcpqTtVdQkem3oGxUedW6apzVoaq+4WKYvvrCJ2BeNGI5FlBI9MkUTDEAMAADyGw+1SbnUxSbclve4E3aW31W1wuOcMo/6DX55vQP4YH8ufuxr9NyR6sg9Rj77V+bL+DTIE/kCr74FXYXdoTJPeiDx+P3xTnst2dlvLlbeIbtu742jQfM7e3QdSQOtLWO4PvX6R+HfZRLG2HJppgryuPUZVFzvpXP1JJ61oKmxj2f4PFaRrBCMIgwM8yeZZj1Ykkk+Zp0RVMgwavHLNNIRH2mue/Fftl+Fj/CwNieVfEQd4ojtq9GbcDy3PlnX9peMi0tZrkrq7pchc4yxIVQT0GSM+lfmbid7JPK88rapJGLMfXyHkAAAB0AFKMlYIWqs1PNeHbnUGIa6ktVNV0X71CGj7P7qwPp+x/8AFNYTgjyxSPgRIL/Sm6Hl/vrWPN/2zoYH8CNDw2fDr/cv7iuspJXF+HN/FQf1L+9dbjkq3pPEjJ175iMtVQLUN31ed7WyjBsGBq810IJq+ElSibB2qh5GqHe1Sz0UkgNl+a8qgyV9rpuBT//Z</t>
  </si>
  <si>
    <t>data:image/jpeg;base64,/9j/4AAQSkZJRgABAQAAAQABAAD/2wCEAAkGBxMSEhUSEhIVFRUXGBYXFRUVFRUVFRcVFRcXFxUVFRUYHSggGBolGxUVITEhJSkrLi4uFx8zODMtNygtLisBCgoKDg0OGhAQGi0dHR0tKy0tLS0tLS0tLS0tLS0rLSstLS0tLS0tLS0tLS0tLS0tLS0rLS0tKy0tLS0tKy0tLf/AABEIAMIBAwMBIgACEQEDEQH/xAAcAAACAgMBAQAAAAAAAAAAAAAFBgMEAAECBwj/xABEEAABAwIEAgcECAQFAgcAAAABAAIDBBEFEiExQVEGEyIyYXGBkaGxwRQVI0JScoLwBzNi0SSSorLhQ3MWNERTY5Px/8QAGQEAAwEBAQAAAAAAAAAAAAAAAQIDAAQF/8QAIxEBAQACAwEAAgMAAwAAAAAAAAECEQMSITEEQRMyURQiM//aAAwDAQACEQMRAD8AV4WK7E1QxMV2FihVHbWrTmK2yNbdCgIXLGqpjRaSJQdSsyoyFWWwqeOJTCNZtKD41z1SvOjWurWZXjjXNZWRxC73C/LifRcY1WdRFmtdx0bpcXsTc+xIs9S55Jcbk78U0x2GzHVdJT/049Obj8kLmx+YnR1vAWG/ihmtuXxPooc/C/xT6jC0eOTj/rO/fmEx4V0ra6zZhlNu+O6TzIGyQ8/9rbruOQjw+PkhcZW29eBBAI2Oo8QV01iUuhWMX/w7zzMZ8eLPmPIpzYxTs0aOCxVpmK+WqvKxCMFyMVZ7ERlYq7mIhVItUUjFf6tQyMWAKmjUlOxSzMXUDU0BZiao6puiuwsUNWzRDYgj91Zpgo5G6qemCNZcaFtzF1GFIGpRVyxbVnKtLAhiar8LFVgRKnCxonjjXTo1Mxi25qUdKT4lH1SuPauCFttpA2Ndli7aF1ZZtIDGuRGrBassi2lOvo4ntDZGBxBvrfT2HkhzcNgbtEweg+alY865t73KgqHg+fndUGR09kY2az/K1QmKM7sYfNoVR26hfUhumbX2obNoD6T08bJQWNABHaDdBfnpxQZrv3uCETxi5u46gnT/APUMy6p5fEsp6mpqksc1wOrSCPTXzXs1JKHta8bOAcPUX+a8SC9e6KyZqSAgW7AFuF23B+CTkbEXKhkarGVcOapnUJWKF0avSMUTmIlUHsVeUIi9iqTtRChU67pgtTjVS04RBfhaoqtitQhR1IQYDlYpadilkZqpqeJHYu2NXVlYbEsyIMhstKxkWlm0oQThE6ecJNjrCrkOII3ENnRlUFjqoJT+tbcVwcW8UOo9jS+qCj+lBLH1kSt/S3LdW7GgVIWfSQlgVhXQrCt1bsZTUhUsXxR0MTnsALhbfhfiEI+mFaDnS/ZDd5yg6aE8fTf0R61uwbDjhLfTUb29ULqcde02ZZH8J6NOBe6ZruzmaHGwEmbawHAAE38QheI4FqbMJ1I0Oo8RzW836tN3HxxF0gfYZwCOFwDdWzMyYDL2Ty4f8KlS4TLbIS61/vOPZHgxXocD6sgh5NvRatN/tUlotDp5j98VSfSt4fv+6ZJHtG5QyWnz5rOAsCRcb6aDxJW2FmwStoXsu4izdr3B13AIB0XpvRg9XSwtOhyAm/NxLj8QvOI2ktJykF9mu4tc12rXeBzNCc21RAA4AW9mibL2JWapq+lhcmrHNLH0wrX0wpOrdjI6rCifVhLjqty4NS5Hq2zA6qCqT1KDmocoZZXI9Q2uSzhSQT2QWSQrhk7keobNsNUFzUVI5pfjqSFFUVxCHUdjBqApoKgJV+n+Ku09SSt1bZoFSFw6qCBdcVyZXLdW2PfS1iAdY5Yt1bcaNCuTR2TEYQtPhFin2QoVUZCoAnNa6YcSjtdAYx20Yw1h1ISjkWF3Gy6wSEWCa4KcWSWiVfqnwWfVJ5Ju6gLBAEu2KQwnwUgpnQ9ttge6HH7ubQnwNr+1NXUDkuZ6JsjHMI7wI9ux9q2xn0p1fSOKwizgcC8ns34uzcbn5IZJX5XAl7Xsds4WPqCNx4FD6vConDM2KXq221Gz+Za38N7rmip4Ggua48sh0tzNktx/brmW/NLNZidu4bfD2Ie7FnndyqVbDffT5KiAQhIGV0JtkLtVqWTKRy/soqZ1lM94JtyTBsRw2nEssbWtytJBI2vka4gnmdPimj6q8EpxVuSSHL3hIwny7tvW5C9TfHZxaRYgkEHwTeyIZ3eRX+qVgwdNIaF22MIbKVfqfwWHB/BNgiHJYYRyW2BS+qPBRSYV4JwMQ5KvJEFtsS5sM8FCMMTZPEFXEQTbAuSYbog1dS2T7NCLJZxeO10ZR2U4GXcmLDqG9kDpR9oU74OzZG0GmYVpsuvqrwTFHGLLvqwk2xa+qvBYmPqwtLdqwIAtPbougFp+yagX8UG6X4h9omLE+KXoz9oE0E9YINAmyDZKuB7BNcGylRjuy0F0SuCgLd1sFRly0wkkNbqSbADUk8gEZLQeYYlgs/WOawAMY5zLhzndpvEtvoCCENrMMmaLucDbi67SPI7p3/iNA6B8YLw2aRhcY9y1rDZrnW0GbWw/pK89cZH6veD6/JNdrY3GxJTzfdduNvELchAVJ9QMw8NL81HPPdDq3dI+p10U0L7C6pQxlx0U1UcosjoJR/oJRfSayBrtjKHO/LEM5H+m3qvYekNYx9aKdtut6hsrhfV93PADRxcGtvpqR5Lzj+C1Ned8x2jYW/rlcLf6Wu9qaehDPpeLVNe7WKFzmscds9urjDfJjXO/U3munpvHVc9v/a0RB/Z3UrEx9I8fp6emdPOBINQxlhme/gxub3ngASvMcK6ase4iVmUakZATbc2IJ1FtL+Chlx2fDy7ODV0qOF4rDUC8T7nXsnsv7NrnKdSNRqNFfspM4IUEwVkhQyrMGzKFWJ1XRBqbZLGMFM8+yV8Z2KaMWqQfaJ5wYaBI1F/MT3g3BHJjCwaLdl3GNFhapijstrdliwF5afstlafsqgA4pxS7H/MTFinFLkf8xGCfMCOgTZCdEpYHsE1wnRSv0YkumTDujrC0Okc4ki+VugHqdShuA0HWvue4zUnmfugePH0Te/QC2wsLeA5KvHj5stobDgcDTfJf8zi4ezYqzUkMaAyzAdLtb8AAtyj9/vmh2LT5Q1u/fBaCNTbQXOnLdXkK8D/iwyWPFJnvdmDgx0R4GLKAALaaEOHmEoPnuvfel0NNNSu+kxNdlaJGOc9rXAHV3UuYSSbC9tiBcrz2P+H7ZYs8cj2OJcGsc0PBIaHAZhY3Iv7ELx/4eXRBaFM2O51V/GMElpyLgua5oLXhpyngWnk4HQocxyjZYaaEYnADRUqx1yuxMLae9NHRHAXPcJZYwWaFgcLudbW9r2a08zqRtvdbHC2myykM/RDDpGUjaWE5JJe3UTEaQh40Y38c2SwDeFyTbS/o2E4dHSQR08DbNbuDbW9rl54uO5PgBwQzCaexHO+3AcSbDilv+IXTDJmpKZ3bNxNKD3b/APRjP47d53DYak26rZIhJulXpljjqqod2iYoy5kTfu2BsX+JcWk35WQNrruyDRo754n+kHgOaqtksGC3If8APsUkTrKRxqINuO24EbZSRbysvZOh/RmVsV6uR73OALYydYxwzP3LvDgkr+EWBiWU1UguyIhsYOzpSLl36WkerhyXsTZUbC2lSswiVh0YXCw1bqLncc90JlXojHINjmCCTtx6P+8OB8fNSy4/8GZESYKuVdrIXMcWvBDhuP3w8VTspa0LmfZLGMDdNE40SzjKMYr0g+0T5gnD0SJRD7RPmDDb0RyYzRjRd5VqEaKSymZFkWKWy0sxTK07ZbWO2VNkAcV4pdiP2iYcU2KXof5iaCfMDGgTPGdEr4IdAmvDo872NG5I92vyU7N0d+HbBYRHA0cdSfE31PsU0knv28Dy8lzNJltbht6cPYq072nQ7O1b4LqkTWWSWO237Hz9qV6t5MUkhuXZXBo/qfmJtZGaSqBeAT2wHZhztpf3e9B54HnNG0ffLbh5YWtcO8CL7C/oU8jQqYtStdSWjZbrZg0uN8zRC1whgDT2hYFvhY8cyo1UcxqiGtldDFI+KzWSBmQU3au8HLYv4AZr8RoE8VFG93UudHmNy/L1h7NnXY0l3fAsCPJXJesLQBG3idZNRp4A+HtWU28ywykqJHQPnp6kgzXy/aMhhifYABgbZw1INyCMo8UudJej0k2I1MVJCTle0WaAGN7DLlzj2W3JJ1tuvb6MSZjGWAg9oODth964I14Lo0tw4bXNzbTXmeZQ6wMsnmuDdBBHkDurfLYZszSe3xy33AOgOmycqbCXstmI8mj5oy2mDhr3h77KPEsRFNEZCbnZjSe+87AnlxJ4AFHchNW0sdLsdNBFaP8AnSgiMfgb96U+Ww5k+BXkNQ29yTcG5Out9y4HmvQX0zJi2SoYJZM+eR+Z7c7eEYbc5WDgBp4am80OHUoLLUsbgJXPdd7zmYe7Hvwszw72guuXL8ib+OmcGWnmPaO5uW8ee1vgrEjhvwtf5ovjeByQ5pMjRFmOUNdmDWknK0312sL81H0Vw36RVQRbguBf4MZ2n39G29VXG9k8pr69w6EYf9GpaeK1iGlzvzv7Tz7Tb0Rtk+qHdfZ4HKw9XbqvLV2JF1Wz1IwtmU8L7m37slyHEUSp5+2LHghplfpLhrZ2ZmntsvrlNi0C5F7eGiRHxlpIIsRuF6hA7S2bXa23vS70vwi7evaO022cc27X8xceijnh+xlJ8+yV8a2KZpjolfGlKGLmHj7RegYKy9tEsYDht3XsnqmaIR4rcmUhscd0VZBZt1WfWMabEhCcQxeR2jdAgNRM6+p3UMcrVrxyHD6xZzC0kYzHmsTB0gwtP2WwuZNlVzgOKpdj/mJhxTilwHtp4J4weTRN2AynrWFu418OXz96RcIdonnodEwy9ZI8NDMoaL958hLWjxAsT6BDGbya3w8zuAF/unjxa7xVEDeM77sPyur0kLhcjUHRzeB5OCqzUd29g6bi+7Ty8l0wga2Zv0hm4cQ8baE5ddeBAClglu7XZzn38bO6sD/KD7VlXHms7uyRkO12dl3v+m4ug1Th9U54e2rIjz5smW2VgeTlD26uvpodDxvxZjZVssW6abIfi9XLC0ltLJK0aucxzS4fo71h4AoacHkZ9qyqkMjXDPnGaNwbls0saQbdk6ZvvFWKHCI22sXEgOc6z5Gh9ySA9uY3DTa1790a7oaZQwnpfDLKwNjluXBl2tErRc5SHmMks/WAmGQ5H67En3qlZouQ0AuILiAAXHgXEb+qkxB13kDcostytHqPYRzuvOuk2JdfLmB+zZ2WeP4n+p9wCPdI8X7PVNNja0juQ/DfmePIea86xSue85IuyOZA+a5ebP8AUdPDh+6M9cbXbY+dgCuYpLH/ANonyIJ9b+4oPXSQQsa57pM5/Fq1x4gW1HqquH4wXRlzQTrYhw7OuwPNcmt+uvtrwR6X1jxCWPDHB1gHN72a40Ivp7Ue/g9gnVxvq3/fGVlx9wHtOHLM4W8m+KTcElgc930hjXtzbPzFo3sAL+S9NwrF2SRNZE0NY2wGVtmhoFg0eVuC6eDOY3rpz83Hcp22KzT3cOZcT7lVxE9u646y7geQsFzir9R5A+5djiV6eRxdkHEj4pswpl3ON9uyP7pcwdtrv47N8ymCN5bkYwA31N9vErVhaVpJDQbfit/dac7NmG7bFuXgRsbldU4vcjyCmY0aN1HpofVILzXHsPdTvLCDlOrCeLfPmNkm4qNV7ziFBHPGY5G3B9oPBzTwK8j6ZdGpKVwce1G42a8Dj+F44H3H3KNw98HaTovSi10YracZS4odgZys87ItjTPs7DXRcvNfdOvgx36X6pzXCwQmuYop6jKV2+cOYpyaUoa562oH7lYqEMuZcSO0UgYsfHoruQu4kd0vAdtMeJjdLjD200Y2YToF6z0Xw9zIKctABe90smYa5A1wj0P3e7r/AFBeZ9E6USzQxkXDnsDgPw3Bd/pBXrkUhlq3OYQ0QNdFbUZy8MdYj8Isbeninwn7LRW2lx6jkoHxi+ZpsfcfMKR7uIFjxHPwUEkmlx+/PxVGVayMHXiPeOSDYebsMd7lpIB8hufYidVKlzCam1RKy+h+Nrj29r2KX5HNeLiuet6aTZjhd2nNOzgqlOC2UsPFrgDz00su5nWLT6e1U8Ux2NmjPtJBwHdH5nfIe5WuUk3Rkt8jKWTVtzYA630sBvf2IRjONkuPVnKOMnE/l/ulvHekQbfMQ5xJOQdxpJuk6u6QyyaX05Bc/JzW+YunDhk9yM2KV1h2dRvvqTzKF0zjI69kBbiBHfIA5kqSXpI1oyxtJ8Scvu1XNcMqt3xghidN10murWiw+Z/fJV6vEKeANgbmLbh0hZZzieFrm17INXY1JKMujG8Q29z4E8l10awg1VQyIDs9552sxve+IHqq4cXyVHLl+6OfQuia9jp3RtILgyIuGrspJMhBJAJzNHLsJ6hjynKeI34eXkhk9D1TNBYCwsNhbQe6yKPvZjvBdkmnLbt1msVHisliL8Wt95ssk7wVPpEdG+IaP9X/ACmBdoqo52sjda27hwHFMWF1DTIS47A8722v6pBwrEBGHHj8fNMmB1GZhJIBedBscreI53N/YhsTEcVc55ZDoBuePoOaMQuJaLm55+KT8PltnA3Dr3R/Dqrhz5oWMMsdffdR19CyaN8Uguxws4fMHgQdb+CrVFYyJhkke1jWguc5xsGtHEleL9OP4hS1rnRQF0VNsBs+W33pLbNPBntvewQZDRiNHEzPHTTsmy/gc1zmH8LsunP2Kxh7HltpBwXl2AYnJBK18TS5w+4ASHN4tIHBesjERJG14YWFzQ7K62YXF7OtxXD+TP27fxv8I3SfD3Z7tGioUjSGkFOtRGHalLWLRBpNvZ5KOOW/Fs8NegxYsWF6xWQM8YXE63E9czyBVcpexUaFLGbtplxeTQpXce0nxZ7F/B+kuJagxl1rRsIGoJF5C2+h0yj1TrhmKQyunIDgWvDScpdmysFnXb5/BeHQdNaqngZS0hEQALnvDQ6R0jzdzrvBDGgZWiwB7N0PpqauqRfrpi063Mr2x87i57XoCrdpIEm30cark8H/ALkbh/qVaoqCBmazw7BD2Hxv/deJ4f0dfH2nVkwd/wDE8st+vcpnpK6aIaVEh5Oe4F+n9Vrn1uhOSD/HTdUYiLkOhJ8Yz8iDZL1bXhszHRMygOvIS5rnm2natoLC9gh1bjL39+V7/AmzT+kWHuQaqxUAbiw4BS5cpnjcdeVTHhv7M2MdIHSC3cZyB7TvzO+Q96T8Wx4gZI/UoXW4g597bIeZLKM+Sf4vMZj8bkBOriqdTVBmjd+fzRLDKF8/WPykxRAOlIIGhIAY0n7xPsAJRqfB4IpA8Mpy/q5XsEcrqiLOxl8sjHkkkaEHY5TcK3HxWzaPLzSXRAnue1e/iogvTavAIKhrqyeOohLuo7EX0bK90gbHmjaO7c2cQbd5VazoDHG6NpFUHSFwbCeo6w5ACXl4ORrAOeqr0qP8kJFDRPldkjjdI7U5WNLjYbmwXpP8NcK6uF8zhZ0ps2+4jYT7Luv/AJQtYFQ/QWzGMzNPX0Qexxb1ukhOTNGbPY8OFrcRYp3gcwSdXJBNAckkkbX9U4PZELvaxzCQ1wuNHc1THjsmyXklunTAJmFp32Ppssoqc5DG7dux5hTYfC4t62Omm7WXIx8kLS9rxfNoTkA00Ouqr4liBY674SyVsscLYjK3K8zDMxxltoywN9L6JpNl7xHOzuob0l7rD4/MFGqlslh1rI2OLjlET3vaW2G5cBY3PBCukDLxjwIS02N2Wur0KI4Zmc7rC8nquw1rRpm2ufAD4qJ8eUXOwGY+y5Q7BMXdA8uF7O1dzvz10U+2qex6FhFwC8g9rbSyvunym5IHE3Omnilj/wASF4BDx6NsfYknp70ncWGnY8lzx9qb7M3DBbYu4+GnFPc5+i6c/wAQOnDqx/URO/w7D/8Ac8ffd/SPuj13Isq0+Z5yjf3AcyhbXHgjNE8MbbjxKhllpbDHZswBrY7Zd+J4k+P9k4UNRcW93I8x4fBIfRpxdvzTdNIW5SFK49pqrTLr7F+tqAAUqTOLibm+6KYzmLOsaNNA8eezh8D5oYxhtcrm69b6vc+08CXg3WKaUC5WJ9paFWTLiomNltjFksei6HIAYi66Av7yYcQZugJbd4HM29uieCasM6PxhjZJhmJAflPdFwCAW8SBbU8UQmxME5W/8IXjFa4uyt2O3K3BVIQRo31KnavjjobfiIboO079+5QzVnF7rnkELkmDPE8T8kPkqS4pdmgjU4kSh0kpO5UT5AFA6ZYdpnyqOnidK8Mb5k8AOJKgF3OAAuTsAnvovhzBTyMAHWGxc7ibbAeAVMMN31LPNXosdgoozTSF8jJBZzWxsYWhztZc17ufoLA/hROqxmkc25dRNbkcGyMcBMSRlGaEMzRkgm4J08V5x0gd/iH+Fh6gC4VScaByr2vxDpL69Poql8lNFDlGZjqXtCSItkEUjMzmWde2VubUBNdXiUE9RFLTyMndEJWSxRPaZQ2QWztaSM1nAXtwXz+2yKYHh7qiZkTNCTq78DR3neg99kccrsLhNPWcQo5ZHTyNgkBLqTJE4NErm08pfI8Mvpo7QbmyZJ5XVM8LxDLGyJtQS6ZvVFz5owxkbGk3dxJO2yFw0rI2NY0Wa0AAcdOJPNXIh2b8VfekrhtNiNNI6jo2FjnFnUfSYGuDXuY1lns7wDrGxy31sqkdPGyOcCijbHI6O1NK6Jlw1tnPI7QBvaw3WjWG1hsor3Q3+m6e7c4PRtibJlZHGHyZ+ri1jZZjWANNhcmxcSABcjkpcVjvEfT42+asxs7K3PHdpHh8EL6fGaK2MaQO5khvzPwS+2AppxeK4Y3zcfgPgVTZRLlyvqihSMsrVdgsNS20je1we3R49eI8CrDaS3BWYm2S7YpjoCWscRM1z79kZcoLeRJ2O3gleSmc15Y4EEGxB3uvW5DolTHqMSHPbtNtrzbfW/ktvZsctN9FWXvyTHWMNgL+J8FQwqk6sukNgwuJaOd/DkrM8pebDQeHJH4rk6hfpY6jjyIUdTSAsu3ZQ1coY1TYNPmjdfbNYexR5vh+H6WZ+8ViNVFCMxWKO1dNNC7eNFoLb9l1OACxIJdaftG/mHxTDiiWnHtp4JvZEyRgPLQ89FQqar7oFgNkIqKlzSQCbHX2qvLVniVN09onmk11KhkqBawVN8911T0z5DZjXE+AJRmJbmx8i3TxOkdlYCT+9TyCaMM6DSOZ1kzgxuvZHaebG1uQ180dGGsjjyxNtY68SfFx4qs40rmXcIpGxjm47u+Q8EbwStbA9zn6MDXF3kBf5e9UmRd633Tf0O65xyK1NK7+j5hGeF+kWrkLnued3OLj+o3+akhFwWniuZW3AP70XELrICjyr0noRhLoYetcO1LY7aiP7o9d/YlPBcMFRURg9w9qTyba49bgeq9epyCPkq4Y/smVbopsxy6euw8bohC/XLC3MbaucbA/kbu5Un0oOysUFKXkgOyuGrfG3wVCsdCCSeJ3ttdcxU9jZW6pmoedAdHAcHDf27rljhbQW4Af3KDJNNAtkXNvT2qDP2zyAAUsJu4HxCG2BpGh73W+72f8u/vup2UyXKCuMcj2uOz3Dns4pto5Q8XChy8OWPpplKqPgUQiRSZmiqWUYKrPF2UHipy550uOPL1KLYxWBmWMd52v5Wjj6n5oVHXPD7F2nAeSFy0vxce/auTgk9phsORvb9KkijblzMcCAO0Nbj/hU2Yo4H7QDKdNN1BjdmxmWE6E5ZLHg7S5HnZDs6LJfs0D4tW53WGwRGiqhG0RndoufzO1t++SrYVhThaeVuWMatDt3m2lm/hvx8EPqyXPLua6eL8f+Sbrlz5el1ElRiTi4kA2usVcU5WLs/42P+IfzUwBY/ZaWLzTgWJ8UtHvLFieNVrER2Gnx+SESLFiW/VZ8WsKYDI24B1G+q9Lpow1rQ0BotwAHwWLEyeQz/6dv5j/ALihrx2XefzWLFafEwqjH2rvyuVLpJ/5J/6f94WLEpiNF3T5qs3dYsSmH+hrj9Kbrwd8F6zSrSxX4/6p5fVtitU27PM/JYsTAvYmP5n6fkqR29FixZkEPd9SpqTYefzWLErECs/ny/8Adk/3uRvo+833K0sXTz/+ZMf7Gp2yrW1Wli8lelOtN6p9+R+IVF5+2b+R/wAWrFiTJ2cfxLL3m+SmwQ/4mMcCRccDrxHFYsS4mz+DnSs6jz+SUpWi+yxYva/G/pHl8n9mLFixdKb/2Q==</t>
  </si>
  <si>
    <t>data:image/jpeg;base64,/9j/4AAQSkZJRgABAQAAAQABAAD/2wCEAAkGBxMTEhUTExMWFhUXGB0ZGBgYGBgaGhsYGBsYFxgaHR0dHiggGBolHRgXITEhJSkrLi4uFx8zODMtNygtLisBCgoKDg0OGhAQGy0lICYwMC0vLS8tLS0tLS0tLS0tLS0tLS0tLS0tLS0tLS0tLS0tLS0tLS0tLS0tLS0tLS0tLf/AABEIAMMBAgMBIgACEQEDEQH/xAAcAAABBAMBAAAAAAAAAAAAAAAGAwQFBwABAgj/xABMEAACAQIDBAcDCAcGBQIHAAABAgMAEQQSIQUGMUEHEyJRYXGRMoGhFCNCUpKxwdEVQ1NicoLwFiQzRKLhF1SDsvE00wglNZOUwsP/xAAaAQADAQEBAQAAAAAAAAAAAAAAAgMBBAUG/8QAKxEAAgIBAwMDAwQDAAAAAAAAAAECEQMSITETQVEEYaEUIpEFMtHwI3HB/9oADAMBAAIRAxEAPwABxsVg586ihU7tK2RvKu91NpwQdY00XWkgBQR4nN5cvSs4NbIvCYyRD2WPlxFE+zNso9hIMjfWHCpfCbX2Y8ZLQLGxNyuS/PvHhWYeXZRJdkI7XsWNtOFvA1hOeNS5MnnyLmLI6+Nr1C43HK+iRKvjzojbD7NfKyELYglWuBa2oArrq8AzSdjIF9mzGzacPWihIYVHcr3GizDyqR3W2OMVOIydKZ7XA63Thyqe6O5smLzkEgC+nvpcjqLZ14Vc0iwMN0dwKNct/K9Ootw4b8BbvyiucZvuqEjsjj7TC/nTX+3ym2qcLceJ76heN+fk6v8AL7L8Egd10RCV9oKSLAcaqHbSfOyGrGxW/RIspHuF7+FVztXEiR2A0J1Yjl4ef3U+OKTtInlk3DTJq77EThsIXqfwmwEIBJ0J4nLw8tTfhSOz8Iq6Ejz+/wCF/Si7ZuGJsQD3aXPIeGmnfpeslkZFQXcH5d2B9Fc3HQ9k6anUd3DUUyGwoWNszxt9Vx+POrJGHNjdTqLG4IseWpABFgLeR98RtbZgk5drkTx5DnwNasjXIksV8OgA2hscRfrAe4DjUPOO17qKMRsi8hVbC5OhNv68qG8atpLVZboRJrkJNg7nS4iHrVdQo43qRk6PcSBcFT5E86INy51TZz3sfA1PNvLhlCqZAOyNR3g8K63jrdL+0IpFdvuLig2Xsk+B++kX3PxI+iDc20POj+XbsLTdZHOgvpYjiOYNS0OJw5yiMhgZAbA8Dz91DxxXYNTKQ2tgGiJVxZhUaxN7Ci7pD/8AUyfxflUVuzhw+KjVhcEj7xXPlqN0VxrU0hhFs2VuCGlxsKY/q/jV8wbKhVbBF/PhSqYGEG+VdR+dQufsWrF7/BR2E3VkbVsqiobG4TLmHca9A7QwkXVMvZF1IHnyqi9sR6yHxNENWr7mGSMNFxvkg/vpaOCTkrUkORqRwO1ZI/3h3GqnPK+w3KSr+0HvatriZR+tlH87fnRbs/HpL7Jyt9VrEVvHSRL/AIsak/u0EOs7poFfl0/7eX7bfnWVJmeH9lWUFdT8CW3djYuBQZ0IUnjxF/Gm2y9k4iYEwxM4HEjh8aurpGeOXZszqOA4EWIIpx0V4JfkMJsNVufM0DlO/wBnccP8s/w/OuhsnGDjhn9BXpcYVe6ksRCq20pZTUVbA84DDYtf8s/2TWM+JA1w8n2W/KvSS4NCLgCtPs5LeyPSmsDyrNKSxJ4/danWGxMiXKhhcWuAdRR3vRsWL9MxR5RlcBmHIkX/ANvSrOg2VFa2VAFHMUcrcDzn1/ere+u1x6jka9EnZUJBOSMgcdK6/s/hjbsJrysKAPOuK24FQ5Pa4DwJ5+7jS+y4RZM2un36nzOvOi7pv2fFC2DjiRVLGVmIt9Hq1H/c1C2Fjv3+6o5n2LYkGODyAAqBr3D+u6p3Z8+oAv486E8HEwTTS3fS8M7KePCuCXJ2JJot7A4xQnhQvtfEIXuLX46D8fT1prs1y6Akn3UhjYWQkk6eIt+Jp8k24k4QSYMbwLYlhe1rke//AGHpyqvcbJeQk1YW2pNB435UEYDZpxGKES6XJue4A/1610+mk3GiGeNMXgxTZAuc2HK9aJ8asSHosjKjtvXLdFC8pX+H5V1tt8nPQARgU/wuJKEFWII7jRU3RSeUzfD8qSbosflO3pQpNcA0B23sYX1Y3J9a1sKYJMrk2A1vTjevdWXBlSxzq2gPce6pDZvR5ipYw4ZVuL21NZO53Y0HpaaHWN3xct2cx8b2FNV3ol4ajl7RpdujXGDhIvxpNujzHjgyfGorDAr9Rk8icu2pXFifiTUNtU9hqmW3F2iOGU+8/lUNvBu/jIEzTr2O9TcDzqkYxjwhJZJS/czrdTaGGiDnERdYSBlFr+fHhRPDi9ktGCYlVr3KlRfy4UDbJ2RiJ79TGWA58qkG3Xx4/UH4VogT4RNkizEnXlrdbny5fhSvyDAAs+YSLl0BY5gw99CP6Dxw/wAu3wrPkONX/LP6UAFMeFwBAJzAkXtrp4cayhbqcX/y0npWU2wFt79bOaDZeIVnzk3a/meFTHRjpgIP4BQ10qbzQnCNCsqu8hsAOQ5k056O9uQvgokzqGjsGUkA6VkUDfcs5ahNswYpuzHlKH3GuTj1J7MigeDCl0x2ntjyuKbSu9P/AGLJWqHuycMY4lRjcjjTw1Dw4pr+2PHUfCuo8a19SLX+FZoBbKitt5B/89g/g/OrDEXazWuARm8qq/bu1Yjt2Ngwsq5SeWY30q14XvqLW8Dal7DHG0MslsoOg7RAtp3VA7cw0hnRlViAq2sDqc2ovy0olAPjbuvSqzm1svxrKGTopLpS2XJ1+HncWV3lS2twQI2HrZvShCDa8sTsI8OXHDN48yPDSjffbe041+o6pVXD4lrNmOY5BJEbi1rG97g8rW50KQQF5CrS9UmU2PC7fvHu/rz55tOVFop0LYfeJnPajMfjyqUXF317qCljmR8rNm1txuLd9739PfR/sXYvWYRpRxXTzuT8bCufLBRLYpN8kdJvPNEewpYeelL/APEDGFP/AEylPHn79eXIUOFD1ypLdY76kcbe/U+WvPjyXg2TIHPV4nOpYiNcrDifHgQPcfHhTxjFLsLJybCnGMJoQyi1x7PGx5jvt7qGtw//AKiv8x+6ijC4GREIdbHieX/iopJYsHGZ4oDJiQTnlZmKxpdrDKDYEgKPWl9PkUbNy43OqLE25vg2Hk6lIwSADcnTWoeXffE8sg91EuO3VixWWa7I7KOHcRf8ahcR0fSa5Zx71/3r11odVt5OaDgk9S3H+G2vimRHEkLZxcLlI0Hvp8u2Z0QySxLlC5iVPL31H4bd3Fpks8VkTIND4a8fCn0+xMRLE0UkiBWFuyNbU8unfYhuDHSZi0mwcMqcGkQj1FHewkHUppyFAfSTgBBgoYlNwsiDX+IUc7IxAWNAeOUfdXO0rdDEplFMJMYiyBWt2tBTmSVGFi3H1qJh2LEknWGRmtqATekljcld1XyZJvsTmQd1CvSRApwE+n0D91FXWDvFDXSKf7hP/AfuNMMCvRUgGBDW4sbn30dgLxAYr30E9FC/3Bf4j95o6VmVcgsR3+fGlNG7Y2FFLOeyDYHzrr5bhiVF/bFxpypDHbKMsZjUjRgbngbVxgN3irKXa+VCotyuay2bsLttDCj6QrKihu1ONAyWGguOVZRcjaj5PP0kIAuKTBtzqT2gOyxIAvbhTLBYbrJES9sxteme24sU26NJMfrMPeaXXFP+1kH8zfnVtbJ6M4goL24eZ1qUj3BhFrBfHsjv1qXUfaJfoxXM18lLxY2bgs0vudz+NPJpsUgAaeZc3C7NqPWrpg3OiQ6HQEcAOB41Xm/eBb5QsSgk3yqO/MQFHxFCnLUk1SB4YaW1K6BPZuzWkaTNe6rcHvY8NeZ0rUe8WKXQYiQW/eq68Lu5Hg5cOAAexkckXu9ic3hc3+FUUZgsj3UN2m4+Zqlbsg3sSK7243lin+H5Usu+mPH+Zb0H5Urs7GYZ+yyhD4jT1qTk2RDxMII+shoIPNpdNERgZ7nU3aUvKT4k6/EtRIuBSRBpc1C4vDxR5cnAcLjtKSdRfjYj3aU+2djTw5Vw5U0z0cM1OKZn6PSM6KCzGw0/q5qxN2dlSfI2QWv2SR6n8QKA8bjnjIZEz8iNL/GnuH6QGgVpFaxtqlgDf6pU86lTfJW/A/2ls9HukiC48NQPDTW2tPtgbLjgObIrdxAFxUTsraeL2hmeaPIE1RiLE35cBcEXuLWFhXeMxTKCNQRx/q9I1KOw2z3H23ccGNxoNaGI3LzLEiMY8REyygcLgkF/DsFfevnTefFs7WJ0/DlSeL3xCYZsMAcwzAAEgXudWtxHDT3U2PHJoxzS5JfBdK8gRR1A4d9Ol6XG54c+4iq0wMKkDM5WpqLYisLhyR4a16p5cpqPIbL0ujnA3qPzpZel2PnC/wAPzoC/QJ+jID4HSkpdiyryFBnVh5JTfrff5aEREKqpDa8SRwqf2N0mQrGglVw6ixsLg1W+Mjt53rvZuyp8QxWFMxHGmim3sPaLUTpJwXHtj+U0uekfAn6bD+U/lVZ/2Txg16ltK4bdrFAXMLWPhT6chlotMdIGAIt11tb6g/lUNvpv3hnwkkML52cEeQPG9AT7v4hfahYe6m2M2cyCzoVNri4tWOM63BNBx0Z73wQQmCd8ljcE8CDrR4m+mAP+YT1FedR4a06i2XK2oTSp0a2lyeiI97sGeGJT1FOE3mwx4YhPUV5ybY8v7O/lY03fAEcYyPdQYpJ8Hpr+0MH/ADCeorK8xfJh9WsooYL984YU0gJKiwuTckjnUNsIf3iL+IU2xuPMmlrCk8LiyjBhxU3BokrToaEtMkz0DiN7UjAAHIasQOHEUxO/qai6e1cdrl3VSk+0mdizlmJ7z/Vq2mOUcjUljn3kWeaHaHyy5pt/hY5cuoI0N7XpDda+O2gs7i6wLnJtxbgnxuf5aqpNrqORq8ejjBmPALKRZsR84b8cn0B7xr76eMK3bsWWW1SSRM7Sg64OvMg2PceVqp47iRMQBigsjHVGGo1Nxyvax1q6cGLmqA6QMcv6SxGQ26t8oI0NwATqPEmnIkrjOjsrcJOpNwAGFr3486kcBuliol7OITwUjl53oAO1XJBaVyRqCWYkHvGulLxbZYG/WvfhfM3n31gsoprcJ8Zu1IUkmlmUMl+yVtcjhY356etQ+EmtrScu8RcWeVmHcTTPC4gX0NxUc8bRfC0tiTk2ooPaIvyW+ppvGqFw7wszEggFZLacNBYn1rUU3dcE0/j21KosAPO5uKimkXik+SVg3xROxbqm+qSbe4N2l56G9KbR2l1qlufPyqFkxrMDnJYHlTX5V2SvKpySlwbdDoyWt50KY3WU+J+81KmfU9w1J7qhJsSvWXuB/tXTgjSIZZWwnj3UxeVT1JseGo/OuxsfFwm/VuuttLEX9xpbB734kEP1oIA9n6NO332xBYN2LfVtoa6CDVnd5cl5cO9+RA/q3vphPhcUwv1cgQ8OenuqRj33xB9oIR3W9a0+88l0ygIqG4UHTyoSEWKKdgrtXDsgAYEG/MUZ9Ef+M/kfuFCm820TM2ZrXJ5d1cbK2tJBfqjYtzqmNpPfwNLcuvZmOjEYuxF5GAzHXnx8KS2jiv8ACMbISvHtaE34Wql5cfK3Fz60mkjX9o+tUeSClasXS6L2dUKSSM1syarocp8KAulZR1iW4dWPuNDWE2jKnCRteOp1pTeHa7zi8huVW163VHS9wp2BwFOsJjpEN1Y+R1FS26e3VwocmISFgLX5W4/fRTDvhgzGM2HAe9yoW4v51yjtJ8kJs/a6Po/YbvB0NL43agj0JWT0vUhhdv7PUX+Tdo8RlGlzc0tHtLAKS6RjVbZCvPkeFBHoRuwWO02+otZRAm1cNYXwy3trYDjz5VlbQ/Tj4H3SnuTDhIlnhXJZgrKOBvw+NEO6XRthWw6NKmd2AJJ8e7wp305H+4/9RfvpztXbsuEwUBitmcAXOttKfHBzlpQ7dCx6LsD+xFJt0V4H9l8TQ9JvJim1Mze6wH3U+3exskrS9biJgETPcEWt6U8cV3uVyYpQjqZIf8JsCdMhtz7RoxxyhQqKLKoAAHIDQCmG60EmYu0zuuQEK1tC1zyHEAD1p1jGuanKOl0STORMI43kPBVLH3C9ef8Ac3YQ2ljJRIxXOHl0OuYtcj/VVtdJG0Op2bPrYyARj+c2PwqmN1Nstg8THiFGYoT2b5QwKlSpNjbiDw5ClNCHfrczCbNhDySyM7m0cYKgsRxJ00QXFz4jvqtfletyNPDiKL+kHHS42VMZimSGOVLQRo3WuqLfl2eLXJYkam3EWqEwWPnhwT5GVYppQrewS+VDoVYE5QTyHPXlQBmy8OrrmYSSHKWMcNgVVfpSSMCIwbGwCsfLS/WExYle6RrEoUKqqSb5b3Zyfac5hc6crAAWqMwm0ZVBjSVokkuJFViqlSLHMAe0LE6H3cacbNzKVDKVzJmHiCeI9wHpSz/aNHkIMDiBwI91ScUMRIzXt7qg5FuPLnXEeLYaaVxtWdCdBNi5olFkAFD+MxQ1y86RxWKZRmsCQdRx9/3VLbE2YcUgdiFJv1XYLF2BAsTcBATYAm4JIHEiqQx2rCpTdJCeydmmcGG9ndHZf3nVGdU/myhffTT+1GIw8UUMObC9lWORcpl6xcyyyMe1ITcW+jl4ClxNJH89F/io0bRW1u4kQqABxva1udSG3gqYoxThjhCEyqQrPDh5D1o6kkXQxsZEsOOQixvVcPBHJyRxxkeKeVJwsWIQ3SVEAWUX9mVEFs2otIovr2geIkU6P8YwDLkZSLghrgg8CDzpntPF7Pw+MRsI/wAqieIJKsyA3BBDWbKrI/ZSxABF/dRxupvNLgETAz4WVgmbKSby2Zi409mQdrQqQLWteqkwRPR/jvqr9o/lXDbiY/6g+0fyq49h73YHECyYiLNqcrOqtpxuCanosjgMpVlPAqQQeWhGhpYytWB5i2xsibDsFmQgngeIPvpxg92sXIodImynhyqzemLDrkgNv1qj3HjRVs4IqIDcDKLW8qYCjTupjh+pb1FJndvHD9S/wr0C2VRdgy91+dcvtKBCivozi4091ZYUefv0Fjx+pk+H50y2lhMTGPnkdQeZGl69IfpHD3cXtk9o20oc3+SGbATsutlPLUEa1thRQ2Ew0j3Eas1uNhenJ2diR+qk+yatvob2ehwmcgXLG599qsU7Oj+qPSgDy8MNiR+qk+waz+8j9W/2G/KvTM+DiUi6jXwrv9FRfVHpSqSbaXYDzF12I/Zv9hvyrK9O/oiL6o9BWU9gB/TfMDgV14yL99FezNmw4jCxrKoYBQR4acq8+7173z47KJAqovBFva/C576mN3+kzE4aJYsquF0BJINvHTWhOnaAt/Fbg4dvZeRfJqRj3DChwmIcBxlbRdR6VXq9Mk/OBftH8qk9h9KE+Knjw6wgNIwXNm9kHi3DkNfdVI5prZMHvyWxsjB9TDlLlzqcx4nkOHgBTafjTGbeRDiBhoiMqKTI/Ls2GUd/iabbE24mK6wp9ByvmOR8jUtVux3iklbQA9OG0rDDYcHm0je6yrf1+FVYx0om6Sto9ftGa3CO0a/yi5+JPpQwwrBBntDHvKVWRywRBGl7CyAkgDyJJv4601w8QMio5yqWALdwJFz6a0rjY6d4/ZyQKFnZjiDa8SkfNLfXrCQfnCPoD2bjMbgrWgOsZtGAP1S4WIQhsmYmRpSoNi5fMBntrooHhVobzboiXAdbCvzsBLIFHtR6Bk+yLgd6jvqk3IN7aDiBxt4X516O6I9srisGtzd0ASUc8wGjfzDX17qKApfDYoMNDW5owR41YfSb0bMrNi8AhN7tLAvG/EvGOfinp3VVceP5MNRoeR07xXNLG09i8Zp8khqeJ8KV6yyKtyAhbKVYqyh/aAIPsnupimJU8BUtuxu5PtDECCMWGhkYjsxp9ZvHjZeJPcLkZBSvYfXSfuTG4GIVMRFi8WshwkUhUThbxrMQOr63mAM183C5Q0ddKmzsJCkGMyiQEmNUD5QyuDICHAbsqy5gLEXfx1sPZmxMPhcKMMqr1KIQwcAhgdXL30N9Sb99eZN5tqwyTyRYYuMGjsYEZiwTNbOUU8EYrmC8hbgb10pUcrIfa2HhWVJcMXyMS2R7Z4yhGYEgAMnAhrDTiBbWRWdnmiJldurYdWCxOUobjjeyqAAAOd6tToP2AoiGKks+Z5EhAIIjsF6xjzBfIBY8lH1jVb7WwoTaOKVVCJDNKMo4AGRyAPCxHpWgSm19+H66+Ew2Gw0ylS8sUa55JXsNSV7CcSVF7kanU0U9G28oDyxRN2ZJWkSKUhRmY3dY5AbKe5WUA2GoJNVFFPcvJ3tI/wBlbL/306wUuURDla58QFdz8T8BQBcHS8xMWHJVlvMmjDnxtcXVvcTRXg47qutuyLedhVOYbacqoUDExtYGNrMhtqOw1wCDqGAuORFH27e+cDQj5RKsLqADm4NcgKV0N9eI5ceGtZQBjiHMgswAA148TUZtHYTzMjggWW2vI3Bv8KSXefBn/MJ6ill3mw3/ADK+orKNTo7O7pMcgzdt2DA8tLW091Qe9OAkiwGK6xgSyki3LS1qnhvFByxCeooW6RN5oRg5U61XZwVUDjrWpBbO+hlrYIfxN95qxc1+FU70W7biGFMLOFdWJsTa4JvR621Uv2ZVA8xTKN9xbFNs4fFSHKoXJ386nMImVFUm5AteoL9KLbSUeorce0dP8QcO/nWuKbtUKo07CC9ZQ8Not+0HrWUaPcazzVW65rdKadCrD6HsJbESYtkLLBGz2Fr8Mul/M+lV0oubczXoPod2MBg5iRpIerv4Kuv+pm9KDVzuCu8WJEkhlWMwxyHS17W4MdOPiBRFsDY4wivikxAkj6olhbTQXBHlRTt7dBJxDGWyQxLYKvEk2HHloPjQz0j4SHAbKljhXJ1pEeh1OY9o+dr1OMaZ25vUqWNRj+Cjp5y7s54uxY+bEsfvrkVwtGG7W6iYjBYnFGZQYSLobiwXtPc/vLwI4E+6jJkjBXI4UrBnD4wQZ5gLyqAIdLhHY6y+aKDl/edT9Ghwm+vPjVh9KWGwatF8jtl6kZiGBW6m1v4hrc1XYNbjnripA1RpTU1urvHPgJuugax4Mp1V1v7LD8RqKhnGtZenA9Qbn794baCAK2Se3bhY9oEcSp/WL4j3gV1vFuRgsbdpYR1n7RDkf1HtfzA15hilIIYEhgbgg2IPIgjgb0cbE6VdowAKZFnUcplzH7akMf5iaAD/AAvQ7Ejkvipmi5Iqor+IMmtx5AVY+7uz8NgsOVijWCFbszMeJ5s7tqx04k8hVM4npwxJWyYaFGtxLMw9NPvoJ3o32xuPsuInJQaiNQEQfyj2j4m9FBYc9KnSf8rzYTBsRh+EknAy2+iO6P4t5e1W2zsG80yQxi7yMEUfvMco92tz4Cm0QHIi/mKtLoE3d63GSYt17GHGVNNDK4t/pQn7a0AWNjNyXwnVz7KKxyxqqyQsbQ4lUXL2vqTWvZxzOvG9U9vm+afFThTGZGJlhcWkikKDMrjnchirDRge+4Hp2gXpO3Gjx0XXJaPFRjsvyZOcb24rzB5HwJBAPM+E/wAPz6wf6Ub/APU13HJdFH7h+OdPyqT2jsSaFnjeIo8RDyJxsh0LqRxThqNBr3G0FHJa3cPwa9ABMmKuwUeJPvOVB+PurNtuAotqRaw8fo6eev8AKah8HibHMT3n8B8NPfTqWS7qCe2eHct+LHvIGgHvrQH0+zWxDAKV60IAA1l6zILAX4dZYaXtmta+a1x0gd3wqVnxCgAKDYdle92vdj5cr+J8KS2qAcjiNUuoDZAQrEAfOWJOUtztobXAF6wBbYO7OIxmbqEDBPaJNgPDgdafHcXHDKepHbvbtC+nG9EnRBtGKMYhJJlQMQcrG1xaxYH4Ufx7QgYQypNGYowwLZu/hresAo/aO7OKgRZJIiqubKb8/HuqNxOGkj1ZSt/Gru3x2xhWwoUSoxRlsARz/wDNVvvNjozEVBBJAtY34caRyaklRaGNODlfAJdc31m+0a2MS/13+0350lWE1QiLfLJP2j/ab86ym96ygB7Wqw1goAf7HhzSZjwTX8q9RbgYLqtn4dSLEpnPnJ2z99ecti4O6xoPamYD7RCr99eqYIwqqo4AAD3C1AGS1SfT5tK8mHw4PANI3n7K/At6VdsleYOkvaXX7TxDfRQiNfJBr/qLVgA0KMujjZ5xU7YYzvEhRnZBez6ZTexsLXXjxoMqY3VQvioY+taLrHCF1vexPDTkSAPjU8yuD7GrkJN5MPhkwuDjwbAYtJWjZ0kKWN2BYkkZQSL6nsgkcKH9p4Z0j66TD4HGRKwEk2HZgVJuAH6lky3PBilieZNFu+ezcJBhcVhE+cxXyhSmrZyHC/atmYW5+dBW4+DlSTESSKyYdMNOuILAqCHjZUj1+mZDHlXjcX5VP0ruHfnv+TZcjDeXZaRpDKkbw9aGvE7ZipURuCGsCUZJUIBFwQRrQ/V87uRJitqM+ISPqYcLOWV7FARiJIDmzC2XJGde4VT+9eyThsVJEcmU2dDGxeMpIodcjn20AawbnaukU1szdjFzp1kWHldOTKhsbGxsfpWOmnCpOXcLaCAlsPoMt8skTkBiQCQrk5eyxJtoASbCmcW8uKjhjhineNIySoRit7uZO1Y2azEkX4XNdY7e/GzFS+IYFWDKUCREMoYK3zYXUB3F/wB40AS2J6NdoJF1rRqAA7EZrsAiO/IWOYRmwBJuVva9Tm7eDx+EMKYbF4IvNmZIXRlMmVsrAtJApDAgixdT2dLi1AB23iTIZflE3WG136xwxtqNb3sDwHKtPj5ZG6yWWR2HBndmYe8m9AFvS9JiSA4f5IuJxDMI4whWTDTM1lvaZesVbk6DiBxsb1be7GyFwmHWMJEjHtyCJAkfWN7WVRwUaAc7KL1Q/QXsYzYubFWBOGiJjuDbrZAypfUXAUPp4ijueKDHI0qgLilBaSBzdJQOLRhjr4W56EX1E5z0nV6f03Vtt0l3q6vz7e5ZE+1YE9uaJf4nUfeaSfHRywM8bq6EEBlNweINiOOulVHu/g4mcRyMEjLFpGJC5Y0vdQbAAEi1xrqPCi3Z22OtxcgAyQCBlhTUdmIq2bL9G4DWFr2t5UsMtnV6n9O6VqLbpW/FfyVfid5TLtPE9ZYmGZ+qvwaBfmZYjc2IKKJLcrS82quttYYRTyxr7Kucv8N7r/ptWsZji07zKbFpGcfzMT+NcbQkLPmPE1Y8sSRuZ/ruFO8NNlJZjdjx77fh5caZB+6loI+dAEsMSq2yxhpGFgOJtw8gPACnPyd2BV7M5sTbgoNwBfmdD8K42RC7tkjVCct2Y9kIg4s7lgqKOfAcNbkVYW7m6qKLkZifakkS4On6uJha2o7UwN7aRj2qWU1FWxoxcuBHokihHXxMI2mJut7G6AKPMan4+NWDHsSAxdQ0CBGBZlsLZs1DOKlxOHYvFK7nKVEckj9VyI7AORTpoQotegvE9J+PVWjdEWQHViDcC97W/G9LDJGfBs8bjyWqmzcM8jIcMt0BUNlFrWGl6GOlDY2HXZ8jJEimIplIABFyAaEpOlnF8ooxob6nUnn/ALVGby9IGIxmH6h0RVJBYre7W4eVPQgI1o1laNaBzW6ysoAlcWLAedqQQAnU2FPdqpYDzrjD7Lmdc6ROya9oA2040AG3Rvheux+FQaqjZj5Rgtf1Ar0hVNdCmygMTK/7KFRf96Q6/wDYfWrlrE7QVQx21ixDBLK2gRGY+4GvIzzF2Z29p2LnzYlj8TXonpr2n1OzJFB7UzLGPJj2v9INedFFAHS0rE2UhrkW1uOI8R40nW3lVRcm1AFsbX2fgcJDKjv1ss+FQxmQsWLpe/avpxU28PGgDa85mWPrtoT2U5o1xIklhJQlSVZGduRGsY4HU0L43aTvoC1h3kk/7VvC7YnQACQkaDKwDrYFSBZgRbsjTwqWHE8adu2zW7CpukGWDFSSYcRyI8YjcTRdmW5eSRsma6qzySELf2SL1IYXeJdp4hBLgcNogjVEGRVhTOSAS2j3YWtbTTleg2fbIkIM0EbkBRcAoSqqFAuD3Aa2vpbhpTzY+0cPHLHIgkjdb8croOxlU2tcnMTfuBvqRVjCP2/guoxM0IFgkjBQTchb9kE8za2tR5pztfGvNPJJJlzM2uW9rjTS+ttKaigDq1KMbC1cLU1uzu/Ji8RFCg1kYKOduZJ8AAWPgpoAvjoE2R1OzetYWaeVn1+qvzajy7LH+ah6XZ8plkw6AsVkZUjChrkak6jsgaG5IGtW7s/BJh4YoU0SJFQd9lFhc8zpxoex2BlgOInwqddPiGAQgoBEuUZmOZhmOYE2HGyjS16llhdM9H9P9T0XJd3VXxd9yr1wcufq8yr2ylz2VU5lW91BtZiRfUG1FGxtmvhsdCkocF8yHNlIKupW6sNGF7DvFxeuo9y8YSLIqoFylZHU5r3uSVzakm99KK9k7InRFGNeKSOFhJG2ZjIhTUXbKtwBpry43qEcbs9T1XrceilJNNNNd9+6PKc+BYTmAXLCQxjTUkNlGnfRZvpuDLg0jb5w9gs4dAvazZTksTcAWOtjUUH+UbU6yEEiXFF05HK0hcceGmtWdvbh3+TkyNy7N2DcGKuNCbam/jxronJrg+exxTlTKPqQ2NgTM9swUAFnc3IRBxY248QAo1JIA1Ire1MNaze4/nXUOJyRiNdC5zv42/w18hq3mw7hVCZZu7uGjVBlXLHoyqbElhwkkI0eTmPopwXmzFeHxFVZu5tplIQ8OVGmE2mrc68vMparZ34tOnYJsRGHWgXezdsTAkWV14N3+B8Puopw+Otzrc2IVhy8KWM2na5GcbVMonEwtGSrqQw4g/1rSaIW4KT5CrK3o2JHML5gHHA6DTuJPEfnRHuru9hWhVgAzAdoXGjcwRXfHK5LZbnL0kn9z2KbTASnhG3pTzDbAmf6FvE1ei7AgFuwABYe+9KDZkK3IVR4nxFq1vJ7BpxeX8FJHdn99ayivF4Eh3AItmNteVzWVDXlO76XB5AvbMgJA8b1Nbv7dnES4VCBH2yxHEhjcj1NvI1m/wDuj8iljEZLJKbDMbkN3X5iprEbnDBwwyBiXkOVr8OF9Byrrm/tZ5ceS0uiHDAQTSc2ky+5FFvixo9oB6K8fGmFdGdQUcsbnkeevlXG8PSOiEph1zn6x4d2nfWKSUVYzi3LYDv/AIgtp5psPhgfYUyMPFuyvwz1WmC2ZLJ7Kad50FGm05zPMZ5ReRrAsRrYcAO4Ul1tvLw9Ki8/gosPkh8Pu+B7TXN7aaWptit0Ax7L+twLe8XomzXIv3U7w8QdrWP3VCOaWp2yrxRpbAHPuTMPZKn3j8bVG4vdrFRi7RNbmRqB5kVeGDw0S9kKL8yRf40s0XEWW/gBTx9UxHgR53liK6EEEd9dYXDSOfm0Zz3KpP3Vfz4CEm7xoSObAE/Gl0yZcqsE7sugp36r2FWH3KWO5+OkAdcLJqNbgDXvsTT6Lo4x5QuES4F8nWLnPgOV/fVoRyTrfshu4htT7tKxdtJnyyoyyDjxBHjpxFJ9TPwN0EUdDhyshV1IKntKRqCORFehOhjdsJD8vcdqVbRC3sx31bzcge4DvNMNv7EwuJjMkqagf4y6Oo8TzHnR9sXaUHydI4dFRFRV7lUBRbkdBXRjyqe3clLG4ksjZiayLBKpuK1gY9LmnEr2F6syZrnVb9Ou8vybAmBT85ibxj+Cw60+ViF/no/nxkcSZpHVP4iB99eceljGnG44v1sawRgRxksTccXawB4sT7lFAAJs3GNFIrpbMt7X1HC33VP/ANp8RPlikZcoDcFsTrcXN9bcBUTLhMOtsk7OeZ6oqo9Tc+lS2zNm4HLnONZXAPZKZQfAHtfdS0uQGW020HnUng9r4dYUjfBxSEXDOws1ieRAudL86gMfKhbsF2X97L+FTu7Ox8PiSsfyopKTYIy2ue5TwJrQIvEukcl4ixj5ZvaAPI24276l9n7VAF70U/8ACtv27fZH5Uw2l0ZSxIXjmUgEZgwtYXsWFu7u51LJjTKQm0K7PxzSnKgLG17AeY91L7bxkmGyq6Mpb6VrhRzIsGBbuWpvdfCJBHlW5F7k6Zm0tc/lypd9rgzhFF85yXPANYtwOp0BrhWmMrqzq+5qivo94EUo08ZmQs9x82HteylgVzA21IGW/IilIsahAkijkQk2DpwveyXAYsrHQWBNiba1ZG1tnx9jNGL8LkA+N9ajdqbHTKpCqhIOSSJVD2bssDl1FwSLaXvprYjq+og9miHSl5BebeLERZlZnJVu0GNmDDSxvz0NMJt55nFrnXvNOsXtd2jlikJfPIrFiRp1fWqbAADtFw2gA0JtdiazY25L4mPrUlKjMRa17EWqihG6YPNNLb/hDNi3Ouasoo/4Zy/tz9msqumPgn1Z+WSPS9NnbAt9aRT91P8ApBxuX5JGeGR3I7ySqj0Ct60/3+3WbFNhuqkjVYmDWN+AtpoK10hbpNi4oGilRZorgXvlKNYm9hcEEC38R86SW6oxOnYJwYghWAOjWvbibajXurI4/D+rU9Tc7GqAAYDp+0cf/wAzXB3S2h3Qf/ef/wBquZwZfqIRKg8P676Ui2W7jQC1u/ieNPNm7tYxJM0iRlMpHZkLG54aFRUquCmA0jb4fnUcsZxX2oeM4t7kI2wZyykZbAdrWnmH2PMB9H1p+cNP+zf1H51x8mxX1G9R+dc1ZvBXVDyKYSJkOV+fA3v7qVGZTc8Ki9r7Gx0ip1TZGDXJNiDblxqWEeLCDNhwzW1ysltOYzMLVaOKemybyRuhviJgQQy6HuNjUHt/ATRQ9dBJ1ir7cZF2A7wRy91L7RXahJyYRbdzvHr5ZTp61K7tYTEDtS4dl70LqwN/EHUedU6ckrBTjdWCOw940dx2rnuvRftHDRYyMZWyTrqjD/tbvU0Gb5biYhsWZMFh+rjIBtnUWfXNbXQcKmd1tnbQRgMRB/OrLcjuIvx8aeWJ1qj+BVkV0x/sXbzxkwTL2vZKngb6elTOEmfDMt0+bJ7DePHKe78aX27gxJCSMNmlQfNnQNfzvwqS2YpMQjeL2hqXI7LW43F6SMWh5V7BJi9tLHhJMSFJEcbOU4Hsrmy+HnXnTerpQ2liHIEvUJrZIha3m57RPjp5VdnUNNhJcMVEZaMrnY3GumttWqox0VYqWWQGWGNVPZcliHFzqABdff313Rlas45KnRXcuOlc5nldm72difUmki1+JJ86sHE9E+MU9l4X8QxH30zk6NMeLWSM/wDUWmsUCctSTbCnyhshsRe3O340TP0aY4fRjP8A1BRJs/craZVFZ4CBYdpzmUeYXW1ZYEdu3uxghgflWMDnKrN1aixtqACbXLfdQrsSOJcRHKvZ6uRZArtYHKwIW9tT41emA3KcR9XNi4mjYWZQvEHiL5vwpwvR9s+1sy+Yb8zasRo03c3oixjGKPSbKWycRproeFSSYYyMUZY2QMsRDFbPKLNJa/tBAOAv2gw5U3wG48EDmSHFMDYgAMqWvx1SxPvpjtPYsqIPk7sWTMUzTWyl7lmU8iSSSed6JPazYq3QlsTZ8scJ+aQv87LZiAJYgxAyuL9WQCuhH5hgMLINoSYZMJGywxxq+IIAZcRLZg2ci7dlh2R61IbIwExwnyfEFgSpD5cRcG5JOlxo19RUDu1s3aaYkNjJjNAA2SM4hmCsSCpseJABF+IvpUdqexV3a3JfewOYMUWQZY5YoobA5zJmHWHxFr+FlJqYl2OjN1BVwQFzsB83qhd1vyOXX+YVAb44XGySwS4eV1ysesT5QQpjOW6gX+lY3vTreGLESQnqpZI5UF4SJgAr8LnXhlJB46EjnStRbTo3emrIqTcbDsqzAyrEYY2WPMgfNLIscC3KkWbyuDzqUweAXAoUw+dxJinXt5WuIktIwyqLAOoTXmPGm2zYMWYys7kyNYmQTXOZdUPEeydRppUjsvCdWqXnkzBWDHrTqXbPIf5n1qsZW3ZOUaDAYYDQ9XccdRx51lCLq1z/AHrEf/ktWVS0JRBiZvrN6mtmZvrN6msrKkazoTN9Y+prfXN9ZvU1lZWmm+ub6zeprXXt9ZvU1lZWGIwTN9ZvU1oTN9ZvU1lZQBvrW+s3qawzN9ZvU1qsoAzrW+sfU1hlb6x9TWVlBhgkPefU1nWHvPqaysrTe5oue8+tYWPefWsrKwxnGY95rQc95rVZWgZnPfWsxvxrKyhgd3pImt1lBphNbFarKwDoDWt2rKytMMtWqyspWaaIrmt1lAMysIrKymMNWrKysoNP/9k=</t>
  </si>
  <si>
    <t>data:image/jpeg;base64,/9j/4AAQSkZJRgABAQAAAQABAAD/2wCEAAkGBxIREhUQEhIWFRUXFRYWFxcWFRUVFRUXFRUWFhUXGBYYHSggGBomGxUVIjEhJSkrLi4uFx8zODMtNygtLisBCgoKDg0OGhAQGi0mHyUtKy0tLS8rLS0tLS0tLS0rLSstLS0tLS0tLS0tLS0tLS0tLS0tLS0uLS0tLS0tLS0tLf/AABEIAMMBAwMBIgACEQEDEQH/xAAcAAAABwEBAAAAAAAAAAAAAAABAgMEBQYHAAj/xABDEAACAQIDBQUEBwYFBAMBAAABAgMAEQQSIQUGMUFREyJhcYEHMpGxFEJSkqHB0SNTcoLh8CQzYmOiFkNUwhVz8TT/xAAZAQEAAwEBAAAAAAAAAAAAAAAAAQIDBAX/xAAlEQACAgEEAwEAAgMAAAAAAAAAAQIRAxIhMUEEE1EiYXEUgcH/2gAMAwEAAhEDEQA/AKqdkYv/AMr/AI0U7Lxn/lD7tWdkopWlArB2bjP/ACR93+lAdn43/wAhfu/0qylKKUoCtHA4398nw/pQfRMb+9T4f0qyFKKUqKBXPo2N/eR/D+lPNnRYgE9sykW0y9alslFy0AjlrstK5aDLQCdq61KZa7LQBLU0xmDzd9TlccG5eTdRT7LUBvdjMkYiHFzr/COI9Tb8aAr+1sXHI4yplbgxU91j1A/OkJpLkZmJJ6nwsKkNl7tTT95VKrfQn8r0rit3cUCbRk68gKprjxZbRL4QjPyOldHiCNAxA46HQ+nCnON2VLF7yn4Xpi0bDkfhVk10RRbdjbyZyI5QBfQML2vwFxyqyqL1ldiKuW5WPzBoWYkjVQenO3qRUkFlC0YLSgWjKtRQCBaZY7HGNgBE76Xuo0FSYWjhKUCDXbB/cSfCjjbP+zJ92psJSgSlAhBttf3Un3aMNuJ+7k+6anBHRwnhQEGNvR/Yk+4aOu3ovsv9w1NiLwo4iHQUBCrt+H/V9w0cbwQdW+6amRCOg+FGGHX7I+AqQQ3/AFDh/tH7prqm/oy/ZHwFdQEaVohSnJWiFakDcrRCtOStEK0A3K0BWlytFK0A3y0GWlytFK0AiVpPOL5bi/SnJWmcmHbPnGo7unXQg/OgDF1te4tQlhbNfTrSUcDKQ1r+9p/E1wRQnDHsyo4m5t5m9qgBhIvG4tVTji+lY0k+6rWH8Km3zuas2JwzEMwFjZdNL903vUJuZCWctyW5Pn0rPLKotloK5Gk4CMWtbS1qUliF9KYwbSw6mzzItuIve3nT6DEwvqkiv5EVwJOjrtEXj0HC1/xqu7QjQfVHwFW3GItibjpxqrbQA11B9aJUy3RV9t4JWQuBZhSG5jWxIF7Aow+R/Kn+0icpFRGw0P0mMKNSSP8Aia7sT2OOa3NLAowA6017B7AAWykt4HXQfOlWiJzWB1sbHje4v6VoUHKrSgSk8OhDNcHU3B5cBToLUgIEo4WjgUcLQBQtGC0YLRwtAFC0cJRgtKBaAIEo4WjgUYCpAnlrqVtQ0BFFaIVpciikUAgVohWnBFFK0A3K0UrS5Wgy0A3K0UrS5FBloBArRStLlaDLQEZHJcKbm5vppYED8KIkpI1JHcDaW143qU7EcbC/W1FMK8LCoAxGIAcZjZCAL2v3m4U32Ls4wpMja3kY6G1xYEa+tTMWGDMBpzPDnlNqNs5LNlY31Nzw4muLPN6mujqxRWlPsom1orglYDa9r2bjxtepDdNpEl7LsirHmLlfWtAxOzFl4MV62t+YNGwuCWNlVBexFydSdRe5qryfmiVDeykb044R3ikJ9ONUomMnjIL8DcH5Vdd48HmxLlte+1ifOkX2ahFxbTrVoTUURODkyFw8LAf5mdbaX40G76BcUzkhcgbLfmzCwA6m16ePhMgsOHG1R0kYBZlPfuPO1hwrSM+zNwvYvvbNmsOmnna9qFZ2uPM38r21p9HCNDbWwpTsgbacOFdJiCFowWjBaOFqQEC0cLRgKOBUAKFowWjgUYLUgBVo4FCFo6rQABaNlowFGtQCeWupS1dQEYRRSKWIopWgESKKRSxFFK0AiRRbUsRRSKASy0XLSxWgK0AiVouWlitAVoBEigy0vlrstAJw6EE0yGI/buotrlYW0HAX0J8KkctV/bDlJw1vqi3jYkH8q58+O1ZrjnWxbsPKbWHGo7bO2XwZBKZ1tmLqQWU+KcbeIqDx+1pCirD77Naw42HyFd9ExFruuHY6XVpSWNrcmA/CuSMfp0XfBDzbwrNI1lZtbg2trfXx61JTuALiovauFkJ7QxIrf7bIPwDU2we0TYo54da0cbWxGpp0xWeS/lRNk4Ay4hDbQkcPsjvG/wCA9abNKZGCL9YhfO5t+daFs3ZEcFygNyLXJubdBW2ODMpTHgFHUUIWjha6TAKBRwKECjgUAUCjgUIFGAoAAKOBQgUcCgAAo4FCBRgKAAChoa6gArqGuoBgRRSKUIoLUAnailaUtQEUAlailaWIoCtAI5aC1K2rstAI5aDLSpFBagErV1qUtXWoBO1M96tgs+EScGzlyEHVcpzX8CQPhUhsllxGIGGju5HekK6rEnVm4Am1gOPhYGrFv9HlSFALIM3pYAD8KzyuoNloK5Iw7Z+1WjlBbQgm4NWPHtDi1UvYHTvKSDx//PjUZvLsXUuo48f1quQSyRnn0rnSU91yatuOzJzEYaKDTMx82NQj4q5PhSU7ySECx/Glodn21c+g/OtEkt2Ubb4JrcuDtcSpI7qXbzIGn4mtJAql7ouEd3IJCxMbKLmwIJsBxNgdKt2z9owzgNFIri19GFx5jiPWtMbtFZKmOAtGAowFCBWhUACjAUNqECgOAo4FcBR1FAcBRwK4CjCgBAobUIFDagAtQUagNAFrqKXHUfGhoCqbb3qjw0nZZC5ABNiBa/KpTZOPGIiWZRYG+h5WNqzLL2/bzu4De8ATqxZuAHOwq17hYv8Aw0qn6hJ9CL/O9bzxKMf5KpjrA70rLiBhxGfeYZri3dvrb0pLbm9DYaUxtDcWuGzWuD6VAbjJnxmbort8bD86n99IIZMisSHGt1AJseRqs9GOX64LRTlshaXeZMqmNc2YAnW1r8vOpbCzMY+0kUJpe172HjVU3SwcHalM5YqMwVgAPPjrUnvxtHsoOzB70mn8vP8ASsYwbnzt0XnpSqt+yPG+wLhRF3SwGbNyJte1qtwrJMTEixxMrAucxYD6uvdvWhf9SYeKCN5ZBmZFOQaudOg+ZrfLBRSozRMkVHbS2xBh9JZAD9kauf5RrVO2vvZNiO5ADCnNr/tG9R7o8vjUE8WpJ1J1J43PmaxJLTj99+UMX80h/wDUfrVexW1MVimCGU94hQq9xbsbC4Xjx53psFp1gMyyRso7wdSviwYFfxtUEHo3dXdqHAYdcPCo5F2+tI9tWY/IchpTTfuG+HD/AGGW/k3d+ZFWCFzwNNNvYXtoJYvtIwHmRofjaonHVFotF07MlxCBhaqltbAZWvwqcwu0cwytowJDA8QQbEfGkdpupFjavOVwdM7HUlaK0q250SU3NGnYLUfPisovzrdJsyexcdwZM+JYD6irr4tm/QVDe0fY30TFiaK6LKC4K3XK4PfCkcOIP8xqw+yHCEpLOfrSWB/hUfmxqy+0jZH0jAuQLvERKvXu++B5oW/CuiKrYwbtmbbJ31xOZEmluhYBnyrmAJtm6EDj5Vp+0lligZ1HaMq/VXieuXpWGYLBtNIkK8XZUH8xtf8AOvQuCVlCqDoABr4C1aWQUjdveGaacRyEWINrC2opzvTtmWCREjIF1ubi/E2FWfFbtQySLiFXs5Qb3X3W6hl4cOdVzeTdvEy4hZVQFBkGjC9gdTbpWqcXIC28mIniiSWNrWtnFgeI4/GmGz94pZUVB/mA2Jt73TSpnb2NVF7KwYkWIPADxqB2LtCOPEqhjVb924FiGPCsXJTTgufprGOla3wWwSmGEyStcgEn9KqWy95p2nQO3cZrWsOBNuNSG/mPsiwKdWOZvIcPxqq4qYjsv2ZQoBqfrEG966cWJadzJs1mhpPDSZkVuqg/EUpXODjVV3q2piYmCopSI2vKBnIvx0HCrVRHAPGgKbDszBOodsUzE6ljLYk+XKhqcl3dwrEsYEueOldUUCtQ7hp2XeY9rY8D3L8uV7UpsPdmfDrMpdD2keUWvo2tifjVyIpN2AFyQB1OlavLJqmRRU92925cI0jlkZiuVbXsDe5vSse7rs5eZwQeNr3NPxvPhDJ2XbLm/wCPlm4VKqwIuDceFZZF7HcjSE3BbFLwG6U8E4mSVLBr2N7lTxB9Kd7d3ZkxU3aNKAosAtjcDn6mrVTXaeMWCJ5W4KL+Z5D1NhWvsldmdFB3t2bhsOUjiBz8W1vpy9TrVZzBWvlHny1o2Nxryu0jm7MST+nlRAQRY86o5N8gfo1CE1tTDCTHVTxH4ipGJ+dVA2VLG1SmycongJ4CaIn0db0xnGt6PfS45UB6ikjotqwOH2obXjv+0hlHLtIQD8UK0lP7ZNqjjFhh4iKQ/OSpJJj2l7DOGxRnTRJu94CQe8PXj6mqTipZDwPoasuC9o42lGcHtERxljeKdFIVHHu5hc2HInoai9p7Olwz5HXxVgbqw5MrcCKpKKlySpNcEDNHIRd7L8/hUTOtv1qdk1JsLnx5Upszd58TKkQ4u1uoA+sx8ALn0qYxSDlZpfsx2f2ez4WI1fNJ95jb8LVb+zuLEXHA+VUra3tFwGAK4SKKSTskVBlyBVCiwBJPGw6VAv7Y2v3MELf6pjf4BKEEf7OtiBsfK1u7h84H8RZkX8A9a0kVV/2fxq8MuMEfZ/SZnlyk3yj3bA21GYOR/FVpC1IOjpQiiWoDJagKBvhjY8Fj0aVc0UyBjxvG6HKzAcxYqSPOpdtjYWcifKGzAMGBNiORFqoHta20s+KWJdRApUnq72LD0AX1Jp17Ld4CHOCkPdYFor8mGrIPMXPoetI/ngltvkv8uyYXcSNGCwtYnU6cKVxezopbdoga3C44U6FDVrZASKMKAqiwAsB0FHrq6oAFNNpzmOJ3UXKqSB1IFOzRGHKgK+23uFmTVVPHqoJ+dBUn/wDFQfuk+6K6gILFb2Z2MWDiad+GYaRjzaovaWFP+ZtLFWHEQRGw8tNTTvDRY7Z65FjTEQj7AyyAeXOouXC4PFydpHK2HxF75ZR9byb8qgBzjoClv/jW+jcny97+K3H1vR9nYYHvbOxlv9mU3HlY6in5O1bdjaED9/yt/D1qJhhweFkzXbF4q97INA3poNaAmI953hOTGwNGftqM0Z/Sme/m045MIvZuGDOvDUHjYX/lb4U4fZmNxo/xDCCI/wDbTVyPE1TN7pETJhYfcRnOupvfLx8w5/mqG96FEMzaKfP50Nza45VoO7m7cc+xZsRe0is7EXAGRdTfq2U5lvwstuJvnat2blG5Ej4GpAqy5hnU2YfOnGExAOvDkw6GmjdxvA0o6kASr0s46jr5igJPNQx9DTaGW4uNeYPUU4Q3oQEbSkpx/fiNRTmVb0iRfSgI6WAch+lTu621wkiYTFMzYORwNW70DMbB0Jvl10YcCDfiBUSdP7/vxpGVNLH3T/fyoD0Jh/Zps8fUdr9ZLD/iBWP7y71tBNPhcBCmFRXeFmUs80mRypJkcnKCRfKK2H2T7ebE4FRI2aSE9kx+0FsUb1Uj1Brz5tFg+JmYa5ppWJ/ikY0JGSYe511PE+fOl8NhC7KijvMwVR1LGw/E0rhVvmNXT2TbDM+K7dh3ILt4GQ3CD5n0FAa1szALBDHCo0jRUH8oApzkpwVohFAIlahN6dpjC4aWc/VXujqx0QerEVPMNKyb2zbW1iwin/df8VjB/wCR9BQGYTSFmLMbsSWJ6km5Pxp5saOQyB43yGOzZ9e78PI+l6YNV63B3ehxcM6OxzlFygXsty2V+jWKkWP+rqKMFu3V2xipXySJnQadrbLqPDnVsqL3aXLho0sQUGQg8QUOU/KpSoi7VktU6Orq6uqxBE7wbbTCoGbVj7qjn/SoXd7eaXEziNowqkE3F+XzqJ39b/Fx5/cCr8M3eqz4bbeFYExkHs0LEgWyjpet9KUFtdkC2L23FG5Rm1HH1F/zrqynHYlpZHkY6sxP6V1aLx1XIs2o1G7U2Lh8QLSxqTyPBh5EVXtpRz554QspMk8bxsL5Agy5u99XgdKbDYkpCuRLm+lkHvsP2JOthfRa5LJFJ93USRMO2Mm7J8xWO51y8Rn5CrJs3ZmHwy2iRV8dLnxJPGqmdiyLKoMEkkKTSkLf6jKLWJOovypbZOwJTLGZUYRhZSFLXyXa8atryoC0bU2gkMTuWF1Xrrc6Lp51iGMlzy5tTc2F+JHAev61Yd5sQ0P+DK/tbkuwNzJnJyHzsbeFz1rtm7JUxGcKH7O7Z2YhXaPUqoHBbi2bnbppXPOccbc5v4kaRi5/mP8AZMY3EzYPAx4dlKxsS3AFMQVYdkGPFbWJK/WCr42oGMuWLk3JJJPUk3JrVPaXgcSmEjBjVoYxCQ6mzRkIEcSIeINzZl66jnWWSPbjWyMw+HlDjIePKlIZyh1906Hwpk6W1FO41zrVgKr+za31WPd6AnW3kam93sPHLMIpsQmHQi4kkBK307umgPmQNONV2Fv+0/PgaXSQ2Kt7y6+Y6ihBsOy9gYSG5ZBx7kuIySLN/wDSFYYfXlnkY+FK7S2HBOpzQh5eaRiOLFJ0LPh80NrfvFXzqE2NsYYQAptZY8/1UEbxupzEFkaTKQyrzHOnW3Yop7RNtRVjuiiKMQLGCUBLFI3VcubMO8AR5a1UkpG9uy4cNMEhxAmut2AykxMD7jMhKsfFTyqEtfTy/v5062zg1gnaJZBIotZltbVQxHdJFxcqbEi4OtN143/vX+t6kgtW4G8Y2ecSGayyYdsnP9sgJjX1zMPhVRwkFvhr1J607eEHWigWBFAI4NdDWxbliLBbPw4kcxriHZmlFgUkkGaMm4Iy5VtqDwFZXsXAvPIsCDvyOFHrz8gNfIVsO+eygmymiUaQtFl62WyfI1Wbai6NcMVLIk+yv737W2lgpAPpIeJxeOQIlmHQ2Fri4qY2ZtKaHBfT8ZiCxZbxR91RrougF2J49LVQsTsfGLgxNKzCAMMisdCW5qDqNL8KRxuAxckEeJYtJAoKqb3EeU2y5R7tcmtpnrvDCUUtud2kt/4/s29muAeRv8q83b3bT+lYuaa9wXIX+BO6tvMC/rWyb1be7HZUcymzyQqifxulifQZj6VgbGu1O9zxWqdC+z8E88ixRi7MQB6mtj2fsw4SAQYZgHUhmY2/byqM5ivbRSAbnlceNZNsLarYV+0Rsrcmyq9rgg3VvPlrpVgi3xvJ20hIEcZRIo8wEpb/ADM7HUAtZiT3jbSoZBcthbfbtJHkH+Hbs27S/djkkHunoptx4AkdauFYdiN6pHiniyhFnbO6Kq5b2A0bQgaA2txF78a2Hdx2fB4aV+LQxk+eUa+vGq4ouEVEtJ27JCgrqA1oVI3bWxosUoEg1HBhxFR+F3TgjR4wXIe2Y31IGtqsBNEdwBcmwqynJKrBDQ7r4ZQFyXt11NdRZt7MIrFTKLjpcj40FNb+iierqpG/G8MsciwQOVIF3ItfXgPhrTzcHa0k6SLK5ZlYEE8bEfqDV/U9Goi96LVQVne2dqznaHYpK4XtEXKDYcr/AJ1Le0CB0jGJSRlCizAMQDf3dL8b2FQ8dVb5FlE3gxfbY3ETA6KWCnxFokPx73pV2SNUwfYojFuzVWyqSqBrKCzHQceF7+FUPZUQ+jzSt+8gT4vdvwvWn7DvJgZJkUvnmV8q8SsTRKyqOZ/ZtpXm+Tg92SClwrf+9qOjFk0QbXO3/Rl7RMYcFGcIhz4eaGTuSMzGIhkVeyexNrv7rXGmhFZRbMta9vFsHB7QWWfDvaXKTIve1IGYiSI2aJtOOniDWKyuVPdJtofQgEfOuxGAYkqbGlYZ7a0g2IzCzcetJq1WBMMqyrp7wpONydP+4n/Ic6YRylTcU8aQSWYaSD8aAVsLZhwP4HmKOr21pGGYX4WB94dG/Q0ZhlPgaAWn+0KVT5/n/WmyN9U0pC3Lpp+lAPYjcUBWgjOvnTnC4Z5ZFijGZ3YKo6kmwqCDQPYzsPNJJjGHdQdnH4uw759FIH8xrTZsGssTxuLqx1HhRdgbJXB4aPDJ9RdT9pjq7epJp7ELLQlOikb6buYzHlUVoooU1VLkkm1rsbWGmgA4U13Y3Zx2BLLmilif342JAOlrg2Nj6a1oJFNMdOsaNIxsqqWJ6BRcn8Kz9SuzoXkzUNFKjHPbFMkSYXBJpkEkpW98gdiEH4uB4CssNTW821WxU8mIfi50H2V4KvoABUKBWiVGDdu2AQTwo6oBQlv75UAbXQXP4+goQS+7GxmxuJSAAhSbufsxj3j+Q8SK3PbmOXDRRBRZc6qF6IqkG3lpVD3GMezoHnmYLJJYtf6ij3U8WNybDr4Uz2pvX9Klzk5VGiKTwHMnxNZzlS2LRjbNORwQCDcHUVxqr7qbZDWhJv8AYP5VZ6vGWpWQ1TANQW9Ow2xaBVlKW5fVb+Kp2gNWIKXDDi4lEYwULZRbMCLHx1rquNxXUoGRYfaQOIfESIXLB9ByLAgH0BqW9nWJy4lk+2h+Km4/Or3szY0OHUrGuhNzfU/E0jhd3MNHJ2qR2e5N7nnx+ddUs0WmqK0yibMXtdpg/wC87fdv+lOfaptPN2eGU6Alm6Fhoo8ba1dsLsLDxv2iRhX171zfXjUxhthQtF2bxK6MSxVhmBJ5689Kwyz1NVwWSSRg2wMUhDYWXL2bNnuSVOYAAa+Vz52rQsNvKmCwEcMSkzRsoIkUqkgMmaRgy3IJVi1uI420p9tn2VYZ7tA7wtyB78fwOo9DWd7e3Mx2DDEoXj5vCSykf61HeHqLeNZAvOM21gtpRk/5UwjfvZuzawUmyzDR1uB3b+YrJNqRgOSGU3CaKbjVF0B8OHpSMUxW9joeI0IPmDoaRm63vUpASauArrXpWJb6c6kAKDRr0Zo2WlI5G4flegEy54/HxqQw0odbc/71rYfZ97OYUiE2LjzzMAcri6xA8AAdC3U8uA8We+26qLdVyg8UIsGU/ZYD6pqjlRNGUXI48RSt9b/34Ut9GaQ5VUl7kZQCTccRYcSLGkezYXVhYjkePwq1kDxG4GtT9kG7+aRsc47qXSK/NyO+w8gbep6VleDgaQrGvFnVV82IA/E16d2Ph4YYkw8LKRGoWwIJ04k25k3J86kD1qIBRpDqB1oSKATNUr2rY/sdnyKDrKViHkxu3/FW+NXZhWZe1fCzYqSHDxLogaR2Y5UUtZVBJ52DaC51qraXISsxZoWkZY0F2dgoHUn8ta0TZXs1iRkaWXtLWLLbuk8x5U43V3fTBO8s0qM9rJluQoPvcQNdB8Kk8RtXM3cPD41i/Ip7Gvqdbla3t9nhYtiMOVHMxABFsB9TkNBwql4CNlPcWx+0eVaVtDHdopSQsQRqAxUEeQqAlwka+4dKh5k9kPX9ImPZpl1lYuRwuTYeSipPCbJiHFF+ApWCRRrXYjEi2lZOTZokg9o4iGjAUgg3GnDwrS0a4B6gGst2TF208aH3Swv5DWtRrfBdMyyVYaimuJoK3MypI2IhvGYmazMcwYWIZiw4noRQ0ltjHN2zgWsDb4ACgqmpE0XWhoK6tCAazxN58dBPJJFKHjLkiKTVbX4A8Vq94+TJG7dEY/AGsshe9YZpuNUa44p8ml7H9okEoC4iJ4G6kF4vvqNPUCpPF7ZgZc0bq46qwPyrNIY0YWbX1IH4U5g2RAuqooPUDX41j/kfS7w/BDejD4eVi7Rx5uoSzE8tV1Jp/u1ufBBGcRJEO0KsQrXPZix5Hg3yoIsCFYSLow4Hja/SnrzzMpUyE3FjoOBFrcKmPkRXNkPE+jEk604RAw04/iPEVepdx4rnIzL5m4pqu5KhtZSPICtF5ECnqkVKOcr3XFxVg3EwscmPw6NYqZo+Pg2a3qQB61Njc2E+87HnpYa1JbH2DhILSAHMpBBLG4INwaq/Jh0T6ZGxbceQYeYw/wCb2b9n/HlOX1vavOeB3ex+Il7RYpA2a5lkumvUs2rH41px3gXm3qxua4bUuCxe/rWb8h9IssInuJu+dnNJPJIkk73swU5Yw2rZb8SSeNuAtU3tnscWrLPEj3BXMUTOt+ata6nxFQo2xGT72vSlHxyOLByPIisnlm+y6xoS2RunsyJSJlkkOa4JkZCB9my2B5602k3fwi4tZI5DDh7gBI2ZZFXs7E9pcm+ezeNzSMmyJpr5MQPAOP8A2X9Kjp9l45CFMPaAmwaN1YDxObKRWkcsx6omhwbnA52wu0cWoaOygzZhmI0a5GYDhe1VzZm7uJRT9OxmJV72CLiX0A5k3N78vCkNoYnaGGwcjxHs5Ej7pursAtr2AuL2B4/Cshx+8OMxDZpcTKxP+oj8FtU5Y5M2OsctLvkzSjCX6Vmk7142LC2SDF4p5zY2+kSMIwPrMBx8BS+H3vnxUJQxSNIFs7BO62nHkAeGlZHh8SyNnB15879b1re5G2FTDZtNWOnXh+RFR65YsaUpOT+stGSlK0qIVYsRO2SKxtpIxJunDTLzNjfjUyuyUwgzM5kc8zwHkBoKf7R3nAXJFGqcOAAJ8SeZqO2bhJsYST3Uvqx/EDqaqk5bJFm+2Qu0McCSKimxJPCrfjtxBq30ogce8g09QahP+mDm0mLJ9sRG3oL3I8q3WJoy9hGJNXGWrbs7cyBxc4ln6hQq/G9yKsWzt3sNBqkYzfabvH8eHpUrCyNZC7nbEdSMRKMundU8dRxI5Vbiaa7RnZIyUXM3BR1J4VWhs7EsO0xUhBP/AG0cj4BeNav8R2VleXuW69BeoHZXax57klNSvaHUZePjaniYws2UMCbgEAaWtc61aMrVkNUVjbDATOCADf5gGuplvPC5xUhANrry/wBK11Zt7l1E0o0NdXVsZjHbv/8APL/9bfKssU611dXNm5RtiHEUh11qRwsp69Pyrq6uSR0Lgk43N+POnROh/vnXV1UJO5Co/HcRXV1SQMMBjJAxTMba6caLjHOuvOgrqsQRwYk60vI5sBeurqsVC5tKVimbqa6uoOyx7KmYR3B5U1nx8gOjkV1dVC43mxkjA3cnj8qy/l6UFdXX4/Zz5ugBwqa2NOwUAMQM1tDbSurq2ycGceSybNQPIobW7KDqeZrVo4woCqAANABwFdXVng7LZOisyuZMbJG5zIkYZVPug66251DIxbDzSsbuJCA31lAPAHl6V1dW5mSDD9rhupFyQSCdOZGp9atldXUAz2r/AJbeGvThTHGSkQlwTmyRa89TrrXV1ANtmsZCqOcy2Oh56nj19anEQDQAAeFdXUAm8Kk3IFdXV1SD/9k=</t>
  </si>
  <si>
    <t>data:image/jpeg;base64,/9j/4AAQSkZJRgABAQAAAQABAAD/2wCEAAkGBxIQEhUSEhIWFRUVFRUWFRUVFRUVFRUVFRUWFhUVFhUYHSggGBolHRcVITEhJSkrLi4uFx8zODMsNygtLisBCgoKDg0OGhAQGy0mHSUwLS0vLS8tLS0tLi0tLy0tKy0tLS8tMC0tLS0tLS8tLS0tLS0tLystLS0tLS0tLS0tLf/AABEIANoA5wMBIgACEQEDEQH/xAAcAAABBQEBAQAAAAAAAAAAAAAAAQMEBQYHAgj/xABDEAABAwIEAwUEBwUHBAMAAAABAAIDBBEFEiExBkFREyJhcZEHMoGxFEJScqHB0SMzYnOSJIKis+Hw8TRDU7IldML/xAAaAQEAAwEBAQAAAAAAAAAAAAAAAQIEAwUG/8QALhEAAgIBAwMCBAUFAAAAAAAAAAECEQMSITEEQVETYSIyseEFcYGR0RRCofDx/9oADAMBAAIRAxEAPwDstkiVIgBCEIAQhCAEIQgBCEIAXEeKG3xOcdZAPUBdtXH+KocuLvFty1/+FVlwWjyN1NUynbndsNABuT0VDWcZTP0jYGjyuVb49T9o1oIJsb2Czppp7EMb2djpa3xuVmgo9zTPV2PcGPVV7ud6rWUeIPfHmFysnBhDiBmdd9zmtqLE6DzW+4eohHTOad7c1GSuxfFfcwWMYlK5xDXkfGyr4ZKpvea53mHE/grqfBwXlxvlve3UdFXswxzScsvI21Lba6XHOy6Rao5zi2ydhGJySu7OUXcLlrra+IKKlnZ1MbhzkjcP6hdP4ZTvFnOs4jmNLqRXw556f+Y0H+oFRFrURNPTudyKRAeDfKQbaaEH5JVpMwiVCEAIQhAeUIQgBCEID2ClXkJUAIQhACEIQAhCEAIQhAUnGGIPp6V0kehzNF+gJsVzCoqTPUNndmz2yuBN9LHKQV1vHMPFTA+I/WGn3hqFyyWlLJNeQDR58/ks+W1I04qcH5LGGEvTsnDjXakfiQPwXikqQ1P1WKEtICyq7NMSLHRRscWN1LbE5RoL7XPVXVJE0xO6c1jcTrpKZmdgzZjqPzUKHi92WxuD06qyhJ7hzinRo5YGd4gGw1sLfgiioYJxdpB8wPzWOjx2d5s0aHcq4heYiHNOh38E0NBTiy+qcNawd1Z/EI+80kXym487aKykxEnQlQKp+YfJTCys+TTezeokdUSBxJHZ69L5tNF0RZfgCgDIXS/WkPo1v+q05WvEqiZMzubFQkSrocgQhCARCChACEIQCpQUqRAKhIhAKhIhAKhCRAKkQi6ALrm/FVOWSSA2tmDmnUOIJ0Fua6QouI0TZo3sLQS5jmgkC4JBtY8tbKk4ai8J6TkMkxSyVIa3U6W18bqK/TQ8t/NDAHgNd1WaqZpT2CSvjIse8be43U28bbKLLhwfqaaUWdl0HM8irSiwdlLJ20OhLSHDca8wFeR8QkNsXC97nundWVdi6jKuEZZtLKzRtI+wOXXQ3tm1+CqhjQc4saHA7OaQdPitjWY5LJcNdYHmBblbmqmOjYxrjbzPUpsiJRdb0R3Ps1qk0LXSPaGgk30ABcfQKBPJcjwW09mFKTM+XkyPKD/E8/oFEY2znOVbm44fpDDTxsdfNYl197uNyFPSoWpKlRmbt2IhF0XUkAhCLoBEIQgBCEID1ZCVBQCIQhACEICALoSpEAIQhAIgFCEByvjvDhBUkt92UdoB0JNnD11+KzjH8lufaezWF38Lh6OWEL82p3+azzW5oi3pLc5nNFtwFWTQSuOhXulxHJoeRU1uKtNyFVKi+qyNT0L/AKzjbzsE7Wt7Ntks+LADX4DxVRUVhlOqVuQ5UK1lzddf4GpGxUcRA1kBkceZJJA9AAFx5rrkdBsPzXbeGBajp/5LPzXTHyc8nBZ3RdCF2OIl0XSpEAIQhACRKUiAEIQgHEIQgEQgpEAFF0JEB6QkBSoAQkSoBCkSqio8ebVVDqemIIjF5pSLtbrYMjH1nE31OgtzQFP7RgHCIXF+9ccwDaxXOaiItWpx15dUzudqTK4C/JrDla0dAAFUzR3WOcvis2Qj8NFDI8jkmW1Db7kfBWc0FlEkpweQUqZDgR3Sg7XPl+q9sb/wnBGByTkcV0cgoDlPGuocPcTwtZDTuBaQxrA7QtLgNj0XN2Nsp2F0/azxtN7GRmxsd76FMcqYyRtHZkiy+M8Vigqmw1AJilGZkgtePXKWuH1m7G+61NufL9VrMgIQkQCoSIQAhCEAISIQDqEiVAIkSoKARBSIQCJQvbYiU8yADfVAMNaTsnmwdU8kJQEHF+7BKW79m+39JXMvYxMO1qGHd0bHDxs4g/MLq88Ye1zTs4Fp8iLLhlHJJg2I3eCRG4teLe/C/cjqbWI8WoDS8XUhjqZP4nZx4h+vzuqFwXS+JcLbWRNmhIcQ27SNpGHXQ/iFzyamI5FY8saZsxStECRqjSMCnvhUd8S5nVoh5F6bonhCei9iFCKGgFquCMMdJMJPqxEOJ6uto0ePNVuDYHJVPysFmj3pCO60fmfBa7H8YgwilDWC7yCImE96R/1pH+F9SfIBdsUG3b4OOWaSruYf2qVYmrmRN1MbGMP33uBt8vVdngbZrQeTWj0AXFfZ7gUlfV/SZSSyN/aSOP15b3DR8/AALr+H41T1D5I4pA58Tsr28x4gc2+IWoyk8sBTboTy1Ty9WQENClOYDumnQHlqgGkIISIAQhCA93S3XlKgFQhCAA26fZGAmmmyca5AOgpSV4Dkt+aAUleUEpRogEWU4/4W+nRZ4wO3jF2cs45sJ+R6rTSVDBu4et/kvd1WM4t0mS01yca4I4zfQONPUB3ZBxBBBzwu56dOoXRq/CoK1gmhe27hcPbq13n4pji3gyDEO/8AupwLCVo36CQfWH4hc5+j4ngjy4A9mTqWgyQPHiPqn0KlxTVMJtbovMSwmSE2e23Q8j5FQTRLTYBx9SVoEU4EMjrDK/WJ5P2H9fA2Kt5uGGF12uLW827/ANJ5fFZpYH/aaY513MCykN8oBJOwAuT8FocK4QLrOn0H2B7x8zyVhiuO0GFCznDtLfu2d+Z3n9keZAXPcd4/rK09jTMMLXaBsd3zPHi4beTfVdIYUt2Unnb2RteJ+L6bDmdjEGvlA7sTfdZ4yEfLdc2wygq8Zqi4kucbdpIfcibyA6eDQrfhz2a1U7g+pvTx7m9jM7yb9XzPoutYRhcNJE2GBgYxvIaknm5zjq5x6ldjgU2JGLCcPc2LTK0tYebpHbuPjzXFqTEJIJGzRvLXtN8wOtzvfqDzC2ntWxrtJ20zT3YRd3i936D5rBn8CrFV5O4cGcax1rRHIQye22zZPFnj4LXAr5fgmMTxqRrdpBsWnkQeS7JwDxp9JtTzn9uB3XcpgN7fxjmOY1VSxvLouvIKbmdsPVABsd004WXp7k3n5IBUJEID1dLdeUt0B6ulXhRq8vy2jfldoQbA89iDuCgJl0rTqm2u672Sg6+qAeaU5dNNSnXRAYnH4ZIJiRJIGP7ze+6w6jfqnMIxZ9jC5xIcbgk3Pi255Hf4K/xxsUgEb25rG+5FviFna6phpyBHCwvBBN7usB4k7ldZdXh6uD6NJubVWlx7t/X9iixTxSWV/L7mpw+k2e4fdH5qemqOpbKxsjdnC4/TzTpWTB08cEdC/X8ztPI5u2eSkO1twdwdQfML0V5K7FCmpOFqKKc1DIGtkI/uA83NZsHeKxPtD4hxFjzCyJ8ERNmyR950t9rPHu+Q1XTCvJ9fNAcd4b9m89Se0qSYGE3IOsz/AB128zquoYLgVPRNy08QZ1fvI7xc86qyvdKAgECgY/ijaSnkmd9Ud0dXH3R6qwXKParjvaTClYe7Dq+3OQjb+6NPO6lENmHqp3SPc95u5xLnHqSblM+CVKQpA3LEHCy80FU5jhZxbIxwcxw3BabghOgqNVtsQ8ct/JAfQvB+PCtp2y6B/uytH1ZBv8DuPNW85+a4h7NeIPo1X2ch7k1mOPK5/dv9dPiuzkkXB5KpI5KdvI/NM3XqR2o8Gk/im2HQ+FkA/dCbiddCAeCF5SoBVAhqM7nae6bfH/j5qZK6zXHoCfQKmwsARNIdmz/tC4i1y/fTkOXwQFvG/Vvjp66JxjtQoAku09WkH4H/AFT7peY8HDyd/qgJzXaXTFROWjQXc7b9V5a7MAOvyUxhsqZIuUWouvctFpO2ispKFzjd4sN9dyqur4Sc6RzmyNDXG4BBLhfktTdV2K43BTENkf33e5EwF8rz0bG3X47KOhx/0afpvd8sZ5et8wmB4YaVhZ2mcE3AtYNPOys1mmcRT5jehcQN2smhfUNHV8IOnkDdTKLialldk7Xs5P8AxTAwyf0vtf4LtOTm3J8lEklSLgryUpSKpJ5K82XpIgEslSoQFZxFizaOnfMd2izB1efdHquBmTtJM0hPedd7hv3jdx181tfapjvazCmYe7Fq63N5/RYaGUBwJAIBFwbEEX2Uvgqt3Zc1VBSGqZHFO7sXAF0hA7v2hv4H1CWmwOOWrfTtqGhrQ4tlcLNcALgD1GvPVOVtbDJUxymkcyIBueMNPey8wRodgm4Kih+ludJG9tMblrQHZgbaXHPUnwFlmudd+PZ7/wAnRxa5RHoMBfMJix7P2AJdc2zWNu7floVUu1CucM+iuM+eZ0dg7sbOvnOtg7Te3XTVUhcu0G23f0KtEB4c3Y95h0P8K+huGMUNXQwzuFnOYA6/Vul/iuCADtGEgkZ2ggbkEi4C+g2MEbcrBZlhYbW0GllLb1BcEqZ3veDWj1UerF4XD7enTQDVeZZL6fadf4N0H439F6lN3BvJrdfM7/kpBFppTFG0Nbcg5bX2Fib39PVKqCnxhzMudtrSvjN7kuMbbEt8NW6noQkVG6JNykS3QVcgbnF2uHUEeoVXh9SySNrmODmjuOtbTkbjkQQrKpJym29rDzOgVTTCKOofG1oDnRMdIQLZtS27vFASXEsN97aPHVp5j5/BeHPynLvbVp6tP+7p4A7buYP6mcx8FFlbYWv3d2O+yeh8FAJVHU6qzjkWXZLkfY6X+auqeZEBriSGskjDaORkbr98u0eW9I3WIafEhZCtp+xjLMlTQvd+9qcv0nt78n1Lbva3fay3dTVdnG+SxdkY52UbnKL2CzU3Gzjm7CDtAGl+bMS1zWmAODco1dea1v4SpBmpKWncxrAaNuvdloxJNVyHnlF8zD1LiVpWYHU1cLYJR2UAG8+WorHg/wAR7sX4kJiPEKtkz3R0rWu9wtZCcr3NfYuElhl7pvc9FYGsxKzD2bbuDXWyd3MXgPjkJN2AMub8ygL7CMMjpYmwxZsrb2zuL3Enckn/AIUxBSFAIUiVeSUB6VXxLi4o6eSY7gWYOrzo0KyuuQe1fHO2nFOw9yH3rc5Dv6bKUVZjaicvcXuN3OJLj1J3T+Dxh8rWuFwQ4Hysq4qx4ed+3b5O+Sifys79NFPNBe6LSjmfTPELyezdpG++g6C/5KSKqQvyZtedwNLblMQSPNwG5xfYi4/0SPkOd5MZN2gOAO1/1Xnympbn1mHE8UXG7Xa+3sR5qt1U/sorCMe/JYXIG+ttFn6h1nEDkSBfwK0FLVd5rWgMaLnK3QaDmsrK8ucbAkudYAbkk2AHmVqwzTuuDwvxLE4KLk7k7/4jZezXCu3qTK4XZCL67F590fmuoyVG+upsP1KqOGsLFBStjNs1s8p6vO/psp1IMxudv96KY7/F5PNfgn05t3zyAsPwaPz9V6tZuu7jc+W5SxNzkdBt49XfoqPGQ+erig7Z8UUkUpdksC4RlthmO1wTsuhUrzN2td9GksI2PllNtS4OjaI2N8bl7tOTUKg4UxFj6+pMYPdjLIWg5jZsjGkm/RrBv9pCrKKbLJs6+i6EiuVK7HJdGM5PdZ3Luga/iQqrhmlcA6Rz84cBbMLyiPO7KHSk3c22wO2qtcZgYW9q9+QRBzrk90CwuXegUTAY3B7gWfs3QxCKS4s5rW6i24NyTqgJ8jSLa2c3Y/L4LxJYgm1gfeG+V36KQRdvi3Q+XIqHIbaj4jqOiAqcUYQNNxtfl0Hi1PYLiIlja+xGbNodwWuLXDyuCm8R202O1+XgouASGSGN4FhYgeTXFov6KpJqoZlKidbQaDw0+Sp6aRWEL1YgnBy9XTDXpe0QD10EpntEudAOLw4ry5683QFbxPjIoqWWoNrtbZg+1I7Rg9dfgvneSoc5xc43LiSSdySbkrde2HHc8zKRp7sXef0MjtvQfNc7zqxXuSxIp+CVDWTBzjYBriT4WVOSkLx6KrVqjpinompLsamnqnzuzkmOBmoA0zW2HiURVBc91nZS9pAPR27VURY9KBa7SBsC0WCV2OuO8bD8LLNPFJvaj28HX4Ixak22+X/Hgm01dnz9oA2WNrs2ls2lr26qx9mWBdrL9LkHciP7MHZ0v2v7o/ErMmV9VKxjGgSPIZccwevku14VQR00LIG6BjQL9TzKtprbzz/vuef1Of1KV3V7+fuRMVrxnZDa7n3cOgDTqVZUDNPDmqvGpGMfFYavflzHe9rgDzsrWidoP969bc11RjLImwy8zv4N6eZVNxUzKIXsAL43Fx6Bkn7OzhvY3/BXMIA35auP6+Ky/EsjjPluQaiNjQ0C5ORztNuVwVYggVrizDwGOaZXHtsojjjDQ2TsXMAYBcAuvc6pVZ4dgsjxmdZmpIY4X0drIwjpnDXDySISbVCRAQgqZ8F+kSOMzw6EOzRwAWaXad+Z28ljs0WaOdztYg25WLSDbw528Fxev4prKGuqCxxaHTPc6CTvM1OhA+qSLG7eq3/CnHtPW2Y/9lNaxY46O+4/n5HVAamfuuuBfqPtNPLz6KJUDm03HXmPAjkVNy5hlvqPd/ib08woEzSCdwf97jmgKLHZi2N5Au4NJAGmYgXAPQ+Kc4YjzUkJJtmja7+sZj81XcVvJYANLvaHW5AmxI+CusDgEcLYxsy7BfezHFov42AUAkmwNhyUuncTumI4QFKjFgiB6dIU40qM1SGqQerr2wrwlagHHKJieINpoZJn7RtLvM8h6qU5c09sWNZWR0jTq/8AaSfdGjQfM6/BSiGcvxardNI+V5u57i4nzKg3UmTUKMgR7a6+iaz2Sg2KcmizDMPigGs6USJoGyu+FOHnV8xjDsrWMzvcBcht7ADxJ+Sq3SslKzVey7CLudVvGjQWRX5k+874bLo+h3PwUfCqeGKJkIFmsaGj9T4qzihjGxVIruyzM1xnL2UTJQ0uLJWFoG93d3Tx1VxhhNh10v4eA8VB4sp3Piys1cDnFujBmPyT/DsMjoWFw1LQXfHkFcguWa6D3R/iPXyClxWaC/oNPMpuKnIGvdHMnp0CSqqWNGZ7gxjdbuIFz9o3UkFRFTVlOXGFrKmNxLhHJIYpoy43IbJYtey+tjYjxQqjGPadSQnJC10xHNtms/qO/wAEJQN0Ui9leCgORcVUzJ6ucuF7yEA89ABp6LI4lgkkfebd7d7j3m/D8wtbVvzSPd1e4+rivTHLG8rjLY2LEpR3M7gvHNbS2aJO1YPqS963k7dq1dN7XgRaWldf+B7SP8Quqqtw2GXVzBfqND6hUdVgDB7r3DzsV2jnT5OUsEkdPwHHBiXZvEWRhlcC11iT2YzX05XstDA3vP8Avv8AxN/zWb9l1JkpL5frOAPMi93H4n5LSw/vJPvf/kXXU41Q+AnZBYAJGC6r+IsaipGZpDqdGtHvPI6eHU7K0YuTpclW65JsYTzVzk8cVDjdrImt6EFx+LrrZ8N4m6qgEjmhpLnCwJI7ulxdd8vS5MUdUuCkcsZOkWqUKg4m4jFHka1ge91zYuLbNGl9Op+Sqafjtxc0OgaAXAEh7tATYnZTDpMs46orYPLFOmzbyOABJOgFyfAalfOfFWKmrqpZr6OcQ3wY3Ro/P4rsftKxb6PRuY02fO4Qs62d77vgPmsTW4bQQvMX0PPkytLzPIC52UFxsNBqSqYcM8rqCE5qO7Oeh2iactxi2G0DDRSdk6GOad7ZmiRz/wBi0tbnBd7pzH0BUrEcHoI3vjdSTBzXFptUnlsRduxFj8VaPTZJScUt1zwHkikmznbglikylbccHR1bQaQuiyvtMJnh4ZGRcSNIFz0sruLgKg5iod49o1t/GwGnksXU54dNLTldM0YsM8quCs5jLCHahdf9nnDpooBP77qhjHOPIN3aweqznFnDdFSQtEQlFTM5rYWGTPcE2LnNto3VWlRxVNTuFPDkyQtbGC4FxJa0Bx3tvddcON9S1o4q/Hiik36d6jeupWya5cpTUlKG89eSa4exJ1RTslfbMS4OyiwuDpYeSmkX+KTg4ycXyiE7VkHD3Azlh1PZF390uyfqqueqmp6WoLNHwh5ZfUWa7mPJSsKaXYhVP+qyGCIeZc55Wb9oc0sNQ0sle1ksdnNae662hBHiFW6LJW6MrUe0fEJG5e0a3xawZvUqinq56p13vkld4ku/DYK/w7CYveMY12B1sFbMjDRYAAdALLjLqK4R2XTvuzLU+CSH3rN8NyhaWUoXP1pM6ejBHZwUxXzBkb3nZrXH8E8FTcYn+ySebfmtb4MiVs5m480rXpHc0wF58tz0Y8D7nqDWyWBT7lFk95v32/8AsFaC3KyZ1vhyl7Glhj5hgJ8zqfmnYJLySffI+IAUvkPIfJV1N+8k/mP/ACW4wFsw2XIOJ611RVSOOzXFjB0a02/E3K6/S++3/fJcgxAftH/fd/7Fep+GQTlJ+DL1DpJGl4d4OZNAJJZHNc8XaG2s1vInrdarBKD6LTtjc4d3OXOG1rlxd6arzwyf7LD/ACx8yvPFbiKOoIP/AGj+Lmg/guGXLky5PTk9r+x0jCMVqXg5xilcaud0ttHkBg5hg0YPTX4pmupXRPfGd2mx87XU/A2j6TDp/wB1vzTnFX/WT/zD8gvci9M1jXFfYwvdan5IHF1a+sxChiPudlSvaOplN5HHxuwj4LxiE2eWV/WR5+GY2/BPZR9Nwo21+jya/dmqLeirBt8Fi6CCWTJ7OvqdszuMSPx47Wlh/wDHTAnzlcXn8LK1pqr6TSxzE9+K0ExPOw/ZPPmO78Aqn2gD+2u/lw/5YW69ikDTDUEtBJlaLkC9g24F+l+S81dU8OV5fzNPp646TP4XVtilDiRlOjteR5/DdazHcXhoIRLJZz3g9jFfWQj656MHXmt4YGfZb6BfPftGkc7FKwEkhsjWtuScrRFGQ1vQXJ08Vh6uOHrs6zONOKprz4/bf8zThyZMGN40+f8AHk84TVyVNW+smOZ0bTISds3uxsA5AE6DwUttMTEZjzm7PzcWGRx+XqoeC/8ATS/zox8Mt7LSzD/4uL/7kn+XZev0Pwx1d3Kv0SMWbfbwrNN7PZL072n6sp/xNv8AktHPLlGm/JZb2be5P5s/NaKp3HkVl6xVmkdcXyoZwdrR2pG5kAd5tYAPw+az/tKgvHDIBfK8tPk4K5wD36r+eP8AJYonHY/sbvvs+ayvhnWL3MRTO0Ugu0UOm2T7lgZvTG5NUIKEJP/Z</t>
  </si>
  <si>
    <t>data:image/jpeg;base64,/9j/4AAQSkZJRgABAQAAAQABAAD/2wCEAAkGBxMTEhUSExMVFRUXGBUVGBcVFRgXFRYXFhUXFhYYFRUYHSggGBolHRUXITEhJSktLi4uFx8zODMtNygtLisBCgoKDg0OGxAQGy0lICUtKy0tLS0tLS0tLSstLS0tLS0tLS0tLS0tLS0tLS0tLS0tKy0tLi0tLS0tLS0tLS0tLf/AABEIAOEA4QMBIgACEQEDEQH/xAAcAAACAgMBAQAAAAAAAAAAAAAEBQMGAAIHAQj/xABEEAACAQIDBQUEBgcGBwEAAAABAgMAEQQSIQUGMUFREyJhcYEykaGxB0JSYsHRFCNTcoKS8BUWM6Ky4SQ0Q3OTwvHS/8QAGgEAAwEBAQEAAAAAAAAAAAAAAgMEAQAFBv/EAC0RAAMAAgICAQMDAgcBAAAAAAABAgMREiEEMRMUQVEiMmGRwQUVUnGBoeFC/9oADAMBAAIRAxEAPwBZLqaJw8dQKNaaYePSvnclaLZRqqVuq1MI62CUn5Q9ENqjZaKyVhjrflZnFC+QUOH1ozErS0nWn4q29gUhthXo9JKU4VqMV69WfJSRJWLYeslbdpQAkrYSUX1SB+FhZetHaoQ9bPH3MzDQ8F4XFr3JvcDw5/CmTnTB+HsDmxA6+6o02sgOt/df5VBiiX8vh6UBNh6lyxGR9lkY2kWzB4xHF1YN5cR5jlRIeqPECveW4bkQdf8Aeney9qZ+63tD0zenWo8vjOFyntHffTH2evc9AiWthLU7o3iEu1A4h6lklpbPLWxDp9HN6Jkko2F6VxNR0Rr6Hx8LUnnZrWw4NWXoYPXueqfjZOrJ714xqLPXjPWcNG8j29ZUHaVlDxC5Faik1pxhTpS6ODWmeHS1fKZqR7coIFbVrWXpE9sJm96y9aZq1L1S8NNdAckQYwUpkOtNcSbiljRa0/DgvQF5JJ8M1GLQmHjosCjrFaMVo2FSAVGKkFL1r2EaSvb32ox8UJO7Yacwtgffr/8AaV7UcLGWJsBqfKtNkTwOLhh8RqeV6qwv9HQUpb7G/YC1gB/XnQOMwgtfhTIppx5DjQGLza/hRjhbDEL2/r1qByFYMPE6ciOtezPlvSxpyb9elOn1omyrstynS9bXrRBYAeFbWryqSRqNZX0oCR6KxGgJPKkeP2ikZsSST0p/ifuAyroawHWmCGqk23lAutwbcx7j4is2fvCwN21vyB8OlfQzmlLR5lePT7LhWwFJ9n7ejkYLwYmwB506pytP0IeNz0zy1RyNUtQSiu2jNMgz1laZTWUO5Gaf4JFgqZVrasr4lro97Z4ajY1IxoaVq7ClzR1Po9L1qGqPPW6CvqvHwS5PJzZWmYwqLsaKVa3Aqn4pkR8lMgSKtiKmrVqF4EzfmaIgKljFRXqaI14XnY+D6PTwXyQu2pmZGUm5vdV5BfHzsT6mkq4CRiXSEqyZdQQVcHoLDh8KtMzKJNcrX6HoLWPlUtsui272mgtx6nnR474zosrGq7QvxbSiEMCM1vZPEfnVUixkzSBXMgLXyqgtcjjoTr6VeNqRlQqkcK9ydoA1xa3G+oo4viZccirQYst3R3l+8DcHyOoqOOAl720Ugnyv86c4yNIzcEG3C3Wg443YmVXC5SDaw1N7AWNFz62Bw70OMFilkF1vobEEWII5GiwtCYNbZm+0b/AA0wjrx81appBuUiqb0bS0yITfgbdeh6VTJ8S3PXnryq5bW3cmctKnC+UFtC2hJHWwtb0pEd0MQ2pUjmetvSva8ZRGNEtzdPpCHt76t8Dp7q37ccrj50wi3dmuVCajUjjbz8aGxeCeMkOhFjbhbx001qlUn0hTikttEC4ojnfn0PpV83T26z2ikve3dJ4+p/rhXP4476gm9+Hh1v8A1wo3Z2LeM3BN7i1F2vQDSfs68BXjR1DsrE9pEkn2gL+fA/GjgK8jP/iDitDo8dNAXYVlG5Kyp/8AMqGfToBtXlqIyV4yVK0xmwR6EmN6OlWh+z1rYWma30DJGaMijqaOCiVhr38HlqZPOyYeTBRHW2SixFWdlVH1qYr6fQGUqJxTExUNNHTcflJgXgYtlapIGrSZdakgFK8rB8q6G4MnDpkG1kAyMNCTY+6osQ0jBeyfKwI0tcEdCPyqfa7DKov3r5gOdhoT5ajXxpM9yL9v2I+0VDD53FQxhcJJnpY8vJdE2JlxxN3ZAL2synUdb0UcSUXQ8qUyyStwx8cttLZG4e/StgzKLOwN+lFUhqmiOadmOtMtl4d7E5RYnibcPClbWverRhktGo8Affr+NJz04x7Rir9RoptoOFH4Y0IiUdClhXj32GTpLmstrAa+vE/140Z2gHEacaB2ftKKS+Ui4uCOBB8RRUm0I0HfYAdWIFez36DWtEbqly1rE2uetutU/eqPMw4sACRqMo6nrVhO1IpTZGzceVgfI86XbQwokBX+r8aJPTOpKp6Oe4qIX4a68OVDEU22jhyjFSLH561vh9gTuAQgUH2Q7BC56IG41YrWuzz3jbfSLbuTLfCr4M4/zX/GrItV7dPDGPDoGFiSzEHlc8PcBT5WryvJ8Krt0hk5klolrK0z1lTf5dYXzyZasIrXNWFqOobA2DTCo0IvW2LahIn1oVhr3oLkhvEKmAoXDNRQNZqkYe2rLV5UsETOwVQSTwApk7+xhpatEwbyHKilj4cvM8BVmwuwkjGedr/dB08iRqT5U17YKv6qPTkAAn+q1ej4/iZN8q6FXS9FSg3MkbWSRY/ADOfmB8aSfSdhVwWGw6xX78jZ2NszkLcAkcF46DpV/wABHIbvKzAkk5MwIA6aD8TVU+mLCdps4yDjDLHJ6MezP+v4V6naWhHFb2c12VincTSFje0aW8L3t5Xt7qJhnivllA8jSjYM3+In2lRh/C2v+oe6iNpRBhY8ahyP9WmW41+naGszYM94IqkfZ0pLicWpNk1pI8bA2vTDBQECu4pdsx3T60GYVSSL8q6FsMxYzCjEJeJgSkigZ0Vl8PaCkENz0NUILaN/BH9+U1a/oWxIK4qL/sye8Mh/0ijiJyJqkBkbnWhkuBca5Sw+0uot5jh61PGKt4jA4ADy0+VeJCtrMMw19ok2v0vUOX/CFX7aCXk/lHOTsEHGLKMwBIL6gqdNRlIseXGhd490zO5MTNYW7pOn8I4enjXRv7LUFmQ6kWCngPI/nVcXEgymJWIKkh1YFSp48D5+tMWPJilcvsU46i1pFZ2bsp4wI2jFlHtdmUa/ief9cKarhCupNH47bKppqfLWleJ2jn4c6W22PSUgmKwSPLGxFypPHy5+tqNXDSESLIqmMi4NiGGUi2vMHiKGifW9T4raDSIiouRQwzX1JANzbpRzLppAO1CdBUVS3oeJqnFe6sc6PmqyVs2vWV5Xtd8c/gz5KITLXna0IWrYGpI8WXJTeZpmYhr1DEKmtWypTPp5SAWZsJhe1TrJQWaiNnwtI4RRqfgOZPgKTfiJrYyc73oabOwTzNZRpzY+yvmfwqz4KJIn7KK2a13c6t4Dw8q8wNk/UR8EALMeJJ6Ac/lR8UYXRQB5Dj4nqaDD40Y+/uUO2zSfDKxBYZiNQT+XCvWNblqp+/8AveMFFljsZ3HcHJBwzt+A51SANt4d5cPgkvM+p9lF1kbyXp4nSuYb1/SFJi4WgiTson7rF7M7AG/ko05XPjVOmaadzLIzSM5ALMbsxJsAOuvIUdHszs86TMI2AuqHUsb2I04c6B2kFoUYaQo4PNTw8OY92lWWeIEBhqGFwfCkE8Z48xYHxHKne620IriCbQMe4/JSeR8CefImps0PW0UYLSemLp8ESdL1Ph8OwGtXOfY6qbcaDxmAWNS7nKo1JNS/I30U/Gl2VTak2SM9WGUeXOrv9CmBIjnnP1mSMfwAs3xce6uddlJjMSEhUsznLGvh1PQAak+dd93a2OmFw8cCahRqftOdXb1N/S1ehhjS7IctcmNKUYXePDSTvh1ktIrFcrC2YjQ5G4N5cdOFF7Z2iuHgkmP1FJHi3BR6kgVwSWU3LE6k5ied73v53pzehaPoPhQm0MKrgvYZwNDbUga5T4amqt9H29ZxSNBKbyxAHNzkThmP3gbA9bg9at2ahpKlpmzTl7RVZQnJRr1GtJ8WgHAWozM5Vm4hT3uq3PMdL6eFKNo4sHQG58DXluNM9Tl12eGW3CiDKFjLkEgAsbakAe0bc7C59KAhW3Em9FyT2iPjp7+Pwo5rT2ZUbhp/cN2Di4MS5ihmUygXyOCpYcyh4N5U0kwTBst0LC1wHUkX6gG9ced3w2IDobNGwdD5ai9uVtD4XruM23omgXFEWBRSoPG7qGI9Dp6V6FeU5jaPLjwpq9EX9mmsoTtsZ9j5VlQ/U5vyeh9Fj/AiQ1OorVI6nVaqxeXPE8rJ47bNAK3rbLXuWnPyZYHwNELVcd0sDkjMh9p+Hgo4e81XtlbOM0gXkNWPRfzNXwlUXkAAPAAcAKN3yXRsY9PbNcNhxHmNyS2rMTxt8ABQ+H2wHlMajS1w32raGw6aj30l3u2oVQRAkFrFz0S+nvI9wND7pqWTtZNTGXRbcyBqzemlvOku260i5YksTuv+C2ySi1zoLXJ8LV867x7VbFTzTMb3JC+CL3VA9B8a61v1tbssDLY2ZgIx17xsf8t65LuzsOXFyCKIeLMfZRerH5DnRv8AAhG/6cWCJEpBBspF85Od2XKBz79ufCrTsf6OcXORJOwgBNzn70p8cg4epB8Kv+6m6UGEUZBmk4NKw75PML9hfAet6sgSsUJG7EOw90sNhLNGmaS1jI+r+nJfSqN9Iu42pxWFS6nWWJB7J/aRqOR5gefWusitGTmK1mHz/sTeh4bLKDJGNA1+8o8zxHgffQm3Nsy411jRSEzWSNRdnYmwvbia6pvjuBDiyZYz2Mx1JA/VyH76jgfvD1Brzc7daPAo0khVpiLNJY5Y1+xHfW3VrAnwApSwzy3oY8tcdGu4m5i4JS7kNiHXK7D2Y1OpjjPPgLt4aVcAlhQcW2MM1guIhJPAdotz5AnWttp7RSCJ5nPdRb+fQDxJ09adoWc/+lbbF2jwaHhaST19gH0JPqK5xiZNbDlRe1dptLJJM+skhJ8r8h4AWHpQEi5FueJ4Uuntmoc/R/jTHtCG3B80R8mUkf5lX3V2DaePEMTSnl3VB+s54D04nwFcp+jfYZlnGJYlY4WuPvPbQeQvc+YFdGx5Wc5GRWReAZQ1up14E9RWr0dtJ9iPYu0mSTtLXBJV8w7rKdW8L219an3o3QC/8RhjeM6so1yeKnmny8uDabZokRYlPZql8oCgp/EunvB586gwi4iCRUA7x0CDvRyADW99LdToQOl6Q40tMtWScj5Lpr7flFQXMo71CSzsBbiOnOrLvngo4cQkaEKZE7TJe4XUg5Sfq3B91JIcPe/Wpqly9Moi1a2iub0RG0chFtCDp5V1bcDFRYrDZ8gCJ+oEbAEKFVST4k3GvhXOd7haBb8S2g+dXP6IY7bPc8M8sjA/uqi6eoqnCk0tkmdubaX3Lz/ZSdW/mrKA/TpK9p3xx+BPyX+SrCOtstbiva+SnJWyxpGoWt0iJIUC5JsKyrLu5s0qO3ccR3B4c2/KrMCyZbUr/n/YVfGVsYbMwSwR2uL+0zcr219AKQTA4kvM5PZjSJbkAKPrkDix468BYU13qxeXCsR9eyD+Jsv5n0qn7UxpZbKxC6IoViBbhfQ68z7q9fyeXFY46A8bG7bf4Fk2KJuxPdGa6tyTXJbwAAsOhq5bKiEOHjjOhAQN++4u3+Zqr+B2HHOzs7FSuQKikXZFYlzYixGoHUeur/abfq3P34yP51tT/HjXYfm5E2oX2KPvuz4rFRYKEZn9o9BccWPIAXJPjXQd2NjR4SFYk5as3N25sfwHIWpLuzs9UxOJl4vI9yT9VBoqDw0ufHyq0k6VRoi2GRSaVOH0vSuGTWihJyrtHbCs1KdoPigXMXZEfVDXzHhqTe32vh6nl60z61hwC4xRFrxC4vfW41GmXUHS+t+fDS5zDfpGmcoCBqU1Vjl6EXAB8dRR7NWoNacKG2BC0gmkjUyEXYLcRM3HMYicpYcmIvVB+lLeAO4wiHuxnNIeRe2i/wAIPvPhV63v28MJhyw/xH7kQtcs50Bt0HH3VyGbY91DyYiNCWZXDiUyLKNWWUBO6/O19RqL0NPoKZdPSE0Ti9zwGpqTZmAbF4hIhpmOp+wg1Y+g+Nqm2rsnskDiVXFxcBXUrmBKFswFr2Nh4Xq5/RxsoRwnEto0ui/djvof4jr/AC0GuzX0WfC4RYo1ghWyqLD8STzJPOmGGwYWvYJI00J1Pgb1PPjY0F2YDz0+dGmgONe9G3DSjsLfpYUmj3gw1/bF/Glu9W+keHhJjYNKwyxINSWP1iOSjj8OdbtAlA+kHaBxG1WEZ/w8kKkcsl2c+jM3upku2I4EYzxtf6rILo56An2W8G+NIdh4IpeSTWRrkk6nU3Nz1J1NWKEBlPAhhYgi4YdCDxqDNkVUehgipnp9lQC4naeJCIuo4D6kSX9pzyHzPCu67H2amHw0cKarGtr24nizHzJJ9ar+7GPw0EXYrAsb6cDZXPVmNyT53ptNI76E2HQaL/v60z5oldC/hun2M/0lPu/CspJ2PiP5RWUv6p/6f+xn0y/ImD1sGocGpYFLEKOJ0r53436QzYJtvaYgiMhBJ9kC31iDa/uPuo/cr6R45FjgxQyPoiy3/VtbRe0v7DHrqCel7UJvLArIIiO7x8S32vOqDtTZLwqSq5l6gcvvLXveDjWGdP2/ZPll12vR3/bGzRNE0dvtFdbWJU5SD4G3vqjz4SQh17Fssdg9x7J5afWAtxF7XB4a1Qt2fpDxWDtGSJoR/wBOQnMo6RycV8jceArqm7e+mGxpAikKyfsZCFk8cmtnH7p9KvrGrAw57w719xRu3hJP0pc3sqrupJ1OmSx6/wCJe/O1Mt4cUVRgouxkWw/dym/wpnhtiJDK0yM1mFsh9lLkFsvMAkDTlVQx+LMkhZeTMV8SDr7x863HPFaYOfL8t8kWnd+DKhYm5c3J6+XhTtFpZsqVGjUpwtwPEHnemkII42polkYjsb1KBUjLWlqww1Y2rVX1qRlvUXZ251xp6WqObEqis7MFVQSSdAANSTUU8wFcj+k3e8TH9Eha6Kf1rA6Ow4IDzUHj4gdK5vRyAds7xNtDaMLC4iEsaRL0TtFLMR1a1z4WHKjMTjzMJGMDNnljVpF9l8jtlFiLdplJW4OoGoqnbDxiwzxyMLhSTxsLlSASRc2BIJsL6VYXx8YZLYiN1RldiRIucjkqhDkQC6qOVyTqaU9tFWCpl9hv6I+LfsAjRgz55A184AU52ckC7EOijSw7ttK7NsDZwSG2RcpAAB5Ivsi1vX3VRN3gsOF7VmLqAcjMCrvHf9UGB1uAQvkAaLl36xJGWNIw3I5SRbkLE1lWp9g8Xke5XRbp9jIgztPliS+smUBAeRc8VGluHDnVU2rvHg1zJh43xz/dLdiPVPa9AfMUBj9s4qe3aICBY2ZVdQeoDDSlO0Nsyi6M5y6WUdxLfuDT/wCUj5IT6Q5LJrjy6Ee2v0iYtK0SwZR7MZeMEX/Zlyb68QBSfBqM2Y8eZ5+pphLtY5jYUuJN7gW+ArHTr2DwmfRYMO2lHQNaq7hcbbQ6U1gluONT1LRRFJjUyhqLwm2pYmF+8g0K/iDyNJFeiopL6UIZaP7zQdH9w/Osqs5V6D4/lWVujhwRyqw7vRojOCVLAakG9geQP5VVcc3ca3Sp9hY3KH11IpXizO+TJ6TaN958UjP3eXx9KrGNxZtTTabXa9KMRHm0qne2N1xkVQ7DbEy2QC51Y8AB1NN9o/R1YBoJCzixs3dOYa3RhwPS/vq5bHwKwxhVGuhY8yba+lHZqjyebfL9HpE7hP2VvdbHbQCSxYl3KjKqdqLyXPGz/WW3M31PGmu0Nn9moKg3BBv8xWYuWxDcgwv6GrFPCHjuNQRf317kNuVskfs1wyhUV14EC4/Gm8JuNKTbNB7PL0091S4fHGNrHQc6YYPVFalalwsyOLqwPlW5WsOB20pdi8Ta9F4ySwrn2/O9IwqZVsZW9hen32HQchzNccLPpA3vMIMELfrWHeYf9NT/AO5+HHpXKrWqWWUsxZiWZiSSeJJ4k17DFc2pTew0tHkMJNWrc3dVsQ6yuLQg8/8AqkcgPs34n08vNgbF7WZIrXHtyW+wtrj1Nh6mut4HDgAWAVQAqgCwUAchyAFckY2Id5pvZjHBQCR5mw+Bv60r2eoMpvwFvkKj2hjBLiGsrEOLAZTe40XS3S1EYbdrFOVzJ2ZtqWksMo5lV1qWk7p6LJaiUmRSbRZJTE31rFQNbXuLWF+nxqbEbGkmFspTW+ZwVt5DiaR4ebspmDqyyKx1b6wBsGQnipHA+nGrns3aodQpOvXrU97l6G40q7ES7oooN5WJ8FA+d60k3NjIuJnHmoPytT+efUihMRiCBqdKHnQ7450VfHbr2HdmDW4XW3xBNKY5GjNnFrc+I99ONp7V1yrcDrSCXEX9nUmnTyf7ia+M/tGS40damjxo60mJCrd7aeh+HOo8DIJbgBgwPAa93m5PIDh5mj+HfoH5teyyf2j5VlIez8X/APE35VlZ8DC+c6BNHcEddKTYKTK1jyNj6U7lNV/aClZcw56+vOtyYlj9CMGTk+xnioy2tKy+UnTwp/sY5xpqRoR51DtvYrIxsPH+hQSiqq+wxwWJzIp8Ploan7aluDFkA/rWm+zMAzkOdFBH8WvAeHjXmrA6zcZ/IumkthUWzMwEZ53v7qsWz4AYgh+r3fdw+Fbw4YZvIaUVhYwL+OtfSeiEVy4LLqKGngTKZJWyomrHn5eJqwulUv6QHJ7DDrpnbMel7hEv4amnYMfy2oAyVxnYXsHbmDlkEcSukhvlzj2rAk2Kk20B41YcTi1RS8jqijizGwudBrSbZW6cUE6SoWzIGU5tQxK5cw6HU6eNVjffaDYidMHEe6rBT0aQ8SfBQT8adOHHly8cW+Otvf2Fu6md17LJiNqwyZjHMjhNWym9gb6k+h91VHZIwWMeaXEYOIKgTNLIxc3Zsqgk2Cjjw4UowD9lgp3B1kcQj+W5P8rN763k2dK+y+whQvLjMQqAD9nEMzFjyUFTc+Nbl8eIx3XvtJf3Om26SCtqYfBQTvC2ysOSpsDmcZlOqm1uYIq2Q7B2TkSSPBRnMobQsuW/IkHiDpUW1NhrIsAlm/XxRLHK6x5ldlA11YEG+b30RsyKOCGY9p2xgXtMmXJxvxJYi1wSeleb5eXFmwKfEa+Va5Lt9em/wVYcd475Z0+H2EsUMS47JhozCMgaQBywf7AOa9gMwOluJp/tJskRt+4PM8T7qT7lxNIJMZJ7crEj90aC3he/uFHbxSaonQFj5nh8jTnjcpQ3tpab/n7iqtNuktIW4Y2IPQg+6rFctdQdSLsfPQeQteq8gpzhzmQi9rgAnmTYAAeAA+dBOFY10ZGXmwXa+xIcVGqsCAv+GymzqL6kG31rag6GqptHZ7YZyyXaO/8AEvn1866BEq5cw5WVR8F/Og58EDe+t+PjQZMatdlEZHL2imjbMdu81qT7S2yraKbim+1t1DqUItqbf7c6q2I2ZIpy9mfMcKjeDiyr6jkgDEEsfS3pU82FMMImcaMcq9WPE28BzNWPYux0WzSWY9OQ8+tVPe/bX6RP3T+rj7iW4feb1I9wFUTHXZNV99CbFYhna59ByFQNxr01gF6MA8rK9sayuOOvs9BY3D5104jUflRdqwrSbfI6VxfRpu6G7RbaHnfw43q07RhDWuGJsATwuedqUbFh1ZuQF7+PH8KP2ntFGAEd7ni3IC1so9edKf6UVzu2hXLEFbKDpf3etXfGR91Sg0uOHTS3wqloFMuQniLDqSNdPfT7YeOKjsXJteyta4B+yTy8KPxqlU/5M8jE9bRZ45BmQ9bj4f7VIkwBsRalbZ1FiMw4gjlamOHlWUa6NV5EFrIDpaqjv3sSWbJJCuZkBUqPayk3BXrY399WZ0cDhfyoWfES8AnqaZiyPHauQLlWtMqEW1sXBhZZJzL2jMIohICMgC3aTh48TzAqq4DB4og4iBfZzDP3Sb5e8FB1LWNtBzrq0Kzn61vOuU/SdvrKJjhcNJlC6SOgAJbmFYcLcyOZ8KpXm8JrULb/AKa/GhXwba79Bi7vTPBFGWiiIZ5GSWQK12yhdBfkvxq8bIwrR4eKGNo86rZmDroWOZgp8+fgK+ckTOSW7xOpLak+ZPGm2EhSNeA9wqLyM9Z8fxt6X8eyjFKx3yXf+59Bw7CYo92s2U5LEHvW0JNVOHYk8chWdBkdGVhmBz3K6HKb20vQf0W7u5/+LkTKgP6oEe0RxkP3RwHU68hVwlbNIW5cB5Uvwcc+JjrHjX7vbfv+oXk289qrfr+hvhoVVURQAByAsABVZ2tNnmc8gco/h0/OrOXyqz9Aben+9VhY6zJmUUkwOHJM1jpls5iSBxy8B4tpf3fOg8tHbJFnudFAJb04AeN6f8iqSaJc2NHSxHQd1R1bmfTh6V4y6gV7BC0hznujgo6Cp1wtrszAKAST0AFyfdSysWYlNL1UdoxksSB1plit8lMgiSAGN2VFOYq4zHLc8R42qgb6Bo8UxBa1wVuTa6hb2HnT68TImlXW1sXOVPtD3H4cnDP+sEIOhdgTYE20Uaknh61VsHuvDIGdcUSqe0Rh200voC1zoKtW8jFsNI31XOGyeK5Cx/zE/CqqksuHhjkUE5sQLD7eVNV8b3tSvi1j5v8AOguX6tDPYOxtmNKqO80t/rP+rjvxAspza+Jqw/3awMkgX9D06pLIv82tIdq7MRJGZXEaEBstrshOpW2g4+POrRseVpIoiGzK18zWsxYd2xAJsBrpfjU/kQqcvDXX/wBf2KcTmJr5Z236N/7mbN/Yj/zS/wD6rKJ/tPB/t0/mrKP46/kn5IWV4aysqYYFYTEHWMXy2zNbmb8D4VoiAMyjW+oHnWkQCgH73waiRhn7QMi3YXbzVRmP40h7p6PQnUzscbM3eSRBKVBfvHvFuI0uNbA2qKTZ2IBypMsZ++pJOvVSAfdT/drFDs8p5kOvqLW+FHY7Bh9auxxNQtohyZLi3piLAYuTC9yc54yb9rbgTxDjkOh4VYI4kbvIfUUAEIGVxmXr4eIofD4Noe9A11+wTp/D08qelpdCG23tlgRnHjUt7jWgsNtJChZmCBfazGwXzJrln0j/AEi5wcNhGIQ6PINC/ULzC/E+XHDUFfSN9I+XNhcG3e4STDgvVYvH73u61xxtTrUpN60VdaXVbCS0FYfu61adxN2mx+IGYH9HjIMh4BuYjB6nn0HmKQbC2VLi50w8Q7zcTyRR7Tt4D8hzr6Q3W2FHhMOkEfBRqTxdjqzNbmTWpHNk+KtDCFUBdAqgaAC1hYdAKUItgaL2hLnk+6ug/E1AgufLU+fKmIWC7XfLFbqQPxPypKpFEbz4jvKg5Ak+ug+VJ1mNQeRDq9joekHu9MtgR55DwsBmN+fIfOkBlqwbt4PNHJJrxCj0sx4dbj3UzFvpAtIsDMBSzeOQnCzhePZnh0uM3wvXrYdjqt7dGvce+pocP3WDcGBU+TAg/OrIrjSf4ApbTQowOBwzRYYERFwqstsvaZ1GZuGpsQbg6Vy/fzGGSckL+rjZ41cA2Y3u2vA6g8Ku+H3ceCSRlxCF2Ro0YK3dLEXc+IAOnjVG25tmTCWwirFIE1zuhNyxLXCk2Fr+NUZbiLdTXL/32KhU1prRLhMY8+A7MAsY5UWwBJy5WKmw9R6Va4MGiYTDlkLSqsjItj3WlOrEciF09TXO4t6saq3ScoNdFSMDW33a1G9ePlOQ4mRs2mUKik34AFVBqXLmd4njXW3vY/HKm+TW/wCCyY3Z0c9lWZRIjHtBqwBPIkaZhb5022dgniw0kKzC7m4YIe5cANbXmBx5VpsfYDRRoAtyBdvvMdW8/wDan8MSAXHHmDx8rUGNuI4L0bb51yZQv7qyftI/835V5V9zJ+yrKf8AU5PyL4IU2rLVtWWrzxwODdijGwYWHmNVNWHdfbBWVQ2hW6sPtIRxHW2h9KQTwBtD8ONWHdvY0kojlCEZg9pXClezuQpAGpJt8b8KBQ+W0Uxllzqi6Q4BEzWuQ3C9rKvILblrWsbFTlbUcj+dEIvZLZj3FHtMbWA6k1Ud4d/cHCp7J+3fkkfs36lyLAeV/Kr5XRFT2ywYuN17yWI4lT+B5VU9p7+YGK4Ep7UXBjQZjcci3sj31zreDfnF4m6SExRHTs4zZbdGbi/rp4VWsRCri/Osd6OUjPezevE4xh2lkRTdUj0Hmx+s3j8KrgJJrHhYaVvFh3PAGlt7CXRIdF8TXuFgaRljjUs7sFVRxZibACmGzdjmV1QkljwSNc7nyUfPlXcdwtxYcGBMyXxBB1Y5jGDyFtA1uJHkD11LZzYR9Hm5i4CDv2aeSxlYagdEU/ZHxNzVj2jPlXKvtNp5DmalxGICC549KVxuWYsaYkA2Q21I6aVmignrWRG9/EmhsRs7OM2ZgfhRAlZ23JmmbwsPhf8AGgxR224WWQA/ZFj11NBKKjv9w1ej0Cr1uoR+jAWtdnN+uvH8PSqbh8M7khFZiBchQSbeQq87NwJWGIC6kKCQ2hDHvMCPM0WJd7ObCuzA4moMSeQrdpMv+JlHkeP5Ui2xvHGgKpqeZHAeZqkEGx8yqxJIAUEsTwAHEk1wvePHjEYmSVfZZrL1ygADTxtf1pxvhvUcQOxiv2d7u37QjgP3Rx8TVchQqbsLWGl+vL86W3sJIOlhCx2PHLc+pFh50/8Ao+2SbtO66EZUJ8eLD5e+vN2t1e0UTzAkHVVPMci3UHkK6NsrY5AGfQdOFckc2R4XBN9V3H8VN8Ps5TcyG5sNTp7+tFxqq6AWrcSDNqARbn4UWjAXsI/6Br2jP7QT7PwFZXaOKDWGsrKjCI5OB8jXRt1P+Rwn/Yi/0CvayqMQNFI+lz6vmPwrmh5VlZTb9I6QfFc6gj4GvaylBGjUVB7BrKyuOOhfQp7eI/hrr8fCvaymfYChRtCvMP7LeR+VZWUYBBFRMdeVlccVver2o/JvmKSCsrKly/uGr0XDcr/Dk/eX5GnzcDWVlOx+ga9lb299byqjbxf8nN+4aysraORy2KjNpf8ArXtZS0Gdq2Zwi81p9LxPnWVlNQJkX41HiOfl+IrKyuMBKysrK40//9k=</t>
  </si>
  <si>
    <t>data:image/jpeg;base64,/9j/4AAQSkZJRgABAQAAAQABAAD/2wCEAAkGBxMTEhUSExMWFhUWFhUYFxcYFxgVFxUWFxUXFxUVFRUYHSggGBolHRcVITEhJSkrLi4uFx8zODMsNygtLisBCgoKDg0OGxAQGy0fHiUtLS0tLS0tLS0tLS0tLS0tLS0tLS0tLS0tLS0tLS0rLS0rLS0tLS0tLS0tLSstLSstLf/AABEIAK4BIgMBIgACEQEDEQH/xAAcAAACAgMBAQAAAAAAAAAAAAAFBgMEAQIHAAj/xABCEAABAwIEBAQDBgQDBgcAAAABAgMRAAQFEiExBkFRYRMicYEykaEHFCNCscFS0eHwYnKSFSQzgoOyFhdDU2Nz8f/EABkBAAMBAQEAAAAAAAAAAAAAAAECAwAEBf/EACcRAAICAgICAgIBBQAAAAAAAAABAhEDIRIxBEETURQiMgUjgaHR/9oADAMBAAIRAxEAPwBZwaz8itTrU4tCkiDzq5Y3TfhSBGtbJumyoCs6GQPxK8KVRO1C7t4qaWVRpP6URug0pR11nrWlzaNeBGb4j1HWk9jNqhEVoqav2dycsUVXgSCNFn6Ggj7PhrKZ2p1sXoItg1caSRVGyVNE00eKNyZuhZAqo5jjrR0Vp0q4lQIoNijU0/BE+Qz4ZxskwHBFOGF4m0+nyKj0riRaUDsabOGkqSAQd6RoZHW7RTifzSKuIxAAwaV8JvlEhNGHmD8RTPpvQAy9eW7bwjSlPEeAkrMpJ9jRd0kjynXvoa1tX3QdVGtZhcueGXER5lACTPIeutXcNtLofDlKTspZyiPTc/KrmNYipZS2rRM5lf4o+EHtMn2FYusUQgZ3FHrAGp79h60kp0VhC+yyi3uBv4S+ySUn2zCD8xUVs6CqVCD0OkVoxxCypouZVhKdCSI/Sa9bPIuPO1JgaggpV01B/WtDJbpjZMdK0FcqVCNKiOGJI1jWhF6y8kaA0LdxR9Mbz3B/WqMgFLnhRsnYfShd/wAANK1BI9CKhb4kWFwoH5TRdriDSSNO+lYwAsuBCgkpV8/6UZZwV1Igx86vW+NIiR+sfrVkYihahrTJsAvLtXUgiKw4HABodegpneW3E1Awodq1tB7BCUK6Hag11cPZiAFb9qdy3OwqFWGJVqYms5WZKhVTePNtE/r69qr4HjDqnghaRlM7U5O4eMkRI/vlVVrAm0kLQII1pAgy4tvMTHPX5VG/h5OoFGXGiCqf71rbMIp09UAFt2JUIy0vYnw2vOYTpTom7SmoncQHMUJbQydMQDws52r1OisTHSsVOhuQsKt3EMgDXXcetVbTxPFSMqufLtVC/wAYcQy0kHUiTI/vrVjAsWcU5qBoCf2pqA5E6rVwrX5T8RrXE7RzwE+Q/F271MjEV6nTc8qxjuJuBLaRHfTtWo1lPC7JfiJlKufLsarYthivGUcp1jkelOvDyVKAJAmP1o0bCTmIoKLM2c/w6wjSKvP2cCm28skwDEUHurcxvXZhwpq2cubM06QEaY5Vs7h88qINskCajceI3qUmk6KRVqwe9h4HKpLRKR2irDl2CDQ3MZNJN/RSC+xs4Zel8AE7V1BLIKNRXJODgfHGnL966+wo5NqVAydiLxVjP3Y/DImqmE8TIdMRHqKl41sQ8d41HeguF4Jkk5vpStlIQTW2Fr65Q44TBT4foc6QRKhG3xAa1tc4dav6uJzTrrr9NqopKm0KSIOpJP8Ah5iPrvyrNpcayDE8+neuaTdnWopaRNcPFCXGk2hU2QAIUkFUdAdo9daIYDYNW6j4JVKhqkqJ5g8/Q0FVoChTiFuq5rQqVa/lUFZkmI2MDpyq7hIWV5SqVJQJUNJVoJ99aaPaEn/F2ND96QPMiRVQYiwd0R7Vv+IE7TUCbmAc7cV0HGapYYcMwms3GFtRAArVrwVbafSpVMD8rn1rWYwnCRliJqinCcqiQmPSifhuDUK+tRNPuazFGzAe9ZXskGo0h0AeQyKNKvlDRQqRV8N8tYwDt8RdEpKalTemZ1Pzir5vkEmEzW7d61tl1oGBT986vRHl7HnULt1coT8Mn139KOfeUgyUfStLq4zwUp2rBArty45BAIVGoPpXmLRw7zRhSxmSYidK2Cxmy1kzA44ZO5qVGHp2NXcgnU1HcKySZ0o2YhGHo6V6qZx5r+KvULMc0ebZdyyqMojeKN4Bh7IzkGTHX1petcLzDXTSmDhuxyqMnQj9Kw1FprDWyIzH5ir13g7ZKddh2rdzDCmSBM1m9bORJg/Kg5B4jFgVogAa0dLAilLBHiDEHajbtyY508ZCOJWxprWAYoLcWxy7ipscdOhE1BaOzoTyrphkqJCeLkwZcP5RFALy+MxRu+aEqHegv3UKWJ7/ALVzyduzoiqVGtvqJJq60gEAg1Km300rdloRHSp2NxYx8IN/jD0rqiIye1cu4RZ/F36V0bEblphguPOJQgDdRiT0A5nsKMRMnYlcVqGvrQBicu551Vx/jBpZ/CSCJPmWd/ZO3zoZhWPq+9W3iKCGi+znyxlLZcTnzE7piZ7VnBspGdKi0ziiUvNskqUpZggbAR+aajvLpxhSsmo3EiY6UI4iSu3xJ/xJlF06Z55S6VJV7pKT70yXZCk5gQQR/wDlQyLi0WhJyTKFpxc+4coabnbt67TRa2vCgEhQKj8RGgkaQByEzQvDGEplZAAE1W4LxAqS+2W86ghT6NCo5wtALcDVQXnA7EA9QWx76EytpbHxOKuZBrNetsYmQpI0pbRxMdUllvQkQSpBBHIyDEelGbJ22dTIUErI1QTrPY/m/vQVfrtHKy4u/ZmoHb5uRChQN7wCo+bX/NVLEW8hBTqKmlJsp+o5sXiSNFD51E1eCdSaULcKMEVs7au6Rm9jQtofjH7G9/EBIEmrNrfJpDuHHGxKid+fpQ9HEziDoaZMSjpIuEZictZvLtAT8OtK2DcSeJAUNaYnZVlinpegUbN4wlI1Sa8nF24kAVTxlgZdQQe1D27SUCNfelDSC/3sL8w/KrWKH4jclN0mDoRWcCZy5wQddaH4y5D7SvagYscV3ykJCknWRWbPEC4xrqYqtxU2FMgjsa04YuAW8poBXQuup8x9T+tephcYRJ05mvVhv8ENnbJ00G1HcMskjUAUtYZckkDomjTWIZATrVbQlOg9eLyt+1Lt5fKyDTnXn8azCAKiRCkwvrP70s0imJX2EcOvjI0q7c3xAOlDMO8MKAn61eukpJP86VMacUire4hKEmKjtcSTmAip3bZBaiefWqTOGDOk5jQbESRtd3yMxBH0qreJBSFAD9N6lvsOBWYVUicP/Cgq+nehbDSBiRppUSUqBmijOFqOiTmJ2ABJPoBW12lu1ZU9ckhWnhtR5lq1gFKhptOoiN+QISYzaRLaXLls194Kmmwr4C4tKSQJlSUEyvWRHOD0pR4gxRTzxWp4vgAZVqSQdQCpISrRIBkeWAYkb0DxjEHH3V3DpJKiYElQQmTlbTmMhKRoBVD7zy2FWWiLduwwu5kEQI7f0qmlJVoAoddBB9Qa1YuBttPPpRBlY5fOiKVH7ZatS4omANVE6AAAanYAAe1Wmr19tsIC05RzUJI7TtFblQqF25A0AJPID9+lZxT7Cm10eGIPKQpBWMpEGEgT/wA0V137CMHQ0y9drJzuLDSBzyIAKiOeqlR/yCuNgkmDJUTAQjeToBI1JO1fTPDyWMPtWLdakIUhtIUYjMuAXFepUSd58wpdRVhSlN0tsu4xgLF2CHbdsyIzqEOAf4VjzD51848VWX3O8etku+IGlwFbHYKggbKEwY5g7bV9HcQ40GLR25nyttqUOWZUQhPaVFI96+Ub+5KlKUpRUtSipSjupSjKlHuSSaa9C0G7W9S4RnUEHWVmddCRmCQSTMCQOetM1/bLLaSlMg6ggiCCNwa5zapJUB1O/IfzrpGE3ZU2lhMlQypbG5KjASkzvJge9I86g0mdWDw554SlH1/slwm3UMoUkjWnDD7ZJ3pasy8hxSVhJSla0Z0SUKUhRSqFeoNMGCrzHnzqias5mnQB4wtAfh70iHDjOtdcvrJKiaXMSwwCoTlsrGDoXsMw0iDNMtnfKSUhR7VQtQQNKG4k64FJ9a0WaSobsVeC0b0DsGlyYUaqruV5OVWcDeVlMkVVbJhzCWF5jJ5UH4nZP4K+i4+dG7G7KTqN6xjFslbBndKgaElRvYMxW1JYntQrhYjMpJpme/4IETpShhSgHykaVkrQLoZ1NonlXq0+4nrXqFG5C5YqAIHat75Wm9D2V6z2qXxZBpH2XT0aYUZXrrTAuPpQ9vDFNJbcIGVxOZJGveD0MEGO9XimflRuxemVrOA5NGblJMwKAOIgzRRF2YFBIrOVkiGFeFEc/wB69bWqpEzVi3cUpIAEnoPWrz1wGgArVUTA1j1NGiTYvXtsoLMTr61ct8OfW3lgp31X5ee/U+wqw3jJUqEEDXlz9T8vrVx65yJKlq+tLKdDwhy7Bd1hQH+5uLSv7wB4LqgE+HdtyUNE7+G6CUaz5sprml48c0LkFMgJP5DPmEcjO/pTPxLi/iJKQTuCCDGUgyCDyIPOgeN3X3xTag2r72ryvJCYS4QBlf8A8KlD4uWk6U2OdonkjT0BnXwa3/2W94H3nwl+DnCPEjyZyCcoPP4Tttp1FdG4I+zltSwu6V4kGfDSYR6LVur0Ee9dO47w5Bwm5aCAlCLdSkpACUp8IZ0BIGwBSKeyT0fMTayKL4PdjxWwtBdBUB4YX4WedEpDkHJqRr9RuBO21bBR2/QAf1ooJ2O8vGE26W/DtG1TozcOsZEkalfhtqWVSTrokmJlJnNzFzKSVE5ZJMDSJ1gDkKGhcaDU9tv61nxP7/vejYKOg/ZNg6bi+Ssplu3HiqJ2K9mR65pV/wBOul8Xtr8QqBOU+GQgDMVLAIKgOUJiTzkCo/s54dNlaJDg/Gd/EWnmCRok9AkQPWetH7+78NtbijCUIUtR6JSCSfWBWnj5xot43kvBk5pWcr+1THCi1ZsvEzqU4t5wg7omW84OolSlGDqC3S1Y8BF9lKw+EPEAlCk+UTqBI1BA30OtU2lqusSzOpIU46VqSoHygJK0Ig6kBKUiTuPWui4VaqCyZFJ1oE5c5Of2cuxbAHrNY8XVBPlWnVKu0n4VRyP1rbCMQX4icrim4Oq0/En/ACHkrXQ8t96667aZwpC0pWhWhSdQR6GguLcDMKT+EPBVyiSk+qSfqCPelyY72imPyJQi4Lpm2DYk2lKW2oDYSEhO+g9f1plwXFm2SZaBB5zB+s1ynEsJubIgvNqCJ0cTq2enm5HsYNH8LxxCkAEGeRP961BSlFjpRmjo9zdsuSUeUxsf6Up40tWojWqTWIH8uoomziEiFiR0P7dK3JN7G4tKkLdu6obg7UIxW/JWBB0p7XYIUPIqOx2+Y/lSdxDhLyFZw2paeqAV/MJ1HuKvFr0c81L2DLrFIGx3qXCsQO21UkozmCDM7RrPSN5o9b8NOJTndUhlPRc5o65QDHoYo8kmKoNoJ2F/JEnpTA6QrOjqmaV7NTUZG0lUkfir02M/hpnQes0zeHq2rqCKPK9iyjRqXR4XtSAySLokdae2oIUk8iRSle2uV+R1povYH0NKc8Cs1ht7Qegr1NZOjnrBKttgKqruSkkGmmxw1EedeQAanKVE9kpG/wA63XhNtMi2eeMTK1lpAPcJyn2k1KTUdHRGMpbRDgeLLUlLSkFxsRI1lIGygRtE0yow1CxmaX6oX8XsoAA1UdccyBttlLSI+FIAB7ync9zVRlm4SRCdJ61HlT0dHDWye8wpw7D56frWbbCkpguuZj0RoJ6FREnnyFSYpfuNJlWTbkRJ7ajX2pTuMacIgJVMjUyBodNz+lFTfoRxS7HE3aAjK35RBO/Qj4jM69z1pfxS5bOpUpUAHQ6gHrp2/vkGYuH3CEZwkE8hPOaabDg9twguvLVO4SQgEGTBjWNetGKk3oWVULYxdCJUk5dOcEmT3okE3T6ZCIRt4i9EkdUg6q9h705YdwvbtEFtlAI2VGZX+pUmreJ2BKIEzTvHfYkZNLQm4bw8hKgVHOqd1DSeydqMLsBnKhAKokwJMaCTzqiLd1KwPNvV91teZO9PxS6FttjTwla5SaYeK2CuwukDdVs+B6lpUUI4YSedNb6ApBSRIIII6giCK1UJLs+PUpnXsP0pn+znh1F/eeAokNoQpxcaFYSpKck/lBKxPYHbcA8bsvu9w81r+E6tsTuQhRAV7iD71NgONv2rybhlQQpMjUSFJPxIUPzA9OwOhFYI7jhyyvL63t7S1eYQhb33nxM4C22S2BlKlndRKTsRnE06/wDl7a/e7K4ZZS20haytGv4hSpHhzmJOkLV6Cufp+1HEVLUpKGcykBsK8JUpEqIyDOdZV3mE6aV1XBDdFi3Q88XH2iXFuQgJSpSVpy/D5sqXCmdtKKTYj0FLh1tDpKmwsKKhkCUqICfKFDMYHmSrTnmJ1y0LZsQXnBCQG5K85AOcwppDjmsk6LUZJ+D+JU1OILhDDLtyVKOXMuSY8Rwny5YjKnOQB9Iia4diOKvPFfiOrVnUVrBWpTYUTPlQSRpoBM7CkcJOVyrXX/SqklCo3vsfOKLGOIHAFTKUr7j/AHYJj5wfcUStVLQsjNypF4HeK75BWokrDgkkkk5CqSTqT5af7tQbVJp60KnWgrYunckb0TUvQRG9CLK/bUnYUTauUkgCg2GhlZQhxrKpIUlQhSSAQoHcEHQiuYcccG2rIz2oU2qfhCipsyf4VSU+xA7V0tkeTTpSxjakqXlNXxwU2lJWTlJx6Oarwm7Q34qSlSYnRWVXyVp9aitLi6UnMlh5Y6oQpf8A2g074uUKR4QG+kdqZOH7JDTOWI0pMnjY71aKQzz9nKDjy2/jQ4j/ADpUn/uFX7PikHnPaY+pJpix1KM2vOlfGMOay5wAfbX51yPHR0LKGDjZIzhtYI2URmj0IoPc3q3VSUlUHmmRVbDrtxAhJlPQ/saO2eNMkAKGU/4hp89qVpoomn0ebuml/E0oL6tbn1RseukVfF+2pKUpdAUlf/qJLc9QN9apXLjaVJBKkJIzJcA8pjlMVaYLqm1/A62dY+EkdRuJ9YpotiTjH6Jksy4rXeDoZ5dRQPH0ZFzFF8OdRCS3OXaFAAj5b+tCuKwQATtVUc9bNmsQ8o05D9KzQlu7ED0Fep6YA4u4zIJDikJnXKJnpsJqFhgLMpbW4TuXFFIjlCU6/OqVm0rwlAmNaYsKtUqSElSo5gHLm9SNfkahn+xll4x2aMEIGUJBIPwthSij1Gsepq6xa3T5CQlLIO6leZXslJ/UijFmyEpgAAdhVyxd84jpUsL5z4k/ypSdIkw/hFltMwVLI1Woyo9Y5JHYRXlcINKB8g+VEhfmDFTWt8Y1r0+FaQvJvbOX4nwmGXwsaJ6dDV9SUo1otxpeRl00J/SkDiC8cCSUnSjLDUeSCslumOGGYsk6TRl1zMK5Ngl2oETT7YYsIAPSuZMq+iW8VChpzqJ57zDSrIfQTyqrcvIKuVO9k72M/Dzkmmdz4aU+GCOVNaz5aRgZ85fbKwhOJEpEFbSFL7qlSc3+lKflSQFSZ+Xanr7aY/2lA/8AZbnt5l6fKKS7O0U64hpsZlrUEpHdRgVgoevsq4cVcveOr/htGEdFO7z/AMo19SOldicWmPDRqgb/APyK9f4B9aCYVaItGUWbepSmHFDeTqoepJJJ7xUXFOPIsrdTqoK/hbb/AIln4Z7Dc9gaqqSEe2Jf2wcRhSkWTZnIQ48RsVxDbY7JBJj/ABJ6VzRLlefeU4tS1HMtaipRPNSjKifcmtVADTnSN2OlQwcJuhN2won8ytuQLawP1p9xq5QR8Q+dc0wJ2HmvL+dImddSBtT7eMEjehYaJsPUI0NNOFW+bKZ50q2VuNATTdgTGiYNBRsNjWwIRHakTGmV+MVAiKf1jK2fSufYg04twwSBPSrRz/CxXj+Qxg9ssqzqA/s04XCCpAy9KoYXawgCjtg1oZp+bbsTjSo59xFZqyxzk0BXZrLKhHWmTjC6yKInnQCxxIltWx3rmyaZaG0BGGFp3SaqvXBBgiKM3GK9hVa7w/M4k9v3qeuxpS4ou4HcL0SIUOSVTAj+H+E0bsLBJdOi2lQDCSn3BAlJB7a61FhuF5QkjrRHwctwkk8opYNMnHK5FKwbCM4/hWT7TP71U4mczNnSr7rITcrST8SZH6Gor5aSiDvEfKqGFRF0iBqNqzWFWGp0r1NZjLKHFsEknf57Ub4XdWCAQaw3ep8LRPOsYViAzxAGtTyRuImXaHMuKjaoMMuznM1E/fQk17A3ApBV3NQ8ZfvYmCqYYReaHfeoDicGNasNFOWqPgBRrvtnVS3oXuL8SKikDqaB3ypTB2o9j1mMwNA7hadprq+aKx8Wcyg3K0C7JSUq30omu+SFpg0OeA9NTQu7uINcaLMdrfEQpYAIqW+ZUdQRSVZXnPaijeMLiJp2T9nTOCkKA829PDvw0gcAvqWmT2roD3w1IL7Pmr7VgoYm+ozB8OPTwkbe80wfZ3w2piLt0fjrSfBQRq2lQguq6KI0SOQJPMRLdt/esUdeUAW7dRCQpPlKkwAoyPMB8XTVO+tPOFlKfMvVR1KiZJ70yWwNkrNr4aC44oIG6lHfqY6Vw/jjiD77cy0CGUApancj8zip5qMewFPf2ucTpDabRClZ3BLkfla2CR3URr2B/irkYc5JB9Tv/SjJ+gxXsyoAaDfmf2FaxWCo7D6fzrZII0GqjppqfQd6UYu4ZcltxCkgSDOusmukrWVthYA8yZ9O1JB4VuEMqfdSG0pAISpULVsQAnlpB70c4dxMqZKDqUfoZ/eazRkw1YoXIGlNfD6iQkTSmi4IgxFF+Gr4lY9aaKFbH7EJDftSwH9RpR3Fbr8L2pVtllSxFSzbkkWwv9WxqYcASKvWtxoYqnbgK8pFEGWUpBjpXSo0iDZy7jvEmQ9kWRMTQ2xu7ZLJgiD786j43wpTt0tQPICI9apYbgCw0oEjnFRlTHWi65bsLiFbxsaPs2KSUweQpGew19LiYSCNOff0p/sGFQiRrAmufK6iTyy0FkWsJEVQx9eVSFRzFG7ZBihnErRKQRyIqOGWyOF7A+JOfiId9AfcxVm2sgtSp9fnWrgDjKhzGtWsMHlSqdxrXYjqKq8LRJr1FiE16noBzxFqsMDMdZ5epqPB7XK7mUonfnRZ+3KkJBPOprXDRMxypX9M1WQXWJo1T+9NPCDSSzp1pPfw45j5Tua6BwbbZWgKMIRT0IqiWFNASIrS1tiKIvNGamaRTpbKvImhPx+3Nc5uHFBwjvXZMYtJO1c8xvC8qs0c6XIhcbAj1ktSdAaFnDXCdjTpZLSUxP0NWm2k5v6E1kBsRVYc4B8JrzDTn8Bp9dt0xyrRmxBprAGfszUrLChGtPXEl8WLR95PxNsurHqhBUPqKV+EWwkkd6bMXS2phxLseEpCw5OgyFJC5PIROtIzCNwxgynbO2h/8YtIUvxE5irMAoQQRoJj0760cvsJRbsKWtxAQ2mSVeRKQIEA9Og7xXMrb7VUIUWzaJcaQopaUhamleEDDZKVBQzZQNorXiPjyyvmQw6i8bSFhZ8NTKpKQQAoq3Gs+oFOmgUznuOX6n33HlCM6iR2TshPskAe1V0MKiQaZPDwpfw3N43/APaw259W3BNbt4fhI1XfvrPRu1yq+a3CKShxa8Cdf0qzYWa1KCWkqUvcBCStz2CQYo41iGGNEFu3urntcPJaR/pZBKvQqqa/46u1J8NpxNo1yatEhge6k+dR6yqiay4ODMTuPxrlKm0Af8S6cDCEgdQuFD2TUeHMN2zymUXDb+ZCSVtBfh5xmlCSoDMAPzDQz1mlh64ddVmWtaz/ABOKK1D0KpNHeDGEqeXmnME6CDBkjMZ6jTTuaKAMDjh5A/KjnBafxfNUSLVJ5Vvb/hqlNU5InQ+YyEhs68qWMFfSHNaoNX7zxII8o5zVG/xFDOpNc7fLIqOuMOEGdDbuEKXoaJeKmIFcYPF2spzfpW6OMn+QH1r0Vgm0cXJIYeJbFJWpQVB3kUrW16sBxMnSeXap0Y2tSpUCZ36UwWyWyico1rzepNHZKP62Iz2LOhxICSQSPy96cWsTUI05CpFW7JI0+VWbhlHI/MUJw5KjnkuSouW2JmKhvcQztqgSdfnUbLWh2qa0sTBmIPepRwuLsSMOLB+CStEn8w1qK3UQFIH5Sf1q9hbJQoo76VpethCzP5gf61YuVPFV1r1Q51DTLWKNmM3V2AkEJrNniknblUwsy4nTlWLbBykzrSOVnWvHpdldd4on4RRvDcfS0mFkJmqAtkjehvExQlIkfSarjnydInPx3Db6HNriNCtlT8q9/ttAO9c9we8SZyjYelbHEwTqk12Q8SbZyvJiR1Fq+QuheNsBSTpQHDMShIieVGjclY2qGb+3KmVx4JTXKPQsNPlKiI50Qauddq0dwxWYmK0TbkGofKi/4Mn0y087I1SKiSRHwCsLZJFbJtVAVvmQPwZjHwrBJ0jWmPH7EPWzzJ2cacR6ZkEfvSzwoyQT602Xc5aPK1ZzzxuEqZ8iL2HpWoFW8RayuLT/AArWn/Soj9qrGiY0msg1u2gASde1RqUSaBjdCjy/Sp0GSBoNdTGgHUwJPtWiQrkf0q5hqVKcQnw/FlQGQHIVyfhChtO00QDhffZnestpf8e1UwpAcDocV4ZSdRqUTtB6a1FwIEh13SZQIPSFagc4OnyphxzGHjYOsP4YlDBCQ0tp1KjblvRJISCFJCgZ+HSQaE/ZtaE+OqNPIkGOYzFQnsFI+YpYuVXIdxTfGIccuYJEGvNPFSttKuv2Rk7VUuUKRtRllVaKR8V3s3u8UDSYG9IOMYgVq160axFpagTrSo6gzVfDjylzYPKTxxUaLSV0Tw+0KxIoOimXhu+S3IVXrSbUbR56SvYQsLeBChFGrJaYy1SZfS4SQaidISvf615E65s6v24hdwgRWbx4Ae1C3LkCNedUMbxMpIAO4pGLQdwy7zqKYPypntGBl2rnHD2LqzKJ5CmdriKEb08RZWa4oSy6lXUxWMfSVhC0jUEVSxnEC40HBy1HtRKwuA9bg84qTKIwlvTavUGcvnASOhIr1AI94bhog6c6uHDx0rOFg5TrzrOdWcCapxVFnkk2wViGEiZoJxThGdnvFPt0kEUA4lT+Ef8ALWjHjK0NLPKUKZy7BbFSSZPKpk2Ik+bnQvCVrV4hKzv17mh7bi83xHfqa9bFOX2eZKKOn4NhcgQZimy3sAmNKXOCU+XXrTooxXm+QrnbPQxZJRhxRF9xB5UKu8M1Jy0wsO1MtIIqLgmh455wYls20EAjnRA2faiTjQGverPKlWNJFp+TJuwbgyMpOnOjVy55arWo8xq6+kRRqjjzSblbPl3i21Ld7coUIPjOH2WorR80qTQFcDYzTn9qSZxS7IAGXwp7/gtCfXWkoDnRER4nQCvNDWtSadOCPs+cxBCnfGS02lRT8JWsn/LoI7z7VgiygxU6cuhIBEiRqMwnVOmonanTCMIDXjWzyW1qZcyFQEhXlCgfMJ2NHv8AwzZrTqwB/lKkf9pFT+WnTRVYW1aYto4zAa8NAeaVBynMm5SdPKF+MmSJ05wOwinrgLCC3YshQguBTx6y6Rln/pparnnE3DiGQVtKVA3Sozp2I1rs/BdwX7Fh5SUhS0EkJmPiIESTGgGkmKaLUloCTxytgLFLcp1E1QUjMmmvFmxB0oA28I2rnyRpnsYcrlC6BbllKSKRsVtMjhHvXSzcDpQnEMGQ4cyhr711eBlWOe+jn/qUZZMa0c7S3JirgtjTSxh7aD8I+X863vbxA0CfoK6PK8nl/B0cPiRhBP5I2DMCQqCJrS+YVnBKjFEmntNBQTFLpU1ywbb2U8iqVKjW9UdIPOpjctLAzbihpcJ3qLPrVDlGOwaZAUQfqelaW7aFnKFfWh2GOeYjqKv8PtQ8eg/nWQGOeH4IFM5TtHrVfA2QgqbGyZFNmGqAb25UtgEPrPI1pRAmRrtNT5edeooF16loJ//Z</t>
  </si>
  <si>
    <t>data:image/jpeg;base64,/9j/4AAQSkZJRgABAQAAAQABAAD/2wCEAAkGBxMTEhUTEhIVFRUVFRUVFRUVFRUVEBUVFRUWFhUVFhUYHSggGBolHRUVITEhJSkrLi4uFx8zODMtNyguLisBCgoKDg0OGhAQGC0dHR0tLS0tLS0tLS0tLS0tLS0tLS0tLS0tLS0tLSstLS0tLS0tLS0tLS0tLS03LS0tLS0tK//AABEIAKgBLAMBIgACEQEDEQH/xAAcAAABBQEBAQAAAAAAAAAAAAAEAQIDBQYABwj/xAA7EAACAQMCBAQDBQgBBAMAAAABAgADBBESIQUxQVEGImFxEzKBFEKRobEHI1JiwdHh8EMVcoKSU7Lx/8QAGgEAAwEBAQEAAAAAAAAAAAAAAAEDAgQFBv/EACkRAAICAgEEAgAGAwAAAAAAAAABAhEDEiEEMUFREyIFMmFxgfAUUpH/2gAMAwEAAhEDEQA/APH9MTTJSImIzIwLOKyUCcwgMgxGyRpHGI6dOnQAWdEiwAVRJVWMQSdBEFCaYmmS4nYhY6ItMVaeTiSqmYVbkD5VYn+IqNO2eW8LCgSnaMenr9O+OcNXhQwCxYZ66G/Lbec1ywG7NnBHzHI6Yx059No1bggHDHBIypY6e4I7QsKObhan5aq9NmDKf05esFqWZBxsfY5+sJqVyTkn6dv+0jp6SJ1JPy4P4QsKBmSMZIVU1feG/fvI2WFhQNpnBZNpjgkQ6INM7RJ9MXRCxUQBI7RJdMXEBg7LGaYQwkZEAIwkXRJQsdpgBDoiaJMViYgBCViBZKyzgsBDQsaUhGmN0wGOIjSI/E7TGIRY5hHqsV1gNAlRZFJ6kgMEJiTp06MQ5RHgRqSRREAqiSqI0LHCI0h86NzFiNahKsRtsdwSMZwMCRu+xHrkH9Ov+4mu4R4HZtFR6g0sisVA8wzvg59MfnLC98E0yRhyF7bZ/GTeaK4KLBNnn6Eudhue0OocGqtvpOJ6FacHoUV8qj3POEKq+km8/otHpV5Z5z9k+Gccz1Gx27+kY7jfSOX4TUeJqAx5ANyM+0z5t8bGUjO1ZKePV0V1Vc8/8CDuMS1e2MrLxcGUTsi1RCI9RINUcHjaBMljwJDqhNMQBKxuIjSRlkJaIKGERCI8mdGFDQJIEiosLo0Y6EBtTkRWXH2eBXFLEQ2uAOKIpEVRBijydmJmc4jQsENoeBJ6dCJRTeWtGiIpOhwjZXtQkFSXVamMSnuuccXYSjQC5kZEnCyX4EbZhKwIiJCalGQFYA1RyQmkkippD6FOA0RmnGMsPKyE05lsrCNgoWPpU8kDuQPxhApxEUalzy1DPtneZsu4Uez0E9/YDMSunPJPrsBM5X8ZUEJUN168p194mCLqZfK24x2nDqzpUl7LGvjbEEeoRMzX8bpny0226k52HpJLbxgjnBHpymvjl6F80HxZYXuW6Abf7mVdSkc4xiXtKsrjK/8A5IqltnJ9I4yoxkjfJTpbmZ/jNPzge82q0Rjlk5+XlmUXiRCd3CZRlVSihcoyscHHPBAwT6y2PJ9qI5MD029GcFCRVUxD1EiuVnVZyUC0VyZcW1rkQWwoZM0tnbjEyzUUymq2sq69IgzY3VDAlFdUMkzNldbKcRS0nehgyF6e80SkmE2ySytacDtdpZ0hM7cl4xWpOaW0rr6jtLekdoNe4IlERkZopvHLRhYt94dQsyekUn4DHB9yrW1zHrbzQCx9I3/pxmHZVQsz1Iyyt6spw0JoVJtxshGVFnXfaUtzD2eC11zEuBytg9FZYJTEApGH0njaFCVDjaZkLcOl3YpqlilkJJyouoKXJjxZkQunSxLu8swIC1OUTtEGqdAVRd4qU5P8PeSCnJzkd/TYX3YK6SuuW3lncCV1SiSYoGuqTSNJaeExXt6dYIzNUG5zhVKkr+eMzVHwylO2o02Goqp9hkk/1jvBl6BZ01J+TKn08xP6ESbjniy3XfzsvIaVJO3Pac8m22gxxSSZn63hJdWaRGeoIEsbHw0AP3mkgclChV/DrI7Tiy1H1U8kczkEEH17GHXfETiYcpdjekfArWyoMAAD0gNS6GcCQVr0mCgbxIT7FnccMSsFUZznJx2HIn8JmvG40JQTO/mz/wCH+ahH/jNJa8SNPYKTsN84EwXG7ypcVTUqHJ5AdAoOwEthj9r9E80/pqvIPRrxzbmQrTljaW+ZeUqDBh2RNw+lgzQ2w2lfQo4hlJplTtnS+l1QVUQEYgNayAh9FcmFVbbIlVGzmcUjKXFpKuvTmwvbLCzKXy4MJRaM0qEs+ctCwxKiyaWOdt4akYy4JFuBELZlPc1sNC7AlodhxSbDVoZl9w217wbh9vncy8t6e0IptlnFRQi2wMgqoAcQt2085X1rgZlJdhwVs88FOOptgwwUD2g1aiQeUSdnntUTfEEgq1IwqZEymKg2OUwikxgyqe0NtUPaaRgvOFNjEv6TiZ2yUy2GcTMoWy0MlKhb6VeMw7dogtjnlFL6orgh8k7BVpRXp4ENFA9pDXpntOSTs+ixY1GJV1KeTH0bSG0rc9ofStvSaTohkwqTH+HVwxTo2/1H+P0kvGLNDV16kp8yQWCk/wAxXqZHTBVgQOX+mT31SmnK0+Kx3yFVjnudUnL81nNkxKLrwQWl0o2DIQezD9I6sg5/gesgpDPmNEIexRAfyG0fdZwMbCZfJJqgcicKsCrV8bGRUaxY4E0kSb8F7YnVM/Wsdz7maGxIUAd9hK/il5TpthjjO42Y5B9cY2jht4OjF8d1N0UL228sbGhJvs5OlsHDDKnow7juIda22OkbbPQx4YrlCilgSCqCOUsHSQOnpBMM7VUPs3MuaNTaVlsm0KV8TqhkR5UsMnyiDiD8xMhxVd5peJXGJm6il25Sk5KjmWOW1MEs6RzLU25xCuH2HpLKrabcpH5DpfS6qzGXtvvDOFJgyzr8OJPKEWfDSOkHMnjwNvgteHAS0QgStoLiSNcTUJo1kwyQt42ZUVU3llWqjErXJJk5ztnXhxVHkgS3HaRV7IHpCrZxCcAy8YnhzkUb2Q7SB7QS5uMCB1CI5IymgEWghltaCPtwCZaU6ImQGUqAEnXERthBBcDMYcFlTpiTigIJb1YYtWSySPS6OIx6Yg5ogyVqskQSB6dyGU7cR7LiE8hALyuBGlZic3FWKcR1fivwUyR6ZgAuhjJIA7ys4hx4YKoobO2W+X8Os08Wxw5OpVW2G1PFCE5O8Au+MfE5bCQXXheoLajc8vja2Vf5FbSD9SD9CJVpYOD5tplwjF0Q+WcuSwPmhtqmN5FZoAOUnqISPKAZhvwUV1YtWoSVwfTtuc8u3Iyr4fYvf3iUEJwzYLfwou71Pw/PAlldOKdJnqcz8o653x9dyZsv2OcNp29pVv62F16gGbbTRpfMfqwb/wBFnV06v+Dl6h1/Id+1HiVCzsaVnSVdbKFpjGTSpJjU4PQnAUepJ6Gec8O8TaQFdM4+8D5vqOsrfE/GmvLmpcPkB28i/wANMbIv4bn1JlVLTUZd0Tw5smLmLo9Ao8XpVOTYPZtj/aFDE88pGXNhxNk2PmH5j2MjLB/qdP8AnTf5jXjAituJT0eJKw2P06yeleZkHBo9Dp88ZIW5t8zrayHaHUcGEoghY5xW1i21qBJDRjg+IVRwZqMbZPNlqJFQ4Zq6Q1OFAdJY2KiF1sATpWNUcEeocWZW8scSpq0Jp79xKJ2E55rU7sefcDFGRON4W1USurVd5iPJfNJpKistKbAQxSZBw/iK4w4+o3H1htTBGVOfad6tM+cZV3bnMr6xbvLK45wb4eSBM5Gagh/D6THvNJbW5k/BuG7DaXf2MATBpooa1rK82G80VRYz4QmHI0olXRtDH1KREtVpjEGuBJSdnp9I6Kr4ZzDbemZypCaQkz1NmJUTaZrj1xowM+Y8vbvLXjfFlor3Y8h/U+kxVas1Ri7HJP8AuB2EvihfJ5nW9Sl9F3FeqTzP9oPUB6c45iZwqTpo8g9W8YV0T7Far8i2SOv10rn38sxV7S83pG+K+MGpTsK6HL0qBt6g6g0WwMj+ZHU/jK2r4jpOBqDK3Xr+c482OW1o68OSOtMOUSWvcrTXU5wOg6+wmbq8b/8AjUk9z/aA1XZzqqNn35fQTMcLfc1LOl2L7hFlV4ndLSB0Uxlnb7tKkvz1GPLP9SJovHXixKlNbGyGm1pBVyP+XR8oH8gIzn7x9OeQteL1FoNb0sIlQg1iow9XHyq789A6KMDc5zmT8G4XVuKq0aKF6jfdXkB1ZjyVR3M7YpJUjjk3J2wzwj4TrcQrGnSIRVGqpUYZRAeWw5kkbD0PaP8AFPg65sGArKGRj5KqZNJvTP3W9D9Mz33wV4ZSxtlpDBc+aq/8bkdP5RyH+Zb8S4fTr0no1kDo4wyn9R2I5g9ICPlFEkhEuPFPAmsrmpbsc6TlGP36bbo36g+oMpajx9hCNTHb8zH07qrT3HmHbJz+cg1xy1IOmOMnF2mavgXF0r+UHS45oefuO8ulyJ5vUByHUFWXcOh8wI646zc8G4p8ekDtqGzgdG746A85CWNI7I9XNqmGvW3hFCsRAKi7xA5mI8M1PI2jVWt9gTrrioxM79oMCurgzpUzilbLK84lmVr3UEZjIarSUo7FseRw7Fmm8a1mTvJeHjMtlSRSo9WWRyijzAPjrH/FJ+8w9mIMCq1MHERa07NjwqLazuagYBm1qdgx+ZT01dx6y84XQ11B7zKUq+JvvApSpk/eXGfryMzJWaXo3NhaAKJJd08KYVaptAOOVcLiZLKNmYua+8aleQ3IjEMhJ8ltEkHfHkFSrIyZBVqSbO3pUrCqTZj6lXAJPIb/AEEDo14Hx66xQqkH7hH47f1mUerLWMW/SMhc3prVWc9Tt6L0H4YiuSBtIrDl/vKFCd6XB8lJtu2CNWeRm5bqoP0hrJicCOojMle9yOqEexMjaoh7/UCW4AjHtVPSJodlYHQdfyjlKc8/iM/rLBLVR0jvhKeg/CFAB0yCQAGYk4AHUnkABPpTwH4cWytlpqgFVgGrP95nO+M9lzgD+88+/ZT4N+I4vaifu6Z/cqf+SoPv7/dU/ifaeys5GeQ5Addz6TMsij3HrY9VixlJslt842x2jzCMtlYmqPN/208D+JbLdKPPQbSx6mlUOPybSfq08Iua+DgT2v8AbL42WkhsKWC9Vf3x5hKZ+7/3N+QGeonhDtljNNiQQHilpCjbxuvcxWMMp1Ifw66NOoKi+bbDLyZlP5HHMSm1SWlWjvwL9Tc/9QVgGU5B/wB3jluRMxa3e2IRSu95Jxo6FLZUaU1oLVqZMBS4k1Nt5nYs+n+thCjMGuziWVFdpXcTE3ZCOPkdZX5Bl7RvxiY+m8k+1HvJeT1YpKJl7hvMYzVFvK5d2dsZdmc4GBliWOB0GTykQM6GeIEI8vPC3HTbV1cg6T5ai90PMj1HP6eszZMkp1+jf5hYH0va1VKB1IKsAykciCMgiU3EzqJmC8D+MTRUUKxzRz5Kn3qeTnDDqnP29uW+vSNOQcgjII5Ed46KvIqszt4JAoj75+sGSvOeS5KKdonaVV7WxDHryj4nUzFqUhl1Y8X+IFxq81UXGeYH6iAbyG9zob2/rBQ5OifVtwa9oZZHcAdhL204Dc1CBTt6rEn+Agd9ydhzHOUXALgJWpMz6FWohL4J0AODqwNzjnj0nob+KqTIC32quRlWPxBb0GY6jypjIO+w9J1I8plfw3w4NTLc61ZSo0IUJ8yq25Ow+dfbPpJOOcOoU6DGnTKnyAFm1E6jnI7bAiGcFuXdH+Db0QoNaqddXCoi4LkBjllUFRnf6Sh4xxurXAFQKACGwF0nltnryP5yVTcv0K7QUK8/sVGI4GIxnKJUiKZovA3hhr64CbikmGrP2XPyj+ZuQ+p6Sm4bYvWqpSpLqeowVR6nv2A3JPYGfRvhPw/TsrdaKbn5qj43dyN29ugHQARWMlqpopGnbKmaOFFM5CjCgqox6ETJWfG7u4qikjKhYknCDy45k5yZBf8AFq6XlY0C2pqhXSF1BtPlG30lNZm6L1TR1ayG1imMMAW82OZAz2nJOacuD6PpehUMbctXaTTfhv2ei2V6q1/swqNUZaReozHJ1akCrtsNiTgdxBvGPiRLO2qVm+6PKOrMdlUe5mQ8C1it1UDAg/BbOeeddPOc75mD/a7x43Fz8BW/d0D5uzVSN/8A1Bx7lp04pXDY8f8AEMCw5tE74Tsw3EL961V61VtT1GLMfU9vQch6AQUR1VRIkqYgcpNSO8jLbmKr7iMfnACYGOEjB5R4MBBFKpLrhtgKqu32ijTKKSBUcq1RhyUbYGe5IH9M+JIlUiaDt2LejdQ20r5IlEKgPofyh/D+YknDk6l1D1o1lB9oDxFhCLY+WV3EzBozDJ9iuL7yVUgdMeaHqDFGJ0yy2ZFognMZwlDzxTEMVpwgA6hXKnInovgnj5qAWzZPMpjfRgEsD2XbOem886VMzlLKciNOhUen8bugNhKlbqUFnxbUArnBGwJ5e0sAYNJgm0WRuZX3DZiZiGKg2ZB8OQ3NLKN7GGmIVhQ9mZVW/OeveDfBtCpZrXurn4VJjVqBQVU/u/3e5bOd87AZ/GeQuuCR22lzRuSyKCxIUHSCSVXO5wOmTvBAz2G44lwS1AFHVVdGC5Uu+V51POfKwbJBHI7DkJivHnHKN3dGrboUp6FXBVVZiC2WIUnnkc99pl9c4mbMjw0kDSFRNH4K8ONe3K0twg81Vh92mDvv3PIe/pAZ6L+x3w1opm9qDzVAVog/dp/ef3YjHsPWenSGhSVFCqAqqAqgcgAMAD6R5aIDI1662lJ/hoXuquotpUsULknBI5Bc8upmR4Q93b1hVS3qsPlYGm/mU898bHr9J6uzwW4q4k3htp3VHo4/xL44Si4bbd7f9pLwYLxnxhLdDfqrU6xptQFOqhRqjvgoccm06STg8vYTwKvWJJJJJJJJPMknJJ9SZrP2m+J/tl2QjZo0c06fZjnz1PqRj2UTFsZt8cHBKTlz/wA/YRmjDFxEImRE9Jc4kdTnGq5HWcTvACQR6Sazs6lTanSqVD/IjP8A/US5o+DrzGp6PwV/juHp0F/CoQfymhFIBFCzRp4boqCa3EbdQpAb4KVrnSTnmVUKOR6w2rw7h9vn4huq7qxQ0z8O3GdBKtga2KE+XUG79o6AznCuE1bioKdFC7nfA5KvV3Y7Ko7naaS9s6duEoIA7A66lxvh2IxopdqS77ndjvsMQ614i5p6dNO3o8/g0RpQ9jVckvVb1Yn0AnOVqUwmcsu6ty9x7H+0msibpFZYnGNshottAOImEqYFfxk7oAUYMLR9oNOBjo1uzNmJOnRGRTHpOnRgPQSdRnnOnRoRJa8Pao4p00Lu3JRy9STyCgbknYTR1bWnTVKaMXZQfiVP+NnJ5UxjOgDbJ57naLOmvArItE7TEnRAdpnaIk6AGavEw7j+Y/rH2lXAIP0nTpk0EirHitOnTQjvteJ9A/sw4ettYoxXFWuBVqHrhhlF+ikfUmdOjjyKXBrlusxHrzp03RiwOve4nm/7UvGNSjQNFSFq1wVBXIKU+TN6E8h7k9J06OXERLlnh5aNnTpzlxyoYpXE6dGIjIjTOnRDLHhnEnp+UVXVTnKh3CZO2WVSM9s8+oIxLe14WGOo6Sdt6hDDS3ymoRu9JuXxBupK9SMdOjQgq4qrQ5BjUHkC1AvxAoID210jY1qBgq2k76cHCCBUnwQWy7KAqglmWmi/KgLEkKOgnTpOTt0WjGoqXkmWuzkDn2HSXqhlChcYAwffvOnSU5U0kWxQUotsfxGiMB1IOdnA6N3+sp7redOnRHscmTvSBdE7REnTZM//2Q==</t>
  </si>
  <si>
    <t>data:image/jpeg;base64,/9j/4AAQSkZJRgABAQAAAQABAAD/2wCEAAkGBxMSEhUSEhMVFhUXFxcYGBcXFxUXFxcYFRcXFxUVFRUYHSggGB0lGxUVITEhJSkrLi4uFx8zODMtNygtLisBCgoKDg0OGxAQGy0lICUtLS0tLS0tLS0tLS0tLS0tLS0tLS0tLS0tLS0tLS0tLS0tLS0tLS0tLS0tLS0tLS0tLf/AABEIARQAtgMBEQACEQEDEQH/xAAcAAABBQEBAQAAAAAAAAAAAAABAAMEBQYCBwj/xAA9EAACAQIEBAQDBgUDBAMBAAABAgADEQQFEiEGMUFREyJhcTKBkQcUFlKh0SNCscHwYnLhNIKS0lOi8TP/xAAaAQADAQEBAQAAAAAAAAAAAAAAAQIDBAUG/8QAMREAAgIBBAEDAwEIAgMAAAAAAAECEQMEEiExURMiQQUyYRUUcYGRobHh8CMzUtHx/9oADAMBAAIRAxEAPwDBZaKlWulM3u7AE/PebQy7nyKeGUVaPesBklGhSC01ANtz1Jt1Mty4JhBJ2Z6lw6WdzVOxO0544Vutna9Q1FJGT4zyz7owNM7NKWJJ2LJqZONHeU5Q9WkKpc2sbxSwqTsjHmcY0ZqnXPiFDyBNrxZYJdF6bPJypluivUGkHYCcttnqNJckdMM29jaJDbR3hqrpspEaYSgn2cYqk+q7EXg7FGq4OF1A3vvBMHC0O4kVHXUbWEptshJRdI1XA2bVKSMmm4vzlLK4o582BSd2bCnWuupmsJvW9HE/ayrzTiLwVJHmFjHe1pDUNybPF8fijWxBe27Ne01cuTm28G/4vUYnB01VbFADf2EmUlyVt6PPsLjKlD4Dbf5SZxUlyVHJKPRYNnVeoLsvl7iceTEvg9rQa6UH7isxuaOTbcR48a+Ra/6lkk9sOEX+VY93padNzbnHLh0ZwbnFSk+Rp6TdBM+Dd3XBp8irBKe/ObwkqPP1OOTldFHwviUGIV2HJry8cdqsxnl38HqtTiKmSLAi00WVMmWFxFis/okeohHKidjsxP2hZxSrBEUbjrKhljIWbFKKTZI4TzakmHNJyNRvb1vKcq5M40+DIYrCVWqM+jSik29phKcG++zaEMip10P4WuUNx1E5W6Z68anFMl0dKLd97xomVvhFdWa7XHK8TNEuOR1sQGcFuQlXZG1pcHOZVENtEcqJipfJGGKOjRFfAOPNm04IxlPQyG3rFkntic0lc2WWc1UK6VYhTtzmOPNJPgt41Ne4pKOGUkUS+pLfOayzyu/klYVH2/A9l/DeFp1PE5kHrLx523UjnzadJWjriDFoFKqdjtNmuTCLKT8Ia0+LzEXjxycrHmioV5ZT4KmyF8M3xAyMiN9NPyVeeUlUgDnCC4FnluZYZNV0Ae0xb5O7HH2ItcAUYtrNoKi5OSXBGxjWYhTtJfBUW2uR3h96dTEqqrYAfUzonNQi3JnjScVVGwzDCaFZibdQJOLZkjuRa1E+jE0+JXZ9Om9tthCWOumaxz2+US8ZgPvFIuWIZd7TXFCKXBjmySl2UX3nwitTnpm0qqmYRdNMmY/i3xUKAWJnFHDUrO+epUoV8krKENQAC0rJDk102aockjFAodJsZi1R2xkmrOsTUU6QoG8bRMXQMVh9AuQIONDWRMWDZCjalF+kceiZ3aI1HC+ICQBBKxTmolcXelU8pt39Y3yqZhKCb3Glo1/FQrfe05GtsrLTtURcooGmS9RpWSd8ImEX2xvF56PEAU7X3nRp8T7Zz6nLxtRb8TZNrpI9I73B950xTbOWaXFEzD47wqQ1ncL/AGmu1Y4me6WbIvwZimviVGqAbmcbm2erHDCK5GfutMuNa9ZKm0aPDBqyXXwqa9CL2ifLNIUonOJw+jYrE1Q4yT6O2ppoBtvGTue4jLRSkQ6XVh1k8z9rOaWLGldGixtcthSdVyV539J2Y4KMaRwTq+DM8K4YI5dtveZZ1wbaWtxf4moGDEEXI6SNPd0b6pKkZB8IXBTredknwefGPNEFMt0tbnac+92di06qy6y6oUHUS8nMbFpWlOmWWIpDSHLXvOZo9KMk+Dk0lsCL3k0ylXQ7SpeLe78pS5E2ojIwtxcGTTKtHNMadg1pSbFKCfJxj8tGr4rki8ZjVo4wNLwjuTM5rcNY/myXj6WunqVooQrlkyjfBVZVkhqFjfbvN3l2o5Xp90uy8y2q1/CZvg/tHDJfIpYL4OnwLV9R1Hy7D1k5s3JWDAodFdglKkjVY3sZNnXFblyP4nLmuSrA7Xg6XZHqO6RDwdY3JJsymJ8cmuOW9Uyyw9M4hiC3wjpCU6RnKNOkV7KVdqbHly9ou1aKxzvhjONyyo1IHV62mmOSUjlyxlKCRGybMGW9Nybdp3LlHnfbwaDhfBjF12p3sANopwUkPHPbIseMMiGCpBwxJv8A1hjxKJWXM5HPB2PoUqT1KiamPpcxTaQscZS6VlLmLa6xqLT0g9NpyykrPSx4p7aZsvHwqYQBqV2I7dZtvVHIsMlPrkxjBjtbYcpytnqKNIno7FdATpHZOynZCRXS9hJujbbZKwNRlUjTGmZzjbImIove5FryX2aR5VHLYlgwYoSB2EtHNKe3ih7FMag1BbCJ8lw4BgsM1TyA2lQjZGXKoiwNR6DvSIv1jy4b6ObHqOXZKyvLKtWoagsLylhaQ1qYuyzGEfDU3B8zXuJx51L1Evg3wyTi2VuRZLUxLeIdgW3nVHF0ZrVJJ+S8zvKkRSVO6jleE0uhY23yQ8q4c8eiXXY85osPtI/adsujPUHrYfEPTVSw626TGeNVyOOdufCK3EY5ziGLi3ltY+4lY4JRMsuZ77GsZxCzH/SOQlLAqKeqdkrAeDU8xFjJvJDgpejk5+S6+z5tOLcjYWsPWdHqe05PSe9v4NH9pdOpUoC24BBlRm0vcTKN9GVyhAFAO20WVKjbTNqXA7jUA+BrzkaR6kZv5CcaTSCX3vDdwPa91kh6K6Lht7QpUSpy3UMYPF6GuT0iTSLlFtHJxCAM9QkDpbmfQRrlmeTNsVWQaWbUmNgzqSeoB/oYODXJnHVp8NErOsfptc7gfW4FjHFbwlmWPktMnqpVo3XnbeYZE06KhNTVoq6OPADgHa5E1iqXIOSatE1cSgpXBAIHzmdtSE0pR5H+GKAqVmeoLgrsZ3x90bR5c1UqZati6WHaxcAXkvK3KqNI4VGFtkmniKdU6iwIkZIbuTTHNxVDOFxooeIaYuB0E1UlFJMeLSZc1ygjM4rOi9N6jIwO9xOTKm8nBtjahj9y5Rovsxx5NAlzYXNvadseFRwyUnyyDjs4oDGVQLchv6zn1Mbo6NLJcmXzFFr12ZDtaTjuMSsiUpujL47DGm5U9J0M4h3DVTbaHYGo4IxAR9ZNyJrDCmhSzSTo1+Z5yuIQhTa0PQbVNjjqFF2kY0Ym1Qg7zmyxcVR3aWcZzst6ddPCJ07zFdHc/uGEpEjVp2i2l+pFOg4SspcBhBIJvi0c1NJcqqx7eSVk45KzEYE1a3hs2lRfe3fkB+n0g5bUeftc58lrlvBlJSGLu/t5R+8h5XJcGsMEYu2Q/tFy9KDURT+Fkva9yCDYgn33+c007tM5tSqaI2CzlaFHSB5iN5rPEpckY8zhwVWX1/PY8iZM1wPHJ3RPr0z4ioORmKftbOht7lE2fBWH3dXY2HTtNY5Go8Eenuk7M7xhgGaszUQzUxzboJvtlttnO3HdSJ2TlEpC56ScW52aZlGNUXOAUaLruCbzPL9x9D9Le3T2NNlxYMo0lWvKjBcSPJ1m7fLw2VuOxP3alpTbpJg3uZ2a+C/ZocGPweHaoztfvNGrPEi6LrhbBXRie9o6CDKDOyaj6hBsUYbmMYVLAgwQpKnRJwFcoDadMHwYSVslZTjG817yozsUo0O4XDEu9Qmcmd2z0NHHa7LBV257Tlo9Pcidhq/JA1hKTIaXbGMTQVWI1bxNFxkmhqlUCm+reCtCai1Rd4KmlxUccxsb3B25jac822+TJwjF8DFLLKaVvHav5dQvc6b36Ey91qjNQp2QONMoSlRolKniEvUN7DcNpIO30mmnlcmY6mNJGSSk1d1UbdLztjBs4ZSSLbNMlbCaKhYMvWLJhe0eLMlIep5/T2OnfoZxrBI7/wBohdj1Hik0w5XmwlxxNPkJahU6NPT4nojLiCPOykctyTO31ItnF6bUL8mTy3OhSp6HUEMDCGRUyZ4+maXhrFXpLfYG9pxZZXNn12ixVpIpDOEoVENQajuSRv0Jm6mtp4uo0mRajb5K7PcPdFQnzc/eY4+W2d/1b2YoQRX5VSZKbkqZquWfPtNK2XXCNP8Agkna7mWTF8WjPrhmsPLvMpSR1Y8M/lBo5Sxc6xp2gppIWTDJvgiVcA6sQASO81WRbTF4J7uiZhMI53CG0eGSVjzYpcKh9UcXFuc58kvcd+HG1FWixwNSyhdFzJTRcoOyLVpur3023vJ+TVK40GhVOssy3lJkODqkcY9S3mVCBB8iimuGHCO2hgb+WxHtfzC0ynVoU0+yZicW1amqK1l2BA0W5821HeKPtMrUi1qYxdISodehNIY239f6fSXDHLZvXyyfUi8m1+DBVMVao2nled8MlJHmzx23Rd53VLYUX35Ton9phFe4ylZGUC4InO+Dc6eixtsd4SGixzYFVRDytOXGrbZ153UYxBjcPqpUyOQNiY1cZMe1TjEtcwzdKNJKdI3O2/aTjhbuR7ms10cGFQwvkm5NxOGVvEtdRz7yskEujHRfUPVbearXTKurniVTdx5gdptGCiuDytXrsmeXPXwWeTZ6GdaZUWJtJSXwc8pyqmajG0AFCpYb329pj7t1m3t2JIzVdtLbHYGZ/J6ibaHa2J8RxvtGzOPCBjVAHlMGVGTfYcLjLU2UncwTpA4ttMlYfDqU1Ft4JIUptOkV1HEFagN9gYumU22iRVreJV57GPtiVxic41NI2a8GkhQk32M1cyVaJUkX/WaQi5GGXNHHK2zR4jKRRdqQIZHpUqtJ/wD5FK+e3s3Qcgy95GoxuKTXRlhz+pe4zaZDSWtrqAhLE/EVUEcr+kweSVUiljhutk3i/EotPDVkUBayONPwsUpMFp1bdmBIF+iCelgTjiSkcGdqWTcjG18EVexVlb8rAqw9wZnKMkzWE4Nc9l9isHUNBfLdRY3m08q20YY8fubfQeJ6amnSKgbCccJP5O6cY8UjvGhKmEQoPOCNhzlRm99PomeNLHa7KXGq1UDVsVEtJRfBm92RciwmIbQUPKbSipqzLHOUJbSHmmkgEc5ijfLHiyFRBtsYSMsdCpqNYHSNPgGvdwegUeHUXDjEpuRY3guGLJJNGjwdVXVXuNwJRJn8xqqCLKNxOSSPcx8ip4QldQAgkxOcboOEZSr6lFxGhT7QcLlhqjUpCiTuS7Msrm3UXQ3XoeEwU7xKV9GsLqmDH6A2y9JTKx/kdp4I2DWAjjBvoUssI3Zlc1zzzGmotYkE9SRsd+k3jBLs8zLqpTft4REpuW5WJPzPyE2Rx2WrVMb4Hhln8JfMFbT5CP5qYbzIf9tpLyxva2axwzcd6XBU1qjuLNUdh2ZiR9CYbEuiN7fZrPs/yd8wxqtWYulIB6hbqFsKdMDkASALDawM0v5ZJ7ZneR4fF0zTxCBhY2b+ZD+ZG5qRBS8E7WeB5XmOg1MN4mpFdgp6MFNgy+h5/Oc2VcnXgkk+eiyTDozhagNu0xTZ6bxQq0ClhFVyKYg22w9OFWyNi8MtzqBuYtzRUcUGuBypgaK01YLuec1WaUUYPSwlPlDFTJ0K3K7SN77LeHG+GP5ZgqBOkp0jWRsielhFWkRRlFMuxVTzhvZXoY1yy6pZuaVI0CvlIlSyma0cHyQ8dSUKmksNuhi9RhHS42+Tk0O7THk7VRNwqsykB9hKjZM9qZ3hcoZhr3Cd+k6MGneR8hHLDdtbHaea06RNE7W5E9ZOq0rxvgyytRyOLIlSoMQ3k6R49HJw3G+KpRtDNTCkGzHec8k1wUq+DjM86+70rnQ5byhCWB231rp7ELz7zfC2uTztdtSpds861m9zzlnnF7w9mBp1VXxEpq5VXfSxCrfdiADe2/Qy0xNGrqZjgRTdWxeKqs1/NTp6ANvhIdgGF7A+X2tB44SdtKy458kY7U3RjtcoyPc+AMhahl21krV9NRiReykjQrKeY0X27sZbTrgvDOEcic1aK/iXNKmBy+urnT4pelTUrpbzsSagIJuPDv7WA98Y7l2ejr8uLJTh3St3fx10v8nhVKsQbiS+Tz0bLLsw8QIDcPYi/RgOVjfc25+0znHi0elp9QnUZFlQcobgi8wTo7XBSVHeJoF18QkRvnklVF7SL4RItflJ5NKRLplnsmoSk74M3FLkivhyjEatxF0UnaHcKxQncbxxdETjFneLwhYayw3jfkmHdEZ6BIF2G0k0pF/mGT1LWSlcdTNE4P5PNWonF9DWGwyKp3IvsZSSRbyTnykegZRhaZwIS45GdUJU0zke7dbPP3yLx2Nv5SRed2aUGk5HszljlFOXY7lmHpYeuiM3XlMI6mMouKOfUamMI7Yot+KcrpM2peo6TjyJM5sWacTzjPMhNbz0mQFfIQ7adVrkEE7X3sbkdIKqSOfK5Sk5GaTKKpbQACdz5WVthzPlPL940rdERi5OkRxSIJHaFUJo7RzGSa7hrhuo1ekcSoSgDqqMzLsik3BW+oXKleXP2lx/Ime443PsLSUM1ZVBAI52IIBFrDsR9ZqpEUzxT7W80evjnpXOij/DQX5kgOze5O3/AGzGbs1SMXluHD1AjNov1tc+1rjf5iQhnp2VcP00oO9NmaoqXGrTysPEAUC6kpcczz9ZlkyxhJR8nRjxNx3DpwFOoisrW23kygdUNQ18HQwC6NGsRKPwN6ipbmh7A4CmgIZgbyowoieocuUMVMuUPqDAekTjyWtRcaaOUy5S+ouItvI3n9tJBzDKlfdWAEtpGCyO+RkZZ5NGsRVwWslO6H6eV07WLCFIn1pWaGnxZTAtpadi+lcfcefLW2/tKbNsypVGBVSO80j9NaXLLj9Q2/BJw/ESIgWxjl9Ok+mC16+UVWM4hZWvTXSIPQuvdKy1rrfRmsXmFXxPEF2b1mT0yjwicmZSdo0WAz53X+ItoQ0L8lS1l/BGznLmeiopHdjq9yx5HtsBOHNUcjXjg6Ipzha+R7A0fuqBSoLMgLNbe5vcX7C079Dj9SG78mWXLHC9rXPZg8yp2q1BsPN19RJzRqbRg5bnuRO4VyxK9fwqo5qLbPzapTS+lSC2zsbA9JCJPUalZD4hAFmpsV006XmLJUqBn1gtyNGwBO535mUSM4EV6tRkDHwwERbAJUFsTTp+YAAgaC23Q6pLZSRgeN6xqVabMCKhpoWBvck1alibgb9P+3rIXLKKWnhxY3Ulgwta9/S1pc8ckEWmek8G5dWQgu246c/rPLzNcnrY7UeTnE4cYdqtIHa919FYXA+V7fKehp8Es2NSRzZNRDHLayPhWTUCzHpOhaGZlk10JRpEzN69IuhptsBvF+w5GRj1mOKpkHE1VZgdR9Y3oMjNI6/EkCoEt5WMP2CY19QgdrXARlud+Ur9hlXZD1sN10N02Tqx5SVoJlPXwGajjazGP9PmC+oYyMHPed1s87amENDcx7UdiG5j2oOkGS2ytqDYdpm0Wdowj5DgsMRW81K23ITxssfdKztjKkqHsze7+wA/v/ed2h9uLgwz+6XJgeJqVsQ3ZgD+g/aPL9xjVDHDi1WxNJKJ/iOwQA7ghuZsedufymaVifCPoTDYaklgKSjRYX0LqWyhbja9tKqPkJ0KKMrPMPtX4iqDFLQo1HQU0/iaGK6mexF9J3suk2/1zLI18GkUYTANqxFPWSSWsSTe+1xufW0iH3Is9V4S4RFc+IWVLbqpF2Yjr6CVmmncU+TSMdlSa4JuPxiYa6fzC4PuOk8hY55Z7F/8PSlkjGO5mUxWMaoxduZ/wCfQ4MaxQUInkZJb5bmMa5tuZltQC8e5htAKsNzDag+PFbHSAcSe8ExNI4auYWw4OfGj3MKRY5lk1WgAai2BkxkpdA+HygZXldTEX8Nb2ilJR7Hfgk0MgrM7Uwu684nOKVhbJn4TxH5ZPqw8jt+Bmhw5XckBeRsYOcUCbOcXkFekLshtGpxfTHbJOXYA1FR9JIVtzY2FuW/zE8rVRamzsxNNI7zLJq6lnKmxN/l0/Sd+HaoKKOacvc2Y7irL6jUxXCkqp0sR0v8ADftvcfOLMibstvshyPxsQ+IYeWktluNi77dey6vqOUiC+SZM9XxOI8MFnN1UE3N9SAc/9y9xzE1Mz5uzfHtXr1Kzc3csP9p+Fb+i2HsJzTds2SpGi4IyimbYjEDbVamD3GwNuu97e058k6dI7MGG1uZ6RWzIU6L1KbC6jykWNiTYfqZljjuyJG+XiDsw9fEM7FmJLE3JO5JM9mGOMekea5N9jWqWSAtGIGqMDnVAk5LQABMAAWjAF4DPZeK8v8bDsLbgXE48MtsgmrQxwPlvhUASPM25jzyuVCh1Y5lf/V1vYQn/ANaCP3sr874oqUarItO4HWXDDGUbDe9zRP4Sxhq0nqEWJYm0jLFJpDg27JOW477wKiutrEj3k5IbKaCE93ZFynFigppBfKajEm9rXsLAdeUw1OT3fwOjBi3K7JWVZj94FRWW2klbTaUUkmjFN20zyT7QMeyM2FVitPUWdR/OT8IPoCL2/YSsjuhR+T0z7PsAlLL6XgOHVwXLFSpZm56lJvsLLfsolKiJPkz/ANrud+DhfAU2qV/Lbn/DH/8AQhvmFsd/NCbqIRVs8Rt0O05TY0FDPKqAKw1AgAG/K/Mj3G3pMHjs6o52lTNJTpfwaLDSDWAOkE3A5ANfrfpOzS4a9zMs2e/ajvE5VVQqrKbty9Z2Jp9HM5V2N4jLaqOKbKdR5CNU+UJuuyXW4bxCrqKbRKcfINvwQMFgKlUkItyvONtLsE76IrqQ2k8wbSgJeIyqshUMp8/w+sSaYhrF4GpTcI6kMeQgmn0F+SY3DuICaym1ryd8bqwt90RsBlNaspamtwDaU5Jdhy+ke3PUFwh6icKXFmj7oKOFYUx2h8WF80UuU/8AV1/lNZ/ZEzj97Oc1zvC02ZKltXtCOObVorfFOqBwZVVqTsPhLMR7Qzr3IWLpllhMXTqK4pWBFwfeRKLi1Y4yUroyj0qz6UpsAVLs5YcyLmwHX/icef35aO/AlDDZZ8GOSazHqQe3MCdSr04nLk/7ZHlf2jXGMc3A2HvsT85WVVX7jKPybnI/tHwNLC0KbmqXSkisFpMN1UAi9xfcSlJCcTy7irPnx1dq1W4B2ReiIPhUd+57kmZTlZcY0Uatp2O68vb27GZllpkbUxVprXGqhrGsi9whPnItvsOg3ktDRss1qUro+GUrRG1MnVvpO/xb87856Gm5grMci9x6FgVXE06Fb8u5+kzk9ja8iS3UyiwWNWtmZJ5KCF+U0lHbiomL3TsvsHVrHFVVcfwrbdplJR9NV2VHdvdlNwkB96xIXlv/AHmmb7ELH9xk82wNRKzOykKamx6c5vFoz528m5zrDs74QqCQCCSPac+NpKRc7uJAzsKcyohrWt+vSPHfpOgl943xpisUtRlpg+Fp6Db1hiUNv5CTe5kz7Of+nb/eZOo7ReL5LDinOBQelUG9uYHaGGG6LQp8STOOGs9GIr1H5AAAAwyQ2wSCLuTZKyrEL97r+YdITXsQo/ezvMOH8PWcu53PrEssoqkVsTdh4ZSnTWpTVhYMRzhlt0whxa/I8DQwqu+oC9yd+ZkvdkaQlthyZTLMf47NoezajtqCmx5MpIPQkEW5SdRp3uUom+mzpRcJmpwgp4WmXZrEi5uwPIW5jnCKcqVETaTbs8T46r+LWFUWs+oDbfY8v1l6hU0iMTtMg5Tkb1lcruyC4Ubk+lxyNr2EwSNGO5VlArqf4qLuRpILHYA8rjnf9DMM2ZwdbbOrTaSefiBT4/DPQcqSbX2JB9xz9CD85cZWrMsmOWOW2S5OaeIa+1x3tb6xkGrGNZqNOnYAKOnUnmxPUmejhgowRzzbcuSyy3iKtRpmmh8p/S/aXKEW7ZPK6IFDFuj+Ips173lPkVF5V4zxDKVuBcWuBvM1ihd0Vul5KzKc7q4d2dDu3O8qUVJUxLjlD+b8SVcQul9IF77CEccY8obbfbJOB4xxFNAmzW2BPOTLFFuxJyS4ZUYrMqlSr4rN573B7W7S0klSCi2rcY12plDpNxa9t5CxQux3LqyHlHEVXDqUS1ib7xyhGXYK10DHU3sHJLU2+Fib/I9iJngzrLH8/JtmwPHIjUqrKbqSPab2YtJnQxLg3DG/e5hYqOzj6v52+phYtqOFxbjk7C/PcwsNqOa2JdviYn3JhYto0lQg3BIPpHY3yd18bUYWZ2PuTCxUivxtMsthzG4meWG+JUZUzXcD4hKeDZrqpub3KC56+s4E6NzHNmhp1qrUwNLtcgHbY32I6Xv8jM8kFM7NJrMmnbcfmv6ErHUK+KpMz0XAAuGCPby7gXPSQlGHFlanUZNTLfKNfuMrhXsR78+3oe4lHGjUCetGkkczfJ1eVYBvEIEBhtAYoWAICFCwODEArQsDc/h6n3Np82vqORdUatN8WIcO0/WH6llFsQfw7T9YfqWUNgfw7S9Yv1HKGwX4ep+sf6llFsQTw9S7GL9Ry+Q2IA4cpdofqOXyGxCPDlLtJ/UM3kPTRz+GqXYx/qObyL00UuYl8Cz0kLeDXUlRsQKoFiN+hAH1nVps/qLns1XVFVwhh1c/eGsbHyg7gf6j3MMmVp7TpxY1VnoWFxighrntblt/iyW3JGyST5MLmfDCpmdHSl8PXJqBbbLouaie17H2YdpXqVB+UZ+mvUv45Zpfw1S9Zy/qObycHpoI4cpdjD9RzeQ9NCPDdLsY/wBSzB6aB+G6XrH+pZg2APDVL1h+pZQ2IX4bpesX6jlHtB+GqXrBfUcotiEOGqXrE/qGV/I9iF+GqXrGvqOYWxCbhuke8F9Ryg4F6EnmmgbQAMAFABQEKAw2hyAjDkAQ5EQ81y5MRTNNxz3B6qw5MvqJePJLHLcgPPMmQ4etWwrnzK3TkwIBuPqDaelke5LIjqwy+DUYKtawG7bD+39JmptnZGKLvzVAn8jU3DbjcoQQ6C42v5Tt+WTkbjF8donN/wBbolmcFM8wUORAMfIxQAEXICtGALQEKHIwQAVoAStS+su4CEHXsY90fAC1r2i3x8AHxF/LHvj4AQqD8sXqR8DAX9BJc/wANXoItwALekTkAA3pCwETC2BjeKAniljzUC3flO7D9qR240tiNNwOlM0FxVgznUB1K6SQfble/r7z0NPiUfcY5crfBq1xQq0ql+ik/MCVqacH+4zXTM/efP7jMBb0huGHV6Q3CBf0hYC1ekLGC8LELX6R2MGr0huELV6Q3ADVCxjhEjcArQsKDCwoFoWAoWAoWFC+UdgKKwoBhYUAt16QsDNcS4OhX01FYjWitcEENsN9Jtz9D8p7ixqMFfdGscrSpmWfiPE4AGjQanpbz3ZNRF/LYXNh8Paa4nSFNqTJHCfFmMrYpKdTEMUYnUoCKp8pIFlUdbSNVJ+lIk9HvPB3E0C8NwChYChYUC8dgC8LAN4WAoWALw3ACFiHbyChXgArwAUOBCEBh+kAEYAKxgFAN4WHJkPtEzk0aIoqbPV5+iDn9eX1ndocO6W99L+4jzrB57XpDSrXT8rC4F+duo+W09ZqxnGPxpqtrIA2GwN4RjSoZaZJiFp1A4Crpsb87cure1+fUzny7mqPW0ukwO/Ul8eT17DV/ERXHJgD9ek8WS2ScWeTJU2ju0RIrQsBWhYAiAVo7Cg2hYChYCIhaAGmO0FCLyBg8T0ioA+JCgDrgAtcdBYNcKCxCpALDrgABVhQWeS/aLXL41xf4VQD08uq31J+s9vQqsK/iMz2GpksEHxMQtu9yLD62nVLyVFx+TVcYcO/d6GHZbEgFKhHLUxLA+3xD5Ccelz75yT/AIBNpvjoocLiGpMrBqVxYjyI5Bv6qRcWvvO8k9fyDM/HoiqW1FmYsdIS51EkhQTYbzwtav8AmYMsDVnHQgeLCmAvEjBAapAACofSAAZz0t+sYgo/ciJhYdYgMGuAh3w5W0YQke0AeHFQBCR0ANEW0BeHDaIHh+0NoHXhese0BrEKFVnLWABJ7C28cYW6QHg2OrvVqPUbdmJY/wBT8hPoYxUUor4KN7wDwkppjFVwSTvSW5AC/nNup6em887Wah3sj/ETNbmuRrXoPRO2obG99Lc1PyNpx4skoTUgs8TqUmRirCzKSCOxBsR9Z7yaatDPVvs782EtflUYfop/vPJ10f8Akv8AAm2ag0pxbRAKQ2gN4nBq4sS1uext+olqo8oAihYWHTv295NXyNS5sK0bd4UgbsOkdYUhB0COkADTEdREA0/WTtQ6OtUjcx8HWr1gpMBX9YbgpC1f5eG4KBeFhQrwsKFqHePcFC+cVglbKP7R6vg4MBSSXdVcjkFsTb6gTv0Ki8nPZ3ZtJ6WLc+zzXhjKPvWJRD8G7P8A7V5j53A+c9DUZfTxuRxHslNQoCqAAAAAOQA2AE8BybdsVHV4bmFHlv2jZSaeI8YDyVd/Z1ADX99j9Z7Ohy7obX2gLP7MsYB4lInc2YD22Nvlb6SNfB7VJD7PQTTIAJsATYFiFBPYE855sYTl9qKjilLpHdTDOouwNu/MfURNSj2OWGUe0MlpNmdCvHuYUImJyCgX/wAvDcFC1R7mHALxbgoV47ChaVvyF5FhwK4gIO0BggIVxAYriAggiFDAxgCk07RAxt3psrDr1ta3reEVt6PrtPlhmxqX8/3jOQZZTohmVVDNzIFth/a9/pLllnPiTZ5X1bFjx7dkau7LaRR41ii6ApeMMvFbC1B/Mo1r3uu5t7i4+c6tJk2ZV+eBcGX+zDLQ1dsQ6VHSgpcKgNnYdGbkFAuSOuw33nuSaftZtHG2r6X5PdMoSm6LWOl3dAS1tgrC4poD8Kjt9Y4qLXQZXODrr/eyqzLDLSxNCnhz4Zra9aAA0yEAYnQdgfUWnLqNPF8pf7+86sGoc4NZOa+SBnOC8OoQPhO49PSePKLUqo5csaaa6ZAsYqfgysVjFT8BYtB/wQ2y8CBpi2y8BwHQexlKMvACsYOMvAWSBiD/AIB+0Fkn/qQ6QDV/ywi3SfyAvGP+AR75eQBr95O5sABoWw4OvF9498gEta3K8FOS6YUdHEN3Mr1Z+QI2MuRf9SLkey9T/SS5N9n0H0hf8T/ed4SnpQW1W9QRzkQbTbRH1iNqL8DvinuZp6k/J4VALk9/qYb5eQoB7b/WLdLyNcckHhKr4PjYdAE/iXbaxCMOa/NT/wCU9HTznJVf7/NHr6jLgaWRrpe1fF30/wC5Dy/HY7x8TQwdemKFOts1ZS7KzgMyU7Xuqk9Z3x9vCODJkhOp5E3J+Dupi8RgsTRxeLxAxCG9F20CmKIqW0sFGxF+Z/4ik32xwlCcXCCr577o0mZ40PUOhiQOZDXF+q3Hb+88XLOSzSaddf2DPXpQXzyQtR7n6mZ+pNfLOWkA39fqYb5+WFA0mLdLyFCJPf8AUx75eQoAB/wmG6XkKR1Y+v1Me+XkKQ2avpM7QxeIe0LAXiHtBNADxT2/SFgLxDC0AvFMBg8Y/wCCFiD4x/wQsBssdQa/La1gR/TnE+Tr0+syYE4x+SQ2NJUrpHTfrtGuAzayeVU0MeOYzkOWxJhyFg++GVyKyPjamtSAzI3MOtrg9DvsfYy4ScXZSlRj8JUxOC1r4fiKzs+tSLktzuvMGdvqKbUk6fhm6eOSpluK9bFL4ToUom2suLM4BB0KOagn+Y79u8JajYu7ZnGoytF/hwtNQqKFUclAsB7Cee5Nu2TOTk7Y74pk2yQeIYWwFrMLYg6zC2MRcwtiFqMVsB81Whvl5KEKh/8A2G+QjoVm9P0j9WfkYPFPp+kHkkwF4p9PoIvUl/qQheKfT6CG9/6kMXiH/T9BDe/x/JAIVD2H0Ee9rx/IDrxT2X6CP1H4X8gOHPoPoInL8IBBv9K/r+8Ny8IQdY/Kv6/vDevC/r/7AQI/KP1/eG+P/j/cAEj8o/WPdHx/UA3X8v8A9v8AiPdD/wAf6/4AF17H/wAh/wCsN8PD/n/gAeXsfqP/AFiuHh/z/wAAKy+v6R3D8gcEDufoP3k+z8gLSO5+g/eHt/P+/wAQCFHc/wDiP3j9nl/y/wAgHQO5+g/eP/j8v+X+QBpHf9P+Ye3z/T/Ijm8zHYma294qBciBPfaOgFYwANjChAIMKAVoqAVjCgEbx0FiIhQBt6wpgIXhyAL+sVAG8YWK0AFCgCIUAj84qAFo6YCAhQCgMEQhERuwOw0q6A5NorAQAgMVSqF53+QJ/pHyAqVQML7/ADFjHYjsERALaFoYjCwFpgIELAFo7AVogFpgMOn3gIFhAAaB6xBQdA7mNALTAKFaAAtADowsANAYAPaKhCJiAIO0YCWMELtGACYUADFXINnJMGIUKGAMYgCrGIDoNCxBDR2B0IWMQi7AMb4AUBWIDaBQFWMRyU5xUAlggCI32MQF40IbMkD/2Q==</t>
  </si>
  <si>
    <t>data:image/jpeg;base64,/9j/4AAQSkZJRgABAQAAAQABAAD/2wCEAAkGBxISEhUSExMVFhUXGBYWFxYVFhYXFRUYFxUXGBYVFhcYHSggGBolGxUVITEhJSkrLi4uFx8zODMtNygtLisBCgoKDg0OGhAQGC0dHyUtLS0tLS0vLS0tKy0rLS0tLS0tLS0tLS0tLS0tLS0tKy0tLS4tLS0tLS0tLS0tKy0tLf/AABEIARMAtwMBIgACEQEDEQH/xAAcAAABBAMBAAAAAAAAAAAAAAAAAwQGBwECBQj/xABDEAACAQICBgcEBwcEAQUAAAABAgADEQQhBQYSMUFRBxMiYXGRoTJCgbEUI1JicoLBkqKy0eHw8RUkM0PCCBZTY7P/xAAaAQEBAQEBAQEAAAAAAAAAAAAAAQMEAgUG/8QALREBAQACAQMBBgQHAAAAAAAAAAECEQMSITFBBBMyUWFxBSKB8BRCkcHR4fH/2gAMAwEAAhEDEQA/ALxhCEAhCNdJaQp4ematVgqjieJ5AcT3QHJNszIrpjX/AAdAlVY1mH/x2Kjxc5eV5XmtuutbFkop2KXBAfaHNz7x7t0i20YFmVelTPs4YW76n8lnT0b0mYV7Cqj0u/218xn6SnT4wLCB6P0fpOjXG1Rqo4+6QSPEbx8Y7nmjDYypSYPTZlINwymxEtDUrpEFQijiyA2QWrb2je1nA3HvGXOBY8IQgEIQgEIQgEIQgEIQgEIQgEIQgEIQgYZgAScgMzKT121jbGVtlSeqQkIM8+bHvMs/XfH9Tg6rcWGwPFsj6Xlcas6CWwrVBctmoPAcDPGeUxm694YXKuPgdV6tXMdkd+U72E1Gy7T+UlVAACOFqCc15sq7Jw4xCK+pFr2qek5OO1QqLmGBllVGE5mKk97nF9zhfRVmLwVWie0uXpEAbWIllVaKsCGAI75EtPaNSl2kyB3jl4TbDl32rDk4embiw+jPWk11+i1c6iLdGJ9pBYWPNhcfDwk9nnDQGkjQxFOsPcYE943MPiLiejla4BG45zdzMwhCAQhCAQhCAQhCAQhCAQhCAQhCBBulNiUw6XyaobjnYAf+RiC8AJ0ukjC7VGi49yul/B+z8ysiWl9Y6eGOzbafly8ZhzY2606OHKTdqTJTPObhe+QD/wB91WNlQeskmi9Kmol+Mw6Lj5dOOcy8O5aM8Wg5iRXWfSNYXFNipkSTG4tzYVGJ7to/IT1OPfqmXJ03wsHEm0jmsgJpkgbt85+Er4sHOoDzVr/5E7tNhUTMWuLEH1iY9NS5dUQNHzno/VOoWwWGYkkmjTNzv9gTzliaJSoy/ZYieguj6tt6Owx5Js/ssV/SdccNiQwhCVBCEIBCEIBCEIBCEIBCEIBCEIHI1swwqYSsDa4UuL5WZO0vqJUWsOHpo7VWFyxuMr+nlLg1nplsJWA37BP7Of6SBtgNoKeOyvC9suUx5MtVvxYbiAVUqF9kUm92xXaIs28kjIW8JMNSqTdsMDlzFjxv+mcXGg2JuzfAAL8p2NE4UIGsOExzylmo6sMNIzp/C7T24Z7vQSO4nRRIA6zYI2r/AGbEWsAeI5ybYxO1drRxRwCML3HoZMM9PWWEyQvR+i2BW1QuAN5vke4/pO6tKwzneOAUCc3HADdFy3TpkiG4nAB8S9zYWBv4/wBmS7VvS1bDPTVSRRyHVm5GyTmR353nIWgXdyDa2wCRv38POdzAYEvVpIfaJKkiwyyJNh3T3crt4wwx1drTBmZgC2UzOp88QhCAQhCAQhCAQhCAQhCAQhCAli6W2jp9pSPMWkHoNsjPhJ7IBrDh3pu11spJK23Ed3mJhzY77ujgy12M9I6Stku85CN6WsCKSq5kbwd84GOxrLVVVF2PE+yO+cXEaLetV22qnaPBN9+AHkZljjHVc/lHdxmtSKxBUltwt/WO8DiKmyKgNr52vlnwkdTVxSQdmu5vs3tkTyGWU10lQNGmLpVRcyDx5fMT10w68p5TJNKXHzjbGVb5yP6qNUa4ba2bXBYWNv7tOviHAX4D5TKzVTq3CegiGZwx94N8BYZn8wlg6qaNBc4jgAQg5k+036f4kY6L7fSqoNiDTI8bMktECdOGHfqc2fLZj0swhCbOcQhCAQhCAQhCAQhCAQhCAQhCASP66YctQ2x7hufBsvnaSCa1KYYFSLgggjmDkRJZuaXG6u1LY3Q64km7EC1siQQRFtXqVXBqKK9UygsdqpcPmSQLjKwueE6GlcA2Er7DeySSrfaW+/xHGJ47APUF0t+k5u87V24XHLzNnf8AquIN1+oTjfav37yec5Fa9Zu25qWJyPsjMmwHHMn+xGS6FxhcguoUZ7h5Ts4bBdWvabO2ZP6Rbrw0nT6QjiaSr2hk1tjLv/lOJi643D++Ee6T0im4HdODVrbRt3zOTv3eMqmfRqf90veH/h/pLYlSag1QmKpX47S/EqQPW0tudXFdxy8s1RCEJoyEIQgEIQgEIQgEIQgEIQgEIQgEIQgczWHRyV6DqygsFYoeKtbIj4ymDpqthuw5ug9l+B47PceHlL6lN6RwuzUq0yMgzLY7uySJly+jbi9dOLitciQQt/H0nIxesVSoSBck33bs+PdkYvicEgbKmvkIgafdYchMuqTxGusr5pKkCbFjc8p0sGFO7gLk9w433RGjg72+G/dmQB8518No4LlfayAsCQO/a9JO3mrJd6hHC4xqbqy5FSrA7zcG4+W6XboPSqYqitVDvHaHFW4gymloWqZW3cBbeYyx+t1TClqWEqbLEFajLYheFlvltDPPh8vfHlu6keeXj1ju1fQxtLrOp216zZLbFxtbIIBJHAXYeccSq+jDVJqajSGJd1druilyvYIualYnNtrfY5WzOZynmitacHiX6ujiKbva+yDmQN5W/tfCdLldiEISAhCEAhCEAhCEAhCEAhCEAhCEAlaa4YPYxTng1nHx3/vBpZcimvuHUpTe4DBioFxdgRc2HG1vWZ8s3i04rrJWuNo90Yrhc53K6ZxMUpy7dcJ4aiLZiPBNAtpy9M6bTDrnm59leJ7zyHfEly7RpbJN0nrLjhRpntWd+ynPvbuAB387Tbot1K+lv9Jrr/t0PZU/9zjh+BTv5nLnOJqvoKvpbFdokUxY1qnCml8kT7xzAHiTuN5br9rsi0hgMAQtJRsPUTJdlRbqqZ4jm3HhxnZx8fTNODl5Ou7JdKOuprs2EoP9QuVRlOVZuKgjfTX1N+AF63Wub3B3brZW8Jo55m/yml5qyT/VbpKxeFsjnr6X2ajHbH4amZ+Bv8Jb+rGt+Fxw+qbZqWzpPYOOduDDvHpPMiNOhgsYUYMpKsDcEGxBHEESaHqqEq/U/pOUgUsYc9wrAf8A6AfMeXGWZQrq6h0YMpFwykEEcwRvnlSkIQgEIQgEIQgEIQgEISGdJuthwNAJSP19a4Q/YUW2qluYuAO89xgLa4694fA3QfW17ZU1OS8jUb3fDf8AOVBW1ir4nFLia7js5ngiJuKovAZgcSSRc8ZwixYlnJJJuSTckneSTvMb4qpkQD4+G/8AlLrskvdZ+IdbXBB8DOfiNLUaQvUqKvde7H8ozlWKDuBPnNhR5zD+HnzdHv8A6JXpPXK91oL+d/0X+flOBg066ptVqpUHN3sXe3JF95juAJAHEgCNAVH9IslUcjNscJj4ZZ53LylOkNZ2aiMHhU+j4UXuim9SsTvavU94niBYcMwBbl4LAPWYJTR6jH3UBY+SjId8V1Y0Y+MxCYemti2bMc9hB7bnwuPEkDjPRWhdGU8NTFKhTCKOQzY/aY+8TznrbwpjSHRdi6eFOJyLjNsOM6ipbNgwNmYcVHDcScpAys9bKDxlG9Luqy4bELiKSgUq5NwBklUZtbkGHa8Q0QV1FaSGbqsVDQgUkTv6sa24jAvtUmBU+3Sa5pt32Hst94eoykcepNA8o9Jana54fSCdjsVVHbpMRtD7yn317x8QJJJ5RweMqUnWrRcpUQ3Vhvv/ACl/dHOu6aSpENZMRTH1icCN3WJ90neOBy5E+bHpMIQhICEIQCEIQAzzdrbppsbi6tcm6XKUhwFNSQtvHNvFjL31z0h9HwOIq3sRTYL+Jhsp+8wnnGgMr/3lPUSsERtVEdMY1qGVCCrM7F5sBFFSFJDDiPtH6Keq606aFnY2VRvJ/vjHGi9HVK9RaVJC7sbBR6k8gN5JyEvPUnVSlgKe0Sr13Fmcbh9ynfcvfx8gPOWeOPmrJtnULU1NH0jezV6ljUcbhbdTX7o9TnyAlJYCJliZstPnIC95DulvCbejXa1zTenUHd2thj+y5kyJtORrPhevwmIo8XpVFHiUOyfO09TyleZHq8ppUq2XvJtEqZuAeefnEqrXdV5Zyoc1W3DumAYhVe725CbgwpZWjjRmlquDxFPF0TZkNyODDcVbmpGR/pGgMGzH95wPV2gtK08Xh6WIpHsVFDDmOanvBuD4R/Kg/wDT9pclMRgmNwhFan+F8nA8GAPixlvzwohCEAhCECuum/GlMHTpD/trC/gilvnsynFcEC260trp1wbvh8M6gm1VksBc3qIdn1W3xkDxWgzRwIdqNRaiMgd2FRQocXAsRYnML3FWBzInqJUdqNEGmztNQJUZUR5gMK9V1p01LOxCqo3knhG9NCcgLncABcnuA4y8ujjU4YOn19cD6Q4zB/6UOexf7R94/Dhcy1T7UzVVdH0b2D4hx9Yw4f8A1p90epHgBIigJAI3Z9wnDq1VxeCqVQSGXrWRgbMuwSVFxwKhbjvkT0Vj8ZVcU6Vapc55uSFA3kk3sJx8vfL5y69Jf3vt/R9Xg/Dss8crcpjcbZd+n6rKVBwJBb0i24SPJUq0VXrK7VCzKguqKCzEABbDaPPfuBjx6lRd+c04uPp+/wC/rfXdcHLjrxdz5/8AZD92kU151tp6Po3NmrOCKVPnzduSD13RxrFrXRwdBq1U5jJUHtO53Kv8+ABM886f07VxdZ69U3ZuA9lVHsoo4AfzPGdEYmNI5CNqD3qMZsKlkJjfBcT4mUKo92YxcGM6LfOOCcpAurTZWsY2UxTauL8pRO+hvFilpWmCbCrTq0x3tYOB+5PRM8laExLU8Th3Xetai4tzFRbj4i4nrWeaohCEgIQhAjHSDiFpYdK7ptijWpVdi9togkJn+JlPwlT6567vjaYpdWKaip1mTXLWXZUHIbrk+Jlg9M2I2cGifbqrfwVGPztKMrNPUStLzdYmJIdSdAHHYpKOfVjt1WHBFOYB4EkhR434SonHRPqje2OrLkP+BTxIyNU+G5fPlJ5rfjeqwr2Ob/Vj82/90NOrRpqqhVACqAABkAALADutOTpnRf0qrTR79VTBdgMttmyVb8LAEn8Q5zLPdnZ1eydE5ccs/hne/p/nwrnCaXq0VqIjdmopVlOYzBFxyNjvi+gdPnDB9mmrM9u0xOQG4WHfnOrrnpCiAuFoKgVTdygFrjclxv5nvt3xXQOgaGKwYPs1QzjbHO9wHHEWI75yTHLq1jfD9Vyc/DfZ/e83HrHKzfz+lutfL6tNX8bVxeNptVa4QM4UZKthYWHiVzk6xeKSkjVKjBUUFmZsgABckyF6hYNqdXEbYsybNM+JJJA/ZX0kE6Vde/pFQ4Sib0EPbYH/AJXB3fgU+Zz4CdPBL07r4H4vlj7/AKMPGMkmvHfv/dHOkTWf/UMRtqCtJLrSXuvm7D7TWHgABzvERUjqpst7JseRjCqLGbV8tu7dlV57/ARRbAG0ZVHsQeUXZuye+AUDHLHKNaEcMYGyzZWsYnTMUIgL0KrIwZDZlIdDvsykEeRAnrLQGk1xWGo4lchVppUty2lBKnvBuPhPJFM/0no3oYr7WiqQvfYesvePrWa3w2reFpKqcwhCQEIQgVh05VLUsMOb1D5Ko/WUvUaXL07J9Vhm4B6g81Uj+Eyl2nqeEbAy9eibQww+DFZh9ZiLVDzFMXFJfCxLfnlK6E0ecRXpUF31HVL8gT2j8FufhPS9JQqhVFlUAAcgBYDyEUh3tRrpDBpWXZfat912Xz2SL/GKB4bU86escrjdy6qL4rUagfYqVF8bMP0PrDQ2r2Jwjk0qtKoje0jbSE23Eb7NJOWnD1r03SweHfEPnsiyqDYu59lB4n0vPE4sd7kdl/EfaMsLhnl1S+lkv+0N6VNZTg1ehSutfEhWqEb6SBQm8e8wFhyAJ5SlGvHOkNJVatR6tRyzuSzE7iTwseAFgBwAEYOwPcfSa+HHcrld1hwYm1W+R38DMPtc4i7njIjFSLtkoEakxW+XxgOKEXaI0Iq0qM04q0SpiKQN6KAkAkAEgXN7AcSbZ5d0ufoh0hh8Kxw4xtOr17i1MU6qFamzbaDVFG1tBVW3MLzMpW0Xw2JdCGViGUgqRvBBuCO8EAwPYUJxNTtYEx+Ep4hTmRs1F4pUA7an45juIhPKu3CEIEO6WNFHEaOqFRdqJFYeC3D/ALhbynncrPWmKoCojU23MrKfBgQfnPK2PwjUqjU29pGKN4qSp9QZ6iVM+hzRu3i3rEZUaeX46nZH7ofzlzESG9E+i+pwIqEdquxqfl9lPQX/ADSaWkoSJtMF5s4jZ8oVu9YjdKF6U9aPpeJ6pD9TQJUW3NU3O/w9keB5yx+krWA4PCHYNqtW9Onbetx2n/KvqVnn8mWIyc+MTNBj/mYaxmBTbeIGDTYTW/OKdY43zRqnGBqafOJL+sUIJ3zRjsmRT2iuUyZ3tB6r1sWoajVwpuPZauEde5kYXB8xOyOirSR9laD9yV0J9bSohdOKSRYvUDSdL28FVIHFNmoP3GJnExOBrUzZ6NVDyem6/wAQgIzcpCjhqrGy0qjfhpu3yE7eF1SxJs1crhaZ97ENssR92iO2x7rCNrpJuhfTj0McKBP1VcMGF8gyIzq477KR+buhJd0XasaN22qUxUq1adrVa1lB2wysadMZKLXFzc9qE8734Na8rVhCEAnn7pB0eaumK1GmLNUqUVFhuNSlTu3mxJ+M9Ayq8DgxW1gxVUi4ogH85pJSX06z9mWJU7wmHWmi01FlRVRR3KAB6CLTAmYVq0b1Ujh5C+k/WP6HhGCG1atenT5rcdt/gD5kQKj6SdO/Ssa+yb06V6VPkbHtsPFvMKJFgwO+DCJlJUbPRPK8TsQeUyGYcZnrSd94GC7c4mc/8RQ1FHC5mlRyczl3chAwzWiDC83VbxQiRTrQLAsaRXa2xYKGCsbkZKxyDiwIvl2SOMkmFVLNUYlqZCJXdAKdVdo/7fGC5HaN3Vl2jmrFt8hNRZPNWMW1VUYhqtQbSuwYozUnutahUbZJYsCrh7m2Yy4y3XlZLbqO1ofSGIpnZbGOga+GquuIOzRrLnQxI9q1Jxs3PvEmPTr1jKa0ga7vWTrKOIouHsxW4XEh2UbJOVkG61zGP+j4ioCKlU2ZURxtE9YtM/VBxuJUWAIA3R9gNX0SYZe0SeHRh7Pf5jE6V0lXUCpiq1t3ZbYv47AF4YfQ+e01yeJOZPiTvkkXDgDdEWWc+XJb5dWOEx8RIOjEbOIdedM+jL/WER1Cq7OMUfaVx+7tf+MJ08N/K4uefnWlCEJsxEr7UaltPjsSRnWxVVQeaUmIX1Zh8JYMiurmE6mgE47VUnxas7frA6om0TBm4lGtQgC5Nu/gPGebdftY/p2LeqD9UvYoj7gPt+LG7eBA4S0umLWXqMOMIh+srg7XNaO5vix7PhtcpRjSxCRENkzY1AIk9WApsqN5+ERqVuCi00MUpUxvO4QM0KIA223fOIu+0bzNesXNhuEyBaBsFsInMPUvBZFauJLejjFWepTPGzD5H9JFDH+reK6rE024E7J/Nu9bTPlm8a98d1lKuimBFQsa4WpcCPKZnzn0o0anGdUb51AIwxVPjGxporF9VWWp9m/qpH6wjImE1xzsjHPCZXa9IQhO9wCcU2ubbtpv4jH2l8aKNF6n2Rl3k5KPMicXRZJpUyTclFJ7yRJvvpddtnwmlfELTVnY2VQWYngALk+Qm0gnTBpfqcAaQParsKf5B2qnwsAv556iKc1m042MxNXEP77dkfZQZIvwFviTOOzzDmJFpUbETGzMbUxtGAqqDeYjXq3yG6YZiZgCBmmh3Cb1UsbDziwIprc7zGyZwMrSmxWbk2ESZpFYM1fmN8zAwLV1X0p1tFW42sfEb5IqNS8qbVLSXV1ChPZY5dx/rLH0birmfP5cNV38WfVHfSI4hI4pCYrJMWzh1qecIpjcjCe02uyEIT6T5aOa+N/tfF0B9T+giei/+Kn+BP4RCEznx37NL8E+58ZSnTnVY4ugl+yKG0ByLVWDH4hF8oQmsZqxaaNCEqNJiEJFaxxhRnCEqEsUbtMpMwhSbtNQYQkG02EIQM0TY+vrLI0JUO0mfD9IQnPz+I34PNT3CDsiZr7oQnG7Y4OkTCEJ7x8JfL//2Q==</t>
  </si>
  <si>
    <t>data:image/jpeg;base64,/9j/4AAQSkZJRgABAQAAAQABAAD/2wCEAAkGBxMTEhUTExIWFRUXFRcYGBgXGRcYFxcaGBgWGBgXGBgYHSggGBolHRUXITEhJSkrLi4uFx8zODMtNygtLisBCgoKDg0OGhAQGi0lHx8tLS0tLS0tLS0tLS0tLS0tLS0tLS0tLS0tLS0tLS0tLS0tLS0tLS0tLS0tLS0tLS0tLf/AABEIAK4BIgMBIgACEQEDEQH/xAAcAAABBQEBAQAAAAAAAAAAAAAFAgMEBgcBAAj/xABNEAACAQIEAwUEBgYFCQkBAQABAhEAAwQSITEFQVEGEyJhcTKBkaEHQlJyscEUI2KC0eEzkqLS8BUWJENTc5OywjREVGODo7PT8eIX/8QAGQEAAwEBAQAAAAAAAAAAAAAAAAECAwQF/8QAJxEAAgIBAwMEAgMAAAAAAAAAAAECEQMSITEEQVETImHwFFKBobH/2gAMAwEAAhEDEQA/ANJiugUqK6q1IzoFKApQWlAUCEha7lpUV2KYDRWvZacK0015Ruyj1IFMBQWu5abGJt/bT+sP406jg7EH0NAWcC13LTmWvRQAiK8BTkV6KQxEV0ClxXHIAJOwE0gIXFeI2sPbN284RF3J/DzNY5xv6VcReVlsr3KEmWX+kyzoA50QxAJAJ6UO+k7ti+Lu9yvhs2mIAn2m1BdvdIA5AnrVZ4ZgGu8iyjcKdh5edJ0uSoxcnSJ2O7Q3LqqjPKhi5k5mZm9pixkyZPQa7VpfYztpgzbt4eO4YeFVbVWPUOBuT1iSazbE9mtW7sloQN5/z9KEmwy+FlgjTXQqfPyoU0+CpQlHk+mQKrHaLgV17S2cOttbQOZgSQzEdfDG+u+tDPo17WNfUYfEGbqr4HJ1cLoQ37Q68x876Vqmk0VjyODtFL4R2fcqqXrWS5acPbuqVIYBs2RoM9d+vxEfSX2hk/ols6CDdI5ncW/dufcOtaTk/wD0VS8Z9G1hiWW/eBJJJbK+p1JOgJ+NSo0tismR5HbMoIpMVoWJ+jC6PYxCN95WX8C1CsR9H2OXZEf7jj/ry0GdFSiuRRjE9msWntYa6PMKWHxWRQ27aKmGBU9CIPwNIKGwKk4BQbtsMJXOkjqMwkfCmctKUdKQUHO0d62XdSirct4i4kIoRWtA+GcumYEETvBqLxTAImLeyJCd8FHMhSRGp30POp3HMTh7iXbiGbt66r5ShBteFu8XPswLEbdBSe0ljM5xKPbZWW0TldS6t3aAhkmR4lPKlYMgY3hGTN4tsS9jUbZYhifOTp5U1xfg72D4mRxmZMyGQGWMymQCGEjQirB2msHur9yCEfE27ttvquLlq4TlPONJr3akq63giZcl+1ccyWz9/a0YT7MbR5zTCio2bVzVkD+HcqG8PSSNtj8Kds8ZxKezfuD94n5GaJcGxDpZxJtsVZVtXAVJB8F1QduUOdKKJh2F3HJZS2xz23VXFsrlZjIHeaDS4vwFLYKAY7V4z/b/ANlP7teoU66n1r1GmPgD6ailKK7FKQVoZHQKUBXgK7FMD1QuMuy2LrISGVGYRv4RmIB5SBE+dTaaxKyjA81P4GgCE3DbLCWQON5uTc98uTQ3EcWwFkw13DqRyGQke5daWfHwzX62D199msQurTTEbA/bLho/1yn0t3D/ANFJHarhbb3Lf71pvzSsaNXS72cwOGRXxWKe6zKrLasgBmDCRuSYPUlaYF5scR4Yx8N3DA+RS23uOhopZwwIm1fuAdVud6P/AHM4rG+1HZt8IwMFrL623Ig665HH1XHTny5gBLNxkOZWKnqpIPxFAH0MpxC7PbuDoylGPq6kj+xTg4iR/SWnXzX9Yv8AY8XvKisT4b21x1mIvm4Ps3fGPifF86v3ZPt8uKuLYuWil1pylTmRoUsZnVdAeu29IZecPfVxmRlYdVII9JHOgnbvi/6Lgrt2JJGRdvafQbkSPTWneIL+vw4QQ73PEw0Pd20ZmDR7QJyLB+3O9Q/pH4IcXgmtDRgwZT0YT+MlfRjUt0NGK9kOEW7oLvy23099XfBYVFXQT+dVjsxcK21RLfigl8xyqsEg5j10q2YPicQrZGkxKGR+Nc07ttno4XFRSR5otjxBUHKSAY8qE8W4PbxalrLAXANvteXlOlEOI588rbUtGjOuYDofSpfDTdgZ2Vo3ITL6xqa55bLVFmjTls0Ur6PsKw4jYUrJVrhPIiEbfpqPnW5Sfsn5fxqgLwVRiziASpK6QSCHOk6ciCKumH4shthmkHYgAscwDEwFBMQjH0rrw51k2OLJicFZKzjzHqDXVYdR8a4uLtkgB1kmAJ3I00p9QDzB+B5x+Nb2ZiMtcyU4+HEbRttpzHSnBh/M/H+NTYEfJSbmHVhDKGHQgH8amCyevxApQtHy/CpciqK9iey2Ef2sNa9QoU/FYoVifo7wbeyLifdcn/nmruU8q4V8j8KVoZmuJ+jJf9XiGH30DfMEfhQnFfRviR7D2n97KfmI+da8QOopDW6WwGH4vsjjkEGw7KNgrBgPQA/lUPiV7Gd2LV7vRbWIDoVHh0GpEmPWt4a3TbJQI+fuGYwWi0oLiuhRlJKyCQd11BlRUocUR7t5rqMqXrYt5bcMVy91kIzxmjuhv1rasTwexc9uzbb7yKfmRQjFdh8E/wDqAv3GZfkDHyoCjHHtWZMXLkTpNsTHKfHvXq1M/RzhOt3+uP7tcp2Ki/UtRSKUlxSSoIkRIkSJ2kcq1MRcV2K7FdoATUDjmI7vD3n+zbaPMwQo95ge+iBoTiv17qg1tI4a43JmQyttesMAWPLKBzMMCFxodxw11OmXDd37ygtj5msVurWnfSdxUBEwynViHfyUeyD6nX93zrNrq0gRAdKNdh7WbH4cae2SJEiVRmBjnBA+FK4D2ffGMyW3tq6rmhywzCYJBAOxI+Iq4cA7CPZRrhf/AEgqwtPbYZLYcFS4JILNlYxpA09aoRM7f8VKYDubrIMRdVAVSY0YF2E7L4SNevOKyQitf7X9k/0lXuKX70aoCJBGVQbZIncqWB5FzWbYns5i0EthbwA3ORiB6kAihggQat/0U25x4P2bNwj+yv4MaqNWv6Lr4XiCA/Xt3EHrGf8A6DSGa9atziwfsWCB/wCrcE//AA0VdARBEioVhIvE/atAf1GP/wBlT6TGY9xfgoGKu2iuUd4zxyYMc0mCNJYmOprrYNLLJ7KgcgAAPh6/jVo7c4bJetXVHtqyk/dII+RY+41SXZ3uKjaM3UhQDzkn4aVyNO6PRxNaEyy4nFJlXUvppoMs9NTPwFN4XHBYBXTMNhqPUdPOnOHYa0Pbu5yAdLQLH+udI2pOO4acwuAtB2QsWjWJPTfblrvWTWjZ8M11WEfazhtNcsgcpERRO1wm53S5GAeLmpkZS+zAjUlenOTQ58RmkeUn8qtPD3LW0aBqoO/x5VPR1qZh1D2SBP8Ak28hYoFYsc2pEaXL9xQQw63E1EeyeglOF4O6sgKyinKejLnvXJiTz7rf7RqxCen4U4voa7mjmQK4VgcgiIhEXYjZQWPTVifeKKXEMGN6djSnAKh8UF0QEwQ56mpFu1HpUjLXctYKDT2G52MumlIcRUhhQvH2LxuW2tt4BGYTHOTpz0/CtW6EmS2Woge2WygrnjNlkZo6xvHnQLHX+JILpVA8OCmimVkyFA1P1d9d6aXi2KD3i2EINqxmQjMM3hByE6qxmYgaeLfWSxlhe1rudjzPlSDaPX4xULg3EzisMt7KbZOYRqYK8xtIMfOmMRi7iLJZho5AIEkjKIM6kDU6dZ1imAT7s+R+X8a4wPMfA/xihr8WZTAh2OcxEQQuZUkeemuu9ScHj2uEDKMrKWBGaYyW210/8wdNqAH8p+yfl/GvVNyV6ixjNDcFZVmvMygzeMEjUZUt29Dy9jlRGh/Bz+rY9b18+7vrkfKK6TlJttfsu0eub5tJpZL/AGvlrWEW8W4YsjspYk+EldzPKiicRx3d94LuI7saF81wqDoILTA3HxoA1+5h8w8bsw6EgL78oEjyMiq/x3tfYw65LRW5cAgKvsJ94jTT7I19KzPEY69c0uXbjjozsw+BNNRQAvG4h7rtcdizMZJ6n8hyio9xKeC1a+xmCw19btu9Zzuql1IZwzDYrowEgxH3vKgYO+jwhcZnZgqracsWIAA0GpPmRV8xXHcBaCK1xVFuCgVXKrClBGURGViPfUS52KwZ7sdzdXOCdGYhIWYYmY6etGsIrKiWrRlbVzu3NycxRV+rG7aoJ2gGqRLB+G7S4By2XFIC+hlinLKMueMpjpRpLYIQhyVUciCHER4j9br61Fv2GPezYtvA/VAgS5yTDE6L4tPSvWcIqlEXDIqurG4UyqFICwpCjxTLa/s+dMRgNwDlty9OVWrsD2XxN69bxK/qrdtwwdh7cHVVHMHYnYSdzpV+u9nsHkLnh+oui2FUGSDdFsXIUjwQc5/ZBo8l0K5tqHAQWzqP1ZDllCqeq5ZI5SvWkyrJIaQGA1HL5FT/AI3AqVbuBhI/mD0I5GoxQgyPeOvn5H/Honwk6Eq/wb4HRh8RUsaOcawQu24ImNfP1HnWZ8a4a9s+NZWfC41U9A3Q+vzrUR3n21Pqhn3kMB8hQzi/CWvW3QskMDICMPOR49CDqPMVzZIO7Rviy6dikcMxMeyI+A/wKnX8aEWXOuw/lVJuG/buNb73LDFTKhtulEsDhIOZma4ep29w2Fc+WNxqztjLVvQfwN0mW5n8OlTF7X/obJbvJNg5hnT20b2oKkwykGdIIjnQ6ztVb7d3zlsfZzPrp4oEGBzjNqeWYDnWfTpxy0iM9aTUsD254dcErjLSj/zCbR16C6FJ91F+G8YsX9bN63dA0JtujhTEwSp0NfLlyyye0rLO0giekTTfwr03C+Dh1s+uopQFfMPAO12MwYy2L7Kn2CA6e5WBC+6KtuB+l/GKIuWrNw/ahkMecGPfAqXB9hajccteK1QOz30l2MTAuI1hyYnMGSSOsAjfpVufFH6swdAdwSWga89IPoaybrlFJWTyvnSADG9QLWIdikM0Nl0hdJW43MdFX505xHGG0qECQXAYwSAswTpzoW/AySZ8qQZ6UwnEQUDZTqQMoZJ1UMJkjWCNK9/lBJUa+ISDEj2gu6yNyPjR3ounVnbh20O/8uVcLjz+BpNrFpcHgYNojadGJg+/KfhUbHcT7txbFtnbKWIUqIAMfWInelJ6eSoRcnSJBRDyX5V1MMkghQCJ203AGw0Oir8BUEcbX61m8P3A3UfVJ6GpGCx1q6SFBkCYZCpiY+sNdRU60y3imlbRLTYeleqOw12r1MzG+dCMBdjArc62Dc/rKX/OiOMuZbbt0Rj8ATQriQ7vh7jphsv/ALeWuw5GZCq1a+BNfsYe+Mwsh1QhmnMJYLmyrLAFZAOXUxG1CuCoAz3CAe6ttcAOoLAqqyOYBcNH7NTMBZe7ZxBnMzXLMlmUE/0rEy5EnQUUMeXDpfBVrtlrpHgZVe27NyVpRUcHaTDDqdqEYjBujZXUqd9eYOxB2I8xpRXA2BYYXXdCyGVRGDksPZkoSqqDBOs6bVEzsUVCSVUkqOkxMdAY2p0AU4N2RfEWhdS6g1IKtmkEHaQDyg++jvZzsrfw2IW6TbZQGBCkyQVMaMoG8c6a7DoXtYiwHZJysGXRlmQSPPwrVutWHzhzdOiZCkHJMznjN7Uc+hpASC5+w39n+9SLJksYjxfgqj8fwqIuFvBLYXEglSSWKg94IOh103B0+zSbuFxGRlW4gYsChggBZEhtyzHxazz20poTCEUoUOu2L03CBbK5P1YZnJD66uT9X2dtd65aW9mtg21y5D3pRiDn8MZBm9n2t9dqYgmKRf2A/aX/AJgT8gT7qhYG9fyzdtw2sqCrRqQAGB10AOvXfSpXeS2oaBt4W1J9ByH/ADGkyiQBXmUHQiR50lLoPX3gj8RQXtZ2qsYC2HumXae7tr7bkb+ijSWO0jckAyML3hbRS7EIqglmzZVUDUkmQAPOsl7bfSZ7dvAMwkZWvln669yjaDaM/mYGxqm9qe1uKx7lmZ1tkQLNtn7sAbSo0dp1kj4CAAJL2xGYqSZ8wOXpz+FOgCeB4yyGboe5OpJMuZ5ksZOvOaLp22VRC2WP3mC/hNUwMZ1JJ6nWadzmolijJ20aRzTiqTLHiO1+If2StsfsiT8Wn5AULxnEbl1h3lxrjHw5nYtlHJRPsjyGgmh5Y1yqUYx4RMpylywnhMbcQQrkdV3HwOlEOE2Hxd+3YW1bLXGAkLlgbs5ykaAAk+lDAZg/Gtp+iTsp3Fo4u6sXLywgO6Wt58i+h9AvU0EkHtB9E1pgDhbhtGNVaXQ/E5lPnJHlWZ8Q4Zcw9xrV1crqYI5eRB5gjUGvp9Eqh/S32ZF2yMSg/WWva/atk+Ifuk5h5Z+tF0MyPhohS3UiPdNah2H7XG0FtXjNrkeduefmvUcuXSs1VeXIf4ilLxDKT0n/APfx+VZPdlH0plVoMA7EHQ+hH8a6B+NZt9H3awDJhr5GVoFpzyJ2tsehJgHrpzEaOEGvrUjGlwiDYRrm0JGu3I7eW1Nvg1IA10BA1JMEqx1O+qipJT1+JpBXzPypfJSIeH4elrMUESoB/dmDQ/imFum+r21B/VlSW9kak6xr0oy6mN/wrgnqPh/OpmtXJrjnodoDxiBH6tCZ1hj+OX+HOmVz/pNkvaye2JkMDmBPLbWd+tHwD5fOugnoPj/Ks3D5NFnq/au/nuINuvUuT0+ddrQwK9x8/wCi3/8Ac3P+Rqi9sTlwV77qj4uo/OpXH/8As17/AHb/AIGofbcf6Hd/c/8AkSutHMzNeHYju3zEZlIKsu2ZWEMJ5HoeRAowvD5w5FmboN1W0HjAVGEMm8jPykedA7YqxXBhv0VbaXG70NnMqwUkgAgaaaAR6edUIgJw+7BJtXABucjaeulPXsMqgDMGc6kLBVR0zc29NB1PLuEvOrI8klWDAEkjQzT960kzbzZTyYCV8pB8Xrp6UxWGuwKxduf7sf8AMKubLqRyZT8tPjB+VVrsPh471/uqPmT+VWi5uvqf+Vql8jIacJtgWQM0WZyajmpXxaa6Hypq7wZSl1A7jvbneE6SDKmB5eD5mitM4q+EXM20gfGlY0rdIjXMCS9xxcYZ7YQDWFIzHONd/F8hTVnAXFNj9cxFpCrgz+tJVQGbXcEE6zvUPtDlZFuIwMGJB5GfwI+dO8JK2rIe48FtZY8uQE+X40lLejZ4Kxqd78VQtcJiAiDvwWF/OzEb2s5PdjQ/VIHupOKTFBcRkuJmZl/R5GiDKgYN4ddQ557j3TkvZgGGxAI9DqK4xq6OdugT2o7S2sEouOCxIYIo3ZhlMTso1Mk/PasA7SccvY7ENeuRmMKqjZVE5UHvJPmSTWi/TTfhcOv+9P8A8Y/M1leBIzSeSsR95VJHzHyoqhoXiruyKSFHQxJ5ses1DC6mnGNI7oedIYta9NcFnzpfdAc6AExXVFOGywXPlbJMBspyz0zRE+VGOyHZy5jsQLNuQo1uPEi2nX7x2A5nyBIQyzfRb2R/S7ve3l/0e22oO11xqLY6qN29w56b2CKrWFv2MNhzYwrW1OHBUW3Jk5fa1kFmJkzrJmneE8cZlNy+9lFGyqGNxo8sxge7Wueeb3UqOqPSZHDXX8d/jYsqCqp9IfaC3ZRcMYL4jwkfZttKsxHnOUe88qOXuO2Etm4XGikhQRmJAnKBOrcqw3i2DxuMxDYi6FtlmmC2bKB7KjJOgEDl151bnHuzFY5+AHibuSVMZhIPlG9Cbt7QeZ/jV14p2Gxl0PctC04JLQrkXDJkyHAHzqjYu0y3MjqUZDDKwIKnQwQdtB86Mcoy4YpxceQ5gMaZyn/HKtp7IdoDicKCzk3bTZXj2mEeFj5kAg9SpPOvn/D4iACN/wCNWLs72nuYO8ty0JMQyfVdTup/I8qJxEmbjdxTBgCzZs1sAT9VjbJlfMuRm/Ziop4o8BUuFmykSQCudrSsniXTLmDGNNyOVGODcVTEWkuAFCyKxRiMyzO4HmDrzg1MKjoKyo0QFweLuOyHM2Vypywgygq7QZE/YB3OtEcVeKWncCSiM0dcqkx8qeNldDlEgyNBodpHQ15Nvj+JoKRkrcFxWKCX2vuz3FR4MgJmdRC6wFFu4r6dGHKrN2Px2IsumHxFw3Bca8tvNJdO61GYn6rqGIB2AHI6RuOdisVmY4PFsqNH6p3cBY0AQifCNgIEDnRHsn2ZxNpxdxmJN5lJKJmZlRmBUvLc8pIgAASaQmW+vV6vUAV7jaTh7w62bg/sGo3akZ8FdI+wG+BVvyorcSQQdiI+OlDrVs3cEFO7YfKfvZMp+YrrRzMy20tTbKUxZWp9lK0JF20o1wjhD3tfZQbsfy6mpvBOzZMPeEDkmxP3ug8t/SrSFEZQAFG8bAfZ/wAcvWpbHQ3wzBraTKogEzruZ5nzgCpD7r6k/Ij8xXu9HLX0BPzFetmTMRyH57e74VIxyoXFcO1xMq7lhv0qbXjQVGTi012KnxLhfdKCXkkxERy11n0+NMtwN2th0YNImNj6A7H5Ud4thUYhrl0IANJKgee9d4dkVci3A+5G0xzjqP41GhWdv5clBNP3d9hzDLFtAeSqPgBSmpbVB4tj1sWnuv7KifU8lHmTA99bo89u3ZkX0wY3PicgOltFU/eaXPyK/Cs8t770Y7SYxrlwsxlnJdvVj+FCVIpPka4OqNJjTry9PlUm5g7gti7k8BJAaVOoUMZAMroynUD2hRPs/wAQwNu2RicM95877NCZTbAT6wghix25zrAFGv8APm1bdXw3DsPaKtOvizKbYQoYUaSJGvIabyhlT4ZgnvXVthguadd4ABJPyq7cO7H2UILOLp/a0Ufug6++aD9jsP8ArGvFRAMADbXUgDoNIrQGUiCLebyBA/ka4805aqTO3Bijp1NE3h+GHdvbdUe0RqkSH/ZjX8KsPZDC4azZK4e3kUtJAABmAJLHVjpz6VXsFfuCSLZXTyJJ3VQB1NXPg2FyWxK5WPiYdCTtWfTRk8j8D6mSUfkHYrhKwRbVUB1JKZ3J3Muzk79Iqldp+2FrBhsPkTEXBMhVC5CdYe7rr5AEjnV47Z8Y/RMJcvCM8Zbf320XTnGrR0U188XdTJ1J1JOpJO5J5muz0oeDH8rM1Wp/fnkvvZ3id3EILrBATKwJIAViBHn1POir5idT8BVI7J42ymdLmaTDADMVjY6DQa/iKtmExVtpyW3UDcm3cQH0LKAfdXJkjUmdeOeqKb5LVwfGKIyrqN9SCfcRHzp3jPAsJjIOIw/iAjN4lYDpnQzHkdKC2G00GnKNZ86mLimESoH7QJB/GuKScZXFmkop8g3FfRVhGH6q9dtnkJV194YSf61Uw8NbDX7uHd1DW2XM8TKPlyuoBnYgkHatUwuO1ksD+fwrLe1+J7riFy4yk94VMg6BYAMiNYyrGo576Rv0+XJKWmT7HNlxRUbRa+D9okOOtmzGVVFsLOptqp9rTYnXbpzovxT6Sf0d8l3Ax0Iugqw6qTbFQ+x9ix+jK+RVJZ5YCMwDkAmN9IE+VGcRjQf9WrhQQAYIPlr6b0nnqddiVj9oKX6WbHPCP7mQ/kKcX6V8L/4a97jb/vCq+nb3DQZwIaeptnoI9jYx/jU0i521wZ/7gs7SRaPOdsv+JrqozLOv0q4PnYxA/wCH/wDZTyfSlgfsYge5fyuVRsV2kwTWbtsYMZ2FzI+S0ChcsVOmvhzDnyoDhMXZAAuWs0WnXTSXLMVYmdgCBz22pS2XBS37muf/AOnYD/z/AOr/AP3XqzTDcVwgRQ2GUsFAJy7kDU+31r1Zeo/0f9FaF+yNxqHwrTvE+xdf4PF0e79ZHuqbUH2MT5XbcfvWyT8Srn+pXecbKFe4a/6Q9lFJIdgAOk6E9BBGtXXgXZ9bMM8Pc/sr93z8/wAKJW7SrcYhQC4BJjU5fDBPQeH4mpIFU2JI8aTasAb6+uvv6TS6VUjPOeQ3/Ada8GA0kDy5033YAJMtz9fcNDQcYvvAOh2tpoB99vyoboaVhG7xJdram4fLRR6sfymh2JxLkw92P2LQM+8iW/CvXD9Vmjolvf3ka/gK8AwHhCW189T8BA+ZrGWR/fv+GiggVxO2AFy2NS6gMxBaZkDcnWI1pziVwXLi2VYqwOfOPqkCQFP2tfhNONBuqe9zhAzN7MCNB7PPU/ChWPx2S1DEMbk3EKmCjEzr6E7+RFCTbXkOLLFhOKr3bG8yq1o5bh2G0qw8mEGOsis57Y9oDiWCrK2lPhB3Y7Zm/Icp86Yxl9nJLMSTqSfh+FB8ZMGN4MevKuuKdbmDKnxOe8bMCNdJBEgaAieVNW/SpVrEYhRlltOTANHxn5VJt4wwc1hGP3Cp+IqLRdMCg61ItIWICjUkAep0H40WwXBlueNrZtiZC5jqPORIHvozjMCFtrcQAPZbOFA1I5qB7gfjWcsqTpGscMmtTDPZ7hgRFTpv67mj7owEI0Hq3iA9wj8aq/COOrePgkEgtlALEARJgDbUa0S7GcRbGY9kj/R7KMTt+sYMqrmPQksQByX1Fc8McpS3OiWWMY7F47LYBz+sukN9kAaT9r8vjVpG1M2khdvQfgK7iMQtpGuOYS2pZj5KJJ+VdsYqKpHDKbk7ZlX0y8WzXrWGU6Wlzv8Aff2QfMLr/wCpWbOan8Xx7YjEXLz+1ccsfKdl9AIHuqBc3pMY5hsQ9tg9sww67EaaHy0ou3a7ERqin3mgimu56zlBS5LjklFbMv3YG7ex9y7bkWiih+ZDAtBHUbjrzq82+yN4+1eQDyBJ+cRWd/RNxAWcZcJkqcNdJC6k5MtzQczCHStKbt3YCI/d3iLll76woPhQkFT4onT02M6iuXJjinwbxyya3ZVu1nZLiNtg+DbvrUCUJUXVOsn6oZdojXcQd6z3Gvev3ZvEeGFKgFW0OqmdQZmeelbP/nnbUXbuTEMqdwpXuxobozBl110YAg9BG4mr/ST2dfvmxCIWtvBfKD4GAA1j6p3nrPlRGl2E233IWH4mAiqECjKAoGixpoPICptrHAkgGNdh7tao1nFkeYMiDOm2onc0cwWGulkS3ZuZ2YQIOx2JMaDzrlngNVM1TgeGsXbQJw9ksNCe7TUx93ep3+RcMf8Aulj/AIdv+7TGEwBw+GFsMC59pztmO5iNgNAPKiWCPgEGfM7nzrqhaik+TJ1exCHA8Kf+6WP+Hb/u1z/N/C/+Dw//AA7f92m+Ks2e0IuFSHkWywMjLElSOWbnUPEKyoWVcRmUggl2YaEHVS5kctjSc6ZtDDqS35J3+b+E/wDBYf8A4dv+7XaKzXq0MaIVQuL2zkzqJe2RcUdSu6+9Sy/vVOFeNdKOYbzhlW4uogMI5gj8wfjFSFNC+Ft3dx8Odtblr7hPiUfdY/Bloha0OXluvpzHu/AjpQIdFN4m6VEhC3UD2o6gHf0pTrIIkiRuNx5ihd+zfVSTilCjmbaz/ChAPji6/wCyvDzyGg+Px1vP+pJE6sRoD6AiQdaH4zjV1wU7zMs75QpYeYHLyqB3taKPkmw0OJkeFUyzuRqT8efrNNniVrdkZj1YhvkTA9wqDb4ncACd6wTYwZgeQn5UnGWrKrIxGc8lVCPiSdKn0ola5D1/igi4wtkZgFGnhgTuepk/Cgj2bt9nZULmZbKNdfIaxXheBhbjsFGxAzZf3SRp6VDxV4W3mzdYwPbANs+cQSYqlBR4E5NkfG4a4nt23TpmVln4ihvcPckIjOQJIUEwOZMbCpl2+bjg3LjebNLkD3nX40L4gVDEI5YcmIynbXSTHxqrJINkAmffU1I6UNsmKmI9edJts9SCSRPV6cxOKS0hd+XxJ5AVEW7lEmqvxfHm7c38K7evWljhqYZcqihq9i2Z2aSofRlU5QR9kgbj8a3D6HuAdzgxeYePEQ/pbEi2PSJb9+sRwGCN24lpfauOqD1dgoPzr6pwlpbaKiiFVQqjoFAAHwFehFUedLcdbf0/E1Rfpb4x3WFXDqfFfaW/3aEE/Fio8xmq9KP4n1r5+7fcc/SsZduAyinurf3EJEj7zFm/eFDEivIdzXHPi99cU+z5mkz4vfSGdBpBalPz9aaapGWj6MsQU4phT1d1/rWnX8SK+jMx+z86+X+yeINrG4VxyxFmfQ3FDfImvo/C466QQ9rK4IEQY3idzp7zsazn5NIeAiWPT5/yqP4gToN+vkPKmLmLujUWs05DGoOsZt9JGvyqPxbjH6PaW49p2LtbQrbElS4iT5A/lWUo2rNE6JCYNQ2YWbYb7QAB+OWnmzcwNxzPUeVV3E9ryGZBgsU2W5dSQuh7pM4IPR9hUjg3GHdltNh7yKcMt4XLk7sf6JiR/SD15bCo0hYcuISIIH+Oe1eRSBAioN0X+U7nmu3L400bOIOaTAjQZtQREaiOhnXnVAEkzRuNzyPU+dK8XUfA/wAahYu1dMG04XKTIMw0gHfXb0O523rtyxcMxcjUka8vFpt9350DJmvUfD+deoQ3D8ST/wBqI/dFep6V5EEAK4RShXDW6Zzg/iuGZlD2/wCltnMnn1Q+TDSn8JiVvW1ddJ67qw0II6gyCKfNBcYxwtw3gJsuR3wGuU7C6B8mpiCGO4tbspnuGDtl3Ynoo5+tUfivHHvtJ0QbKNh5nqfOrZ2g4OmKtgqRnAlH3BB1gkbqf5+ubXg1tmRwVZTBB5VcaE7JxvV436Hd9XO/q7JLJ+iWTZa6MTJVQSmQ5gToAfF10nahluy7gso8O2ZiqrPTMxAnypvgt0G4Q39Gbb959wCfcZCx5xUfi2IfvGW5oUJUKPZQA7KOnnz3pWMXjMNcRcxErtmVldZ6FkJAPrTvFOHWLdoOMUWZlDKndkEhtiSW8I3/ACqHwi43eaNlTKxumJHdgS4IOh00APMih2PxpuOzkRJ0A2UDRVHkAAPdQAzeeh986Gn7lyouUsQqgkkgAASSTsABvSGhOHYNqBqNCOYPnTr3FUSxiYgAEkk6AADU1oPAexVizZa5i1U3CssSSBaUawGUj1Jn+bnZbhCYi6uJFru8LbYnDIQZutt+kXJ1b9mfXlrj6Ks2/IdFTv8AZTEPhb95ka2qWXcBpViVUtAXedPSs8tivqa/ZDqyHZlKn3gj86+XGtFCUYeJTlI8xofmKuMVEzcnLkt30W4YPxOxOyZ39YRgPmwPur6EU/Ksc+hnghLXMYw0WbVodWMF29AIX3t0rYUHL41aJAPb/jP6JgbjAxcufq7fXM4Oo81UM37tfPrnSBV7+l3jXe4tbCnwYdYPQ3Hgt6wuUepaqFzpDOg+IeQpAOtettqT0FJU60gHmpBFdJ0r1JjO2yVhl0YGV9RqD8RX1PgsaLttLqglbiK422YBhz86+XRpW3/R9xpv8nWBAJTMnOSA7AR0gCPhWc+C4cl5zn7PzH8aQGMnTkOfrQh+KXScqKDo0NlaJAJBidQSCNCdYohg7hIltyPTm3KsjUfzN0HxP8KRcLQdtj1rKu1GPNy/d77ibYRke4qWVuZAqqWFpmVPES4CuSZ0cRuKvPZLGNdwoY3DdWSEusIN1IWHOg1ksNvq896KC9w7LdR8D/Gkkn7Q+H86r3EeJ41XuizhBcCLaNpi4AuZyO8G4jKJ+HuqLn4i7FjhrKFRf7ts0kNoLUw3ssJn0nwwBSAtKgyfFz6DoK7B+0f7P8KEnMyJ3zpbuBFNyD4QxGuXXbMKith7R3xNoak+EoDqCsAzoApO3MzQMOG8v+1HxT+FeoS2Fsf7e38V/jXqW4BkGvGkqa6DW6ZznDSHQEEESDoadIpBp2Irq3TgWhpOFY6Hc2CevW2T8Kf7Q8Ct4pAQQtwDwONQRuAY3X8OXmXvWgwIIBBEEHY1VcRfPD2USXwzvlCfXtMfsE7p5E/ztCfgo3EcJcsObd1crD4EdQeYqGbtbFxThtrEJkurmHI7FT1U8jWW9quANg2Xxh0ecp2YRyYbe8b9BVJkieE3M3fKN2sPHmVKXCB+6jUniF3vLKXhusWrnqBNtj6oI9bZ60IsYlkZXQwykEHoRVk4HZs4g3YDW0dQL1sAFQZBV7LTIhh7JGgZhJoHQvguK7sYey1u2xxFxS2ZFLLaNxAonnmKsYMwII3FVJrlaLa4D3d79JuMruGBCgEJbVYChebkKAomAImDVE7OcJfF3hZVlUxJZpMAbwBufLT1osKIuGw73XFu2pd22Ubn+A8zoK1Dsp2Ut4Ne+vFWvQSWPsWxGoUny3b8BuY4DwCzhEi2ssR4nPtt6nkPIaUIwjjieYtK4ZLmUW5g3WXUm7H1doUE+fKiwEZDxJ9QVwKN5g4pgfiLQI9/4WtUAAAEAaADYAchS7dsKAAAABAA0AA5AdK8RQB5awLjnBXxHFr+HtDxPiLmsaKJLMx8gJ9dBzrfRWS8CfJ2gxC7lnxAnpMXB8hFIZpfZ7hSYWyllNkWJ5knUk+ZJJPmak8b4muFw92++otoWj7R2VfUsQPfUm0tZt9NvFWVbGGEgOTdc9cnhRfSWJ/dWqEZbfxDO7O5l3Ysx6sxJY/E02T+FNzXrh0pDPWz4T5mvKda5sB6V6yaQDoOnvpdoSabXn/jrUjCpuaTGcunWK2r6GsZOBdCD4L7AQDsyo34lqxNDJJrSPoix90jFIjqsd2/iTNMi4I9oR7A671nPg0xq5JGvNdP2W+X5mmjcOb2Tt1HX1oLj7mIW27/AKRqquYCIAcqsRuDzWp9zFnu1uQJNsNHLXKT+NYqV7HRPFpV3YjiHCrF5g17DWbrLsbiqxHoSpqN2i47bwVg3buUAeFEG7tGiKNOnoAKZvcXcNBIHhzGBtAOxJ1kqemlY39JnHrl/EqjHw2rawIjW4iOx39PhVpWzFtIJcS+k7GXNLbLZXYBFDNHmzg/ICq7jOP4m7/SYi688i7EfCYFCbPOeUU8auibbOl5rhNImuE0CFT5V2kTXqAP/9k=</t>
  </si>
  <si>
    <t>data:image/jpeg;base64,/9j/4AAQSkZJRgABAQAAAQABAAD/2wCEAAkGBxMTEhUTEhIVFRUXFRoXFxcXGBgdFxoYGBYXGBgVFhYaHiggHRomGxgVITEhJSorLi4uGCAzODMsNygtLisBCgoKDg0OGxAQGysgICUrLS0tLS0tLS0tLS0vLS0tLS0tLS0tLS0tLS0tLS0tLS0tLS0tLS0tLS0tLS0tLS0tLf/AABEIALcBEwMBIgACEQEDEQH/xAAcAAAABwEBAAAAAAAAAAAAAAAAAQIDBAUGBwj/xABBEAACAQIEAwUGAwcCBQUBAAABAhEAAwQSITEFQVEGEyJhcQcygZGhsUJSYhQjcoLB0fAVMxZDorLhJFOSwvFE/8QAGgEAAwEBAQEAAAAAAAAAAAAAAAECAwQFBv/EAC8RAAICAQMDAgYCAQUBAAAAAAABAhEDEiExBEFRE2EUIjJScZGBwbEjM6HR8QX/2gAMAwEAAhEDEQA/AO0E0RNKoVoYiQaE0cUUUAGDR0ilLQAqhRUc0AHQoUKQAoqOioAFFNHQpgChR0KQBUCaBNFNMAjR0dCgAstFlo81DNQAAtHFCaFIAUJojSTTAVNCkg0U0CFTQpNCgLFxQpM01dxKL7zqvqwH3oAeiiNVOI7S4RN8Rb+DZj8lmqzEdvMIvul3/hQj6tFJyS5ZrHBllxF/o1FCsQ3tGtTph7kfxLQpa4+TT4PP9puTRA0VGKo5hVCkmioAUKMCiFHQMMUKKlUAChRUKQAmjooo6ACo6ImioAOaKaJjUe9jLa+9cRfVgPvTBbkiaBNVN3tHhF3xFv4Gf+2agXu22EGzO3ojf/aKTaNFhyPiL/RpJoTWMxHtBtD3LNw/xFQPpNVmJ9pDfht2l/icn7RS1xNV0eZ8qvzSOi0K5Jd9ol5pPf20gaBUmfnNVeJ7fX23xF0/wwv2ijX7Cj0vmSX8ncCaj3cdbX3riL6sB964Die1Tvu1xv4nJqBc443JV+pqdb8F/D4lzk/SO/3u0+EXfEJ8DP2mq+/26wi7M7eiH+sVwl+L3Tzj0FR2x1wnVmijVIejpl9z/SO23/aNaHuWXP8AEVH96rMT7TGHu2rS/wATk/aK4+90k6t9aaZx1pfN5KUsC4hf5Z1DEe0y/wArlpf4UJ+5NVeI9oeIP/8AQ/8AKFH1isF3g6mklx50qflh66X0wiv4v/JqcT2wutvcvN63G+01X3ONsx90epk1Sd55UrvPhS0ofxeXs6/CRPbi1zkY9BTLY24d2b51Dk9aL4iqpGcs2SXLZJ7xvzH50KjadfpQpmds9aTQmsPc9o9nlYun1Kj+pqPd9pQ5WB/NcA+y1byR8h8Hn+06DQrmV32nPySyPVif7VCve069ya0PRGP3NT6iK+DyLlpfyjrtCuKYj2j4hv8Ankfwoo/pVff7cYht714/z5ftRr9h/DJczj/z/wBHeyaYu4y2vvXEX1YCvPV7tLcbcu38TsfvUZuLNyVRS1S8B6GJcz/SZ6AvdpcIu+JtfBgftUG924wa7XGb+FG+5AFcJbiVw8wPgKafHOfxn50XIejAu8n+kdtve0OwPctXG9cqj7mqvE+0ph7tq2v8Tk/YCuPveY7tPxNIzdTRUvI1LCuIX+WdOxXtKvcrlpf4Un7zVViO3l9t8Rc/lAX7AVhiwoBxRp9x+sl9MIr+L/yaXFdpnbdrrfxXG+01AfjJ5Ivx1qrmk5zRpQ/icnZ1+Eixbi108wPhTL464d3b5xUEt50UjrTpIzebI+ZMfuXid2+tMXL0a0ksPOiLDpNFmb3E2sTmJ0inC46U2T5RRZj/AJFFgL7zy+9DOen0pBY/m+tIJHWkAtmbr9aTPnTZYedJzDpQA6zimyw8/nSGehmPl9KAF5x+X70oOfyj5f3pkk/mFJMc2+9IB8s3p8hSC3UzTXh8/pQLdKSAVm86BcedI+FHJ8h8qbAPMOn1NCk5j+ahSsCz749T9aLNTOb0+lHn9PpVBY9moZ6Yz+dK7z9VAEjN5UMx6VHzfq+9DMOpoAe7w0YbzFR2egH8qdgScw60nOPOmcx6ChmPUfSkA6blAP5UyT+qkFqdgS8x6AfKiNz9UVGDDoaUD+k0gHcw6/eizCkSegFEW8x/npQAsN5UcnktNqjGSJIGpiaRI5zQA+WPkPlSC/6qbEclP+fCgQfy/OaAAzDrSZHSkk+g+VIZvOgB0N+k/WgSfy0yW8zQ06MaVgLLHyHypBY/moo6KaNbTflosBJNARS1sMeVOfsbczFJyQDIP6aGb9I/z1o2RBu/yo1NsblopAXP/D1w4D9uW4pUXTbe3Gq6hQ2YbgkjSBE86pbdtmYKoLMxgBQSxPQAak12u32QT/TreE73ICVe60SSWbOwHxygT+Wp3DeA2LClcIi2WIg3iM91hOok9fKB5Vzy6hRuzZY7o5fgfZ3jXEui2ei3G8beiIGI/miqjjPZ2/hcgvIoLgkKrhiIiQ2XQHUczXbDfyqVJYHmq6uf1Xbuyg7+XlWO7Q8X4Xe0uYjFv3c5UsrbW2D+KGYGZ686iHUSk+Cp44xRzLuW/L96OrLiWNsG6xsC6tqfCHMtEayQI3miro1sxogz5UJ8qb+FHB/LWxIufSiDelJynoKPIegoAczelFn8xSRbbpSu7PlRYB5/1UmaMKeopYs+dKwEAjpSgf0/WlfsnnRtZUbmiwEZvIURPmKM5fy/WlJcXmnyosVjebzo59amoqHYfSmruKUaLHrSsYyF6Kal2PBH7vPcb3UAJPy61GNwkHUnTl/+V0jsbatYe01+6ILQQ2UswEbCBPOlOelWVCOp0Zy3wPiVxcwslQeRZV+YNVeLwF5GyXrLWn5NHhaOUjQk11nDdobDoXUsQJ3EHSqfH8RtY221pQwPvLmykSvMQZ+lYRztumbywqtjl2ISBrc16VFAPMVKx+AazcNu5AYHUSCRIDCQDzBFMZVVve5TIrqo5LBbYH8M/GiZ9YCD61PuMBB67kAfM0EbxHfl/WpYWQFuP+UD4Ucv1j5Co966c59TUgYuNVGn96bQ0xENPvcutLt32GzT8Jp27eJUZM0ny+YFDC4S4E1tuNfyn4ampYyTbYkZ4iN/6VUXcWXOvy5VouFrlR85ABHOPSquz2euvAXJJMatqSdlgTrHKoi1bsp8ESzaYjlVp2c4G+JuqqiVVh3jQYCzJE9SJAG5rVdn/ZhcZg2LfJbj3FPjbyJI8I+vpXQLVmzhrYtWEVFUbD6knmfM61nm6hQWxUMN8k9AXMEZR0NHjcRbw9stcdQoEmTFc84x26W05t2zmOxbcA9NKy/E+0xv5w7FlI0zaA67QNprkhinLdo3clEc7Wdtrl92t2Tkw8mQNO86s3kenSoXZzjpt3F/di4pBRrUAFww2UxvtUM4qwIiyum4JJkxAInlNM4fiWTZEVpkMFH9a7VjSjSRhqbdssP9WvyciQpZiBlXSWJiY86FQk47cAjTTyo6rQvArfkRmPd540/rVe+KY1on4Zc/ZhbCjPmmJG09Z8xWm7J9h8Jdso+IFwv4g6i4O7LTpPd+JI8zT9SMVbFGDk9jmyvSu+IOhiuncU9muHJAw965ZuN7q3Ye03ktxRmHxzelTOxPYa5Yu3hirSFmsFbVzR7alpDMJHvQV3gxNNZoNbA8Uk9znGHJZC8TBipnBuFX8W5SxbzEDMZZQAOpJqx/0C5Yt3LFwqrhpOpgAAaz8J+NJ7OIcLcuMuJ8RttaOUGVa4AFbXodaScW9yGnWxmbmKyuRlBKkjQyJGmhG4ozxA9B9asn4fYAa014Z80lgh0jcb0jF8Nw9uC112BUHwhZ19atOIaRPD3a4rmB4ROlRbVo8zVxw84e2SqsxW4o10nnI8qQuKtKwBt6Rr4pgzHLlU3ux0NWsEDvmNOXMGAPdPzP96mXeKIoAUJmLGJmMs6HTWdt6LFcctyAiLzBzDQNOnqBrNFy8CosuHcHs/sDXzpd7/upnTLkBjL113rLphiToDv0qQ3FmYAHKdTOUAQeRBHlpQt8UvFgFJ3zQOg3n4TV7gokviHDblu4FQEiRqAdjETHxrouE4Gr4ZLV25qgElZAJAiSNDHlWK7TIz5oJBADCNyI1GnzrT9n+OJikYKrIbeWQxkktJJ9MwMVzdTaVo6sEEnv3H8EcLhkaylu64cakIxBjwzmOnL409wjhWFtsWRSrHxDMI94Db5bHakXViMy3Lv5QmZVQdIV1k+ZqRZtQRJZpIjMZI5RO5+JNcmt9jrpUYPtZwOymIJ74rn8ZVoaSS5mZELpEeQqjbB4YR+9ckmdABE7zvU/tRi7l24GuKpCqVlRBIDtlzHmdd6qVtSNQVP030FejG9KtnnzS1OgXLqtKy+WdNBMeZ+VE+IAKxbg85J+HPbnSrmHMmSJ0B8gZ1pT4ZiNADp9uYqiNIq3igrANaQn8ZIBOuunTSnVxxYnLlVfFlGUbjYSB1pvuwQMykEka767RHPkKuOEdi8ZiApWwy22BIdyFSdo1OYwegND8jUTPpjH3LGdv8+dWmAwOJxTC1aVnKxsYVQebtsPj8K3HCfZbDTib1vIRBVMzMToZDsBl+RrcYTDYfDILdpVRV2A+5O5PmawnljE1jjbMPwj2ZKIbFXmeP8Al29F13l2En4AVrsFgbGHEWrap1OpY+rmWPxNNcS48iA66ViuNdruVsEk9P71xvLPI6ib6FHk1XF+PpbB8UAedc8412hv3wy2QQsatME+nlVZjrzXNXZgQM0HYjWaryWEBcw7zUGNxrMciN63w9Orue7Mpz8EO9hNQSQAx0n11Pp50nutSNDBjTn5irrG4ctZJuMFZdhHibQQogchNV2UmABBEA6EH3dTPWuwyrci3LQ1EzG3IRzApwYQELAbMRrPUbx5bU9YaIgTDDL+rU+Ij61Jus5Zsx8SMNFPlrB/zWkFEf8AZn5EAdDE0dSWVSZDMJ1j11NCp1F6GDGcTuZ0dW0gaDaTyOtW3Y7tOmGuFnDnMcrZDB695GzEHSDVAttSzZvDB15xHXrT2HMIcuSCdSQM3KInaZpuKapkK1ud74Hj8PiV7yy4cERtGvmvJvlU27ZKjT3elcB4ZxK/h2PdMVO+m0xIHQ1tcD29vZFN1QQQYg6+EgGPjp8DXK8LjwjZTvkc9oXArl64uItW2Y92VuKu5j3GA57kEelczyuCVkkkiR589Os12fgfaO3e1zR+kx8x1qbxDguExWty0ub86+F/iy7+hmjH1CXyyFLHe6OE3MO2rEEE9dD50eJQhQCIP110+A8q6vxL2cq8d3i3XL7odFaPLMCpqnxHstvR4b9pjsSc66Tvz1rpWWPkzeORz3DHKZ2JB18tR/SpbcNYWgzqQzt4eWjagzttWm4v2Iv27Zdx4VyiFlpAEk+EaCZ361VYe+LoCW0czCqCdD6jb3tBrV7PgnT5Ki9ZWJUNIAUztJ6D4GlCwLbCVDALMGYPkTV13TojkoM6EaHkxOUxuD00qTwbs/dxNp0VWJBBBW2zTI8QkDllIqkhNUZ23kAV8viB1Uc9NDtEVIwdlXJHeAMonUkEzrkUV0Phvs1v3QHuWhaeCpznKsEEA5VGadBWgseyHDgKWxFwOCSSiqAfKGn/ADpQueBbGYxPCCzAqQHAlmPu67J8BS+zHZi9h79y46qtq5b8PiBJkqysF3A97eN62fHuxw7jItzMMwJVhGdQ6s9ssPzAFZjnWl4vhle1KaFfHA3IAMgj0P0FGWKcGaeq3JLsjm/FsNe0ysY6f1qbwrDPobhkj/NasXt5wMqlgdoBP2qwwnAbzDWEB66n5CvHjHJJ0kdjlFcmH7SezrNbs3sF3ji6wz22IMbnMG0gSI1670XAfZbevNnxb9ygb3EIa4Y0ksJRQTrpO/KtF287TNw9LWHw+U3u7Euw0VB4RCzuxDekVjsD7UsbbZCwtOuzjKQXjQtIaAxjcCPKvbjBVZ5rludGw/s44cog2C563Hcn5AhfpT69kMGHMYW2VC6AqsSd4aMw0A028RrQG7IBGzAH6UlrkCkxFZw3gmHsPmTD2UeZXIglRy1676iqYYzIuJtja1iyV1/DfRb3yz3GHwq4x2PCSCYJ3PQdBWZ4ig7vE3V965bmCedtTljzrHLvBouO0kyFxLjZUHM0VjMdx69caLQYzsdY+B51X4q7cIS6SHzNCgkRIgnTmNRvUvheJaBnJ8fvFYyidA0ctTEeXnXHj6bvM65ZO0RHaPCXbdnPcumcyqAVIGZgGIHOAOfOqTCuVIuAqYBEAe8RrBHMabmrzHWs9z99eNxUkKpJJJEqpA2Gy6Tp1qv4ImU+O0HKvpMjMrg+Fo2HSK7Eox2Sox3e73JtrhSPYN7vc7lZyHcMGgg8ioB8qPh7i6tpb6m4wlLKqyoIElmLctTTeKhWGVVAI1VBog2IInUxGlIw99BbKLbJggI2kgEid+up0o1ew9PuRcVgbhdigLEHKqQSzQ0aQIJ0mR0qbg0KDPnVczQQ4ESsmM51B9BScfiMzK9tsgVsoBJLQRqsz6n0Ipj9lK3GutbPcqRlI1E5RlBYGJJG2tEWwkkV1jAOHtwRObeNJMELJP8Ak1KvcOJCHOqnMFcDfYnN5nKDt5VYYOwx7wvbVza1GsAh2yjKsdcw9KD2lAgplLwEKe8vlqIjy6Um/JVFTinbOe7ZcvLMfF8aFWFpkYT36LuIyKIgxED0oUaCdZGwtm3LsLoPiyqGAMg6Ax11mfSnzwvNfGHQDNOYlsqrAWdCduVQ8Hg2uuncn99qVIXKhysO7KnnOpMirHi+Cvd5nvFLsFUbKcykmPeb8sHfyNXRFkH/AE68LbJJBHi0grkPKRzkj4k0xwm6qstt7eZgTMnXKF0yjYda0xwkM9u3eW8qg3C6BgFIA0Ygbb7b1S8NwRxF1FKlRcYeNifAMpkrAiCAN9RFHsOu41dxoUHubRtkrGYmSIYSVI0EwOWk1sOAYvEBA9y5bAyBgGcZo1EmP4T/AJrWNxl3K7W7P+2SRO4JBMPB1G32q1wCm4MmRczTIJjwqJ0nTU68qzyRi/qVlRvlG24d2wRokxO071f4bjSN+IGub4LgDW7KXLwUg22fRlJXJJnUjSJMbbVA4fi1Z2JcqhGgXwkMYyxuSNZOnKueXSSX0stZl3R2BeM2huRTd2/h2ObubZbfMVUn1mK5Hhb+IukLbfOIYlo8ICe8xO8eoqzTid2zs9u6IB8BM6kCII6mKzcM0UWnBnVMJxILjLQ0i7g2yLyDWrq5wBsCRcX/AOPlWlXFTry+3qOVYXs7jWewpdcrqXGU7g5jz8xFSf8AWyuobN5c4+Fd8ZfKrOJrdmyZqSjyKpMB2gtvAJyz12+dWqnaPWrTsljjmdGEilIEOxoTp1NZnH3bjXFDXEUiP9tiQDzUhfESQREroeWsVQGqBjTX4f2o7jQKgcPJFtZvFpE5isSDtp6Vl/ab2lXC4UqrzdvTbUj8Kx42+RgebCjgDCdoMfZxmIu3YDalR785UuqFg5wIKB9QOcb6jMcasKzIttMoAyaRBbMSI0mcrLMljPOnuF4+2EAzLoW3IEA67nqTEVfdlsKMVjbNuVZUbvmKkHwprBHm5Qec1zK1k7nqvpcHwvqavmO0WtEUdAB8hVBx3jQtcwI3J2H/AJrQE/2ri3bHFd7jI1y22YFcwhnW7AMEHpr5VtJ7HmQjbLzDY8Yq/wB0LgGhJY6glRJA9B96Y4xizaY25LLHiKwCoYaZs0gHn6EbVSJZe0ty4j57rMuWAIBJynvAfwx0n3qlYzjDObyhpu3SoKtomkS4ESBAHPYVOpJGix779jOtYAuNcFrTKoTSQPzMBzMAfOkJcJNxiAQ8gTr4jsT0q4wfEnw2iNbvoBBzAn7cjyIOtVWMxQuEvctG0jkKpQH3o1yg6TvvWTk2a9JBzUtbSa49w+EXLTBrV22MyA92VB31kMQNeWp6CrjE8YRibZtCyCNHI/5oAIaOQLD5GqLAYG7OjG3IIzAmcvuuDEDUAH0q04nwkHDrjB4rZkEE+IECCMrH3SRNapvsS4pD57pEthkQSWJESrNoCQNx8NqqL9xluAucocq5IGgGqkKPp51aWMIiKMzZyCHtEiZzRKFeWoG3Wo+Ifvs5Zu7LEqBlKi2RmOnU6HSoc23bZahUaQWICi5nYq4uAGHUDUwIg7eHpvFN428UTItxWQOXKqSeoEgDQgfepmHwpClXCkkaO3mQRruGmmu7AFzILbF7IVjLE5g0k5h+KF1nlFJO26G00lZFfiDHQg6shmPyE6D4mrG/ZyhnBJVCXgCGYkEwTueUeW1Hewou3nUmzbcW5JzMCBlBCx6cqYa+EgLdcysF2JYyV8JEiRG0Umq2Bb7lVaw4cBu5TXeBGvMRNCtHi718tIsA6LrJE+ESYjTWhV6PcjUyi4cz23dQ6Z2QjMIzIH/Lr70cuU1Y3giYYIjhgf3bIqkFMuYmbnNjr86jcFs2UvsL2a2CIExDKeSk7j061AxoV7jNauEEPkQRAaN2PIeQFDk73KqOnbkthadkHdE2VZCoWWMlSfESB4iVj11osbZaytq2t/uxfgN0X3pLHkB186VgcViTddVViUtgKjE90FIBbwg6kin+Elc7C4iM6rFgwuSfeY+PR9NBp1p2u5FPt/6R8DwtMPce4Wt3RlJRfHlKNBZi3IL1qdY4ZbN2ListwLn7u2hyi0xHjLMZ2jamrjs63O8ZWs5lt5lkKS1uYJAgRoDqKjyqIyogEIgcLc98BvEFJ10lhp0oUvuHX2jOJwyZLgHjAzrbXVfejKzGTJIjw7cqj4VLipZYPaKAg3AxB00kQecAD1Aq2wnGCyNbdUVHUeG5IhUOYMWG5JiWqo7lbwZ1W5a93KqgkZdAWLHYT1HOnJ90yYpd0XeH4VbxNp7tu8lpAlzNbRoGjKQhjafXWKh2uJ8PFs5LI706KpBCBWBWSWJkAwYosVg+5wjm1dS4LpVHyShDBo/eLEKRmUdDRcC7NWbueySyXlVcquVBuMBJYDU5AM228U3sJ09iVheOXbVqR/7kali0BdTJMzIjU8gRS7/F77OihFd20IXfOYgLr0386r+MdoxbuqoVALYysAo8TKGDMLhExJ0Wg2FN5VxPfBFtwRnLK73ApfukUCSw18W2lJKxPTyX78SNtEuMPCQQ7bEXE99AhMmNBPMzW97G8Ra7YllZdmXNElWEggTMTO9cs7NW/wBoRBimF03EiyuaCpW4WcsAPdM6zrpymuidiEso9xLd5nbWUaSVCtAifwiYmr01uRtwbJLlOKoXYCPKotzw68qpOA8ce+5a3bjDw0OTuVIHu8ufy3rSMJNNrsZSkk0jTzPQ1wn2tcYF7Gm0oGWwMg83MFz88q/y1vbXbC7LuyCDavPaUCGJthionn7pHxrPcZxVxHY4e3ba9+2qiAKqlsy386lgJAIBluW/KtpdNKCbl2V/0ZLPGTSXd0c3w3CcRcMW7Fw6T4bbEwdJ22nnXSfZTw79l7+9if3LMy2UFyFJ0DtE9cyfKpWMuPYFxVu967BmtWnmGuAeEZidSdogZjA0k0zi7B/d4dxdutZsFrmQTOIuw7u8bCTUYMfq5PldwraXnz+nsaZpenDf6u68HTWrkXbnh2TFteF9M2Yk2iPGEdQ0gDVlLAjyzV0zgWMN3D2rje8yifUaH6iue+1G2tvFW75CycOxElQS1ttBBIzf7inLrtWUoU3FmkJbJmW4c9vNoua5Ztm5eBYgAjxQCDrlOURzOlOPgr2KuvbtMlm53PeZ2zAspuAmI2jaqbDG4MMqW7UNeuA3LjugDJb8S2zJEayT6VOxXaNbdxAiWs1q0bYZXJDEsCAWywRIn470q3G5bD/F+B3rDta753YoLj3FtAJEQZctAiBvqZpXDmNsN311LgvIQrd4BlTkSCN5Ujwms/2w4ycZeDHKsIM2VybZcCSwEQDy0pnhV8d6h8LLbtgZSSJg5j8SSdKnT4Gp+TR37drwrmdrjKYKg5ZkSgSNSTERFO8IwaOqu7EtMd2w3IkMSo10ET8airhrz2hcFpBbQSwJtgwXiQd80nYTVfb4s2Y5J90hmgSDOmo35VFG2ryXOLtBRGcK2bZvwtEgbaLNS8Qi5LptqhMqrXFAJzETPXUTtvpVJhMRbe5+9uFW3JLAKNJ3M/SnsXirBtlhfUXDorZh+UiWQfeOdZ0zTUmN3ccpVmOZVZ8qgr+JdJXnCwd9Jo8FxB7V602fLbEkqxADQkRGstBHxq+XjeE/Z7bPiAt5UEi2D4mUcwBGsfWsy+Ls3M125n73vJCi2SGXUyx2mY51rpaexLlBw537lmmOtszg21a5cgJcdsoB/MxiABrVt/w9ayd+mIN5iy94gXwr3kKCrAzAPPlNZ0XfGVe3eYQSwyZW93Y5uQ3pfC8VctYe+tuxePeHKjFlAVAQQIzTMikvdEye+zH8VeuI7ILtwBSQASSR8TuKFUf7HdTwtbOYb6pudetCl6dj+Ij4HuLC2bqi291hPdKQM0gBQzBDqJNWBtOLR74C2odgS6wXdUzKCCMwMwJj8QpOF/abmJz2bgW88qGYIAM+5mIDHcsPOmsLg77uyW7ju4aDHiHeIS9xJg5jIkQatr5qfJj6m23DLv8A09kZLNts7le8dM3uWwJUXbjRlEAwD5aVXcMazbKM+cKs3A2j66gQB+GTM1E4bb75lC37neXJ/aMwgFi0C0eZ0GpNWHHuHHAOoNwlGRsozuMokAjw77/SonC3SKWakkwm46tqxcsI4Zb93Ow0ULOXQTMHqT0o8e2GNm2GvWRe1VmS6JVgDldoQyuwMHWd6xqQ4BfvDNw5nEEEZZgA7tud9ophrcKGgwysR/KYn0BqlBcvcJZLVLYmXMcSFWElZGZWI1YySWHTUDl0rT3+1kYZbX/poy9ye7tMLvd75t8uhHXUmaz3FsBZtImRs7FUZiCY1ALJrsyzG1SOz1nDNejEIQjOQDLECVOUeGCdaqOl7oiWruP8c7RviFjv4VgEa0loKoRCSpO8k6E+Ln5VXcP4l3JR0YyjMVEKCMykEyZ012pxeEFu47sB+8a74QIIFu7ll5O0dTVmOEDD2pv2VZndgPxFRusRpr57RQ2CKu/xYG3bSXYBy7qwt5cx08HPUbzVhju0dp4yW7qqCCwzLrAy5hA0JGnxp7gvCHGMt2bqp4Ucr4QZgzqCIJ1I1qfxnh90XcUy5LSnAPchbeUNazDQKV0J+Y604xvcTnWxU3e0GHCoLdi8jqAM/fsGyyCyrpAB1rV+ym+78TuMEe2gsMGR3ZmGZ0IJLASd+Q3qTx7iuNbB4i3eFi4gw9sDPb/eKLq++rgwCNSCedVfs8vC3xQd8GNx0UIQ+nitg+MT4hljTlHlRqk/qEltdncmAMg7GsrguzeJtLcsd+vclXW2I1Gc7nQHQTpm3NasigrDZtuRrWGVwTS7mcoKW5zLtldtcNGGhXvXdTq+UeDLJIytALH3R561j/8Ajy8rObViwpuNmYt3jNOuxzCPeI0HOh7UOL9/j7sNK2otL08M5v8ArLD4Vj+8p5Ms8iam7TCGOEHcVR0TsRxHE47Hot1la2oNx17u2VVVAGVMykqC2SYOup3rsiYcAkgAE7wNz59a5z7EcABZvYkjW44tp/CmrEfzEj+Wulu0CefKs1sq7It7uxu59q5n7csLNjD3Y9y6U+DpP3QV00DSsf7WcPn4ZeMTlKN6RcWT8iaSA4eeFDuLl0P/ALZXw5dwxiZmnsNwdGxQsFmC+HUQWgqCeUU7jEyWroVxlZVBB0MiG29dKc4Q+bFG4zBWCKV1GvhjU+mtWqslv5SJxfght379q3mdbSF5I1y6amBA1p/sjhQcWqNoLtgxp1WZBI/S2tP8W4peF+6wYA3sMUbYynMeta7sZ2Rt4rC2MQ9y8Lgtm0CjAZUDMMo0nmdd9al0mPsZ3HYSypt22vB891SEI2VnUZi0mJGbQcutWlvs8MPebvcOLlsPCOyQmXfMZHrv0qdxzs1a7nEYgIRctJmQk6DutgBHQVc2O1qvhE/aQjZiEuZAYDODlUTIPTUgVCVrYeT5mldBcbweEw9hSLFosHBXIi5s25PPSAd6rr2MtsYXDW1BXwkAAknWAoGhkiqvtDweEXGWL0sFi4IgE6AqvUif8ir3gHAbiuXuZCrop01KsSDp0Om9WoOathkcMUnGL1e5jOOKGS6xtlchtnyAzhTM8zT9o92xMTbAEEjqJ39aufaNhQuGd7QYI10ZtTDESWYfpnQfGrPiWDwjWrZtqEhFZwDoBlBGZSZLHam0xKSsqm44tx7LuqwfA2skiILHSNQKZa6bzXBZS3bCEsCCcgC7nXQ+Z8xUvgtpLtu4yiLl0d2EeMoIPi7sn8WWIpyxhGs2nsWybZe+BDASqQCwk789+lKkFmQucVuk6mfPKKKtje7FWsxy3wFnQGZ+MUKvSxajn1jibDQkq4MGfkQF5Gtt2MsqLht28WbKOc1wkJoQMsrOzagTWUxXDUu5WsFzcnxyRln9Lb09wbH2lRw9027iwLVxGII/OZUeKRpv8653bdpm1pKmjpV3sfbwNu5cwd9pFt2fvApdhIZspEa6HlWPxK4jHpEobNoZkZiocqxM+RIgiJB2qq4bgr2Je8tu/cvNkgMzNkAkSGdj4ZiAOdV3Z57qX0shmXPeUXFGxUHUEdPOnp3shy7IrbSSoUnRXvH5IP7Co7Bsq6mMjEDWIzax8akYljBKje7f+UgUgWyE8UAG0SsHUg3AD8d9KbGi04uqiyo74uZUspgwPDBzDlUngQtvbuLkEm8WzaEqoU5QJ1GvOKb46VKhu6QKxtgHMCQFgQoGkQNaX2V4VevXTbsMiA3DJIkgA6kCNdI51Emoq/BpG5OmReFK8IqBiWDkwCRAblH1q6w+OZGIIzMqk66xpo3w3rqfZ/hlnB2xaspJA8TNJdjM6mNpJ0GgpPaDglrF2yCTZuERmSDPQMCNR8jXlvr4PJvwd/oSjBpLc532e7Qrd4hYu3UhO7uqNzllvegenIc6d7T8at4vEX2w7NkXAXLbyIkZxOVTsNaYtcAfvcJZR+6ud1iJJBMZL0Qokb9aLHcDbC3MUr3u9LcPvXM2XLHiGkSZ23r2Iy+XY8qSpkXi96/+zM964QbltFjQB1UAKI8hNMdmcXZtYwO7rCi0VbfUZNAevKpnFOzGIXBC81+5cUWlfIRoogaCTTNzhptYUtcQAKmb9ckSCfKaTbW9BFXsehWqDxrHCxYu3m2t22f5AkD4mKlWWm2p6qD8xNYP2z8U7vBLZB8V9wP5EhmPzyD41TBHELxJJZjJJJJ6k6k0myhZlVRLMQqjqzGAPmQKQa2Xsm4R3+OW4wlLA7w/x7Wx85b+SkOjt3Z/hqYbDWrCjS2gU+bbs3xYk/Gp6nWT8BSQvnRDegB6NKp+12C77A4q1zaxcA9cpI+sVciiuKCCDsRrVJCPOXEuL4S5YYJIcoAAV1nT8W1US3srAyNbY2Un6fDeugWuz95MPiCti2UW1etzoG8MqW93fw1V9keLXL+Ns91bQtbwndQzEAhdc2i6HXb60J0yXwZO7iSzgkhfARLKYO+gA58prtHsifNw1B0Zx/1k1j+3nCMRiMThbd3urZdbgUgnL4QGIM89K0/sXb/0TL+W84+1TIaNF2iwg/Y8UoG9i5/2muZ8As3kfuLyo9p7aq3iE/mRl1BkHnXYcfZzWrq/mtuPmprgPC8S/cDPMMvd9IJEBvPzqVKg02y37VcUdbaYQW0ySXzbsWztzny+tO4btVdfDKq+G4jaBdyRG/XSfkapL/DmdF5d3oPPYyKjWpFyNgWAn6f1PzrROcUm1s+PcemMnXdGu4njruOwV1715Ldu3qQUaS0HKBlPXnUTh+PRsIqLbKsUCls8mBu3iganlNVZ4uqm9azsVdSkawPIdNalcG4ee4tszhbTICWAEqxbLsd/nS1WKtIrEX8xtBWaLQLAAD3gRJJmTNP8T4p3hZj71yD4plQRlX4ROtP4+1ZSAFhwH8Ws38zagL1MQIqLxPGW7dlrwtqrNbFhUYEiYILEH8QECeUUm7dDVJWQV4o6+FLgyiQIGm/rR1O7P9ng+Htvlu6g7d3G51EiaFVv5I9RFfx20MOL9nJkYEablTorQwO0GYrN42yiqGt3S2sQVI5daFCsMU3KKbN5pJ0jQ9i+NPaQohKjvMzkbsMuXL0gAtp50/wKyn+oIAv/ADAQfIMdhy05UKFXIky73QQRGoN0/wDyIiKj96YI1goBvymfvQoVQka7BWbkE3JuLICqzSFOwbKdNJrW+z/gN+wXxF3/AG7sm2Q0gy0ElZkHT60VCuDrb9Cb9v7Ozpv9yC9/6NmXjXn1500105ivlPyP/mhQr5Jt0e8oow/bXEXExmGuKIy2bkEGDOYZvT8PzNZbi3aO5cukz4Ww7WDPvZHMtr1mhQr6/wD+e3Lp4SfNNfo8DrElllFebNDw3jt1raydMuQQdCqADUbTSX4toQVkmRB2160KFfZ9LtgjXhHzGeCeaX5O0cNuZrFo9ban/pFcP9rvETdx7p+Gyqoo8yodj8cw+QoUK+cyfU0e1HhGFrunsl4OLGBFw+9fY3Cf0jwoPkCf5jQoVPYo2rSRSkFChSExxJ0p5hQoVaEYXiGKdP26yyAWxnKsD4j3iFzpsAMxFcp7O463hLmGuomVmw11WMky52aOWwoqFed6kpZpxb2T2/TNIpUmQ+N8bN7EW7t796geTbObLlkSoBO0V0f2KXAbGIgQvfnKOgIED5RQoV2RVRoeXeR0ciZHka8+/t+Ctkr3WKOViB+8tcjH5DpQoUJWZstce2bC97btuiMpjO6sSBOugEelZvBWyZDGdM3y3oUK7Mzvp6+2qMsK/wBS/PIvDi29wobNsbkue8J6zGaNaurttcmRcuWR4QGAidTBbcamjoVzLdWVJtMctXB3sRqir3ZyiRMjQk6bcqF8PdykDOAxBzLbmBIMEjeRQoU6RNkqzZcADx6dCn9qFChQFs//2Q==</t>
  </si>
  <si>
    <t>data:image/jpeg;base64,/9j/4AAQSkZJRgABAQAAAQABAAD/2wCEAAkGBxISEhUSExMWFhUXGSEZGBgYGR8XHRcfHR4dGh0aHx0bHiggGh0lGxodITIhJikrLi4uHR8zODMtNygtLisBCgoKDg0OGhAQGy0dHh0tLS0tLS0tLS0tLS0tLS0tLS0tLS0tLS0tLS0tLS0tLS0tLS0tLS0tLS0tLS0tLS0tLf/AABEIALcBEwMBIgACEQEDEQH/xAAcAAACAwEBAQEAAAAAAAAAAAAFBgMEBwACAQj/xABUEAABAwIDBAUHBgkICQMFAAABAgMRAAQFEiEGMUFRBxMiYXEUMoGRobHBIyRCcrLRFTNSYoKSwtLhFiU0U2Ois/A1VHODk6PD4vEXQ5QmREVk0//EABoBAQEBAQEBAQAAAAAAAAAAAAABAgMEBQb/xAAkEQEBAAICAgICAgMAAAAAAAAAAQIRAyESQRMxBFFhwSIjkf/aAAwDAQACEQMRAD8Av4sOswUEaw02f1SmfdUvR9rhboO75Uf3Z+NfNgEKFivykpNuc2UKG5Guee6ZgUUQGXLB1OHlGTKoQJ8VDXXMQePOtIzLYO6Q1etLcUlCIUCpRgCUK3k98VsCMbs1D+kMH/eJPxrEMBw0XNw2wVFIcMZgJI7JO70U+I6KURAulelsfvUqng3loQO2wf0kV46qzUfNt1ehBpLV0U6D51/yv++l3a7YQ2SEP9cHBmyRky7wTM5jyqI1gYRZK3sW5/QR91erbCLRtQcbZZSsblJSkETodRX58NMmzOxz1+0txt5LeVWSFA74BnTxq6Db0zD5swf7Q/ZNLWwe0Nw3cW9olQDTjgKhlEmRrrwGgqrtVse/YsIW68lwFWURm3wTPa8KpbJGL+0P9on30Uw9MKfnjf8AsB9tVFbAf/Trn1F/4hod0yD52z3sn7Z++iWwSheYW/YgwtIUmSNIXKkmfGdO6oiLZ7XZx36r32zU2zg/mO5+q97q7FrU4ZghtnVAuOFSBlmCVrKjE8kzXrY1Jcwe6QnVXyogcygEUFToo1w27H56/wDCTQ/odu22m7lbq0oTCNVEJH0+Jpc2f2yVZWbrDaAXHVk5lbkpKEp3cVSDSe44YA5VnatT6K8UYa8rS46hBWsZApQGfz9076SdnsccsnuvbCSdUkK3EGJGm7dvpfUa+9aRTY3zZzba0vh1SoQ4oQWnIIVzCSdFeG/uqli3RhaurK2lqZB3pSApPoB83w3VkOCYc7dOBplILkEhJUEzG+CTWhWFptC0jq0k5RuzKaWfCVSaosudEyOF0r0tj96oldEv/wC3/wAv/vri5tGPoz6Ga43e0f8AVj9Vr76BW212S8gDZ67rM5I83LEAd550ybRf/hh9T/p0tbbv4ioNC+RlAzZNEid0+aT3U67Hus3lpbvPefZEyfqp0J7ssHxTUFoXPVXeJOwFZGmzB4whRihOO4wt+wtbhtoBarhJS2NQSkqgcN8VTwbFDctYtcHTMjsjkkJUEj1RUuG/0HCxzuR+2aC/g2PLu3XmLm0QhbbZUZ7R7hBGmh50tYusDCbAnd1snw7RprYwp5u+vrlSYbW1CFSNYSJ03jdS/d4I9dYZYIZTMaqMgZQQROu/fQXbTFmrm4vHmiSgWoTJBTqM5Ohpdu9MEZHN34q+6iuzeBOW5v7eQ4vqQBl0kqCoGtUdprRbGFWzTicqw5qOWijwoDmCWinMKDaIzLbUBOgkk0pK2CvB/Vfrn92reE7Q37TKEN2uZCRCVZFmRzkGrKtqsR/1P+4uqAx2FvP7P9f+FW8G2QuW7htxYRlSqTCp+FfHdvblJyqZQFDeDmBHomvbG2l25JRbJXG/KFGPVQPKjXUiu7UX0/0UjuyrrqLpp1prgpj/AFdXsJ+6oOh5fydwn89J9aY+FS7M9vB1D+zdH2qpdDa9bkfUP260yVdnQEYm2OT5T7SmtV2wxVy1tFPNBJUlSR2hI1UAdxHOspt+ziw7rw/4tbXfYe2+2WnUZ0EiQZEwZG7voVl56S7wJScjOv5qv3qCbS7b3F4hDDiGwnNmlIIMieZPOtXOw2HkD5uNPzl/vVXXsBhxIPk+789f71DpiSd9OnRntCtl1NoEJKXnJKjMp7PDh9EU+J6PsOn8Qf8AiL/eqWx2IsWXEuttFK0GUnOswfAqg0NgfTGn5k33PD7KqzXZhXz60/2qPeK07phHzBJ5Op9yqyrZ9cXlof7Vv7QosOXTTpc2/wDslfaFFNlnDb4C680crhS4vMN8glIPoAFCum/S4tj/AGa/tI++r+BLnZx7ube9ilVEe8JuF3uAvF9RcWkOQpWp7BzJM8xumkzZPbReH9anJnQ4mYmClYEBXeOY7qb9gTOB3X+++wDQrALRpWCXrhbQVgqCVFIKkylEQd4gmaBGw/CLm+WtzeSSStRjMTw/z3U0WPRzAl13U8EpmPSaMbMtZENoG8AGm8sryzFfN5PyM92R7+Pgx1ukVewlqERK835R+6ljEtkQkkJWDymtUuWdCSYFK2JNRKgZHdWcObPf21nxYfpnFg67ZXLbokKbWD4jiPSJFamnpdagnyVz9dP3VnW0aARn41q1l0Z4eptKil2VJST8od5ANfQwy8pt4c5qrux+2iMQW4hLKm+rAUSVAzJI4eFc/tmhOIDD+qVmJAzyMuqc+7fuq5s7slbWKlKYCwVgBWZRVoNRv3b6+O7JWxu/LiF9cCD53Z0Tl83wrbBH6aj/AEb9P9mgGw+ArumbmLhxpAACkp1DmhMK1/zNHOmw623gv9mmHZOztmbJabdYUSjO6cwUcykcY3bt1RWTbOJuHnBasuKQH9FjgRBJKuYAmnzE9i3m7cdTeuKVb9tCCAAkgE9mNUmCYmaW+idM36TyaWfsj40zbFOk3eJkkkZvcVj3CgXdlXMQv1qR5W4ltKe2owdDpAEbzRLaDCbyxtg5b3rimm4SU6DKNwIjeAag2CVlw+/WNCAqD4I/jXYQr+YX55rj1j40EWx1nd3XW3Bu1tAwlStCVkeOgAmKHbe2t0ypCHrhTzapUgkAQRoZjjB9tW3ezgWmmZzXv7Z+6pekk/NrPnl/ZTVDLb4gm1w9p1YJSltGg36wOPjQhfSJbf1bvqT+9R04Yi4s22XM2UoROUwdADQhewFmP639f+FBnGM3YefcdAIC1SAd9NXRtfpSpbEHMvtTwASPXRr+Qdp/afr/AMKt4Tsxb2znWN580EaqnQ0FbFrqHVDw9wrqA7TXcXLg8PsivtZaaJ0ZXiHbZy1J7QKtOOVYiR6Z9lGdiNlDYF1S3QvPG4ZQkJnUye/2VmLeymJodQ43bupUPpJUkEekKo03h+NOLSHUvqbnUFaYOnEBWtdGCvibpevHFNmC4+rIZiMyzlM8OFNLOw2MAR5QN/8ArDn3Um6ouoOhS9BHIhevtFfoLF7/AMnYdfy5urSV5ZiY1ieFBkOBYfiN4FoZuF5mjC8zy08SNCJncaIObE41KSLndv8AnLn3UY6Hl5xduRGZwGOUlao9tEdsekBNhcBjqC52QrNny750jKeVQLzex+NT/ST/APJX91Rr2OxvWLk//JX91EG+ltMgeSH/AIn/AG1PYdKYdeba8lIzrCJ6yYzGJjLrvqhO2m2fxRi1z3bxW2FAR1ynNSTBhXvqrsds7c3TrTzKUlDLiCslQSRBCtAd+grTOl0fzavuWj7VZ1sVc4ohp1VjkyJhTuYJMQDEZu4HdUDl0tbM3N4tlxhAUlpC88qCYnKRv36JNVOjtvyvA7i2bIznrUCdIKxmT4b6CMbV42/avXSVNFhAIcORAI0BMDedFCoNlNl8btYetEoSlxIMFaSlQIkSk9x8agbcAwx2wwW6TcgIVldVlkKgFISNRpJI9tAtgLhDmE37BUkKEnUx5yBl381JIqptG3jl26ixf6sKWkuhtBSlKgkxKjJmDwmuwTYHEbZwOuBKG4IcyuAkgggaAawqD6KzldY2tYTdk/aVSwENqW4tDaoEN6OLPAT9FIr5gF2kPHJ5UEzHyqyoKjxNM+D2CFgj8k6cK+XKGEKgEJlUKcUd55SdTrXzLydWPpY8XctL+2j47LZzlB1ISYPhSriDDTRyIt3EER8olRPw19FOW2DjSHEHrE5iIyncQK8Ye3bOtFYQARvB+ie7ureGXjjGeTj8sqSb9hSkpB3qjhz4004ZsliD1v1zeJKKCDHyjo80kEb+YNB8VOdyBHcOccKmRtvc2TarRoNFtJMZ0qJGeVEaKG6eVerhy9PJy4+w3ZRu9v3upbvHkHIVyp1wiAQI0Vv7VNp6PsS44ir9d396h3Qm186eP5LIHrUP3aarvat8YumxTk6kxPZOachXvmN8cK9DgzjbfAbi0LQfuC/nCsslRyxE+eTvmmPor0tL0/58w186az8pbfVX70186MdLG+Pj/hmoA/RGoeW67yyqPWn4Uw7HoLbuKOLBACzqdNxWfcR66V+i2w629SrMQGkFehifogeGuvhTr+FxiTF8wElvq5SCD50TBOnEp3cqKWtjjGE3x7lfYFerHTAXO9SvtgVV6P8AGbdDT9tcqCUO6yrQGRlUJ4aRR3aMW6cIUm2MtAgAzMnOJMnfrOtAGumlLwRpKAVHPqBr9NX8K89J7kC1b4pbJI/VHwNXsNxD8HYay6lOdTy5IJMCZOnLQUL6TrYC4acE/Ko1EzEEbuW+qPl9spctW6njdkhKM2UFY4THnV9wzZK4fZQ75UU5xmg5jE/pUf2/uFoskpR9MhCtJkRr7q7Hrxdph7ZbOVYCEgxPATvoBP8AIV//AFw+pX71ef5CO8btXqP71BE7T4irULWRzDYPwpl2IxC6dW55QVkBIy5k5dZM8BQIeNWpYfW0VleUxm56A11S7Uqm7eP55+6vtFa870tNAj5sv9cfdUrXSy2VhPkytTH4wfu19esWhjraOrRkVbE5coiZOsRE6UWssctF36rAWiQtE9vKiDACtBE8a0yx7E7oLuXXAIzOqXG+JUVRX6IvLRL7C2lzlcSUmN8ERp31gO3CAjELoAAAOHQaASAfjTZbNbRqSCFqggEas7o09lQaNsvs0zYoWlkrIWQTnIO7TSAKyLpdcnEVdyED2T8aYk2W0ZR+MVM/ltbvVQLE9g8XuHOteSlazEqU4mTAgbu6gccG6N7Jxll0l7MttKjCxEqSCfo99EbXo1sW3EuJLuZCgoSviDI4d1K1pgO0KAhCXsqEgJA61MAAQBu5VIvAdoj/APc/84fBNAzdLInDHfrI+2KVeiAzbXyfzB9lyhm0uBYy3aOLu7jOymCpPWlU9oAaZROpFX+hRYPlbUjMptJA5gZ0k+gqHrFBX2LM7P4gOWf/AA0GnhWH3D9lZdReeS5W0FRgKzjIns6kR40nbM2S7bAsQD4yZi4kTxISlqP1wRUXSKf5qwo/U/wv4VA2YxdNtYzarcWlCfJXBmUQkTmHE1KrCX3FPqZxXOlcktlKHUoSZISIV2RBie6he1+Bs3uJ2TLwUUG3cPZOUyCCNaH9GFmljEMTYQOwgZUzqYC1gSeOlBFh2NZ2nHGZ1BIERGnLxn1ULwYXt8ghhJyoOsIzkd6iSACd+mtfbJKrfDra8TqiXGnBy+VXkPtI9VWtlL0pYC2luJWknMlskFQzEiQCJ0NeG8cwt3Ontx5LnJNqeNbA4gVJX1bhUNCcqIO7hnMb/wDMGgmEYg8HlNrGhBBMRuE7u740zYtto86S0nrySdM06eo0nYleBpWh7QBB9O8VvXlNJl/jd7/5v+xjZ21S/cpbU8loBJUVK3QIEakama0/yPCAPNs/E9WSe8k6k99ZLsTs2jEnlIdWpCchUkpgk5SkfSBEdr2U7p6ILUD+kP8A9z9yu/HjqPNyZW0y219hjBJactW53lCkJnxjfSZgWMWv4Wvn3XWgiEhpalJjQAHKT3DhV4dElmD+OuD6UfuVIOiqxH03z+mn92ujmUelnFWLhy3LLqHAlKgShQVElMTHhV3o2MYffH63+HQTpG2cYsXGUM54WlRVmVm3EARp30zbC4S+1h92hbS0rXmyJIgqluBHpooL0O/0h7/ZD7VXejw6Yie8/wDUqDoutVsXjzLqShzqQcp37wfcRRHZrDHbO3xBb6cgUVFMkagBWunDWoFTCMDYXhj90oHrUEhJzEDTLw3HfRK40wFPev8A6lS7J2yn8IuGG9XCoiJjXskD1V20tuq2whlhzRwqEieMlR9lVVXaf/RlgOZT9mu6T1Q7bTuCD70/dRB/CF3ljY9UU9jKVSYgAQfURuoX0iOpXest78oSFfpK3eqgYf5d2MDtqMfmGlrbfadi6aQ20VSF5jIjQAj3mm+8sMPYALrbCAd2YATX29trFlIWttlCSYBKRx15cqBZwLbK2Zt2mlZ8yUwYGkz41bV0gW35Lh9A++rZxjDB9Jn0I/hXg7RYcPpN+hH8KDNcTfDrzjg0ClEid+prq83qwpxahuKiR4EmK6g2K12hZu8atXGc0dUtBzDLrlWrnXy2Vl2jV+dPtZB+FBsG2cesMUsg8UEuKXGQk/QUDMgcxTNdYJc/h1FylpRZ0lzSB8mUnjO+OFVCL0kpjErrvUk+ttFblhD8Wra98NJV/cBrFOlREYk93pQf7gHwrYtlVZ7G3/OYR9gCns9KGx+3bOIOKaQ04ghOeVlOuoEaH86vu222qMOU0lbKnOsCiMqgIykDj9YV42Q2EZsHC6286slJRC8sQSD9FIM9mrW1ux7GIFpTynE9WFAZCBObLMyk/kiiFb/1hbkRaL/4g+6o3OmNOsWh/wCIP3aLt9FGHz5z5/THwTUh6KsNnUPH/en4Ci9EvaTpO8rtXbfybJ1gAzdZmiCDuy91KmyuMLtLpm4SCQkwsD6SDooerXxArStrOjywt7K4faQ51jaCpJLiiJHcTBpX6LNo2LJT5fzwtKAnIgr80qncNN4oCXSptKm8S1bWmZxvVxwpSoAnclOoExJUe+KqbY3YuMMsLdpLinmcvWJ6tYyw2UnUpg68jTsnpRsCCpKbhQG8pZMDxPCvaOklhQCkWt6sHUFLBII5gzrUAu8x9pWIWdwlL6m22XEOEMOkgqiBGSTu4URscTsGXXn2bW8616S4oWz5zSZ3KEDWo1dJSc6WxYX2dQJSkthJUBvIBVJAqyrbh+J/Bd4BzVlSPaaAJsupIw4WV3YXbnbWopDKo1WpSTMjXUUgYlY3VitRQl0NkmCRCgngFgTlIB8K0w9JyEtqWtlLZCcyUF0LWrl2UCBO/VQ0oI1tYm/eKwgtnKNCQZjQ+I1ArlzZax39unFN5aZxcY86r8oHiROtUmbVx1UqmPfWtPYQlZMgSeMVRfwVKSco3V5p+Rj6mnf4b7pTw67cYPWNKU2Ug9pOkCNR31IvabEix15vHUpUvKgEgFcecRA3J3E89KjLAuHeoQuGkguPu8kp84+4DmSKrupdxC5S1bMqIA6tlpOuVCd3cOKlKJ3k613wt+nDPSe3xPF3hmQ5drT+UjMR606UxbEN4n5a0bjyrqu1m6wry+aYmTG+nnY3osftG+sN6tt5Wqm2wFMjuUFCVnvBT3V72rx13DUg3NutaSY61mCieE5iCgnkZHea7Oemf9NH9Itx/Zq+0KvPY5iyLlmzJtQtxGZJCVEACd5nf2TwpT242nbxB5pbaFICE5SFQZlQPAmnPEj/AD5adzH/APSqA1lgl/c3Tt4Lhpt1pwtKIBAJQIOm4pI51Z2hsMQfcas3bprK6lS+wggdiNDxMzVtlVt5LfG6KgybxebLMznEbtd9edosXatLmydyrU2GFhISJVByxv7qAKrZ64w5py4ZvEnLAUlKZCtQIMkiRNXcV2TXcrQLi/zLiUoygQDvhM+2quJNWT9k9cW7S0EOJBlREqKkycuYg76s4zfts4s0t1QSlLESe/NRVPAMLU2wpZvlsI61SI0AlKimRO4mJoHjmEi3vmUdYpwqUhRUreSVfwoniKwrDWiNQu6UR3ytdV9uM5xBsN+flRlnnJj20DZtds+q8DYS4EZCSZEzMV72lwPyppDWfJlUDMTMAj40DLWNH6aB+r91eDh+MHfcJHpH7tURjo8HF8+hI++vv/p+3xeX+qKivcMxVKSrryvmlKtfcJpWfxi6BKVPOgjeCSCKgoOJAJHIkV1fBX2orQMdxbFVP2rrzGR1CyGB1eXMoxIgq14cqP8A4T2kO5gj9Boe9VX9vXsxwp07zcIJ/SCTUu2e0lzb4jasNuBLTnV505QZzOFKtSJGkVplm+2Ju/KSbxOV4oSfo+bqB5mnA0y4Je4+WGxboUWQkBshLWqRoNVGTUfTMiL1B5sp9il0T2X6SbW2tGWFtvKW2nKcoTG87iVDhQem/wCUygfPHpYFfFWG0yv/AHVD9Noe4USHS9baxbv/ANwftVA70xMxpaOelaR99BX/AADtGd9z/wA4D3JpUxvFcXtl5Lh66bPCVqAPgoHKr0GnFHTGnMJtFBPEhwEjwGUA+sU74TjlnibSskOI3LQtG6eBBEeqg/Pr+OXTiSldy+pJ0KVOrIPcQTBFP3Qcr5S7HNpHvX99Xdt+ja1Qw9dW6lNFtCnC35yFZRJAnVO7mR3UL6C1fOLkc2k+xR++gm6Of9F4qnuX/hH7qbsMevhhVj5ClpTnVIzdaSAE5OEEazFKnR02U2OLBQIAKxrpqEKBHo0rtpcReZwLDlMurbUciSUKKSRkXpI4SB6qgPba4qm0xCyuXdEpZeSTBPaIGUQnWCrSeFJmObeIccKksrc1lJfUOzG5PVjMnLzggnmkGKXtoton7xSVvKnKISkbkju5nvOpoIokqPqHpqBgxzbF+5QpCglKVhAKUk5ewpSyQmYEqUPQlI3Co9jHvnbSVKgGUDxUPiQKCJRqO6vSVqQoLSSCCCCOBG41nPHyxsaxurK2S4uUW6Oufdyo3JnjHAAaqPcKz3aLatdxLbUoa4/lLHeeA7hQJaluHM4tSjwzEnf47vAVwRXDi/Gxwu73XXk5rl1Oo8B9aUqSlSgFxmAMBUGRI4wdRypo6MNo28PvkvO5uqLakLyjMRMEGPrJFGOjLYQXylPPhQtmzGmnWq4pB/JHEjjA5wD6SNnU4feLYQQW1AOIEyQlRPZPHQgjvEc69Li2QdLlk52bdq4fd4IS3l8SVKMJSN5VwpW23x2+ubclwoRaqCStq3T1y1JXogpecAaeOaAQ0ZHMwYyPDsSdt19a0soXBEiDIOhSQQQoHkQRWvW2LNPM2xyW4cfbAZbWpxJLqSUjIlpHYQh4QFqXr2oyg0QibU4Q8pDLrShcttojO22ZAmRnyjtRuzeunXyZDtwxioXDSbcz3RJHsUqe8Uv7BYscjlo4rJCioqUtIIBGUoSpxxJSpKxm7Ctcyp1g1VwW3uX0XOGdaGghZJzpzrKSrVMpVl3wTE+dpQRXt11uD3LsR1l0VxyzLBimgCb20HK0V70VTb2IdFqbRVynqirOYa7UzO8r3eiiB2fd6xDpu1BaEdWkhtIhJg8Z5DWqFdFm41hryXEKQVXKSAoRIK0a1Lthsw/d3gUkBLfVgZzukSYga8aPX+CdanI9eOqTIMfJpEgyDonnXx20aHnXjp8XUj3AUC5bYQ69h1s22AcjxUqTGgUoTrQrbi7LWIhwAEoCCAeMSaaUW2HtpCRckAcPKFAc+CudJ9+5bfhFBC0qZBTKlKKxu1kmZoqyvpCf4Ntj1n41Arby6O4Nj9En400nGsNTuLXoRPwqNW1dgncR6Gz91UD9nNpLx5eVTQWnioDJl9J0PhRfaXD7dxpa3UpBCTCtxmNBPHwoXiO3LKU/IpKld4ygd/M0kYlibr6sziyeQ4DwFBWBr7XkV1ZU6Xe1r1z5Iy4lASy62UlIMnLCdZPKmrpUOW/sFfV9jqT8aH7XbGsWNo08lSlPBxAWrN2TvkhPDUCnHavAre9Ww6u6S0WhoAUmZKVaydPNrTJT6bB86YPNo+xX8a87G9HbV7bIuFPuIKioZUpTAyqKd58K89Ml2247bFtxC4QsHKoKjVJExupbwnbK9tmgwy6ENpkgZEk6mTqQeJoNKZ6JLQTL75/UH7NTDonsOK3z+mB7k1nH8vMSM/OlDwSgfs1Ve2zxEjW7d9BA9woNet+jDDUkEtrVGsKcUQfECJFXsd2qsMNR1ZKQQOyy0BPqGiR3mKwt3aS8Vvun/wDiKHuNC3iSSTJ4k7/STTYbtq+ke6vAttPyLCtChOqlA8FK5EcBHpoJsjjxsrpq4E5Qcrg5oVooejf4gUFqdmxdWhTiW1qQnzlhJKUxrqQIGlRWt9K2PstWot7ZSZulFbhQRqnQqJjiowPCaDY/i9ucEsmZSt0AEJCgergKSVKAOhhWgPHwrP04S/1PlAaX1JOXrI7JM5Ynx0qMtlGdChBSdRv1BIO7woj7n3ipsnH/ADuAqqo8eVXXErSlJUhQChKCQRmEkSJ3iQRI5VFfOdekc68ttTqrWp0IKiEgEkkAAakk6AAcSTpQclPrrT9hui1TuV++BQ3vSzuWvvXxQPzd/OKMbE7K2uGhFxfKHlCxKJBKGY3gEAjrNdTw4cSdFs8VYePybzaydwSoEn0TNTym9N/Fn4+Wrr96TW9uhtKW20pQhIgJSICQOAA3VgPTXZBN8l/+vbCiN8ZCWwfSlKdO6v0CpWij3VgfTU7mdtDzt/etU1XNnCEyZ9VaJ0e3LrjCmWFMruG3QtlFwpaUNJUlQW42UQc5JIIndqATNZ4pUaevu7qZthMRdYccDSmElaNTcPLZb7J4lC05z2vNM8aC8jBkN4i8lNsVMytDCXWnCjrerzoSpJGco0URPDKTzpfxrEFouVusuFClIRPVqPZJbRmbBOpCSI9HdTLe3SXcUYLa2llTXyxYcU20FBtwOFLhClaN9rNBM6ClzHbnPfuEDTcNc0gNwFTAmQJ3DhQUvwjeua9bcK8FLPuqNDV24SAH1EGCO2YPI8q1XDfKeqtOq6vqurT1uac3mjzao2Dx6y/Sh1DbheGVSoMdlOsHfV0M4Vg10VJQWnMy5yhW9UanfXq62Zu20KcWyUpSJJJTp7afQl8Xtp1zrbnYcKShOXgJJ1IM91C/L3HbS/6xZVDmVM8BO4U0AbWxF4YORInmsUNwvBlvvKZSUhSQSZ3dkwd1aCX1fhNCMxyC3nLOk66xumk/Z/E0W9064udQsJgTJKtKKEJwp87mXD+gfuqdGz12dzC/VHvo4NoMUXubV6Gj8agucSxQEBXWDMYEIGvsoPGE7HvLXDyVNog9rQ68BvobjGAvWwBcAgmAQZmjHk2LK3lz9YD40Fxpm6QQm4K+YzGR6NYoB4rq4V1QaPjmxLbN3ZsF51aLhSgpRiRERGnfxo2dhMHQ6m3W8vrlRlQVgKM7tAmptsLlKrnC1JUkkO6wQYzZOW6h+1Jy49aHmG/apaa0hT27whq0vFMtAhASkiTmOo11PfTqjYJm7sLZVultp5SULW4rMcwKTI38SQfRS50uCMQPe0g/aHwqW1xe9vbJuytrZfyISC8hwjzRuOgAkHdmNPZ6FWuiR36V22PBs/FVSHopaA+UvgPBKR71UDb6P8UX5yQPrvT8TXPdFuIZSYYJ5dZr7Ux7aA4ro/wtH4zEv77SaPWLuDsWirJV4060qZCnEk9rUiUQd+opIwnovvHUBSy2xPBclXpCdB66IK6JnB5140P0D8VCgBbbWeFIbR5A4Vrz9sZlKATB5iN8Ub2IP8yYiPr/AOEmlza3Yt6wSlxS0uNqMBSQRBgmCDzA3zTH0dDPheINAjMc2kxvbgHuEioKqr9AwBpgntuOqyjuS4VFR7uHiaQ1+d3ER6qdmdnWrhhttlRbuUJy5Fq+TfOpORR/FrJPmnQ8IpPu7dSFltaFJcSYKSIIPKOdYmcyauNiFhpThCUJKlHQACSTW87RYfbLwMlshKhbtgJCgqOpJuOr3klZGeSDwJ3DVCwLCG0NqCSsOEdpXmlU6xEmBwynfFKa7hxh4hK1JIJUCDB7QKSdOYJB7iRUxzlulyw1NvKTWvdEOxuWMRuExpLCSNwjV0+jzfSeVDejXo5NwUXV0mGPOQ2d73Ink39rw37HiDJW0ttBCSpJSDwTIifQK3Uklsl6Zjd4311uq3eTKg51jaxwkmUq9BNS4FirFm2Est57p5WXNHZbBMCJ384HwrztO3bohq3OcpnO5MyrkI0AHdz36VcscESTZvtnMhakFXNCgZUDG8aHWvDPLy/en63kn4/w9y445W3V63/F/i63r20K+XDS/A1+WNqsVdefV1iyoNdhAO5CRwA7zr4mt+6Q9rGrG3OYgrPmoB1UeXcBxNfm69CitSnB2ioqUBzOvqr3PyCNoQMx/wA9/jXwq4n/AMV5MnU6AcK8GVeHvoorss6RdNuDTKFK0SFmEoUpQCToolIIHiKlStLtzcOhIQENOEgEwTl6sESTElQ7PDdQlm4U2pK0KKVJMpIMEd9ePKjlcTxcIzHmBJj0qg+ig0C6dULjC0gkDIJAOh0G/nQ7HcLaWm/uFA9Yh3KkzoNE8OO+qd3tKyXrNwBRDCAFCACTEaa1ZsdqUg3A8lW6HXc+U6gaCARB10qoOWH47DxytlfZTSI5auqW44lKurDvaI80Eq4+uj69oLhVw0tFmUqQhSUIM6gxruGgivuOYnfrZIXbJbQVJkxxzCOPOKoNdUr8KFeU5QxGaNJ5Tupa2JSk3TpOXOEqKM3OaMKcxdQOjaR6P40o4DharhxXbyBAzKXyoHJTWKne6ynw/wDFembhxlKk3N4jOvRsgDsHXX/zQK5s7IJUTeuLUAYE7zw4VXw7C7ZDCbi6Uo5zCUp7vDwoCrtuPp4ofQqPjQjarEm1oaZbWXOrGqzxO7fxqdN5hg823cV7feqqm1WHtN9U40koDiZynhu57t9FA011cndXVAdwizdaftnVNLQgvN5VKQUhXaB0JGumtPW3bahi1ksAn8XMCYh1XwNAtqtt2rpDKGmVIDLqXBKhEJBASAndvoyOkm7X+LsJ/XX7kCqgf0wo+eoPNkexSqatmEvOYQ0mwWhD0QSeCsxzzoYUeZHKs62zxS5uXG3LlnqVZYSMqkyJme1v1NWdjNnb25ldu6WUAwXMykgnkAnziKHo6I2bxxfn4gE+Cj8ECpbPZa+ZWl64xVWRBClDMqCBqQcyssHduqkrYN8/jsVX61fF2lKy2Zcur1y0S9mS2TLqjm7IIGYCTJMjjQPOOJw/Elh38JqaAGUthwIGhPayrjfz46UJc2YwVP4zEiv/AHqD7kmvruzOCMEoevFKWnRQzgEHlCE6eFRqb2dRxcX6XT91BR242jtF2rVjaEqbbIOczEJBgAnU6nfupf2ZcWkOFKiEqGRQH0hIVr4R7aP7YbOWYs0X1kVdWpQBSSSDJKZGbUEKERVXBrcISlBGvE8jv9+lc+TLUbwm68KfIEpSSZ76KA+WhvrYztjsuHRfZ+gTvKT37jUyW8x5Cq1xhmZQIMeOhry2y16NaH7tztBQGZQTrGmo4+oVnOPtnMFkePhTdbtuIkNuzxKTr7+GlDr6y6wysgTyTFXDKSpnjbG8bGdW3aMNocU4gNpAUvzhKQRI4CCNOGlG3hBrC8G2gdtuy2ZTlAyqJIzBKUBQ1lJITqJy67tKamNu7pLYC0NqjcTIJnduPo9Fd/lxjj8eRwvcOYcJztIV3lIn176WNo8ftcJYOQdpZltkKJzK4nWcieZ+NRq22WpJ+b9qDBCpE8OEgVlmI4A884Xrl5SlK5J3DgBJ80cqnyYfbf8Ats8bbr9b6CMSv3L5btxcO9oQAkd50SgcEjUk+G+aqXdwXFlSok8BpuEbvRTKNhnyPkHWHJAOTrkpcEjcUqgA900LvNl75nVy0ejmEZx60SK1OTG+3K42AykzXkipXQAYIKTy3H1VEo9/rraI3KYNmrZCrW9UpCSpKOySASnRW7lS6tXdTbgrJbtcQkQMuXXnB09o9dWIbLBtaRbhthstlCS4vQFOg3DjVLClOReBpSEueUGCvUbkzp4VWuLpYurBAWoJLeqQSAeyd440BxvDEKbu7k5s6Xyka6RKeHpqhlZL/lzXXFskMrgonmJJmhLd849ZuFxZUfKEpE8BmTppRVg/OrfutT+zSJY2zpWlyFdV1wBPCcw9tA7pfUcQeTmOVLPmzoDA1jdSXs5jCbdTnWIzocTlUB/nvpwQ2oX1yspOXqoCo0Og40u7EW4JeWEJW4hIyJVukz9woLCMTs/oWCleIn76mVtGoZWkWMD6KCD7Blq8HcTO5DKPh7TUofeS2UPXDKH1eYdOyNJ5UFH8JX58y0Sn0fxFK+PXFwtz5wCFAaCIAHdTK4y4PxmJAeED40F2sxBDq0BCs4QmCr8o0qgya6via+1BrO2ly29hTdwhtLYUtC4AGmpEaCie221b1kljqkoIcBkqBMRl3QRwJrPLzakLw5Nj1RlMdvNporNujlpTF0pnNa2ivH2oSfhVR96ZfPtVc0L96TVrYy5YuMNNkbgMOAqk5glUFecESRIIMH01W6W9W7NXMK9oSaX9kdkDepU6twNMoMFREkkCTE6AAEamqGJWwmHp/HYiP1mx75olgCMIw9wut32ZRSUkZwoEaHchPMUJb2ewNvRd6VeCx+wmvq29nk6ZlqnjLp9ooLF3ebPFanClS1KJUYDsEkyTEgb6gXj+Ao1TZFXigftqq3iGF4VhgSXWXLhTkqRIzwOA1ITx8TVdO1Vl/wCzhCif9mn4JNAJxzbNN31VuyyGWErScumsbhCdEieFSvOSkrBhXMe710U2vs2XcO8r8lFs8FCEwEq87LBgCQRrqKULXEgsJSPOUQnLu1OntNceXG2yuvHlqWDtrim4LTrzG6rir9e4ZU95En+FA7vOycjyC2ojQK0J7+8V5LiSZSop1kD/AD3157hq/TrM7r7MSiACo5Z3zJ+P31A/dgjz4IiRGmoJ8DoDQNSmU71qPOPEx7DFQO3ScuZKCpI0nefTSY1LkZbJ9uR1iwZ3d3wij7awuA0QqOOeAOUySOHfvrNRbOOa6JSfSfhViwWtpXZMjiFDQ+qplhtrHPTRsid7iWeWfNrPcQnU901XeEqBjzdPUqCfVrQlGPOGCtEqA0VPmjuEb++onMZJEkE6nUHQA7wPTrNc5i3ckSnRn7QGYJ0nX0+qrTGJONkhC1p0BlKikbpnTSghSXVqUnzeXLSp03G5ITJjKZ8a6+LnsauNoXFAh3I8mJh5pLgPdMA+2lu+vLFf4yy6qfp2yyn/AJa5T7a+4g6EpjiN3LXfJoA+5J1rWOEn10xlVi5w1iC5b3AcCO0W3E9WuBqRyX6KI7YbQNOtIbZI7fbcgRrAgHv+4UuJZlxtBMBZA03wVR8KYbfZxny5ducykJbzCTBnTiPGvRjLI43Tzd7Qs+U2rozFLSIVpBmCNJr5b7UMpS6hbJcS46XIVEaxE9+lXsJw23TbsuKtlOrcJBiTGp1OsARV63w9tNzchDKDlbQUJIAEnN6p51tC+va5RfS8hkCGy2EyToSDwHdurxiO0F06iOpCUJUFyEK0ymRJ3RR99bpftQ4whr5Q+aoGeyeAHKorvE3HW79CoytjKmBG+d/PdQDVXmKOjRKgFDglIkHxoXs3hq3H1N9YppSQZKd+hAI0NNartYu7ZoKIQWpKeB0NCdkv6Y+frfaoCx2Znz7l9X6UVGrZyzTqsknmpz+NDcawW7dfcUmchOkrgbhwmqjexz585aB6SfhVBrybDUf1XpVm+NVNrLJlFuFNtoTKhqBGkHjUCNizxeHoT/GrW2gi3Qn84D1A0CYDXV8FdWVPGI7CqYs3Lh1ZDiRORMFO8DzvAzTbi2BpvrO1SXktZUpUSRMygCN4rO9pDfNLLNy64ZE+eSlQ5jgRpyovsfsei6aNxcOKS0CQkAjUJ3kk7gDp6K0gp0ovtlm2QhxCygkHKoE+aBJAOm6qOxW0lq3bOWd2FBtaiZAJBCgAQcuoOm+rG02xFui2Vc2iyQgZiCoLCk8SCOI3+g0O6NLNp26Wl1tKwGyQFAEA5hrr40BVN1s83uQtfocP2iKmb2iwtGtvhynFDceqHvMmnK6fsbTL1nUNTukJTMctKpPbc4ejc8D9RKj7hRAGz2uxRZJ/B5WkmUgoUjKOAkjXxq6caxpeibFtHepQ/fFfXuk20A7KHl+CQPtKFUn+lRH0LZZ+ssD3A0FXFtnMXvSPKHGkpGoQFQkHnCQZPiazq6ZLaloJ1QspJHNJjT1VumyWOG9YLxQEdopyg5t0cYFY7fWZdvXGQQCu4UkE7hKzSrEysCun7Y3y3AtCQdVrUpcJMRqN0zxobgti7cvIYbUQVHfJgAaknwFarieFC1wpxgHNkaVJ3SScxMcNaSOjAfPfBtXwqaNmBzo4aUlSU3Ky6BuMR3SneAfGpcD2XKbZoLT2jqR4mfdUWyyz+F7sTvB+0mK02/QEIUqPMST6hNRGPY6W7e5Uw2qSAM07gTqUj0R6+6vCX0HUDeIjkY3+sUp3dyp1anVGVLUVKPedat2WIHca458e3bHPRqs1gAoOs8e4TPp1r2H0EBJ8AedCmboiCDxk8qv22UnLEydK4Xrt1nfSZxrLqkHTjumoVXCc5VlzSdRy9NexYuHzYUknSD7KhWzkBJIGsRWtypqxBjD4UNEwKXH3YE+qiWIPgggUDul6xyrpxxjOrdtaKbfYzb1FCx4KIInvp0Y/0m+f7L4JpIv751a0OKgKCU5Y5J3e0U3YpjTfkxfRAeeQGzB1ETPq19lehxeWsQcZtLMNqy515VaAyCTzrzj1qtb904l1bfVtpVCSRm0Ohg93tobcX7fk9mgLBUhYKgNSNavO49bB65KwtSHUpSAAQSACDviN9Bas1lScPJJJJUSSZJ7JpWxZTvXXGTPkznPlmN5jNHxpgavy6WFW1ssoYJ0JABkREk1RxbH1qDjHk6W1LMK5kn0CTQGHEE3zBgwGd8abjS5heIOMvuqbbLhJIgTp2pnSmZ0YgGswU0CB5gTrpwk6TQfYRRLrqjvKfeaC0cWxBXm24HiD8SKH4rid+0ElxQRm3QE8PXV7E9rVNuLbDQOUkSVb47opfxXFnLkplI7MwEg8aCewu7m4cDfXqBM6zG7wr1j+FuNISpbxckxBnTTfqap4excJWFNoWDzCT8RTBtufk2/rfCnoKFdXV1RWl9LDYy26+MqT6IB+FTs/6CMafJn7etdXVr2z6S7GnNhDye50eyfjS90WL+e+LSvemvldRTptxsu7erZLakJCAoEqnjliIHdQFnovc+ncpH1UE+811dVTa/b9GduB2nnVeGVPwNX2uj6wG9LivFw/CK6uog9heHM2yOrZTkRMxJOp46k1iO0Cym7fUkkEPKII0I7UyOVdXVKsOmEPKXgzxUSow7JJkn0ml7ozVF74tqHuPwrq6opm2RYP4auOQ1PpKSPdTN0jY2GLR1IJC3fk0RPHzjPDszXV1RPbDlV4Ir7XVGkjN0ps6HxBopb4pMRIUK6urOWMrUysHsMxANwZMHfXYlcIgkJFdXV5bO3ql6K9w8N9DCZrq6vVhOnlyrpplXhrYw4PZB1hPncYzR7q6urbFSbIIQ20/clIUWx2QfCfRwqxtO6l+zauMoSrNHrkETy0rq6qJ8Svl2zdo20coVGbQa7p385NQ422DiLOm8JPqJ+6vtdQWrF5Rv7gEmAkQOG5NC9ilhLjxOmg95r7XVQWubuyQSpSU5jqTkJJ9lVV7U2yfNSo+CQK6uqbNKzm2KfotH0mPdQfGsZVcBIKAnKZ3zXV1NqE11dXVB//2Q==</t>
  </si>
  <si>
    <t>data:image/jpeg;base64,/9j/4AAQSkZJRgABAQAAAQABAAD/2wCEAAkGBxMTEhUTExMVFhUXGBgXFxcYGBcVGBgdHRcXFxUaGBcYHSggGBolHRUXITEhJSkrLi4uFx8zODMtNygtLisBCgoKDg0OGxAQGi0lHx8tLS0tLS0tLS0tLS0tLS0tLS0tLS0tLS0tLS0tLS0tLS0tLS0tLS0tLTctLS0tLS0rK//AABEIALcBEwMBIgACEQEDEQH/xAAbAAACAgMBAAAAAAAAAAAAAAAEBQMGAAECB//EADwQAAEDAwMCBAMFCAEDBQAAAAEAAhEDBCEFEjFBUQYiYXETgZEHMlKhsRQjQmLB0eHwFTNy8RYkc4Ki/8QAGQEAAwEBAQAAAAAAAAAAAAAAAQIDBAAF/8QAJhEAAgICAgIDAAEFAAAAAAAAAAECEQMhEjEEQRMiUfAUMmGBkf/aAAwDAQACEQMRAD8ALpuBCEujCEtLsuUeq3MNRctWK1sV6tXGUsddCOUt1C7LnESl4rGVy6sL7LPa5ytmmZW9GZLU4026axxa5jXB3cT9OyR5F0PCFypC5tYjCKoXMdUPqVPZUI6cj2PCGLgpyk09DqOtnOpukpU96Z3h8uFX64dPVHG23sSWg2gQSifLKTGvC3SunFw91dvRJ7ZareiHBcalabWozSmHaCutXHlXmyk+ZqvRVrGp5kRqPGEvpGKnzTZ4G2TwtdbsTlqgfS7naJJgDqmjtdaBgbvmFWq9xOJx0jt6obcrxm0Z5Qiywf8APkkGAI5HftnoiaetjdDoAPEdPfuqrvWw/wD0co8mdxRbzteJBlA1yGlA6XflpjkHmVrU6mSkXZT0dvulyK6XBykpukp+PsCloNZWMoljphL3Ao3ThJQcktnVqgqoAAo6daThE1qOMqD4IbkKcppsaKo6q0cShjbnomFN0qVrAm42dYLQt4GVFX7I6q/CFLZKSaR1gnw11O0I91LCT35MlGKsVujp10tIGPVYq/GhfkZ6ZZloCC1lwLSqu3WX8I22vDUGUMlKJybchBdYcUMBJVmraUHGVA7R4U45FxG47DNEOEyd94Rz2QemWxbhPLS4+J+7kS0/dmB7kEws3L7M0Y43JP8ABP4pdt+G7rBB/okLbmSFdfEWmNrW5DGO+K3zATO6OQPdedU3Gey0YknEHkXGbosbXjalty8Z7phaWu5qHu9LAzKb4ndmfmhHWErdozMor9m7LdBkHhNQyLVpFbAUuq5aklhWgphdXHk5WSeL7j2VgCKhTG9xSJHz/wAJTWqfvPmrTRsTVt3Afhn6ZWhIX0VC0tzUcGjr1Vws/BdM/eqOyOgH90p0elwQOFbLS9IaJ9B/v/lJKeyuPGmrZXb7wcWzsqT2DsFKHaFVBztHzXoD6pJkiJ6eUD5AFA3NH+LpPaP8JfkZR4YlRvdDr0GMqvbDHyGuHBIzHoobunMH+Vem6pU+NYU6DQXS8RJJgzHXgZ6I+p9mlJwEl4MCYIV0ZZUjxYtUtDleo3H2VN6VHj5A/wBEDV+y+oPu1fq3/KeydlRo0N4gZTmz0gsEx0z6559MH8lY9J8D1aRElp+oT6rojtsQFJxY/JHm12YICZ2tjuHCMv8AwzX3yGSPcJlaafUaI+G76KGTklodNMrV1ahsoZqb6vbVBPkd9Ck9Km8uja4H2IVoSdCsMt7TcMrLmx2ptYW7gMhQameyzTyS+Sh6VWJXpNfjlOKrHdkouKJcVqh2Sl0L4WIv9hcsWgmHU9E3cE/NGW+mOp/xD9F3pt2e6j1e/c3sVlc23xLcK2HtLuwPsVLRdJy1Ve21dxMFv5pvbarkDK5xS0FX2O3M25hKL+5ZcOloFN7cbm4Pz7qwtrh1MmRxKrT9V+I7YWN29toM/PlQSpmjE1WzvTbh9NwbMundvmQfT09ita3Z03kVGDa4nzt6T3HZS6eBTe4bSAcw7KaWtm2tkQDMT3TRnvQ84rhbB9KpQAodXomOFYDob6QDiQQobm0JHH0Wl53VUeesKuymC2MYQ7qLp4Vs/YInyke4QxtJdAGeylzaL0ivtt3DJC4uKpiFZ7zTnQIGUOzQXHsSu5XtgopWw7pV50qTbu2zMAiOcELip4ea0eYGU+0fS9rCOQRjp9U/LktAT4yRW6DgfMG7J6cLitfFggVGgfhLQQffEo+5pOa9wezbHAJnHSMcKSnY7xAcG/8AcGkH0KyXT2bq5K0LLHWJMP2gDo1ob/Ra1LVhO1gBHWcZ902tdKbv8zmOI/CB9JCFqaUXOe1jGHMkcHuDIMp002LKMuIVo2oVPhhhLRBmm5uYLiMknmDkL1dmoBoDS6SAASeTjn3Xl/h3SJqtbt2jJMDEDPX1EJ9qFyQ456q0Z0ZMi3Rdm6i3uuv2xp6rzn/kXrY1d6ZTJUz0b9pb6LPit9FRKOpPIUjdUdKbmdRdvIeywU2Ko09SdErHa04cruQKZan2jD0CiOmU+wVeZ4g9VINe6oqR1MeO0qn2CGqeH6R5a36IJmuz1Uo1pB8fYdmqvhWif4Ql1bwNRJnb+ZTZuthSt1cLlXoVsQf+h6f831WlY/8AlG91iewHiGnWxlTajayE1oWZGV3WsHu4EKXxO7NDZUbO0l6Z1bfblM7fSIdJ5Q+rUC3jhGcaVjY48tIY2FYFsFJRUZSqkGMcE/7lS2VQ8SkupkOqFZuNso4uL2MdQvhVqNDeOpRlpqzqcQcA8JRptL7x7BQ1gQnjBdCuT7PXb7WabrUHEkBVXTdULnRCr2m1nbNpkhONLtiJecKqWyNji6vQ3JwiNHrtql2ZhB3Omj4QuLhwp0ZAEmH1P/jbBkesIDVPFtvQinp9MbDJqGqyS4wC2H7t2DmRtHomlGzl1bGt1r9ux5bBeQYMAQD2Ligqni2iJLaJJ/7gBJ9YyqGaxJknJkk9yck/msFWRC7hEVyLk/xk1xJdQEN6ip16AS3KaDxnRDGltMy4EwTHHOYyPVeakE4AmM9/muLp7wBII3CGgyPKu4x/DrZcNQ8Qi6/eCnsDfJG7dMZmYHdAuvXkQ32SvSwRSjjM/Lj+hTOzoNd5XcdVmmlyNmNukN6F3Vt2tD6TXt6FkucJ/EB+qDvtSJIe2mWGeZI3dwR0wmVhpAZ9xtCoO9SWuHs5pE+ySajaBry7A/lbIaO2CSuSQ8nJIvX2e1Q/4ri4bg2A2RMEySBzGBlZqLfM73XlZ1FzK4qU3FpZEEHPr/XCuGjeLBXftqw17jAIaQ2ezpcYJ9Fb49IxSlcmxmaa5fSKZNpLqpRwpuVM5bAKToW/jKWpTQVYEJlKxnFobWrwVDqDeqi0+pAU93UlP6EQDSpld1TEKe2hRXRQCEWQlT1mIezqwFP8SUuR/U4DzOESye6yrhB1q5/shimLKIf8f1WJKax7rFa0GkMbem0CYXVSq3ul93Vc1irr9QcDlXckhdstXxWylOtQQk3/ADBldm83rN5GZcaPQ8HC3OzVRwY0nqkD8klOL5/l+aWMCz4/7RvK3kaG2gV2skuyDhw9Dgoyp4bqPfNIscw5aTUpgx6tLt2PZIfiQCO6Zaa80xk5KpohVlr0zw2xjd1WsJ/DTE//AKP9kvvtXdQuNrMN/hmCYIjJhR0tZgAEyk/iO4D2ioOW4+SMMj5UdkwpQtdivUSS4ySSMDJIj0B4CAf+qkrXO6HdeqFdUV7MpMKiMtqII3O+6OnU+gSprsj3Rda5O4joMBCzgp9w50x5RxAxgfqgjUcXbgT2CmoPBELo0+SOiIArTqkuLTGWj0/JNHVQxwng/wClV4udTcHf77Lu91QPABBEKM4NysvCdRLC6m+ZZVMe6X6ndhsjduKSC9dEAn6rhrpORK6GNrsM8to2ByVJTMZB4Mj3HC7dTgehCherGdnpfh/XC9rQ8jceD+LGf/t+vunTroHC8wsK0UyOrXAt+XMK8aZX+PTc4D95S/6kfxNPDwOkcH5FSy4+W0WwTUZbHAyuH0AhqNVEBxhYt3o9i4JXJdg5ZCx3quKtSJXNJxcVoxSctM83yIRi7RIxy4qOlFstCsqWZAVqZmtAdMphQCCptgphbslQmndDEFyEK2jKZ3FstUbZFRaR1ik0lpNzarE9MGhFd3jXjukF3bjooNLLtoBOUwa8ZlNllyehoLQorWoXFN0Im9rDha0/TzXOMBJkxcjTg8lYgevVlp9EvY/KuFfw4RRcGxu5EmJjoqZWouYSHNII5lFQ4qiOTNzm5ExdkKZ1eSg2kqX4mF1AU6JXPd/v++qjqPJEHhT6fSD3hpmFfdN0ujTEtYJ7nJ+pXKAjnZ5xR0es/wD6dN7vZpI+qCoWb3v+G1ji+Y2gGfmOnzXt+msGYRJowSe/VNbQp4/V8G3gbu+GHejXNLvoY/KUlewgkOBBGCDggjuF7nXpxwqD450ouuaHwwN1XyScAunEn5/kjFts5rRSxMKencRzwVNeafUo1TSe0hwJHBgxyWn+IeygdTluOioISXh3CRwgmUyeF02eETRuNvRcEiZbE5OEZY2DqjmsYNz3GGgdSVywF7gADJMADJJPAXsngbwqLRnxaoBrEc87Af4W/wBT1TRjYLKF4x8NfslGi3lxkvdzJ5x2AiFVaNFeq/axSmjTf0a7/C8ua9GapnEjBCdeH719N25ji12Mjtx7EEGISYPU9rV2uBSgL494MOHXiOPVTU3pPp11LgwGRBPscflCc0m9FiytQlS9no+PjeWDk30QVkbpVCclSGjIRdi2E+JrkZZuwprB2Wq1MQuqhhLbi6ha20kSSsGrUslF2b490K2ost3Hcsqf2HaHgaCuSyF3Q4Wq/C0CEG9Yl9SoZOViFnHmFOuQuTfHuhfiyo6hjlA6zurXLuSn3h3VPhAjPMpHp7dzwFcaeltABSTycQ1YLca3UcfKCoxpRq+Z3JTo27B0Ww8jEQpSzNoKjRSdWtfhmAoKYI5CcaxSL6zQe6sdHQ2Fo8oXSzxglYXCyj0asPBGMq72t6dokpNruibfM3EJlpNIlrcZx+qdZVKNoVRp0XPRxDZ6lF1XdEJQpbQP0RFQSPVcnYQR9eDnjoqh9oJ/cseCZFQEEdMFWm57EKofaBIoMb/PP5f5TLs4Tab4jBApXQNRnLanNSmZkkO5OUFq7BTqyKgqiq0P3dQT3zylJyFwFXkISPcttK4fnKb+FtL/AGm4ZTP3R5n+wPHz4+aBxevsz8NkEXdVvI/cjHEfePYnI/8AK9JfVJ6dOuCqXruo7B8Nj/hFrQ6mTAYSMQentP5LjR/EdMNY2u6o6o4SQ3aQB6yTn6J4zSlxsu/Gn8fyVr+bA/tUvT8FtPu4GfbK8v3ZV3+1DU6ThSZRfImXDMjBiZ915/8AEXTeyAfbhzi1rGlznGAAJPphWeh4OuNvmfSY78LnOJ+exrgPqgvs/d+/fH3/AIZ2fUbo9Y/KV6FRvht+4CQIJ5g99wEg/NJZg8ry3ilxX5d7IaXgWntomlUc25AaS0kCm78W7kk8iR6FB7nMqOY4EOaYcD0M5Cd2989oosa4t374dy4ObkCTyCP96rrxvRFYW921u34g2VRx5xxPynPYBRnFS/0ezjyNYVOL1NArakhdUXwh7VmAu6qlFtPRJ7CqlzISytkrQqrC5XdtAWgijSEKShSEqKlW+ikFSCpqLTOscUeFq4OCgG3sdcqGvfStL6E9g1UZOVtL6l0JOVijyYaE+p6G1hwAEhvrEE9VctYpuceqXfsOMhdklxY8VaK3pOnu3yMQrfbUHuIB4QjHinlMdPv2u4UJTcug8aD22gHKw0BPCnqHEpbd3bmjAT+NFTvkRzScaoS6kAK7fdWa0riBwvPL/US+sD2KslrceUQclPk8eMlQYzY71W1NRvlyo9E09zHCeEBba6GYfIP5H5qz6ReMqND+6ljw8FQ7lbsmD4M9Apd05QtzWAcB0OOq24Rxx1V6Fs5uYOfoqv44oE2hcRkPaflkKyVGknCQfaVXi2ptB+88T8gSigOW6PPbOye5j3hssbAccYnjHKGc0j9Fb/Bl5QptrU6zgPi7du7g8gyenKca54Ca+mLi0eSx8AU3dYw4h8xE8Y+af0A84Y5X/wCzuy2MfVIMuMNPQgcx8yVS61g5tT4b/I4O2ku4bn+Ijp19u69W0/TH0LdjGFtVjW/fZ5ges4z800OwtMmvKAed4a01A0taXcCeeiTWugV7cis91NzWS4cwBBkSOnsnNCoT1Hz4Pp6FJvGd9VoW7trnN3nZg4z94EHgwmlCLd/hWHkZIxcE9M881zUTcVn1CIk4EyAOmUuXRC5U32SG3h2sxlZjqkhs8iZb2OMwOy9Zt2VagHmaWxAcPw/y4XjNs7oJkdv/AArtX8aVvK5tGkxwHmGSHHvt6IUZs+H5K2/+lvua1Og0VKr2AMI2h3Ixy0DJJk8Kv3fj9rz8KnTLmOI3Pdg4MgtaOI7qn1b8PcX1QTUJmXEx7DsPRE2OlV7l22kBwT+EY590dGnG3GCh+Ho1A4UNar+XKg00ObSa1/3g2CRnhCXpx6D81mS2UCd8/wBFsD/KEtn/AFRp49FUU4puzPfhTl0IYHKnbwmiwSQPWcSYXTjDf0Xfw+/zUFdxn/cBM2uhUtgjmCeJ9ViJa/GFinscY6jUaThd07cFqpFTWHb1aNK1CWZUfIuXQ0NFd8VHZwgtFqOEFM/EFH4hUen09oghLBcYUUUfsWfTrjc3Kjv6QylFlcEO7BMNQr+VNjThLXsXJBSKHrdtsqT0P+9FulfOAHbKm1dhcfzQzLYmBx6rSmQaNMpvr1GsZye5ge5Xpmnaf8Kg2m52QOVR/D1PbcMjMc9Qf9/orvqZcXBwkbendLIKCbanyXO9sfmuhVjB6pVb3Dqg3AxHTv6I6l58HpykboZE1J+wk9+PRU/7S6xPwW9PM754H9Sre/rPRVDx3QJptd+F2D7jhGMrYHFFMAlsdl6N4F8b0mUWWtzTljZ21OS3mAB055Xm7CW5TDSqO6vSAAIc9uDxg5n6KyYtFp1ii19d9QhzadQgsLxt3CANw6FcCaTpovqM52uDyPfAxlet29JtVg4DgIiAR7R2STVPC1J0/u46w0lserduCPRTlhd8kz0cXmwUFCcLooFXxPehpl7XgfjpscfrErd3Tde0qZqO2+Rz2hoiYwZknHbCK8UWVvb0nEipv4Z53fe6YOCFS6WtXDGhorvaG8NB4/smXPpszZ54pNPHGi5U/B1qxrX1HVI2S6HD0zx0nhed3DQHuDctBIB7icFH3uu3FRux9V5b2J+X+hLCuM5NaVy0464Vk0vSS8y4wPzVWCuOj38saZ91PJJpaNGCMZS+w4On02t27RHqOVJptyKVRrhjaRj9VE+4kIN0yoKTNrjGqLXdt2vd2+8D6HIQVcjt7BSNqfEt2P5LP3bvblkoJ8z6qzMkY7pklICY+pRrOEoNWOuBz6p3pzpHRdGVdnZMf4RGnlSDClrU5/qhqtNyfvaI1WmSAhC1qP8AlE2tMuW72ltCWn2DV0LNn80eixRmoFiHJjUhTc6TDtw+aNoO2iAjjWBCXPjcmlG2NGSrZHdXHMrinWELu8pyEJRtz2K5JPRLLKSdonpVfNzymV2JaAOeirtUkOwOE+025G5pd05SZINyVBhP6WxTf2lRgktIEcwlFzdQML1m8vKLqUHacR0XmN5prXPPwzy6B25VhVsd+ErcCn8U5cZ+QCf1qhETwcfP+y3pmnNo0BTJnHzXVNpH3uOiTsKIzRDcjg9B+qMo08iPmhKb4cd3y9kXYHaZPB4SVY4Td0TGOVXvFdL/ANo44kFvPuJVyaQ7KpHiClXvqz6Fs0OZTHMgAu6gknnoAqxx0JJ2efV2denUfqrZ9ndi74j65aHMYNpzkEwZA9kjtLGpWqCiym41ZILQM4+9PaF6/ommNtaVOlIMD78bdxOXA/P6KiQoDWvXN8rXOA5EfphR/wDN1WwTVx6kf1TDUbAOMcTlvT5A9Cql4urbLd+4Q8+UOAEPnnc08OjqjYKKz408SOuquI2sG0Y+pVZWwFpwSBNELRC3KwIBMCL0+5LDHQoQtWQg1YYumXLS7jcYTKvgoPwxYOZT3u5PHsi7hucrO1T0boNtWxp4fqSX0+j2mP8AuGQhqrzPr1Ulu4NLI5n9UbbWDXEk8cp/Qjf2sThhPTCa2ziMQizp4mV0Ib7Idi5JUTU+EQ2kIM8KKmZEoDWa1QEMpjnCrjdLZGS2G0rimw8pfql6HHylatvCryN1R5J7DAQFzpxp1ODHzQ+VPQXja2wWHdG4W0YafrHplYusXig+jpw7Ig6UOwRlFqnNSMKiROyvv0rPCx2lkdFZWUwcrs0QhwQeVlMr6WOwR1lo4LRhWCrZgqShRhFR2BtVRXKnh8Hmf0XVh4da1wO3gyrQGKVjAi1o6LrSEl1ppcQeyiubMkCOisBatGkEtHWVatZTk9FwyrI2nkcp/f0oGAkNSlnHM59VOSopHYXYXJ3BvOceqvL2iBIAmJjoVXdFcykC91PcSI9u6gr+OrNj3U3VCYwYE7Y5B9lpw6Wyc99DCpoFEVnXDW7azoBeOPeOhPU+gUlQb2uaRDx95vf+ZvqutP1yhcU/iU6rYGDuIafmCoBf0aropVGl7PwkEt/uO4VmhUBNcNu1x8p+W0/iHp3C8w+0i7LrgUZk0x5o4cTwY7x+qvvivX6NBj3Et+KOaQOSTw5o7dwvGbi7L3Fz8lxklQkq0Mgc9lhKlefr3UZKQ45KyFsArZYUAmpT/wAL6Kart7h5G9+pQOiaW6vUDf4Rlx7D+69Eo0WsaGNEAYCSUq0WxY72zqsQ1voEkuK8mApdSuegKCtqTqjgymCXHoPzKkaW6Wxhpj/NESVabYbQB1Uel6O23b5juqHk9B6D0XVxVhc9EVK3ZIakmB8ysFru5Sw30Dj29UTYXk5TPStErt0HtpRgKSpQyHclQfHEqQ3gGUsZpRY3tBVeq9wDVHc2zS0B3KT1NSeXyDhCV9W3VNoPHKWKZom1QZUt2yVih+IfZYqEW4jJtWFHVueixYtCM6C7K4lMhkLFiKOZsBdALFiIp2AulixBnGgttWLEA0QXYwq81mx/pKxYpyHgMru6+HSc/s0n8l4rey5znk5cSfrlYsTxFZCyu5vVYLwgy0uae4K2sRbAarXj3kl7i8nkukn6qM0geFpYhYTgU/VdikOqxYuONxhMNJ0o1zgw0cn+gCxYllJpFMUVKVMvFjaNpN2sED8z7oe+vIwFixQ7Nj10LLW2fWqBjfvH5fNehaHo9O2pnq8/ed39B2CxYqwXsx5ZNgl5d+coCtV3ew/NYsXRSYHJpEJofWPourSmG+36rFi7ItAgGEqJ90OO6xYreBghlnUzss3FaF2p2VQiWGO650rTtoLiZd1K2sQlBLJxXVln1f8Ag7dVE5mVpYsXt/0mL8PP5M//2Q==</t>
  </si>
  <si>
    <t>data:image/jpeg;base64,/9j/4AAQSkZJRgABAQAAAQABAAD/2wCEAAkGBxMSEhUSEhISFRIVEhUVFRUVEhUVFRAVFRIWFhUVFRUYHSggGBolGxUVITEhJSkrLi4uFx8zODMuNygtLisBCgoKDg0OGhAQGi0fICUtLS0tLS0tLS0tLS0tLS0tLS0tLS0tLS0tLS0tLS0tLS0tLS8tLS0tLS0tLS0tLS0tLf/AABEIALMBGQMBIgACEQEDEQH/xAAcAAACAgMBAQAAAAAAAAAAAAAEBQMGAAECBwj/xAA+EAACAgECAwYEAwUHBAMBAAABAgADEQQhBRIxBhMiQVFhBzJxgRRSkRUjQqGxM2JykrLB0UNTgvAkk/EX/8QAGQEAAwEBAQAAAAAAAAAAAAAAAAECAwQF/8QAKBEAAgIDAAIABQQDAAAAAAAAAAECEQMSIQQxIjJhwfATQVFxIzOh/9oADAMBAAIRAxEAPwDulzC0aLarpINRMISdG0l0Ksac1KT5mQLbzRhRXtNFGyG6O6mI85u7X8o6zm4Ylf4pcR5ytKJ2G/7Rzvma/E80quk1JLYzLDoBmQ4XwuJHxJvDEtT7y0anR8wiLWcNZTkTWOJpCk0WDgdwliOoGJS+FAiO2v2mMsrXC1An4hqRgyq6hzkkRjq7SYHVTvvKjJ3YUgjRawjAxD215xvAUqknJ5f7xTysUYoi175GTESJlvvHepUkYi6url3kY5dKkuDXQdMZjJEJldr1WDH/AA67M6H1GC9hdWjz1g+u0uBGtcF4h8pkxiU5FI41lekrbaw56x92juzsJVAN5TSaJtoe6S846wpbDmKtI8PQ7ic0o9NoysYaNjncx1WuRFGjUGPqU2gWxVr6jCuDWlTiSalfLEgp8LTSDsyki7aLUZG8ltuERaPXDG851msGNjNWQkG6nVCJ7/FnEUaviPixkxjo7ebEhFtCPiKOG2MCw/vLtZwvmGcQT9kD0ilYIrtGokzXQfupirEkDYw4cZYtK+0rWkfEZ16wCaxM30P1byu8VTrGFmrz5wHVWZk5J16KjFCrR07yxcKOcDMW11jyhuhpYbjMMUu9Kkiy93tBLq8zv8ScYM2emZ0SyJRI1di44Uzb3wXWE5Jg6WZM8+XZWbp8oLCcxi/j3Ek0iqz9WzyjfmbA8vLrDtbrl09D3EZ5FyF/MxOFGfLJInkmv1j32Gyw5Y9TjrvsP+JtCNmMpD/V9sXcEBeVSf4WIP0JHlA9PxN1YsMgYzsAOhB2A9/P2hvBOy4sUM9pUHHhVcnHTJJ2zLXpfh1W48N9oPTxKrA+3kf5zOWfFF0y1inJWhTwjtLdY60uiPzNjmHhdPMsT/Ft5e/WPtTVscQinsBVp+W1GY3ID1PgfyYcv8JIJwc9cZ65EN90zeSMuxLjFrjEoJDR5w24xa4HWS6O/eU8jYtUWuq84guvvYg4kdV0y2aJuiGkio8SqOSTEOoXzEuvEKAZVOJUgZxHGyGB1XYhteoiXMIoeaaWSplt4ReCcS06Nczzzh+oKnYy+8Cv5gMydC9ht+ADeUhs4VgZEeaVBJ2pENRWUjV0Mu4gFrOZdOIacERG2nxBxbGmim6ulgcnMd8D1HQGdcQqESpfyNBxaVjTtnpFdw5ZF3g9BKzo+L+8N/aI9YKXCtSROFj0kWo4bjylpVBANaOstKjO7KVqhyGC2anMP4tTkmAJpPaSxhGnUtDk0Q8zN6DTQ/upNWKyDS8P8Usek0Ax0gHDwAZZNMBGohbBf2cD5ThtIB5RqGg+oYYlUFlc4ppxjMrTMA0s/FrRymVG45O0TghqTBO2rc2ibHQOhO+Ns43+5Eoug0/Nv5T0xKAykP8ALjJyAccviBwRjIIzK9xXhj1KVK+NK0tJ5QCUYZ3x85BJGfYTF5NfhL/T2Wwx4NX3SDcnbp1xnBwPWW3Q8Y7sBnovK535QOnsCcys9jrkduR8HK/oZf8AS9lqNrMczDJyxJPUHqT7DHp5YnBLs3sdSdRVEur4lV3HeIrvnZVJA388lsAY88yk6onmJKqufFhW51GRnZvMbyy8GVbe8pZcoxbGflbbDqPt/SBcf4albqKwAhrGAOgxtt7bCXgr0Tl50qetu5ZHw+zJhev0mfKccP03KZ344cOSc2WDRIYVcm0zQ9JLquk21RNle4o+BKvqXzmWPi1Zlat0zGRr0LFRXeSosLGhPpJF0R9JoQQaY+IS9dn36SoVaTxdJbOEDGImUi8aVtpJdqcCL9NftBNfqTJGEajWiAPcIh1OrbmhOmtzHdAb4iRiVDij4Ms2vUmVviVJJ6RuVqhpEWl1B9Y37/3ianRt5AwzuH9DMtTZSPTrNRBLrciRXPNNjE1aOZMBt0/NNLpZKtkk7yLUdkapjpOw59JvnzJqwJSgS5GtMDmPtM+BFmkQRnTgwqh2Fq2YLqQYwqQYnNtYgFlO4vUYpr08snHV2iGlt4CsO0OjxvEPa3UU6ZWRqmay2lxVZzD9yvTkJO/KNvCNunSN27QaerwvcnMB8inmf/KuTKb2643VqXVK85pZ1YnbmLBc4HoCuM+ufvllgpLv7GkJOL4QdmxzglThl9Jf9D2lZNOx5TY48IUddhk++AAT9p5JotS1L5GcZ3EtHZrtLWl+HOEYbkjoT1zOLLibdo6MeRVTLHo9AjjvEbTo4BC8llJcEj5RzMSW2OAdt+no1ssd1Q2jDhApGAMY9gSAfYbTirWUVLn8WzU5P7vwHpgnDHfGIgu7Y1rY9d9ViMLG3G+QXJB5dsYBXb3muCO0rr0LPKo+xrdUDB1qxD9FbVevNTYrjH8J3H+Jeo+4keppxO5R4cjZzTqMSZtRmKS8lrsioCTVJzQE6L2jAtMp6woAevhWZt+F4j3TptCDpciAUVQaHeMdJTyw67R4M0BiJjRKluIPqnzO8iDXsIkhsU6qvfMmo2mtU01p2zKaBMmcZgp0fMYw5dpunrJS4KyXQ8MHpGP7JX0kvD3EaZEZRVltzOrLNotpuxJbLtpRBpmmxZB+bM7SAWG0HJjFBFWn6xkG2lxfBMlSzEI02p3iq6yQVagxSEXOnUQTiPHqaXWqywLY6F1BwOZVODj6bn6AzzztH2pdX7mpyvdgWX2KcFfyVKTndiVz7feec8R4hZewNrl+UYBY5IHpIfso9K452+obmFSM5B2JIVD7ggnaU7iHHrrcjm5E81XK5H949ce3nElT+s7dvL+Q/wB4ATcMuFd1NhHgS6tyP7quC230BhXaOnu9XqBjDDU2k79VawvWw9irKfvABYfywnW6k3VoGBNlaitW/PUPlR/degPocHoImrGnQ61fD1epLQOuMkf7zjQ9me83LDlyAcfN9JN2a47QlDU6gupG6EVl9/TbpGS9tqqf7Gkvt1bFak++5OPtOBrMm1FHVeN9bGfDuzlFGr0KAM7NcbrBY3MiaelGd3ZegGQu581lE7QcQ/E33ag5/fXOyDBzys5K/cgiEX8f1FxvZm8WoCpYwGMVKc9wn5UJ5SR58oz559U+EfYoVINdqEzc4/cKw/sa/wDuAHo7Z2PULj8xnbji4xqTtnPJqT4eI1ahlbKsVYHqCQykbbEbgy3cJ7cuByalTYOgsGBYP8Q6P9dj9Z7B227E6fXqSyivUY8N6jDD0Fn519jv6Ynz7xLhr0XGq1eV0dlZQcgcvmD5g7EH0ImlktF+75Xw6HKNuD/Uex9oTp0lK4ZxA1NkfKfmHkffHrLvo7AwDKcg7gyWCGFNGcRrRw8GCaRhtLFowDJtjpAteixCBVgQ9VnFqiMBTqEibVnBjnXWhQZWNTqeYwoLOmukJbM0iZkopMoQLqK51QuJPYmZC7YkN2VQSTtIA2DNd7tIGbeXBEyY40luId+KMTaZodmNoLK8hkpnSUyc07QvpNcBlkyyMpidrLJCKjDVbMX1mG0SG6KRuxIt4pql09TWv0UHA/M2DyqPriWCvSkiUH4m61MLpl3dG7ywg7KeXlVPrh2J9NveSp3wdFJ4iXDYZslwtr+vOy5PN7jmP2aBzbsSckkk+Z85oRgd1H2zDa9O5xhG33HKjNn9BA1c4wBg/wDuJYuDcdtrqwtasta7s73AkF8Ko5bAM+LAAxt1zAAPTcJvfPJVYSuOYcvKRnOPmx6H9JHrdBbVtZTcvpkYB28iDg9fKWHQ8Xe4PYdOtoC82PxDhgtXUqLHZnGXGwz0G0W8Y4ubsYoFSqT4QSfEQqkkNvnw7595mnPeq5+fX7GjUNbvv59PuJirjfHL9TkzETfc5ndjlj1jXs1wGzWXpp6di27MelSAjmsb6ZG3mSB5zUzLT8L+yX4y3vrVP4WlunQX2DcJ7oOrfYeZx7wje3p6ecp2q1Wn0K0aJWspqNTBLa8lq2Ugc7jB5sliTsdz94o4J2mK94+o1Vj8m1dSgDvyM4YkL4U2HmOp9MTmyZGpVZ3YvDnOGy+/enpLn2J+0+ePi3rKX4g4pzzIqpb05e8Xry+eeUqD9MT2Dtv2tGh0XejB1FihKkz/ANRlzzEflXck/Qec+ZLbyzMzElmYkknJJJ3JPmSfOdBxy/gPqulu7J6wlWrJ+U5X1AOc/UZ/rKGjR72dsIvQjO7BMfm7w8oH6kfygSek0N0lg0OqwJX9MOkZ1naVSJbZZNPqQZzqLxEaavE2+siaopMH45dtESwrid/MYHWYITYxoTaSoIPRZgSQ2wGauGIv1a5h1gJgl0z/AHLsgRZ33Umpr2kyrNU+EEVW0K553Rps7+Ul7gSJSKUQZa50a9prnnSnaTXQ4A2rI4TYJCVmqZmzqlMmP+G6D1gPC9Pky26KjacufLXCXKhZx7UHTaWy5VBdVAQHobHIRM+2WBPsDPB2RiC7EkliST/ESckn3JJ/We9/EBQvDtQfMKuP8RcKP5meXcM0itWRyggrOeOWo39TpwQ2TKY+jDHwEgn+Egk59FK5z+ke8L7FufFqCUX8o2dvrn5R9sx38NtGBxCxCAcaewrny/eV9PsTLpxrS43nVHJboxm6lRR+OcGqepsKFZKxyuMZArQ8qs3XlwMStdn+1ep0a8tBrC94LeVkDeMLy539tse0tnaS3l01pz1QqPq3hH9Z5us2Gi8j4na4gAjTjBQhu4XPgOR/Xf8A2iDjHFbNXdZqLivPY3MwQcqbKF2GTjYDzipXx1H6wuvRWvstVp9lqcn7gCAEasSQiAszEKoG5ZicBQPUkz3nsF2XGgp8ZB1FmGuI/hx8tan8q5+5yfSVr4S9iirHXait1ZcrQjoylT0a0hgD6qv/AJH0np9lajck59BApIX8Y4WLGW7uq7nSsrVXYwWsMSSWcnqOgxg+f1Fb0XZ9667/AMdXp+5Ks5uS1ebTkA5YDG6Yx4f7vQ5l5ptGP/czyL4xdsO8b8BQ4NaEG9h/FYDlas+ikAn3wPIyHji3bOiHlZIR1X3/AL4Untx2kfX6k27itAK6VP8ADWvnjyZvmP1A8pXQBCCu3v6znScnPiwOVP5GVWH+ZWz9Npfo5vZ2ibjHmY94Nq7Kf3lLlH6qwCkrjYEZB94Vp+zlVg5q9QV22W6krjZj89RcHZGOcDYj1Ea6fsVexwbqVQbZVbSRjbZWReY/cecmU4x7JjUW+JD7guv76sWEKGJPMqjCqwJBAHkPPHoRGQsgGk0FenHdVg4ByWY5ZycZY42+wHl9SZy8mOS1cfQ3GnTJCSTO3G03UoM7sELAVahZAkM1AgrCaozZLUMxxotDnrAuF05O8t2k0wxOfPl14iJMSanRYG0W/hcmW/W0gCKqKAWnOsotmAJodpGumwZaF0oxArtNg5nRjyWXGXRcU5RiC59xDOIV+EmV/wAfoZGSTTOvHVEu4Mnr3EsVfClO+IZVwhfQTdSRhRUWr9pC6b9JeRwpfQTk8HX0j2E0JOELLPpDI6OHqvlDkpAnLlhs7MnBld+Iwzw3Uf4UJ+gtTJlF7N1Ap/KekdsNEbdBqkUZY6ewqPVlXmH81nnHYywMB7j+c5ssNYr+zt8T00GdkdNy8S5gOuntB+mVP9QJauNVZB2gnYvRA6m+z8laoP8AzYk/6Jar9ID5TbEm0pGHkRvIeI9uUI05647xM/qf98Tz/E95+KHBh+zr3Ubp3b/YWrzfyzPCFJ6+k7k7JSou3Y7h+j7+ixn1lbJ3djPyVXVZZW68uGrGVYA4bBAOZY14iKl0zvxO2xFP4kgrq25qX5UX8Qy84B5622I2yfM5lZ7KcTQW0JSbK2DaYsrNim1q2te57cMDyANhV9t94x0/Fxo6edGoW79naLw2qrfiBdqLLbuVDszKWUjIOApklFq4LqzTxGlG1iPy22UPUBqyC9pvt5A5TuywayvGd8V9R0gZ1T6hP3XEruV1vavuxqu9KV6xbreZQCVda27tQAcgjy2kdmoZddy8n7kdpFbvi6gd49IVauTrnG+enQSD4aaPutforQ2V1FWtCj8r1OyWAD3C1n/8gMO4dx+5NBax1wstv1ArpvevUkVFqs2LWnc5JDLZygAgbZORieaca4R3AqdbluS5XdXUOPktat+ZbFDfMp3noff8nDeGMbl0/Jxa5e+IVhT+81Q58Nsce+0rXxGvqtenVVtcUuFqgOykINO4qV6goAVH8TcvTJJ9Y0xMpliED29jsYy7J6RbdT3bjmVqrM/oNwfWLrFI8tvIg/0/4lt+FFC/i7LrSFrqoYEk/wATsAigeZID7DfaNulYkS9ndUaLWqs+atyu/wBgCPTICfbE9Ar1PMoYRRxPglOr1AvRHQBeUkkAXYPhYrjYgbdemMjaN104QBV6CeP5LjKVp2enhTUeoC1w3B9ZGimPuHaYWWBcbBGJ/VR/vG68JX0E7vFl/jSOTyPnKnXn0M7JMtg4YvpMPDV9JsYlJtQk9IOyH0l8/Za+gnLcJX0E02ROpW+FDGJaNE04r4aq+UNqoE5csNnZnKDAeIvtF2kbxR7dpwZBVogDI/S4GjJQ20X6qyN+5GIHdpATKxQcWCh0V/h+fEK/Zy+gkpTlO0I76dCSZsQcF1SugI8xGiiVjTcHsoP7s+H0PSO9K7kb9Zgm48Zs4qXUH5m5CAZ0AZsjJqjvM2HkBUzQUwYBPMDseh2P0PWeKdnlNF7UH/p3PX/kcrn+WZ7LyGeR8Zp5OJary/fBh6ZetHP82nP5K+A28f5z0PsgnL+I9e8T/S3/ADLCTK92dfdvIuiNj3Xwt/UR4AZeD/Wicy+NlR+LXFhp+HWKAC2oIoGfIOCXb7KrfcifPo2OfKer/HXiOfw+mA3Utcxz0yDWq/6j9h6zzjs/w5dTqK9O1gqFrcgcjIDYPKPbJwufLM6I+jBlv7KdiLlrXWugCMoakEKxKsMiwqcgZB2B33l74HxIp4XRMeq1n/SDgHPoBOuy3E20+dDee5IbFZcc1ak/9Ngf4CdwQRuYx1/DmRsuujqOfnZbAPqM5WK7dlDTSXVPuvP1zlqiPF5Nkj5vfrPJu3Xbm1NX3ehuStKOZe8WuolrG/tOVmU8o8tsZIJ9Jr4kcb5f/jV6oWuQDY1bsqUj/tqFPKSfPOcD6zz+rSFvlz9lY/0Evghzb2u17AD8ZaAN8IwQZPU4UAA7neKNTqHsbntey1uhLuzHHpzMTGvCuyV952BVfzMpH6A4M9A4D8PKKsG0d4/v8o+gmM88IFwwyl9Dzrg/A7Lz4FYITuSNvt6z0fgHZlaV+UDzPqx95Zxp6ahsqgD2EVcS7QIny4nnZs8snP8Ah248Sgg+11Rd9sRPdxIE4HrgADJJ9APMzei4RqtX4mBpqP8AEw8bD+6h/qdvrLVwzglen/s08Xm7eJ29csen0GBHj8WU/fBTzqPrprs3pXRWe1eVnwAp6qo/N6Ek9PYRzzwblaaKtPQhjUVSOKUnJ2wrnmjZBGVppVaU0IMLzXeQbkaclGhTAJNkwWwTu2mjW0KAMa2cC2CGtpEyN7xagMjcJG1vvA1raaapoagR67UYEX/i2hlunJ6yP8J7RgXBqJz3AhE1iFARCqZ3clAmGFAQ93NrXJBOgIUBH3U8i7eVd3xU46WVVWEejb1/0rX+c9hxPEeMasavidzhhy8zLWc/MtIVRj67n7zPP8jRrh+dFz4Vqu7ZHGSBkMB5qdjj3l2qCsAV3BGQfUGed9m9V3mlLrvYoYFOhDJkcv16frHPEOIvTw/WW1tummd0/usVYcw/r9pzeLNxejNs8bWx4t2/4v8Ai9dfcpJrV+Sv3rQBMj6kFv8AyjfsR2UZ6zc6+KxC2lYMCliqzLchx0s2Gxxt088UteZfEMEAdOnlPcfh9wKtNKDRqHtVyHtqdeU6e0rs1SEcyHyIPzDfbaejV8OIZcOrr4jpuW1Q2oqHKx6M6+TZ6+oPuDBOKcQv0WlatH79bFNVKWYNtFjAhSPJ0XqQemPea14s0eoXVVDKk/vVGcMG6sPY/wAjKn2h7dUu4tqU5bmXDY/d8rHG4yMnzxM5txXF00gk31i7gnw9Gee45XyX1+vrL3wvh9KAVqoGPLHlmVrsv2lSw8thHeF8D0OemJbTWueZfnG5xPOzSnJ/EduOMUuBIoVPp5RXxvtHRplPeOF9BnxH2Ai/tN2uq0ydc2YOEHUHHn7TxnV6l7nL2MSzEnf39JWHA5++IjLmUeLrLnxjt0H/ALNWPsTgffzMu3wbQamm7UW1oXXUciHl+QCpGIGfds5954zXWFGW2GCffpPpT4f8B/B6GurILt++sI6c9gBwPUBeVc+eJ2QwQh6RyvLKXtjs1TXdCT4msTYiyHupncycCbxALBWpmhVJ8TYETAh7qa7oQhhNFYIEDGmZ3XtJyJmIxg5pkfcCFETnEQEIpE5esCEHaBamwxWNAuoIkGJ2ykmEdzAQ/mTJkAMxNGdCaIgBwJ2onAnawA3PIe3nw+uS78Vw9SylizUrjmpc7lkB61nHyjcHpkHb16ZE1fsadHg3ZDjprvfvEda7gGOUYBHwFY5I6Egfcy3cf1Ao4XqWcgc9KVYZWZLW7wqACD0ZT1ByN/Sei6rSpYjV2KGrZSrKRkMp6gzx/wCLFSaShNEt1jiy3vkRzk1IgKgFur7kgE/lGc9TksVTTRo8twaZ5nw7WNTYlqrW/I4cK/iRipyAynqPbM9H/wD62rLzW6Rl1K/JZVaAOm/NzgnlO3h8YP1wZ5czTktOhmB6D2h+Klmo05pGnSux0IssDlgrHYtUv8OR1znHv1nnKHy8pvPrMxj6QAI0moNbA7kAg9fQ52lrTt66K6VrnmGzMd123z6yoI5HTf8A4+kkakk7DOd8gSJYoyds0jklH0dW6hnYu+WY9SY57NdnrNWW7vukCsis1jMF5rCeRfCrE/K3lj1O8ThSvn9o64NxfU6etkps7oO4cnkRnyF5dmYHl29JpX8GY+7W9hl0mia/8V3lneIuERRUAxIbckl2AB8x06T3jR1ha0UdAigfQKAP5T5z4TpbeJaurT26ix2djlrHawVqqlnIXOAcKQMec+ka1wMDy2/SSwRrE1ibmjAZgEzMzM1GI5zNzmbETA6aaM3OYDRhmpkyMZoyOSEyKJgbMgeqELOLmiAGWveT91MpGYTyiUBMJuZMkgbExpkyAHAmxMmQA3mbEyZADJ4d8d0B1lR8xplx/wDbZMmRoTPMJMEHpMmRoREo6zMb48sTJkGBz5ZhtN7cq7nfrMmRiO7uuZBdcxJBJwB0G39JkyMC/fBGsNxAkjJXTWFfYl6lz+jMPvPeFmTJDKRhE0RMmQQM5mTJkYiM9Z0JkyIDpuk4mTIxoyaMyZAZyZGDMmQA7WD3mZMkgEaUQmZMlAf/2Q==</t>
  </si>
  <si>
    <t>data:image/jpeg;base64,/9j/4AAQSkZJRgABAQAAAQABAAD/2wCEAAkGBxMSEhUSEhMWFhUWFxoXFhgYFxUYFRYbFRcXFxgYGBoYHSggGBolGxUXITEhJSkrLi4uGB8zODMtNygtLi0BCgoKDg0OGhAQGi0lHyUtLS0tKy0tLS0rLS0rLS0tLS0tLS0tLS0tLS0tLS0tLS0rLS0tLS0rLSstLS0tLSs1K//AABEIAPEA0QMBIgACEQEDEQH/xAAcAAABBQEBAQAAAAAAAAAAAAAFAAMEBgcCAQj/xABNEAACAQIDBAYGBggCCAUFAAABAgMAEQQSIQUxQVEGEyJhcYEHMkKRobEUI1LB0fAVFlNicoKS4TOiNENjc5OywvFEg7PD0iQ1VHSj/8QAGgEAAwEBAQEAAAAAAAAAAAAAAAEEAgMFBv/EACsRAAICAQQBAwMDBQAAAAAAAAABAhEDBBIhMUEUUWETMnEiI4EFQpHR8f/aAAwDAQACEQMRAD8Av1MNjIwSpkQMN4LKCOOovT9qrMGzoZcdixLEj2WEjMoa11YaX8KAGNr7SjXE4fERyAxt1sc7rZhkisxOnJ7AkcCar+z+s2niWZ8seGuQoNsx5hBxcjVm4ad1d+lO0Zw6JZFySaLYCxKA6DhRP0cKoiMntucqL+zjQkC54ZmzHvI7tEBL6V7NEghwqo2ViBfKrIqxoSxFzdZMgKjvIqWeluGRAQJrKALdTKMu4ANdQF4caLMpaYH2Y0a/8Tlbe5Vb+oVB6ZrfA4jujJ/pIP3UwDQNKuMObqp5qD7xTlAHhFZ/tnM8eIQyEBbAKmVSF6tGIbTW/aO/dzrQazrpjBBh5mxEpzMQBFDwdhftv+4FIFuNIA1AYcDh1NkK2HC7uTrcgaXsRc6bqrcPpDcK6tBGTf6sqCq21uSpv3W872qkY3El2Z2t2je3C55DgKaMp0AIubjnxsdR4UrNF0Tp/MqEZbNlGuh7VtWtbduNqe2P6RZFDdeoc3uPYsOQsD41RJ0taxJBtbv/ADypr6SDYC99L6c/lrRyFG27C6XQ4hbsVjbXs50bsgXzG2qaD2gKWPxUkuIgWDEZI5YncMqq4bKVsRm4WasVDrmvutvt3VdejHSdFbDiXNaDOubf2ZBax7gQPAeFFiosXTJHw+GDSSNOxnQ9oAAZQxAAUaC+vjQn0ewF5me/ay5pZDYntHRATuJ1JO/QCjfSuWPGRJGkjW6w+pEzlii30A4Wa9652FsZcG6QmYkzkuoyW/w1uc2vAbhzpgHtq4VHaDMtyJQV/lVm17uz8qG7Z2KywysmIxAsjMq9ZoCATvte3depv6WQy+0SshhC2Fw+QyEk33FVsKZxG2w0c2aCUBAUe4S92Ciw7W+zg0CCezZM8MbfaRT71FSKh7EjKQIhVlyKFs+XMQosCcpI1qdamBzVW6Y4KdzGcP8A4l7d1jcG/cOyfKrVTc8WYciNQeRoAC4JRgorTMSzEksBbMzAXygbhpVc2v0oiTDTQKHLyZgLm4AYm5J4Wv5090xhxLzR5h9QLBgt7j7THn5bqDYjYDzSIkZ7BvncNmGraAc2sBoN1Yp3ZtOo0U6w/JpVqH6iwfsz/wASlWqM2XmgOEaRsTiJEWMBSImN3MjZIw6aeqBd/dR6qlJjurxMkYcB3xcN0uMzRvCisbb8txv7qYhjBw/T5EkljgNoIJGzIzMRLmJVTmsoFjwNTtlyomNmwscaIiRq6ZUA7ZAz68TZk+NAsDiTFCMpYO2GwyplDXYxzSKyiw+yfcaKwYYjEfSwHu2LeNh2rdWU6sMF4DMiHNyoAZ6N7WkxJjTrMjPFKZCqpfrI5YlzajeUf491OLNJ9GjkkxMgzYgI7EouVQ8iGxC6A2W9+VMdG9lvHioZQjBWhlR7qwCssgyk3GmZQP6anSYOT6KV6pmZcX1gSy3ZBiS9+0QLFCd9ICxYDL1a5HMi20csGzDnmG/xqRUfBMSgJjMf7hy3XXjlJHfoeNSLUwFWF9OdrnE4uVgbpGTHGADoqEgnxZsx93KtuxsmWN2vbKjG/Kyk/dXz7h4SxVeLEfHeazJ0NIjQm/DWnMRh2W3ZtcHf+8O+tSwWwIVRBlGg1PE+POpmK6MwSjUcNL8Kl9QrKlp+OzG2mIG/WulTTUE8f4rc/j761CfoFAwsosedyfvpmDoBEm92Pwt7q6fXiL00rMyElm3aG9zz5GnxN1bqVuNRv0051qUXRWBdct+42NCuk+wkkjIUAMuq/hWPUJuhvTNK7J3Q9rDDkcZTv/2mGZvmtStqYlppMPiVUDqouuYEm6gyBWA017KtTOxXj+iYeWVHyEKJJUcgxvCDErELqqkXuRz1q1YTZMCp2BdWj6v1iQUuTvv+8de+qkSlWxaNHji49STFRg9xMfZPmCworj4+xtBRvsHHnEPvSi7bKhscw0ujEljviHZN76WtUHZs4xMszJGOoZRGZDe8xW4OUfYAJF+N6ACOzQ+QZ3DkgG4ULoQLC16lUzgsDHECsahQdSB7qftTEeV5XRFeWoAbeMEWIvXEWHVdwp61eUAKlSpUAO15lF72F69r2gADjJJ8LI0lmnw7aso1lh5lR7ad28d9FMBjo5lzxOHXuO7uI3g9xqVQrHdHsPK2cqUc72jZo2buYra/nQAztTbdm6jDKJcQeH+ri/elbcAPs7zUvYuzOoQgsXkc5pJDvdj8gNwHCn8BgI4EyRIEXkOJ5k7ye81JoAQr2lSoAFdKny4PEn/YuPepA+dZBhI7W5jWtb6UuGhaDTNKpUXOg7z51QoMCBKFtyuDv764ZJeDtCDpMsmx5iyC9GsOtCGJUdlb/KhWM288e+WPN9izndrbsKdbVCo7mW3SLiynhXFzVf2P0mlJtJDYDiDe19113irCMWCM1tKHGuDUXZEkRqF4xbHWvNs9KFj0VCxPEWt7yagfpGVrF4rKxsCGVreOUmhQfYSmuiwdBYQMGAQCDJL4EdYw+6pJ2Q8RLYWQIN5ie5iPhbVPLTup/o3EFwsIH2Af6iW/6qnspvvr010jy32BW2XPiP8ASmVY/wBjETZv945sSP3RRqOMKAqgAAWAGgA5V3SrQjylXteUAeUq9oXjUfrM2dgBayi1tdCx7h+FABOvLUrVGXHRF+rEiF/shhm07t9AEmlXlKgB2lSpUAKlSrhplG9gPMUAd0q5SQHcQfAg13QAqVKvaAAe3IruCRey6DdqSfwqvTQ/WxudTl1PgdPgas217Z1vu3EcDfdfzoDtFQrAC2gtob28e+oM1qTL4NSxpewXw8QZdaH4zo5C29Ta+bed5386kbPl0AormW1zXFSa6OlFffAMCSB3XNt3KwHdUrqwISL8Densbiwt83ZAF9FLMfADU03h8dC0Oa/ZAOrXW38QaxHnS5Z0boBT7E69bE2INwbA8N2vCnMLsgxte4AyBSOeUWDHv030a2eoK6EHw1BHOuca2UVpTdUZcFdhbYa2w8Yvfsj3cB5CpppnAJaNBu7I0oZ0i239FUMVJBIUAWvchjqSdB2e+vSj0jzJdsM0qpy9MPrkiK6OVAcMCvaIFxdRcA/KrdAxKgneRrTsyd0qVK1MDyh+1cR1WR2H1dysh+yGtZvC/wA6I03NEGUqwuCCCDuINAEI40Ij3YExjU93BvCxF6Aba2dCYJJomUPcydavaIKi5syi4vbjzqRhIkbCNCn1bwhlbMblTc3Yt3i5HcRQLAF8VNHCjk4dR2woChwo9pQNASANeflSGMfrfjf2R9xpVerp9hvdSooAnSr2lTERcXKpRgGFyCAAdb8vfWfYSfEYqTEiKWyBiEbrMgQZmyZVW172Aub2F9Lmi21QGlmjeQgFQFjzlB2ndb3B1uwA1B8DeiXRfCLFhY3SygrmOYZjdtDY8r0h0Quhn0hesGJzsY5LBiSwsVIOUnVhe2vf3VbIplYkDh3Eb/HwoZtHaxhwr4kWfKBYEZdWKgX8Mw3VA6D4554mkkOZmZrnhoRYAcBra1ANNdlnpUqVMQK2kvaqrYpcsjDhe48wDRfpVh5HnwyJI8ecSA5SNcoVhv050IxGHaMlWZnKm5ZrZjuOttO7yqbULgowvkm4W+8cKlSTsL93u3bzUPCPoRzqeqK6m/tDUfA1DRanwMPiUIszLfu1N/HhXLwoV0IPjY7vGnMJmgsqZcoNwGAI3EbxrbXvpzGY9SpHURXIAvcG2UWGgFzw5V3SVdj58Ij4fEhdNb17iXzsqcyPz7qibNwhFyzGxOgNrDw5CpOA7cwPAXP3D765xjc0kZyS2xYd2liTFFnUE5QTYWu1lJsLg23VVdsQy4qaKN7KnrmzXfTQ6FQDbNuAtqdatu1IM8LLzFveCD86A9G8BiNJ8SbZQQgtrquUsx5cfjXpnmBGbZsEgUSITlIYWQKLru3cO6m9p7WijlSBWYySHVQbBNCbt3kjd317i9twLKrl2ygEEj1eHmRpVMXF/StpdagOUtcc8qIQCfG3xrKkn0alGjTlNe14osAO6va2YOTVfwe18VMgaPDILkgM0ugsSpJGW+8HSrDQno5EUiZWGW0str6XBkJBHdrQBSek+MYTYiBDYyumflZY01v43v3CrV0LwiphxkUBW1ze3JwznTQG2g5VV+kWxcRNipXiiNibA3UXAUKTqe6rrsyQrGM4CKihQMy2WwAsTuLfLdWUNkv6KPtP/UaVR/pkv7A/1LSpgFKVKlTEV7aHRqLEYpXl3KCcvB7m4BPIHNccbiudsbb6hupQqNN9vV00Ftw0F6PzRZhyI1B5f2qkS9G3ineS7OsgYE6NIpJBDAtpJa3j3UpK1Q4unYD27tyaWJYWK9UCDpbM+l1vbgOXh3VeuhuzzDh1DCxtr4klj7swH8tCtmdGM85nk1AIyLpZcoAubaFtNANBvNzpVxRQAANwoSoG7OqVKlTEBduSIJ8OzMQULvlCO5ZSuQ+qNNSNTQzHWad+VwPcBRfaD5MTE9r/AFM+nPKYmt8KDdaJJGcAjOA1uIuqmx8N1T6j7TvgX6gZKrQtzXeO6peD2gCbcfzuqdNAGFjQPEYFgbLUiVlTtdFkQhqbmw4Uk2+NCIMRKg1U+O/5V7idrta2UknkD99G1rg0sh3jsYBcX5D377UY6O4fTMd7Wbw5Cq+mDIHWSatwHsr+J76uGxorRqe4fKu+nS3E+duicRQTpDPPHAywrmPA8QvGw4t3fPdRyvGUHQ6irCQzJ8KTh+s1PZOmlgxYLlsdb21FHuhuwWQmaUWduH2Re+XxvYnlYDiash2ZHmz2152F/fa9S1UAWGgpJUNuxUq9pUxHNVQRRrhJD/rT1l7klm6qQm+p4Wq2VW5tlTFmXKuTNOQ2bUiYGwy201POkxj2x1iV5GIAkaZlDW7RzKHAv4H4UEwkufD46O+8ySroRvZr252KjdzonhMFIzBkaJlEiOxDEkNHGI2XQW3rUqPY7BI1ut1jkjffYiTXTwOtAFV+nY3n8aVHP1dm/bL/AEn8aVKgstlKlSrQhV4Rzr2lQAhSrygO2Ol+Gw9xm6xx7MdjY8mb1R4anuoAP01iMQka5pHVF5sQo95rNdo9P8S9+rVIl4WGd/e3Z/y1VcRjZJWzyO0jH2mZmIvwFzoO4U6FZvez8JFOseI9bskxHXKVkAubHfcDjVZ2hgzFiGB3OxdTzDan3G48qXol291kJwrn6yG7Rji0THUDnlcnyZKu20NnpKtm8VI3g8x+Fcc2PfGjriybJWylqAdKYkw2tEMVg2hbK3keB8PwrioaadM9FVLlEUJl3gmoTRZnuRYb6LEU06AcKTYKANxpuDRDpN0gOz+oDRdZHKtwwbKylQt1IIIJs1wdL68qahwnWuqfaIB8D6x916k+mLZ3WbP6wDWCRHFuTnqj5fWA+VU6Vdsm1b6Q3s/pvg5bXkMR5SCwH8wuvxqwQzK4zIwZTuKkEe8V8+q1S9n7QlgfPDIyNxynQ9zDcw7jeraIrN6pVnWyvSQQLYiLN+/HofNG09xHhVz2Vt3D4kfUyqT9gnLIPFTrWR2EaVJxvoZBgwGRwTmO/tMb2Havc60DCdeV7SoECcXs1lczYdgrn11P+HJb7Q4N+8KbG30TSdWhYcCCVb+FhoaM14y330AA/wBZo/2U/wDwmpUcpUDHKVcV0KBHMsoUXYgDmTYVA23tyHCRdbK2h9RRYvIeSj5ncONDOnO2I8NErMA8jFhHGSbE2F3NjfKul+eYDjWQY7FvK5kkYs54nle9gNyjU2A0oAsG2+mk+KJUnq4j7CE6j99t7/Ad1BGe5tyqCjX8Kege4txGnlwrRlkz+9Q4nsLd5qTI1hbjUewpgiTs/HywSpPE2WRDdSPiCOIIJBHEE1v3Q3pRFj4s6dmRbCaK+qMeI+0htofLeCK+eanbJ2jLhpVnhco67iNxB3qw9pTYXB5DkKyM+ksVhFkUqwuD+bjkare0NkNGCRdl58R4j7/lTnQrppDj1yaR4gC7xX323tGfaXXxF9eBNprlPGp9nXHllDooC2NcTirni9kRPqVsea6fDdUM9HI73LOe64HxtUr00/BZHVQ8g/otgrsZiNBdV8faPkNPM8q69Idv0bi7/sWA/iNsn+a1WFUCKFUAACwA3Cs29MW3lWEYJTd5CryW9lEbMoPIs6jyVqrxwUI0iLJNzlZl2E2ZLJDLPGpKQ5ettvUPft2+yLG54DXdciKJNbfnvrVfQpH9TiW/2iL5ZCf+qonTD0Ytn63AKMt7tDcLl/3ROmX90kW4cq6nIze9cyLf33p7F4Z4nMcisjqbFWBDC/MGuKYBzYvSvFYWwzmSPikhLAfwMdU8tO6tM6M7cixal4tAgClDbOpOuoHA20O42PfWRFbimdn7RkwkyzwmzDh7LA71YcVP3A7wKzRo3+vKHdHtsJi4EnTTNoy3uUYesp8PiCDxolSA8ryvabmkyi9r8PfQB3SoB+tcH2x7pP8A40qVjoP0s1td3juHjSFVP0lbV6nCGNfXnPV+CWvIfArZf56YjPOlW2ji8S81zkHZiB4It7G3Atcsf4u6gj91d3rwr+fnToyMx+tbgRmHiN9OxGxv31wF1B5H/mBB+IHvp0R3pjHWb+5qZsrZcuJfq4IzI9s2VbXsCATqd1yPfUC9924VN2XjpIJUmiOV42DKeFxwPMEEgjkTQAU2h0Ox0EfXTYdlTMq70Y3Y2XsqxOpIHiRzoknQWUIZJ5o4lC5mvmYqLXN9wuPGtZ2d0rjmgjdoZQXQFkyGwJG4M1gw4g8iKzD0k7Tk636N1bxRgK9ny5pM2qk5SQVFiN+8G+o0gzZMuSajhkq/ufbRRCMYpvIvwUvrTG4eNmXI10YXVxb1W0PZPgeNaj0R9KYsIseLEaCZRcHl1iLu/iUW7hWVtTJNjb3d45eIq6jgfU2DxUcyCSGRZEO5kYMp8xTG09pRYdc88qRLwLsFv3C+89wr5t2fjZImzxSPGx9qNmQkcLlSL+Fd4stK5kldnc72ZizHzOtu6igNO6RelSFAVwaNK+4O4KRKedjZm8LAd9ZLjMS8sjSysXdzmdjvJPy3AWGgAArowAVxlpiNg9DGHthJXPtzafyIo++r/lquejnBdVs7DjiymQ/+YSw+BFWWkEegH0m6K4fHIBMtnX1JF0dO6/tLf2Tp561hvSLYcuCmMMw70YerIv2l+AI4Hyv9HChnSHYkOMhMMy3G9W9qNrWDKeB1t3i4OhosD57Xd7vjUKb1R3mjO1tnvhpZIZPWjbKeRsGIYdxWx86DYpbBByW5oGG/R70lGDxBWQ2gl0feQjD1XsPce4jlW0wyq6hlIZWAKkG4IOoII3i1fM5fWto9GvSNJ4Fw7WEsKAW+3GtlDDvGgI8DxpAXKq/tLblkcKhZkALBQdLi4uTw8L1YKpm1pXWcwrHn6zdbQ6XVteGlqTGipfR5vst/SaVWb9X8R+0X+r+1KkOy8rWOekPa4xGLIQ3SEGIHgWuesI7s1h/KK0Ppttr6LhGZDaWT6uLmCR2nH8K3Pjl51ioXS3LT8K2YOhXS/nyrhTx/PfXV9fzw/tTA5OgPcLjwFj9wpyQ7hz3/AIfnlTMjaEeI940+fwpO3HuB+NAEgirV0K2LG56/EsixKeyrsq9Yw/iOqD4nTgarLbvGp+y9kSz5urUZUF5JXKpDGOckjWVR3b+QNcc+OWSDjGVX5NwkoytqzUI+mmFixccbEOhvnlUhkjJ9Xd6w523XHfaP6R9t7NxkFknBxEdzERHKQ1/WQtktlaw1voQDzoFsvo5h0iOIYieNd8zs2HwIINjla3XYk77ZFCmxF692r0ew3VDEdqCJiMs0TjFYUljYAKcs6kk7srWrGm00NPDbH/prLleSVsozCmWW4tuPA1YNv9HZsIEMmQrJqjKTdhzKOFdfNbd9AJNDeqTkNxN5a+48R4GpkbXH50qNKvtcPa/GnY2+G/vHOgB1hSw2GMjrGvrOwUeLEAfOkatfou2d1uPRiOzCpkPiNF/zEHyoE3wbRholjRI13KoVfBQB8hXZcc+Nq7e+lq4a4B3d3fU8pyTf+mbUeD0GvaQvfdofnXRrpCVrkTMK9JU2baM6/ZCAf8FfveqftVrZu4ACrD6QJr7SxLcpAP6UVfuqq7YluQOetEPtQ32QYxRDZeOkw8qzRMVddx58wRxU8RQ+OnlfdWzJvHRrpXBi4lYukcvqtGzANm09QE3ZTe4I8DqKLOoR89hqLE8R/bT4V86tKLd9fSQW6I1rB0Vrcsyg2PhekNEP9MR9/wDRJ+FKnvoqchSoHZj3TvbP0nFEA3jivHHyNj2282HuVarttfGk1dUzJxb8/MVy2o8PyD91PAV462PzoAjTa/niDcfHTzrpfV8q5biPz+fwrhH7NqYBCNrgeFFNjbUxMLZcNJIpa5Kpdg2UEklNQ1lBOo3A0JgNhUnZuNaGUSpbMl7XAIOYFSCDvBViPOgC/bKx2LF3bAyre5aXCg4dzodXjIMMx7J9ZRy4i7215ccJW6jDOXU5RiZXjll1OUCK9o4LkHsotwLE2uDVU/WnFMc3WAHS1kSwysWUAW3AsfKucR0kxT2JmbRg4sEXtLchuyBrrv46A3sKQELaSyhyZrl2CsWLCTOGUMrB1JDgggggkVAnGnhUzF4p5WLyMWYgC5tuAsAANAAAAANNKjNvt3UwGoWrpRlNv6fDl5UxGeFSBqLbuR5HnQA8BWu+h/ZuTDyTkayPlX+FP7k+6smwMDSMsai7swUDvJtYV9F7F2aMNBHAtuwoBPM72PmSTQJ8ugf0txfVIjOgkiZskqG2oIzKwvuYFTbx86z7pBDCoz4eTPG3An6yMjUqwOvgeOvno3S/D58JL+6A/wDQwY/5QazX9ASdQcSxypcBRexfMbdkct5v3VBqVJuq+T6X+kPGsak5U7qve+v5+QtsjHR4TCmbMGxMgKxi9+rW9rnlqCe/s8L1o2GnEiK67nUMP5hf76x3ZmxXxSsImBkQX6smzMOa30OvC43itH6DYgthhG9w8TGNgbgi1iARw0b4VrT5G1VcVwcv6tpoRTnF3K+fhPr+DDOls2bGYluc0nwcj7qqmLlu3hpVqkwn0jGGMm3WTOCeV2YnzqF0l6HTYQGQlXiB0Zbgi/2lO7fwJqmP2o8JgBDXYbSo+e1dxkmtiLF0JwmHkxcQxUgSHNdiRo1tyMfZDHQk6WvWzdOdpsksCxHtJeRtdLNYKp7iAx91YzsvZZYDN2V/zHy4Vb8MFChRuAAHHQCw+AFS6jKkqRVgw290ui2frYP2Te8UqrNKpvUzO/p4FAO8V2KtW2/R5j8NcmHrUFznhOfduutg4Nv3SO+qu62+R8a9Q8w8tTTGu70yzUDGpH0P530zBT82CdYUmYWSVmCX3t1YXMwH2QXUX535U1DpQBLjenYzoe+mFNd5tKAJmHOldO1NwDsikx1oAepmVu1RDZ2z5J2yxrfmdyjxPCtA2F0eiw4uQHl4tbd3Lf1RXHLmjD8nSGJzMzw2xMTK31cLm/EjKvjdrC1G26G4oW0jJ7n/ABArSMutqeOFJ4n4VK9VN9IpWniu2BOhGxEwjiedWeUbguUonfcntN5afK9R9Io2awR7cSQBb41XjE1tG+Fc5gupbdYgaW03ePnWfVT8jWmgi64iIMrI25gVPeGFj8DQTbHRz6RlBmKRoLIioMq6W56m2nd76kbCxzTqxJsVNtALG4uOFEzH+8fz5Vats4/BPDJkwzuLpoqmF6CLG4kTEyKw3FVAI+NGsdPHhInnnkAsvakIVS2X1RYes2thYX1oL6QtvrgsNdT9dJdY7knL9p7cbC1u8isd6PwnGYsNMWkSIGWQuWYm3qqbnix3cQGFZUIq1Hg6ZdTlzU8jv/BfNmQwYtVm6gxuDdXyWJsdGuuhqfjMDHIrRynOh9ZTex91cYTFuFF1O7gQalw7TVjY6HvFqhk5eGUqn2gbhujmCi1SCIHnbMfjegW1+iEBYyRr1Z7h2Lnjl/CrlPIoF/dbfUSWa48azvkvI/pprozzFYR4D2xccCPVP4VJw2IPdVneAMpDC476gphULdRLqCpaJ/8AWDL6yE+1a4IvvFwd161GW/h9ilcOfBB+kDnSqR+rkv7RP834V5R9Mz9U1DAdKlNhMtj9pLlfdvHleuOknR7AY6JpZcoyqWM8ZCuoUEksdxAAOjA1Ti5todai4jByOjo0j5XGVgpC3HI2Go03HSt49XJfcLJpIv7TNMQouSl7XNr77cL8javdkbObEzrEPVvmkP2UFs3mdw7z41aMT0RB9WRh42PyAp7Y2yWwua3aLkXO7Rb2AHmePGqfVY35Jnpsi8HfpMw4OGw8iiwjkaOw3KJEBHgPqbeYrO0rTtrxtPhpMOUsWZWVr3ylSDutrcAjzqu4boVIfWcAeFa9TjrsX0MnsVlTTh4CrvhehsY9Ylvh8hRfCdHYV1yKTw4/Oub1kfCs6LSyfZStm7NlmsI0J79yjzq27H6GoCDMc55bkH3mjiBV4U/Fi1H/AGqeepnL4O8NPGPfJJw+DVBlRQoHAAAU+iDdeo30vkPOvFn5iuJ12k0JauxJpw86gHEUklF/zb400xUO4nEkAgXbwFDVhkkZUGjMbBR8ST3DWp8mNA0tfusfnUPZfSvC4R5Gl6wubAZUBFt5sxIG/TyrpjhvkkZyT2wNBwWCSFMkYAHxJ5kneackIAudw1PlVPbp8WH1WAxb8iVVAfO5objumUuLw4w+HgKYrETSYUIzghMkeeSTOBrZWA3aEnfaxv3xdqL5PPafbMv6T7blxs7TOdDoi8EQaqo+88TVh6BYTNhcW265CEjeBkPyzk1H256PsbhcPJiZeoyRhSQjuz9plTcUA0zX31I6FbSMWBxGXVlnUnWxIePwP7Nq1VRpCTtlsjwJsDExYW1BOo8+Ne/SFuFlWxHPv+6q9s3GyyBjFoM2q3BOoucp0FtN2m6iZ2ordmdTpv0Nx4rvHlXnzg0y/HOwjiYkFsr94F9KhyzW32PhUHFYmAeo5P8ANcfEXobJjSCfv0rk4s7bkg00uhoa0byyLIpyphyXZyCVOmXqxrqzZsthc67jQubpCF4hh7Vr7hwuOJ3VJG0Jp4+ohsoUXdlHa3epFf1Rbex1YliSAcgow4Xe5k2fMq2okfp6b/8AHb+iX8KVAf0fH+2PuP4Uqo2Il3MusWlSQb1HtbjTqSivJo9eySqivDAOVcriRXRxFPaZOo4ByFJ00rk4qo8u0VHHWtJIQ8zAbhTUmJO61RG2gW9VdKYkZrfjoPdToLJjyc65KseFu81zLsXFDDS4kIcscZcLqGfKL9kandr5VRMHj55S7qxYZCHCi6KkgyG41AvmsDvvuNUQ00pdk89TGPCL7h3dn6pHDyEXyLYtYbzYcN2pqVLs3FoCWiew5Wb/AJdaI+iLYAjhfFMtmm7KcxGh1Pdme/kq1Z9mzvJicWrI6pGYljZgwV+wS5UnQ9okachVC0sfJwepl4M9hxt9L6g24XBGhBHDjU6HEtp/aoe1cBbbS4coCkuKhxd7D2Yirg+LI5qxeknCLDgnkgAjlLxIrKBpnlVT2TdToTwrD0vsxrU+6GNj42OXFR4eYWzKzoCBaQofUv4XYjktWXpN0dixaxtIt2hbMneLaoeamwNuajheqZ0qnXEYuHCYMBDg5OsknX/VG/8Ahr9okjW+8jXc1WSA4qVgoxUi88keHAA4+tGxrE82LF+y3+p+3yGyc/3PC9yv9I9oSLlw+HGbEznLGPsD2pG5AAE37idbGpPQzYSR41wnajwMK4ZWO9p5/rsRIf3iCg/mtXOz4RgtrSLiCX+lJ9RO9swy6vEbAKPIDcn2qPdBE/8Ao1m9rEtJiSeP17l09yFB5VvR6SOnhS7fbMZ8zyyvwNdOZVm2Xiyuo6qW3jESD/mjrKfRogdsTGxFiInFxm9XrVOn84rS+lOBXB7HnhDs4WF1DPbOxkJ1OUAb35VmPorxAXFyhjlBwz6ndcSw8OO81Z4OK7LdhtnxRlyDbMcxJGW1t1uQ1NMYKWPEM291W6gnQ6WNxbUDWiO2cZEcI6swZm7Kjcd487cb0M6HbNbKxG67b/BK59nV/pZNOx4T7H+Z/wD5V3Bs2JPVjUd9gT7zrRf9HtzFdrs7m1G0zuKrt/CQqjSNAjkkAgi2a5tc23nvNe7JgkUiNMMkUftHNmJ057z50U6RbMb6PJY3sL8eBvRbDxBI82/s3PPdToLMuyDlSqb9Ff8AYyf0t+Fe06GH5UXfTJVedRm2mF3/APao8u1F4WNeVsZ6bkTmIHtU2+KTi/xoYZwfYLfy6fGmZ8S6LcJbwt+RW1ik/BzeWK7YUMqn7R99vjXDYhU35VHPeffVd2Dth8Ti4sMw6tXkyMd7i4NrDcDcD31WsczsT1jMxBIsdwseQ0rtHSt9nGWqiui3Y7pZGukYznmPV9/4UCl23NI2YvlsQyhdACDcX4nUCgy1IhqqGGMSaeacj6O6KdLIcfEGV1WYAdZESM6niQN5Q8CPneoXTaGJoEwcRijbETxhsuRCFUmR5GAtuCbzxIrApIwbXG6nsNEF3Aa791dDkfSOK2vhcJhyQ6ZIY+yiuhYhBZVUX1JsBQTo/wCkXD4mQxsvUAKWzyyIFNiBl8db+VYsBVx9GvRyPFSu86B4o1tlN7Fm3X52AJ91FA3RcdrYzCttPB4kYmAhUlVz1sdlspKXIOmsjVE9KO3sNNg+qgxMLyGaIgLItxla+YkbgLA34VZIeh+AG7Bw/wBA++u26L4If+Dw/nDGfmtFAUDYu0sDhYggxKMxOaR7kmRzvY6E+A5d96kdGfSPEssonGWFgDGQuZ1K6WbLqcw17iO+r4uwsKvq4XDjwhiH/TUuGBF9VEX+FVHyqPDoYY8jyNtyfllGTUSnFQqkZ3086T4XHYR444sS0ijrIpBCcqMo3sb6IRcHTcb7wKq/SL0gtNhVwmGieBFCLn60iQrGtgoCAZQSBxO63GtE9KW1OqwLRgnNOwjH8PrP5ZVt/NWDSb6qTts4dBaTpXijhPoRdepuSdCZHu5ezOxJtmPC26ueh0jDFoFtd1ddeWXrCP8A+YoM1FOin+mYfW15Atxb27rx09qtNcCsuWKgLOqjtMwFrX4knju0q87DwXVRBe738SfMk/ClhNlgHO2rEWJNrkctNAO4edErUqo03Z5Xle0iKBA7brkQsVYqRbUb7Zhe3lUPaEJj6pVdzcyC5Yk3KEi/OxGlT9sRFoJANTkNvdQPr88mdQxXrIT6rbypV7XFDGitfTT9uT/iv+NKpv6Ef9ma9pUOytY/1qIbM3UqVT4ynOS230zN6p8D8qVKu3kkAvR//wC6YP8AiT5Gge0v8Wb/AHsv/qNSpV0QvJAWnod9KlTAfG+n4qVKgCUu6tc9Ef8Aosv++P8AyLSpUxPwXgVzJSpVlDFXopUqbAzP00f+F/8AN/8AbrJJt9KlWMfn8jY0KJdGv9Kw/wD+xD/6q15SrbEfQNKlSrIxV5SpUActUfGeqaVKgCBSpUqAP//Z</t>
  </si>
  <si>
    <t>data:image/jpeg;base64,/9j/4AAQSkZJRgABAQAAAQABAAD/2wCEAAkGBxIQEhUPDxIPDxAPEA8PDw8QDw8PDw8PFREWFhUVFRUYHSggGBonHRUVITEhJSkrLi8uFx8zODUvNygtLi0BCgoKDg0OFxAQFS0eHx0tLS0tKy0rLS0tLS0rKy0tLS0tLy0tLSsrKy0tLS0tLS0tLSstLS0tLS4tLS0rLS01Lf/AABEIAL0BCgMBIgACEQEDEQH/xAAcAAABBQEBAQAAAAAAAAAAAAADAAECBAUGBwj/xAA6EAACAQMCBAQEBQMCBgMAAAABAgMABBESIQUTMUEGIlFhMnGBkQcUI0KhUrHBYvAVM3LC0eFDgpL/xAAZAQEBAQEBAQAAAAAAAAAAAAAAAQIDBAX/xAAnEQEAAwABBAIBAwUAAAAAAAAAAQIRAwQhMUESUSIFFDITQnGB8P/aAAwDAQACEQMRAD8A8rD0VGqgj1ZjaqLgobioh6WagEy0CRKtmguKCi61HFWJFoeK0BhakBUsU+KCIFTVaaiJQGiSrkaVXiqyjVA5joEi1aLUCQ1BSlSqzrV2SqzCrArlakkdGCUWNaojEtXIhUFjo8a0ExU81HFPimBEUNkouKRFMFR46EYqvFKbl0FHlUxiq9yqRioKBhqIjrQ5VQMVABEomip6KfFBkrVhGqqDU1aoLmqn11WD04egtBqixoIkp9VQMwqBWp5piaAeKekTTZrUB6ktQzSzQWo2owaqavRBJUF1VJBY+VRnLHp8vc7is2biZB8mkj1K6vvmpcddRpQb4RTnJx5lBJA9+vyxWXGd6g0kvZep0kHfyrEMjHstHMknVlQ7ajhU6EegG3yzT8OspZGAjjLF128uSN+v+/atSfw1fxthoXO2405GDn/f0rM2rHmWorafEM425IJA0lRqI1ZBXGzKe4oMZqzDdsp0ugDElD23PXb/AB61R5m9biWV0NRo3rP5tTSWqNHVUlNU1loqyURYzS1UDXTa6CwWptVV9dNrposa6YvVYvS101VkNTFqAHpa6aDMajkULVTaqDFDVINQqWaA+unD0DNPmgNrqYkqtmlqpgta6YvVcNS1VkG1U2qhaqbNWAfVS1UHNLNUHDVINVfVS1UBuKeYow7xID81yn/bVrgMCGRdYyM7g0xiJjjLAjBlUZGMg6XUjPbD1Dh96bdtWlGPoxO32rjybMTEN8cxE7L3XwpaRiPyIF6ZOTq+53rq7m2TRsTke+a81/D/AMbfmXFs0QEmny6SSHAG/wAsVpcT8dXHPNlb20ZbBIZ3yxIGWwPUAg9+teKvH5rPl755YyLR4cz+JXB0jIuI1C4xqwMA9v8Ax9q86UV654nhuLqy0iMPK7po0ZUOD1PnxpA3yScYGa8p5RVijAhkZlZT1VlOCPuDXq6a34Zvh5Ooj8tj2gI6kqVbjjoghr0a4KgFFU1Y5FNyaAYpGiiOpCOgrmomrRiqBioKxNNmjmOomOgDqpaqIY6jooI6qWafRS00GOKVKlVCpUqVA9KlSoFSpYpUCpUqegVKlSoFTGnpYoLjSnUcH4s/LdNj88Gui8I8EjmBkZ9RHxRPEjqce5rnNQcIBgOiFSApy+kswbI6nTgevlFXOH8UkgVuUcM4wPbbc15+WtsyHbjtG7Lpfw4AXi5KAY1SqAMDT5h0A+Rr2scBhaYXGCsqk4wE6kYJ3GQSNtq+ffBtqxl53OSFocOgMiI8rE/DqPTbNe98OuAiKrySTNqLCV2jY4O+nKAbD3GfevNy/wAvL08c/j4xavQEkjAAxlh8hobP8CvnnxCAL26AwALy7Ax7TuK9g8eeLP8AhvKnEYnYuUEZk5fWNiWzg9MDt3rwia8aR3lc5eWR5XPYu7Fm/kmuvS0nvZy6i+5VpRmrMYrJjmq7DPXreVfC0xShLNU0agZkqIFGqJFBGokUmNNmqIlaYrU80qAJWoFaMaaoAkVHFTehZoMtYqZoq0UhpSQ0GYI6IIat8mjJDTRmGKppDWhyKksNNFAwUMw1r8iomCmjMWCkYK01gqf5amjJEFOYK1TbU629XRkiCnMFa35agzaE3cgfyftU0UYItLKfRlJ+Wd6aYhWI3I3APQ4/xRrm9i5YKBmkZ21ZyqpGoGOm5Yk/QL31bUJpNRLepJx8zWbd1h6J4LbhbJm4aSKVdP6MlzojZs7lW07jpt867+HhFnCvNgTBZg4fXI23oCzE6dse9eYeDPE8VooLRRF9QUnQN1P7s46ivQo+KtfkCIER+oBGr2Ht714uXe/p7a3iYjPLmvxZy9rDMejXLBT7ct9/qR/Ary4V7l+KB5FpA6rGwhurfUkiLJG6aXBVlPUHIrzjxJ4WWLiDWFsxBeSNYFfLYMoVljJG5xrAzgk4Nd+mnaPPzxlnMK1Hjmq/xfw1c2s0ltImuSBS8giDSBYwcF8YB0f6sY3G9ZQFd3Ffinq5FJWQtWYZaaNdWqY3qlFJVqNqBpFoNWjvQWSqB5p6RpCgi1RJqZFMRRQGqGKMy1HTRDpSkqsktSaWoCURKqcyixvRcHqaVXJpB6It1JUoKPViM0DiKjLFTx0YUAjFU4LMkoAP+bcR2qY3POfGxHbAIJz2+dWYbuCMqjzSwzSNpEiQxzLAMKVJ1kDUdWT3CgYyWGMpuPyyaFidUNtJJLFLHbw28rSSBVaRkQadXlGD8Q9c71Q3HOEzhGkjuLR4430SJHOiSId8A6jhycdEJPqK5RzgkHzdRmtW6ZmYvIwLk+Zn1MzN3LMcnNVZrct2UD+pdx/FBR1bY980SH0qyOHHrkOPVCD/AAcUmtQoyCRv+5WGPntipMLDW8O2KtJ+sH5a/GFwD9a9+8PwxJEohQKNI+ZrzjwaLe4tDl4Y7pFYaWdAzgdCBncH2rp/DHiOAQcyeaKELldLONZK9QqfE30FfL5Zva/h9DjisV8i/iiqG0UP3ubfSvdyG1so99KvXmt7xK9ueLvc8M5wuJpZXgWPSJOUMsFdSdPwKMqcjI+VXvHXjD83KCvkggDCBGxzHc9ZGX9ucDGegHqSK9C/BXwhJbI99cxsk86iOBXADJbnDM5HUM7Y2O+EHrXv4KTSmS8fNeLW2HBL4qkSC5sJWu7ee8CRZmdzDbDXqmj5BGuEspwcasjGAKlZ+GuHXMc8FvNc3N9b2bXQuFQR2kjqgfQqY1qdmQiQA5OfQV7b4q8KW1+uLiGOYgeRjlJU7+SVcMvyzj1Brw/xV4Fls3F1BJI8EbBWk+G6tZc4US6cbHoJFxkkAgHGe/lxcxxHw/NCA4HOia3iuxLErsq28mdLPkeXBVlPYFTvWWprteBeI3ASC5e8ktIQ6JBb3JtgvxMdQUfqAse5yOx7Gp424JDGyXFmkkdvPaw3XKcluUHkaI4JJJGpRv08222BWZrnhqJ3y5yKWrsUtZdGikqRJMY1lepZzVOOWjq9VEmWoBaKKkFqgQWn0UTFTWgrNHUeXVsio6aqOZ11ISUOlUdRA1WoKrQrWnbxUZktFDZa0FiqDxVGVVDVqM0IxVOM4qi1GaMbhUBkcaljwzLnGrfAXPbJ/wA1VElZHF+InIiXdAcyD9rt0/jzD6mgFe3TGPSH1a5PzEhxhhKQdIz6BfTuT6CpWsuWEy41hTrXsXBG/wBQfvVS3bJZWwOZ6AAK+cqcDoM5H1qdo2nc5GNSN7jqNvow+1Bpfnlbrg6v2vsfoaBLBETneMjqQcEDuaG6grg4IJyh7j+ofLvW14Rkt4JWuLwiRbZSbezeKSQXc+k6A50lUQEgknr0x1ICPEPC1/amQywMywQxXEro0bMkEpYI7BScjKMD6Y3IrPjYOAVx6ZXY/wAb/Svak/GOx0qXgn1NC3OwI9SSalKxKSRqi/5m/UDTtucec2vh9by5imii/JRTyFp0Xa105BzCG3VSM+U7A407bLm14rGy1Ws2nIc5e2/IkaKVTFKhw6OGhcHGdxjB2IOcbgihBiehGPbBJ+zj+1eg+MOAXnEL6aWCH9BeXEjy6VSQRoE1j925B3x0xVfwx+Gc9xdLDdQNBAn6k76lKvGD8EbKTkt09QMnrgGVvE+1tSY9L/4WeApLiSO9uoylmo50Qblp+acN5fKCW5eRqJbAYYxkE17wG/2MZrz3j3E4UnksbiJTAiRflnjVBJanlKMKDjKbdPmN+2NwhotYa4QPEAW0Ksf6jA7KScYXfJ/6ce1c7c8RbMfS4f0u1+L+pNs7b43d+u//AH+Hr4X/AH1rM4rYo5ZmQMGgkjmQ/DMh/Yw77avvUfDN608RdtI/UZVCbIiBV0qPUDPXv7VxP4weNxaRnh8efzFxH+pKpKrDA2dXmxkOwDbDcDJ22rtWdjXzeTjnjtNZ8w8c4oiQTzRQyCaJZZVilU5DpklTn1339wa6DwZxBHWSylUu91CbG3Y+YRpM4Z1C9zzCrA9jq9a4WOQABSRhc4PXO+2/2q1YcReGRJYmKSRMkkbDBKurAg77HcDrWnNXvLdopHhf44pHif01IxU/yKEGo96xZ9RJJYZYkkktk5JJ6mgha55jpuiJLVqKWqOKmjYq6zMNVHoytWbHLRudVRdLUg1UxNUubVFzVSzVYSUuZVRzwqQpYp6jtizAtatqKy4DWlA1Jc5XlqLChc2lzaId1oDUYtVeRqAck2kFvQE/auf3fOd2OSPc9xW+yrpLSaghJRSuN5cZA32x0zjfBFUJ49UmVRYdWDGqliqSADG7Ekk4+57DAoABQy6tgDsT2ST3/wBLdc9j8qFLIcEHZgd/tgn67fbPerisBvgAMCGHYHup9u4PbPpmqFzscenT5e3tQRW4YEHO64x8h0q7JfBt8EZ3ODtms4VrWPCy41v8wmMZ+tYteKxstVrNp7DeHwGlDsAQm4BGsau2x2Jr0nwrxDl3AmuZHkeU8pI2JYICds56Hp8q57hNkiqMDzY3OBtWnHb6cOF1spDKDsNtxn1r53NyfK2vfxU+EPVOIwvIBpuDaoPi0LGWPtqcEY+Q+tPw+4W3kV3nkliIKKH0ZDeoOBkUNJ3aBXijjLMqnDyctASNzkAkfaj8Hty4kN4bdo401NHHrkRABkks25+i9qvDvyg5e1ZUOOcDinnm4g5aeJYoxHbQBjJLIFx5wBkL7j3Odt+e4U0OtUuOYkZXQZANPLbbDkEbjIOR6Ma7r8rYJIEVikjOUURvLjUsSynpsBpdDnp5gOpAq1acfgaMOjyyx8ozmUK36cAz53zg4OlsDc7HbY17LcETOt8P6nbj45paN7ZHfMz/AFLJu+NR8GsZJbhozmUi2CHK3DMi6NPcDbJ64APXbPz7x6/eZnupZzLNKS7kedHPYYPwDoAAdgBXafjM94bhJJmUxcspDCoGmNgsbSLIuWAc8yM6gSCCo2Iryudtjp2VtL49D0P967RGRj53Jeb2m0+ZA17AelW7Vcnf5k+gHaqcZHetGwAO39Wx9Qo3P+/erDCy6Fo9ePhIPyViR/cL96CBXdeDuAGbaQMI7oNZwBRlpDJiO4mQd44oy5LdNTKM7Njiru3aF2if4kOCR0I6hh7EEEexpIFUGNTzUGrKwiJMVPnUFhTVYJhZWSiiSqQaiq1VF5WqWqqyPU9dBQxSpUhR2wSJsVcjlqiKkGxRJhfMtNzqqcym1UT4tBZqG75qqHokLHdl2KK0gO2xHw9evm07e9D4trhPDZp5MWs0KNGNCw3JCpcbfraQwKuM58pBGF3oBubSdcuDZMdw6K81ix3PmQEyW7ZwDoLj0QCtbwt4gSOMwTWNvKQpIkYF0ZiqDEsZfB1aEyVxjTkLkk1j8ZtIDI7wAwo2nTEjs2nCANlzu2WBO/TVjtWJ5Kx7SOO098B4jwG4VTIifmITki4tiLmH3y8fwfJwp9utc+IixwOucY9PWti1tzG2tGdH6akdkbHfdcVF4Qvm7nck9STWZ5Y9NRxT7UEt9Pz/ALV1nhSB5MFArLEP1M/05rnkgLfLqTUW4oYQyW7sC66JHUkAr6D/AM1yvE3jIbraKd3c8Uu7eEh4XDknSVRs49arxcWdtRj30o0hUIzsEUZY+2wrluD8M/MyRtzIkU6EcvIofV8OlV6ljtge9d5+BhZ2vbR1BU2zEEgExyHKMoPuD0/0fOpXpa+5Seos3fCvGoJLeGW+voLaKUOY7dnCTyqsrplyM6FJRunXHXqK9CvfEthYJEZJbe2jug7wlQTHMEVSzBkBB2Zdz1yMZrxjwFxXgtvw+ZOIwLLdy6zGGt2leaMoAiwyYxEdQO+V3Gc7bXV4JOlrwFLqJyycRfXE6FilvLcxOA6/tBC5wegOD6V6K0rXxDla828y68eMPD8cCzLJrSGTlwxhbgzxtzOcCithlUFVw2wARFz5QKHxfisJhj4hZyrDw4iQzXCxtccUnvCyosCLPnD4jGGcsBpB2Cg0fhnDtHiSWUQ4jk4aDrEeI+aXiU74xqKqR9657g3hG9aydbeEpNY+ITe20FwrQRzQxoirp1YGnP0IDAb1tlR8V3YktbwTWBs2sbe0MHP0m513FwoR0CKscI0q+pVUlsgE+XFeZQRpIuQDncOB+zbt8+1ejePri4ltrn82qJdvxeG3nEL64XijsmeKNMjOlNed+rOSewHl8bvbSbjDLjKnow60FZMd8j5AH/Iro+HcQs4QCsEt3NjrdOIrVTtj9CLzSD2MgB7g9Kox2CuC0Z8j7j1jcftPqNz9vlWdLC0baWGD/BHqKD1zwNBe3zPcOJkRl0m9VeWeRjlmC1AwBsSFCYVSc9QAeb/Eu6invXnt9Ji0xwB16SGKNVL57/0g77IKh/xm/wCICNHlMMKwx276GeJJ1VFjLSqpzMxVQDsRgY2rX8U8BjhsAI9TGKSOYuV0s2ryHy9hhht7Vi3NWJirpHFaYm304AGkacCn01pzQIqBFG002ijUyDpp6Py6g6UZMHqXMoDU2qqCUqfFKjuVPTYpxQKpCmp6KkBTzMRG2P3MgJ9tz/cD7Uy014+EA9WyfoNv7mpLEyHDeFRpHfqatR3ArLFGSuNqwtby1o5hg+1QYat+wGT6ADqaHZR6j7HY/Ko8em04hQYTAZz3c5PX0G3SuVazNshub9lO9vy2UUkJ37Fvn7VWjiz3HyG5oVafAeCXF5KsNqjSSNvldhGo6szftA9fcDqRXqiIjtDzzOug8C+FTct+YLtGsLKYiYDLzpVOcAahsMDJz129cejcMtZOGtzbS2lLyPrl0x6g5OdQYE5xucemdsVqcDvuJWEEcEkFm0cKKgXmJGxUe47++Due9dfbeIYHOkkwtjqyMY8/9QGK0gPh/i1qY0UWj2XLzpjNkY44ydzoIXH2rR4rMIopLrmBYY4Xld9mwEBJI332HSiqrONS3C6T0KBMf5rz/wDEKWW5b/hdvcyJqUSXL8pZFfcFYeoHbU3tpHcipNorGysVm05Dy7i/ifil6WzduiuB+hC5iiAAzpyp3P3qz4a8Vc1fyvFL3iEE8Nyt1aXoaW5ljflGN4mBbVgg7Y7k+u/T8O4Fw2zbl3kqPKcBVDvlnPXEKH/FdPecAsJ4ijWqMrAKp5eh19w2xWvPbqqx6l3r01p9vJvFV6J+Xb2STC1t2lk5tw4/M3d1KQZbibf4jpUAHcAH1wOPvn1EMeuCp3zkg9c/IivXrn8P49wss2jVujFWIH9OrGSPmTUbXwRZpu0Rk33Lu2M+y5xSeqp60jpbvLOAyNzNAyQ4II/kf4rurTwT+ZKvLqGBjSPKDvnfv39q7Ow8OWyANFEkbDc4UDOwrZjwn9P0AFefk6q1u1ezvx9NWO9u7I4V4aigGSo8uNqz/F0qtbzIo/8AikwPQBSf8Vt8Q4mij17VyfHL4GGQnYyKYkXudXX+MmvPSZteIj7d75FJ150kRNGFvWhHb0cW9fafIZIt6mLetTkU3JoM78vQpIK1jHVeVamKxpYaBy61JlqqVqCvTVKlVdzCnpxT0U1PSp6oYGnkGVx9RUakKkwzMKi1cgsmbc+Ue/X7VKMgHOBn170cTVj4/bOSt2kapsM+5NZXG3xKD2KL9dzVxZazeMHLKfVcfY/+61mMzCtOmfMvTv7V33gjg95bx/mY5YrYSFWLNIMlR8IZQD7nB9a5TwrOI5hM8ccyxYblygtGWPQkDrjr88V7P4R8TcNlR4poltjMcuB57d29Rn4D88U7Muu4bdzPGpmtYZptILSIEjVvQgH2ozcSkTrapGP6mlUD+K5DjvEhwlRLbTPJC7aVhOXQZ3wG/aK4HxN44u7wEO3KhxukZIyP9TdT/ApM4PQ/EH4sW1orhIkmnwwTlkNFzMbamwMjPXGa8vHim/uliimmSBWMjidVxNJqJ1ZbOBk9xiuLu59bZ7DZR7VpWHE4kgKyKWmRwYWO4CbZXHT1O/r7Vi8TNW+Ocl6h4NEVs+YgZEcYklk6NIe5c9e/TNd80o+GR1XsEUAA7ds7n6V5GnEZGEYubyG2jkiWYCAJI4UjYF2+Bum2KvRePbGxR1to3up2ODO7M0kij+uV98ewGPavBPHaZ+5e2L1iPp6TMmncDAOO9Y3GOPWdspWWeEPpP6Xxuf8A6jpXl/F/xKupkKxokAbI1qWd0yMHSTgA++PlXEvkk5yWJJJOSST3966U6WZ/l2Yv1Uf2vWZvHC4xEkre+kgVnS+LJn6KVHyIqnbsWRWPUopPzIzQ5BXT9nRy/c3KficrnOcfzQtbOcsS3zqOmjRrXenFSniHK3Ja3mR4Uo2moR1MmurCJFQapE0KQ00AmeqUstGmNUpaAcslVtdSmqrqqCxyqYx1fjSmljFHT5KISp8qj6aPGtCbKBSnWOrkkYpglF+StyajyjWkkYqLRiifJRWKpck1bCCjBBRfkzChqtxNPKD/AKsfx/6rZaIVS4qoEZPoVx96MzOm8PQFhlGjQ6vicsoOOm4BxXUSyRNG0UsI/OLhoZ7VozzB3EunZvn1/wA8jwtcjykrqkx6gbDtW9ZcQltZsxt54zgNpHcehz61mWEpopAE/NrMIg2AC2k474U9PniszxTxK3P6FnC0SbcySSTmyv6DPRR3wPaiccvpXkaWZ2lc75bbt7dK5hiTuep3NSIDVJELHA3NFt4NffGPrUuSNOqtBltH/ob/APJqxHbONwufYihq74+NsemaUhZcEO2/rVBDJnKMoXUMDHTV2oMDO2IwNRyMbeYE7Yz6Umk1qc9V711PAbBVRZSSzOuoDYKmfQdz70GnowMem1Ckjo+aVBW5VSWOjUgaBKKYipZqLGghihyCisaru1ACSOgtDRy9RLUGbPBVMwVrSUHTQf/Z</t>
  </si>
  <si>
    <t>data:image/jpeg;base64,/9j/4AAQSkZJRgABAQAAAQABAAD/2wCEAAkGBxITEhUTExIWFhUXFRcXFxcXGBgXGRoXFxUYGhgXFhcYHSggGB0lHRUYITEhJSkrLi4uFx8zODMtNygtLisBCgoKDg0OGhAQGi8lICUtLS8tLS0wLSsvLS0tLS0tLS0tLS0tKy0tLS0rLS0tLS0tLS0tLS0tLS0tLS0tLS0tLf/AABEIALQBGAMBIgACEQEDEQH/xAAcAAAABwEBAAAAAAAAAAAAAAAAAgMEBQYHAQj/xABGEAACAQIDBQQGBwUGBgMBAAABAgMAEQQSIQUGMUFREyJhcQcyUoGRoRQjQmKxwdFTcpLh8BYkM6Ky0jRDc4Kz8RVEwhf/xAAaAQACAwEBAAAAAAAAAAAAAAAAAQIDBAUG/8QALhEAAgIBAwMBBwQDAQAAAAAAAAECEQMEEiETMUFRIjJhkaGxwRRxgeFS0fBC/9oADAMBAAIRAxEAPwDIo0FqOFXpRYlLEKBckgAeJNgKumydy+1XMBexVTdwO8ct7ADgM4qqU1E0YsEsibVUvUp4I6V3tK0SDcdde7GbPl+29/qu0BFz0sPfUoNy0RCwK6K+gRR3hbKOvX4VDqvxFl36WK97Ivq/wZMXokr3rQN89lpGJo7sVRVdLnnkbp43rO6ljnusq1GHpNU7TVinaVIbF2ZJiZVRA2Uuis4UsEDtYFrcKi62PBPFhMF2ywZVEGCkky5QXYSkk8dWPjUzPZn20d1sSkzxKhZQZMshsqssTBXbU6WJ4UrgNzMVIxVikZUyg5ixP1JUOVVASwu6i441IbW3/MqTRLDaOWOZe8RdWlkds4sPZexHO1MX35xBlWXJGSMP2GVgxU3YM8hsQczFRfXlTFyKLukogGJfFXiMhXNFE790PkzEkjLryNRO9OzY8PiHgjd37PuuzgL3+JyheViOPjXcRvHO0TQgRRxs1yIo1T7ecLca5Q2tqjsZinlkaSRizubsxtqeulACNWTdnZGJDduIZBGYZ8smU5STA+WxPU2seFV1TqLi4vqOo6Vtu0/SFs44XKkhu8ZUIEa6d3g2lh0oBmb4TcjaGIVphDoXa5dlUk5iHYDmL31+F6jolOFkjkzxu4DHIpLZcyEDOwFr2a9gT42q170ekIz4VcPAGjuWWRuGZBcKFtrZgQSPC1Z+daBkhs7bM+HV0hkKpIuV1sGDC3MMCL+IpqmJIXJlXLcE90X05Z7ZreF6TA/oflXMnn1/99KAOnXh8KKaABoA0AX0714ZcYk92ZBs0YY2Ug9rlItY208aVxPpLcMixJ9UBh82bR7x5e0VCCQA2UDXxrPqFAqLNgt6+zxGLm7BZFxWcNG7GwV3zEEqNenKmu0t5HkjEKRRQxrN2yrGCMrhcuhJPn51B0YKehoGTOK3rxj4gYkzETKmRWUKLLrcAWtrc0x2ptafEENPM8hUEKWPAHiABoOFNOzPShk8R8aAo4RTvZW0WgcuoUkqVs17WJB5EdKbEjXXkPlXLDqfhSaTVMlGTi013JLa23ZcQqrJlspuMosb2tqSSTpUes7gZQzAXva5tfhe3C9FFuhowT7h+dJRSVIcpyk90nyELHrXL0sIm9j+vfXRC/QD4VIiN67lPQ05GHb2qH0Xq1ADcjl4UK68YDWv0oUCFtkj66L/AKi/6hWo7G2ukERVlYntM2gFrfV65ifuHTxrKMPMUZWFrqQRfhcU4x+0Xmyh7WW9gBa17X/AVTOEnJNGzBnhDFKMldtGyDaMhS6wgXAbMzqpzGO2bpa1j7xURtLfQREqXhuOKqXksbm4JUWuL2tflWVvKTxJPmSeVvwotLpvywepj4gv5t/kvu8e0TLC8jupZ4ha2lxbu3F+JzVQLV3J4V21Txw2eSvUZ+s06qlQ/wBgYvDRylsTAZo8pGVWykE8G8ba8+dSu9u+c2MvGPq4LgiPQkleBdgNetuAqtZfEVyw61MznKFGsPGjBPumgBOuqNaVELezRjCwBOgoARI4UAD0paGIketalDh+rGgdElu9s5ZGObUC1W+Dd7Dm14x8x8agd0kspfqbVdcAAxAzAHpeuXqsk97UWdLTwjsTaE/7G4V7Xjt5H8etI430fYddVL8NQbEfhVuwmHYePupTFhiP5VVHJNR7sseODfZGVbR3ORblXYe4EVWNqbLaEgk3F61THoQTmGlUjeoXX31fps+RySbK9RhgoNpFcWFjwQf176MMO/RR8KWSbugeArhlrpHNoIMM/tWrv0Tq9d7WjSo4bKUYNe1ipvfoBSAIMIvU0b6OnT51zFI8bZJEZGHFWBU/A0gZaABGoz2tprTu6jkKYZtb0btaYWPhLXGnomzdnz4hmWCJpGVcxC20HU3NWzeXcZ41hbCiSXNhzNLcrcWy+qBYn1joLnSigsqbTUn2tSk26uKWIy5VICRSZVa75JyQjZfMa9KlV3AcCVpcVGiwuEkKxyS2PZrIbhBoAG1PhRQWVXta4ZatP9i0XBri3xDsjWb6qEuBHnsSTfutlu1iNOFM97Nj4PDxQGGSd3mjWZS4QL2bX4gahrgaUUKytSN3r0KJQpgGVCeVHEZ8K4sulDtaQw4iPUUYRfepLtaHaUALdivU0nMgFrUQzeNFd70AOgF6Cu5h0FJ4OFpHCLa7Xtc2GgJOvkDWibN3HSVc6qls5Xvs5OjBSbDS2oquc1F0aMOnlki5Wkl5ZQO1rhmrUINyEudIrCREvkzXDhTm7x5ZhUpgty0svey6jMBGikApfTTjcgVDqSfaP2LXpYL3si+TZjgkPIGk3l0NartrZKpHECzkSxvnBNvsjQW4aNWUY1Askijgruo8gxA/CpY8m5tNVRHU6ZYoxlGVp38OzoET2FPNmQGaVIx9onh4KT+VE3fwyyYqCNxdXmjVhwurOARfyrVxsXDoZXXBLAUCiNrhiQcQ0ZddTlzJbx1qcrp0ZYtWrKtu9s/6koTqGYEjwYjT4U9l2QNMmDd9bBu1Knh62UA6ctetSOzCrSuALAsSB4WH6/OrIMEtgWNr8FUamuZ1ZKbZ1OlFxojdj4mSBuyJNhwOYkWvyuAbUNq7SmkYojst9LqR/wDqlsPhczAiwB4En8abthir3OgLWzDxNVdR7rLOmqorUcmcn6+e4OW0qjLm0OjL+fjUTvJC3ZkEd4sosOpNtK0rEYQ272oPO9xVSx2GR5kRjZcwufLUfMCr45fbXBU8XsVZUtiYMri0jkCnuSm3EH6iQg6+I+VRsxMjM6xhQSWyoDlUHkOgFbzBs7D/AEDOUQuInKuQM2YowFm48Dald35sIkMmVo1tJIZrlRZsx9bwta3hXSjylZy50pNLsYHFsydwxSGRso72VGNtOdhpV/2fjNpRbQmkw8Us0CyDtE4rYopOTMdG1v3ffV92dvHgEWS2IiTK7FgWAJub3A+1cW4eVNsBv9s1RIDOqZXY8D37nNdLDvcbeYqVESi4vdptp4psQjYgRPfKJcplujFXUXa0aKR9rW5sAaqm8+62IwRHbKAHZglmDXC2N9B94e8GtB2N6S8IkzM6sqSZzotyhE0hXMBxzK4Jtexqt+k3fDD4/shCrgRM+rC2YMq6gXuNQdD0oBFFoULVN7qR4BncY95EUpZGjBNmvqWsCeHDQjjegZru6caLHg2iw9i+CfMyBFzH6nUm4vrfj1qp430kRrGohSQSphuxDELlEgZCD62q9w386PvN6TVC9jgFXL2eTtmTIwHC0actBxI91ZfQRovUnpD/AL4mKXDgL9HEMkOYZWsSwKm2gDEW060w2dvu8cc8ckCTCeZpnzu6i7CxUhfWW3ImqpXKB0WL+18ogeCOGCJXVkZkQh+zYklM2bXja5F7VE4/ackyxLIQRDGIo7C1kHAHqfGmdCgAV2jIOHnQoGSW6uzYcRN2UryLdWK9mFPqKztmLcNF08TViwO5sE8DPC0mdoBJCrldWMsoVWsLarF8TVP2VtFsPIJUALBXXvcO+jIeHgxp2m8mJESxK+RVWNQVBVwI3d1OYHjeRr+6gCx4ndrDx45YAC6DAvKxLHvSqkl2FuAuoNuFE2BsmGTCQoYl7fEJjVjcjvdpF2bRW6aBh/3VWotu4lZElWUrIkQiVgFuIwCAuoN+J1OutFxO2sTI6u87l0JZWvYqzWBK5bWJCjh0oEaSsSrh8QuGjN4ZjAGigjlZuywyBi5Yd0GTMS3GsoXhSy4uQAgSOASSwDsASeJYA6k9TSQoGiU3Z/4lPJ//ABvWs7I22kMQRlcsJGbRRaxcEG5Ph86xnA4tonDrYkXGuo1BBv7jS21NqyYjL2mXuggWFuNr368BVE8cnO0/Buw6jHDA4SVu79PqbpBtOQrmXDs18jkkqCW+rt4ahCfhUdjd6Thwok7JGsNGmBY2CDgoJ1y/5qxhsfKbXlkNgAO+2gAsANdNBSBYnUm56mjpS/yE9Tj8QX83/s12bbDYqNWGQopZVK5uOQKV1GvX31le0f8AGl/6sn+s0iszAWDMB0ubfCuJxp48ext3dkdRqVlhGKjVX2+I72PjBDPDMQSI5EcgcSFYGw+FXjaHpHjYER4ZwpC2zyC9xOZWvYHQ3sOlZ6V4eVdEZ6GrTJRom7m0e3cSBQmoUqOAsANPhVpkxBUlmcLcldeg4AVmG6eLMbsDwNj5Hh+laakqzRi4Bvx8+tcvPDbN+h1MMt0EFwcKlic4JtpyvzNjQlXK4YEECxsDcZh7/nT3AyhNHJIHAEBxwtrm8BUdtDDCV7jurw7oym2vTz4+VFLb3LfI+XaeYFctrgt5EcRVM2rj442d5CR3XyAC5L27vuq042RI47DTSw8uZ1rL95sV2kuUXsvTqf6FSwQ3SspzZNsCL+kyFQpkcqNQpZiATxsL2HE8KLmo4i+639e6jCE+wfea6RzREmimlpEI4qNf660p9Hb7ooFQzoU97BvaUeQ/lQ7E/tKB0NsvD90/nRRE3Q0eRBnAzE+NKCKPqT7xTEIdkf6Iodkeo+Ip9HgweEbnloGOvuFOodjyNbLhpWvwskhv8qAIfs/vD+vdQyD2vkaXxKgPbLaxswPUHUEGnuFQPmyhRlQub2HdFr/iKAIrKvU/D+dGCL0Y1I4WTO6ILAuyqOl2IA/GpXEbKkWBJ0dJQ8hjCxhmYMASQ4y906cKAK0+lu6RrfWhS2KmLWHQ1ygBhlNDLSwjHsn50pHh2PCJjwvZWPEkC/mQR5g0ANsviK7bx/GnGMw7xsFeMobBrMLGx4Gx8qnNi7r4jEx9pGFy+NvH9DUXJLuThjc+xWwo6/Ku/Gry24GJCl2ZQACT5AEnn0FUzFgq5U8VYj4GhTT4JTxSgrf3T+wn2f3TRhCfZ+dX7Ze4ySRJI0s3eijeyqguZFzZULHW1wNbc6lW9H2FRc7vM2oGUsq3vpcWXhpf3imVWjLGQgXIHxpQQn7tTG+2zo8POscSMq9mrXZs2Zje5BIFrcLdQaJh9llcIMQ7x/XFo4k4v3HGeTooFiL+I60BZGdkfaHwrrR6ety6U7ihFqMEHGpbQsZRQ6ak+VHMA8fjToC1cZae1CsuOI3dhw2Cwb2vPilaVnudECqVjA5f4qEnqD4WLsXaJifI/A9al955Sdm7Im+wo7Fzbg3ZqoN+QvA3yphPgw2tr6Vg1NKVPybtMm48eC4YGRJF1I8KZbTxqpcHgBUEuAyqCkri/K4P4g0Zdl5jd2ZvA/oKy7Y13NXtEbjcW8pJ4L+Q5Uyw2682IRpsMyvlbLMjHIYza6m50ZGWxzciCOVWR8CXKxot2YhVHiTYVZPR5h1G0tpxqLoi4aLz7JGjJPmVb41t03tX6GTVeykvJmc26WNXLmVVDyRRqS2haYXW1hwHPpRdn7qzzRpIHjCtmvqboAZRmYW4FoSotzIpzt95sNiZsPHM4jhxBMak5gvZuTHlDXAtflx51DYvbOLN7ztYgKcuVBYPnAsgA9bWtTiYrYhvHs44edoS4cpa7AWF+Ytc1O7g7EixbkSk2zZRblZC1+Phaq1i8VLO+eV2dtBmY3NuQpbZ+05oUdIwLPxJUkg2tdddDVc02uDRp5RjO59ufj44NcXcbALxIt4lfDr43qP3k3cwKQnsshJuNCua2Qm4sNNQKzuPeTHKoRZ3CjoFv/FlvfXrTFNp4pc1pX73rZmDE+9r241W8UmuPyaoarGnym1+yRGZ761u+5yIMHg3YoF7BNCEF24s2biTpWFdnbTTnz8NKJ2HUr8b1pObR6Oj2lBEbSYpM2YEh3jGv1PHLYaXt76h5N5cM0zD6ZGqntgt5sqrmiw5U3B0sc/DmG8awxYB1X4H9KWWIe18jQKhXHoBLIBJ2gEjgSe2Mx7/AP3cffV03e2vsiLA5JoWbEnMHOQkspa9g/ALlAFutUyNQLcTr0tyrogX73wH60iVGnDfbYkblo8CfUABESDUWsNTp+94U3//AKVg0eFosAQEXK+iA+SkcbWvrWdDDjo3y/SlEwo9hvj/ACosVD3ejay4zFSYhI+zDBe7obWAF9OtCkY8IeSWv4nr412gY42XvnJBGqCMPlRFBdiR3JGcELbTiAOmUeVJxb3SLYpEgbmSWNwDMy93lZpyfNRVfsPCu/D4UAO9r7SbESdqyhTlVTlvbujjqeNTWyN8ZMNGkca6D17kC9r2sbEjjVbv4/Ku5vE1GUVLuWQyShe3yWvE+kDEufVyprmXMxJv962nwqrYiQu7Pa2ZibeetqLn8TXCw8aFFJ2gllnJU2T8G+WORFRJAqoioLRpwVbC9wbm3PwFN5t6ce3rYh7a8kHE35CocsOnzopcdKkVjzHY6adg00jSEKEUsQSFB0UW5amnECWXyt8zrTLBDMb2Fh+P9Cn5PdPl+R/SpJCY4w68f3vxFcVbE9KPgr3k6X/HUfjRba3qRESL+FdLk0aaPnSaUDLnu5jRicBidmP65BmwvjInfMQ/eym37zUjultTtVEbHvqNPvL18xVYSQqQykggggjQgg3BB5G9Hix8kU4xEZCuGziwGW5vcFToVNyLcLG1U5sSyRotw5XjlZp0WB504TCMxyIpYnkNTUzuXvPs/HKFZIosRbvRMALnrGeDjw4jmOdXvD4ZEFlVVH3QB+FY1opXzI1PWKuEVfYOwUwqtiJyAVUsb8I1AuxJ62v5VCeiMq52hjNQkuJYgtp3VLya+Qm18qjPSXvYcU67NwXfLuFkZTozX0jU+yCLs3DS3AGmm9+2kwGETZWGYMwX+8yDq2roPFidei2HPTdCCgqRjnNzdspe2sX208037SR3HkzEgfA1HNBenETg0qEqwrIybBGmkkduN6n3FRe0VtbqaTihpkazL0PxpFpB7Pzo8tN3NQokdaYeyPnRfpH3V+f61rOw/RLh3jj+kYiZZmjDvGmQKublcqeHDjxqD2v6OVbEMmDmBiRjEzSHMRKrRhh3VAt9cv8AA1MT47lFXEHoPhSq4hvD4CrgPRrIvr4qNbPKvqO3diUszi3E2F8vGxvXJtwGUQFcVHIJpo4wVU5QspcJIGv3gezJtpxGtAWVQYl+vyH6V36Q/tGtA2Z6N4JdVxpYFyAVjAsFZFcNdtHDSWtw0orej6NMVBh3lciSCaRiMikNEdFUnQAgjU0qCyg9q3tH4mhmPU/E1e98NyIcJhe2R5GYSBDmy5SC8i8ALrbINTob1R1WgaDdmRY34i/zI/KhTxo+7H+6f9bUKADbt7l4nGRmSIxqgYqC7EEkAE5QAbgXpDGbq4pJHjEZkyGxZNVOoU2JtezHL5itBO0sFg8LH2OLjd4ITaNHBLymxJAHJmvm8PKqrsjfQRQJG8Tu4Egdw+UnO7PcHjcEj50k2OSSqmQ026+LRGdoSFVWYksnqp6x0OvM+IBIp0u5WNIv2a8CbZ1vYKWOgPK1j4kCpLF75xOrr9FIDo6EiS3dbOBYBbDuyudOZHIUpD6QihJTCKCWLG8h1LAZr93qo9wt40yPJG4bcjFuXUdkCkjRNmfgyqGPAG4sRr1NVyaMqzKeKsVPmpsfmKt8PpAlTMUgUF5GkYl2PeZQDYaW4DXz61UZ5MzM1rZmLWHAXJNh4a0AGjhzvGl8uYotzoBme1yeVr3q6iHAjGyOMhgZMOUCWsrriIlcDMulghZha+Vm61Vti4tYcTh5XBKRujsALmwNzYc60B/SNA2cRQy5mDBcwTIDlYCQgNe5zAHnZRqaAZUNqTI03cUKuVVsBbVYlUm3iQT76ZcUB/eHw1/Bj8KNJfVuNmufIk0QaEjkdV8xxHvB/CrBDrDSaebflp+nuq37rdh2LrKuFJaYKTM+SRVIUZlGW5QEg+sL2bhbWjDTS+l7jyNPYXvx99AjQ5d38JKrMkCMe8ScLi1kVAbnMVfKQovwAOi02xWz8KWCyYQKL2DpdAeOtlygiwJvrYW61THhYWNiD6ym1ri51HUXB18KkcLvXi0P+IGt9llW3+UA/Os2ox5JVsf1a+xdhnCN7lZ3ePY8MIVo2IDu6qjEk5UsC+oBXvXGXXz5VAFbjy/91JbX2r9IZWyCMILBV4C5JY8BqSSTTIrr5/jV0FJRW7uQk1fAgADUj/8AIYnLk+kTZLWydq+W3TLmtTBRa48aVqREkdh7XbC53iAE7LkWXj2aH1jGPbPDMeAvbjcRupJJNyTck6kk8SSeJroFXX0eblNjX7SUFcMh7x4GRh9hT06nlw48ACR9F25PbsMViF+pU/VoRpIw+0QeKD5nwGrvf3cf6PmxGHF4eLpqTH4jqn4eXDWoYlVQqgKqgAACwAGgAHIUdlB0IuKQUeXZ5LVG4iS5vVo9ImxxhMY8KeoQJE8Fcnu+4gjyAqnzNUgEJhepLcODDvjojipUjhjPaMZGChihBVLnmWsbdAajGak7LzIpMDcdvb2bNiWXERYqKWUKTHErFiZSbqbg2AuddLWvWY7rb7y4SORDEJjJMJizMV72hbQKb3KqfdVeBT2hSivH7Q+dQUUuxZOcp1ud0XJPSTLr/c4bvbtSC4z2i7M3A4EjnxAsKJLv7iHCXw8AyOHWwcAFGYx2Aa3dzt586q0c8PtfI06jxkPtf5TTIUizr6QMb9iKBRcZbI3dHduoObUEoCb60V988a7rIywllUqCYge6wsw1PA8x4CoOPaEHU/w05TacH3vh/OgdId7S23jMSjJK4KsQSAqj1XZxqOhc/KouPZp6U/Xa8Psv8B+tLw7chH2H+VAw8OxyUTThm/1X/OhUng94YtB2bfEUKYjMQy0bMtdMVuKN8D5/lR0hJ4RsdbaBjra9vO2tQATzCuGQdKPMmVrMpUjiGBB94OoqVw27eJkUOkJKngbH+uYpNpdycccp+6rIUyDpRTMOlT8u6mLVSzQ2AF7m/W3TrpVckkF724cqcZJ9gnjlD3kHOI8Kvr7v4WDZ2HnkkkGMxC9qiW+rMfaAWJy6EKc3EXJ51BY7djEYcB5VQpmyEoc4D2ByOQO6deB6GlpNoSyCJJHLLEpSMH7Kk3yg8befDhU0itiAXUjqv5/zpNYwRY/H8CPn/CKVZrOPh8QfzoSLYE+zqf3Tz91vlUhDLFxkWB6/EHj8/wAaebKRTLGrvlQugdvZQsAze4XPupvjH0/rhXIXU8dDQBsP9jMBiGtFtAd1kijGeN7qq3PC1ybm1tLg9dFsVuC7IIVmhZXt2TZQGXsQQ3esSVdmLMB6pA43NZEqkU8w2OkQgo7IRwKsVI48CDpxPxNKgJDdvYAnxHZtLHGFZcwdspZA31mQ8LqBe1xx8Da+7WxOyikmCWSKLtB3ni1jDAvJDnkGjKpYXF+QHC9ZQ5JuDxOuvWuRt89DQBZto7mygGWAiSPJHJY2WQJKgdCyk2JPeGUEnuE2AIvXJYWRirqVYaMrAhgehB1BqR2RtuaDuqQydojlGFwWQgqwI7yMMosykHSrtsTBz7YKK69nh45HeVgOLM11jhzXK2WwtewuTzAoAg9xNzXxr53umHQ2d+bH2E8ep5XrecHBHEixxhURAFVRoAOQpkzRYWELHGRFFZSsYByCwOoOp0NydTrfrTSLenCN/wA0C5+0jDTpe1r1ly5pRlS/76/t49TRj0+Scd0Yt/tyT4NCkcJKGXMOB1BsRcddaa7e2vHhYHnlPdUcBxZj6qr4k1dCTlG2UtU6Mo9PUQWbDSc2jdP4GBH/AJDWQSPU7vlt2XFzGaU95ibKOCqPVRfAX95JPOq2zVYRFCa4cMG1zW91HtpU/uf2JaSGZAS4BiYgaEHvrw5qSR4r41GctsWy3Dj6k1C6vgrE8AW3evfwp2uBT2z8BTTFrZ3Xkrso8gxA/Ctb9FezI5cCrNFEx+ktnZ4g7EBocqhz6vrHrz0porl7LozVMBF7Z+VOY9mQ+23y/St4i2RECfqoQpRVUdiq93KLjN9q5PGwpLaIiR1EccYBMGYZE4nFoj8uYc0C3GF47BxogZGJN7akdD0qSwmz4WVfWJIGl+Z6C1OPSakq49xJYXRGQABSI9QucLpmuD8qkPRrsOHFNI82J7IwFGVbqL2N7nN9kZQNOtIlYyXZ+HBsQ3vJqUwmwYyM3YSEWzX7xFrXvfharBDuXs9wskmPOZ5Dm+sj5t6ovrflfxqYTBYGBJcuPuMqQsnaIQVAAAK82tfvDhRQbitRbLw2Rsqa5TbU8bedCpnbeAwi9kcLKGL6FVYMLW0NuXvoVKgszQb9SZCnYq1xbMzFiPqjHddNDZjr4nzomH3xZPUhAvqbuT3wkUeYd0Ze5ERbX/EOtVvsT0FGEJ6CoBQttbGdtLJLly5ze1720HOw/Crpszf9IEWMKWQC5IXvZtNO8wB4cao3ZHwophPQVFxTLceWUE0vP4L3jfSSJQYyhEZHEqM17g2sGNtR15Vm8mt/fTowN92kWQ3tp+VOMEnYsmWU0k/H5NGn9KaFXUYPMrggq7KyNe2jrl7wvfx0GtK7A3ch2nEZMDIIZ1Jz4WViyi3OGa2YraxswYgmxPAnNuwPhVs3QLRKGVirBiQykgg8LgjypZJ7FYsWLfKial3Ax5OUxR3uBcTw2vxHF76jXhSq7qyKLviMGvdzf4+fulst/q0a4zd3xOnGrVFvBFMv98WzWI7eOyv3lVWZkuFZ8gy5xYgEgU3nwauC0LrIPW+p1ZCqsFCwnvKIowEjUjvSSFiNO84ZVLsRyYpw7lG2tsGKJWLYyHuhhljSd7spUFQTGo0Z1XjoTbkar0K3HCpbe/FAOIVUDLbMAbgZb5UU+yoYgdbs5uZNIdCLaaf18KtIC6Zl4HTof1pzFMDpwPSmIvyY/EGlMNh5ZDZFZyONlvbzPKk2l3BK+w9cdOPKuW5jn8jUtht3p2ijKqTIWftAxACKMvZkHmTdtLm2Udamd09z2kxiQ4pWSJgxzJqGZRcLm+xcA6nppxqCywbpNE3jmlbQhuZujLj5bC6xKR2knT7q9XPTlxPjv2zdnxwRLFEoVEFgB8yepJ1J53ruzdnxQRrFCgRF4KPmT1J5k6mnNSImepvHJFiZ7L2iPI3c/d7oINjyXpyqL2NjII5jJKjEKCY0AB719MxPQVbcTE2GiKYeB3mYHPKF4E8SCdTx0A0/OC3dRYpGTFQHs3A70kZspHA3I0Gp18qwSUlJJv8A0j0+LJieKcox8JcPmSXw8cfyyybp7TfEmaRtO8qqvJQATbx48fGsk9KG9f0vEdnG31EJIW3B34NJ49B4a86tO+e1xs7DTYWFvrMRIzKQdUgZVu1+vFAfAnlWNTzqOJrbiT2qzgauUHlbx+7xXyGOPku3upvAtzfpRZXuxNOIAAvHU1MzhmFONn4oxSLIFViuoDglb2sDYEXte48QKaFqAJ6UCToRkU3JbiWuT1JJJNLQTzoCqSSKt7lVkKi4tY2BtfQa+AomKi7ua3AgH3g2H+U/CncGAjIF78OtIfcRM+INryyGwsLynQdB3qAEx4uT5yeN/a66+dSMey4fvfGncexsP0b+KgCJVG7zSNc5eJcMSbiw4k0tLh7nQoRyuy9OhNTcexMP7J/iNLpsfD+yf4jQOiCjwn3o/wCNafYbCa+vH/GKmoNk4b2P8zfrUng9j4a/+GPi360h0J7BhCspMkdgwJ73Q+VCrLhNk4cKbRC9j142865UhGJISTYAk9AL/hSghk/Zv/C36VMbn4ZSHfXNmVAb8iVJ/KtQxu7sAWTKrAhTl+sY2ILgEdfVFxy1rNLI7aiuxux6aGyMpyavtSv8oxjsJP2b/wALfpXDBL+zf+Bv0ra/7NQZ2FjlDAAZ2vbLH466s3xoT7sQg2GY9yZvWbjmXs+fIN76W+fovn/Q+hp/838v7MMlJU2YEHoQQfgabs/evVh3xhUdi49ZlIY34hQltOXrGq0atxy3xUjNqMTw5JY34Fu1q27ANkXyHz1qs7DwInxEMJbKJJFQt0DG19atE+G7GRow2iOyA9cjFb/Kq9R7tEtN71k4kAOtKHBc7kEcLU0wcw9qpOPEr1rmuTTOntTInGbKjclnXMx4k6k+Z4mmi7AQnQEDzNTksydabviRyNWRyZPDISxY33RF7R2TDFC75QWAABOtrsBcX86kN15QuGJW12Y392gqP2sjyRkK4B4i9racjeqvFtaZLLoCrEk5QGNwAVYqNV0v4E3rTGDyY2m+TJklHHkTS4o1jZbs1wp5/OpXDTlT63PSx5j8DVF3Q2/3rcidQeRrRZsIk6G1lfiGGh/n76wyxuM6NcZKcbRedj7ajlVQWs9hcEWueZXkfdUrWa7FDhgswIC/b1AsvAhuHIVcP7Q4eKyyzqpylrtcdxeLMbWAF9SeFdLBmcuJHPz4NnKJk1D707dTBYZ531toi8M7n1V/M9ACakZsbEsfatIojtfPmGW3nzrF/SPtt9ozxw4ZWaOMNbS2Zj6zkHgoFgCbcT1rSZikY6fE47EtxeWQ3NtAByAH2VA+AFOsZuLiUF7xk9Ln8SNatG7GyWwhdpSA7ACw1IHE3bx04dKf4oM9yp0HG3AVgzatqVQ7G3FpU1czHMbsuZG70ZBJIAGt7Ak2toeHDjU3u0mFZCuIw2Yq4IYZ0ZkbRlzK6jMvrAsDpcaU+21jDmS3ETIfeHH5XouIkUtfTWrVnlt5Qnpo7qsfw7P2dl/4N82Vv/sSZcwbujQg2K8ddCftU6xmydmkHImJWxNssg1Ay2v2ofjduf2PEVF4ee2lKz4q16g8+RFi0uNlf27EBHlVCgBDWL5yW4Zmayg6HgFAHTU3i4sTYDyp7t3EMR4E2+GtQwrVjbcbZkyqKlUSxbMws8wLRIWCmxN1FiRe3eI5VJxbMxX7I/xJ/uqzbnYKIQ4UBABI0DSce8WFiTc/hWkHYeGzf4CXsdLnLpJa978bVV1Zyk1GuDc9Lhxwi8jdtXxX5Mdi2Viv2f8AmT/dThNlYr9n/nj/AN1agmxYeze0YuJ9L3vkEiqR5WvT+LYsANjGh1k4a27wy+8A01LI/QhLHpo+ZfQyiLZeJ9gfxx/7qclJYQrOoAJsCGU624aE1pybGhV4wY1IEbZtOLAoLn4mqttPBplmRkByGTLccCEexHjpS6k4tbiS0+LJF9Nu0r5oabOxwI8waFVLZeOOlCtJzrInc7/DfWx7TS/UBCL/AAqy4fffNMVeZEylrkx5Vut7gG+pJJ871l5XwroFZnhuTdm1axrHGG1cX357/Y16XedB3/p8BCjjkZmJ7t9BqdQo8qYYPfhnkWOOUFjoLxFb2XUHXhZKzG1cIo6PxYLWNNezH5IsW+627EdO0HnYRC/yqqkUq1EYfh+dWY47IqJRqM3WyOdVZc/RxsKGSRMVLiYlEMl2iZgj2Vbq920IzW08Dryo+1Np4ebETGFsyFywzDL62psOlybeFUUigrEG4NjTnDcqK8c3B2XJlHK48jXULdTVVG0pR9s/KjDaUvtn4D9Kp6DNH6lFsBPN7D5/Om2IxcanVif66VWvpLsdXOvj+lKxrY3qccK8kJahvsSz4stw7o+dH2fgpZZAkKu8jcFUZifE34DxOgpDZmGkmlSGJc0jmyj8yeQAuSegr0JuZuqmChCCxdgDLIBYuel+IUch+ZNXqKXYzym33KpsP0bFcKyTMgnbvII0T6s6mzSKoL3vqL2HIaXLGHEYiEmFkOdDYkkAeBIOvvrYIwBwqP2psPDYg5powxAte5Bt00OtU5sCyL4luDO8b+BnGA27jJGyQwNJbiVPdHm5IHuqubR3iwkwxMWIEyytaJXhCSKmRrsTeRQ6llANr3C6HWpn0gb5JGjYDZ9lUXWaVTw9qONubHgzcuHH1cwICi1vIdaWLTxhz5Hl1Ep2vBo2+W88b4bCdnKk7xoRKxcxSNIVCBzBcHSzNcgrc2q0bomMYYEDMZbEso11XRTbWwPu1vWJxpdgDx4nz6e6p7Ab44mBBEqqUXnc3t4i3Lwo1EJyXsj00oRl7RqEOySzBsQbW0C8v+4g/L8ait8NtpBEVSwvoOAA6mq8d5JGQu2IiIGps+luoNqom8G2nxDXN8vLxArFjwOTp9kbcuZRV+QyT9q5JYaMSAOZ60+B86q5FOI9oyrpmv561veP0MEctdyyriQKTnxh1qvSbSlPMDyH60hJK7esxP8AXSoLCix6h+B1tDF57AagG9/GmgoKNDRmGtXJUZ27dmt7rMfo2GK2LKkTgE2uELfyqexO/S5zGWw6tqpTtBcMXBPE8bjhWNYTeDFRqqJOyqosoAXQeBIvTOadnZndizMSzMeJJ4k1mWCVt3VnUlr8bhBbLaVc/wBM9K/SsUQe5HwJK3PrswIFzbh14U3xO05o1ZpBAg75u0oHr2va55V54+lSce0e/XM36+FGmxTv67s1iSMxJ1biRfrU+nL1KP1UF/4X/fybo2+6XsJsNmNwCJVPrMDYXPurmOmZzIzAKXzaA3/5bg1hSPY3HI399Tjb241r3xBN+eVL66cctRlik65LMWsxxTuFfsG2fiCLUKYYSSxFcrUjmkeV8TXLeJoUKgM5c9aFz1NChSATdj1pEsb0KFSQjmY1zOaFCmAMx/oCjBvL4ChQoAXgNzy4dBQMhvahQpoDYfQXsuIpNiCLyBxECeSZVY26XJ1/dFa4KFCmRDSGs+9Lu2poMPGkT5O2dkdhowULeyn7N+BPHpahQoDyYxlAGgtTXDasSetvzoUKAHOE5nnc0k/E0KFMBpPCpN7DnRAoI1oUKiySCmIVzsBQoUhnRhx410YZfGhQoEEniCrpzpePDKwBN7mhQoAcLs5Op+X6UddnL1b5fpXaFAxZdmJ1b4j9KH/xqdW+X6V2hQBwbOTq3y/SjLs1OrfL9KFCkA9w2yk07zfEfpQoUKYmf//Z</t>
  </si>
  <si>
    <t>data:image/jpeg;base64,/9j/4AAQSkZJRgABAQAAAQABAAD/2wCEAAkGBxMTEhUTEhMSFhUXFhkYFxcYGBgYGBoYGBcXGBsaFhoYHiggGBomIBcXITEhJSkrLjAuGh8zODMtNygtLisBCgoKDg0OGhAQGzUlICUtLS0tLS0tLy0rLy0tLS0tLS0tLS0tLS0tLS0tLS0tLS0tKy0tLS0tLS0tLS0tLS0tLf/AABEIAP4AxgMBIgACEQEDEQH/xAAcAAEAAgMBAQEAAAAAAAAAAAAABgcDBAUCCAH/xABDEAACAQMCBAMFBAcECgMAAAABAgMABBESIQUGMUETUWEHInGBkRQjMqFCUmKxwdHwcoKSsggVJDOTorPC4fEXNVP/xAAaAQEAAwEBAQAAAAAAAAAAAAAAAQIDBAUG/8QAJxEBAAICAgEEAQQDAAAAAAAAAAECAxEhMRIEE0FhUQUUMnEigdH/2gAMAwEAAhEDEQA/ALxpSlApSlApSlApSlApSlApSlApSlApSlApSlApSlApSlApSlApSlApSlApSlApSlApSlApSvx2ABJIAG5J6AetB+1D+Y/aTYWhKGQyyDqkQ1YPkWJCg+mc+lVfz57TpbuRoLTKWoJXWDhpsHqcdI/Je/U+Qr7iMreg/r4ComRbtx7dl1YjsiV83m0n6LGw/Ou7wb2yWMpAlWaA9yV1pn0MeW+ZUV83lyD2rJDNg9PoajcpfZXD7+KdBJDIkiHoyEMPXcd/StmvmPkrmuezfVE/ukjUh3Rh+0vn+0MGvonlzjKXduk8ewYbrkEqwOGU49fywamJ2TDp0pSpQUpSgUpSgUpSgUpSgUpSgUpSgUpSgUpSgVGvaRxJ7fh1xJGxWQqEQjqGkYICPLGrOaktRr2jQ67CUftQn6Txmgpbl3gaIpDICcfi8q1+NcDU6gqZz6VOVtsR5QZY9B0z8fIVFeKQ3YbLTRJ5AJn95rj8pmduuKxEa0rm+4ayE5Uj41qKhzVtcBk8RZBI0chQZOFwfpTjwWONWSO3KsM+/n6AAVaM071Ks4Y1uFf2jYwBn0zv5VeXsQuT4NzA2dSSq+D2Drp2+cZqDcD4S/8AvVitCCOg1HH9nPQ1Y3sxtwJbpwunUsG3ljxtq0rfdmdqaqn9KUrZkUpSgUpSgUpSgUpSgUpSgUpSgUpSgUpSgVHed7hPszIWXUzR4XI1H7xeg6mpFVfcycR8O60HBLzKFB3JBRBpXPTdutZ5beNWuKnlZoWTEJt1qD81QO6tG4yxcMrbZXT0CDGw8+pNWJYx7kep/ImuVxjhY1ZrkiZiNw6dRM6lGuSODGFSWyS/6I6ema2+O8C8aIEfoMRgjO39fuFaXFuYUt1WJZJNevJEJXJOMaWJB226Detnh3MyTXAR3khOCND4COT33Gc/PFT4z2eUdMvLPAWiCBHYBc6gcYOfTsfXv3ztiwuUpI4Wm1uqlymMnBOA35b9a5VtBjcVrXMygspxlhhR5sASMH6VMXms+UomkW/xhZ1Kw2bZjQ+aqfqBWau1xFKUoFKUoFKUoFKUoFKUoFKUoFKUoFKUoFRXm7l6OdhI8Qkxv3yGAxnYjbAH0FSqlVtWLRqVqWms7hW/DcnVn8QJz/RrBzCjtC6pkMRjI6+uK6PE5PDu5dtic/MgVyuKcZjVc5BOOmR6iubXw6N/KHcK4W8AJcxR75JO7H4k/h+A+tbog+0AhXik2xoOG3wfeDLuh9a4vGuY0mBGDjH13xWtwLiy2xymnBG/XIHXzqPG3yt511pO+V45YYTHKSSrELk593Y9e43rq8L4cJps6NTLgK2CdBOdR8gMYqH8J5o8YkMQMHP/AK9eu1W9yZEBao3eQlz55JwM+oCqPlVq03OpUm/jG4dpFAAA6AYHyr1SldTmKUpQKUpQKUpQKUpQKUpQKUpQKUpQKUpQKVo8R4zbwFFmmijZ9kVmAZyMbIvVjuOgPUVHeKe0vhsEgieYly2kqEf3TtjXkDTnPeg88dA+0SZ/Z/yLUT4rwmKb3TqHkVODXTHFjNNcFhpZJnjK5zgIcIc/tJob+9WuyDXvtXFadWn+3ZEbrCveK8isn4Jcg+YOfyNadpyNKx3kAXv51al4oIx2r3ZwLp6VPuW6V9uqL8ucqRwtq95m8z+eB2q2+VT/ALOo8mYf8xP8aikcOK2uXuZ44ppLWbCKI/HEpb3dOpY3D5/DglDnOMMemnNWxTM35RliIpwnFKw2l3HKgeJ0kQ5wyMGU4ODgrscEEfKs1dTmKUpQKUpQKUpQKUpQKUpQKUpQK/Ca/aq/mDn20kvJbOdpEt4/u/EG8TTA7+PoIfw1YBcBgDh9W2MTEbRM6SuXna01tEkkbSgHSjOkep+ye8dSk+q4qv8AmT2l+LbFlmktJ1d0e1RlEuQSMmQwvjpjGE3JycDNcjn6+fh8wMFtwxYnQfZHSGEyAhULXK6V23ZlAJ6kHBxvU69DjsN6tqEbTa+5yjnhMV2ZbxQQUEqrFMh6e7cRs2oDf8Sb5+GOfzZzhHewJF9jCyJgCd5TJLoH6OoKur+/q7996ibGvw771Al/COeWW4Mkg2kWMSdyXSNU8T0J07irBs+ORTLlGU/A1RxXNe7adkOVYg+YNYZMMWnbamXx4X0lyTtmuvZtt1qk+H85XMeNWiQDzBDfVf4g1JD7TMKNFsNXfVJt+S5P5Vl7Noa+9WVnzXCohZ2CqBksTgAepqu5eNx3Mt9JDqdjZC2hix95IZJgXaNOp0qpOOvTaoVx3mm5uz964CDoijCD5dz6kmtbhPC5rqUQwIXkbsOwHVmPRVG259O5FbY8XjO5Y5MnlxC0LK0u+G8OigtHhTiDSC5uI2kRZBG2VVVEnuMNgGHYg4Het/ifOXF7N7dJHtriSYBvs3gP44XIDf7hmUHrvkj3TjO4rMvIMSpC98xurldK62ZgoVCSq4GDIBnGp8kj0wBu8Z5NWcSyi4ljkmQxk6IXyrYBUkxiQpsNtYrVklPA+doZsJPHNaTE6dE6MiswGoiORgFfbfGxxvipQDXzTzFf3FrbnhNxCQY5BJDOjuuCAcGPUCrIQx2XTjO++alHDfaLHNI7pcS2RSIMxmBngbQFVljhR1w5JLdGJwTtU6Ttd1KjfB+Zl8O3NzKga4YpETG0BdgOhidmKb7btuceYzJKqkpSlApSlApSlApSlByuaeKfZbOe47xxMy+rYwo+bECqXs7LhBt5ZmivJXtVt1uJFkVVkaUlDJEC2HBcEkNjrVge2u608NZM4MsqIB0zgmQj02j61XnE/aHGEkht+HWfhswLeKDLrCbIzx4XfAHcjyq9Y4UtPKIc+S25njFoX+zrbxLGH1agPeZup3w7ODp2BBHaowTgg9jsfn3qQ84cb+1yRyCGOIJCkeiMBUBUuSYx+ipLn3d/iajkg2pJAyV3OSOVJeIySRRto0Rs4YqSpYYCoSPw6ieu+wJwcVyYhqHxH5ipfyVzJbcNYElrjxDmVFUroZNLR6fEADMGzv6d8DNUoZcWzxuUkR42wCVdSrDIyMht9xWJlq1OaOK8O4tFFNLL9mvRriVMMU/EWTxmCn7vcAMMYLtkYG1cXlq0bFGKEjrodJF+TISPzzUjUR9vhW1FhhWoRg/Gu7yTy7NfXHgQgDG7u34UXONR8z5KNz6DJEDV4XwmW4mWGBC7t0HYDuzH9FR3NfQ3JPLUVhD4aYaRsGWXG7sO3ogycD4nqSa4nDltOFubJGEUrxq5uZQGDtqcaZNxoUYyBkDc99zyuL87X1vK0TrbErjcIxVgRlWU6+hBBrO2Wte3bg9Bmz8V/G+fmPpYvEF1FfjXu4OHRfJc/Pao3Z8ekigW4v3gjyuqOFFPjOP0fxOeu3bbIyRUltV1zH06/vq9bRLny4bY55+438cd6YObOFx3Ns0EuPvNw22UI3DrnoV6/DIOxr5fuowJCissiqzAMM6X3IDDPYgat/Ord9snOGNVnA3vPhZSP0UP6A9WG5/ZwP0jindW5/r+u1WZLHsp04nGs/EL2RJYWS3RI4mkaUOMxlFU+7IzLIGbGDhPw9705avw6PCZDJJbsIpGOAzNoRstjbVhsHG2pWxXzbyDx5LG7FzLB42EZUGQGRmx76kgjIAYf3qt72UcXspJ5xai4jeVfFljlfxBqDAZjfOW3cklt8sO2AJnoiVm0pSqLFKUoFKUoFKUoK29upH2KEFGY/aAQwH4cRyd+oJz++qMfbv9ev5VdHt0uJ2S2to1GiV2YkZaQumAqIg6/j679vnWMnJ5Ta7urW2x1jdjLMPjHEGI+B0mrx0zt2jUx+HyNaMgx8PL+VS1+G8LjHv3t1Mf1YLbw/8AmnYD8qxGbh+G8OyvZlX8TvcBSuc/i8KAqvQ9T2NJghF7KQA49dqcRiwcjoa63EILB4y9u1zDKNxHNokRvRJYwpUj9pd/OuUJda6T1qFvt76gHzGaxqMHFLY5XHcH9/8A5zXojIzQeGXO30qyPYa7JdyNn3HXRj9pcPn6Z+tQjhPCZLqVIoVJZt89lUfiZv2QP4DqRVzpwqO0uLeGEYSJUXPdmcFmdvU6/wCHQVA4/PPDprrickcEZcokYP6qgrq94nYfiqL3lmYZGjcqShKtoIK57gE9cHIPqDV0cRsZXjYW0qQtIcyPoLOTgLsdQwcADO/TbFQyb2bzfoywt6NrX9wauLNhtM7iH1H6b+pYq0iuS0ViIiIjne/mZnr+oRK7sZY5Qk6MrllzqOSQSBkH9IdsgkVZ/M/My8PszJsbibIiU+fd2H6qgj4nA71x+IN4Vqo4kFK2zIY5I2DM5UgrGNQB1kDST0xknGM1U/NvMEt3K00uMnZVH4UQfhRfQZJz3JJ71vgx+G5eV+p+s/cTWvG67jjqfuP+ONd3TO7ysxZt8sepdjuT69TWC3WvLjovzPxNbccYrd5jJHVj+xJ8cSUecMg/yt/21A7JoxnxIpZBtuj6CvzKOPqKn3sse3XiMUkcjKMSBkm0hgDG26uuFkGcZGFI64IBIlX5fQNKUqjQpSlApSlApSlBXntWlfVCsTeG5jmJm6GOIeH4mkjdWY6Bkb6dW+5qC8O5asyIAbS8meRo1DlvBhlcxiaTQ5ZQY1AkAIGTgjc4Isf2jS28QWe4OWWNo4Ysai7yEHZDkOfcXGoEDc7HBEMv+O8UuJBJBbxWqguVaYI0h8QaSWGnb3dsae5yTV5vFa8o8ZmeIbMlo1ojsbfh0EMaa3ZjJKVDSQhRLH4HiEs8WcZxjOD7oNYb2zvbiGSASWKwSWsDLJHbXWWjkMgUYydLYDZBycMNutcWex4kra/9YMjadP3a+GMZzjEekdfStTHFQWK35ctjV4gDg4GBtIrD5Vl+4xdbX9jJ+ET5n5PuLPX4vhsiy+CXRgRrMayqCDhlyjZ3A6H5xZWxU85mku47Uw3EUQV7kXJliCqpcQ+Dp0IAq5HvZwMknrnbi8I4Ms2FC5O2cbfXFLZKxGyuOZnTjQP72f1hv8RWeJffK4Jz0A3JPkAOpqa33IDMqmMQQkZzgynV0xkMzY77g9+lbHBuFCxaG6eH7RcLcadKtlI49K4kxpyzai/XppB2xmlctZ+S2O0fCwPZVyj9jt5WmH+0S41j/wDNMZVPjvlvXA/RzWXj4/2v5R/ki/yrucO4xC9yyo4KsuPmCfzqN86xsZ38M4YKjLvgErhgGI/ROMH0Jq7NLLV9qx8U4ksKM7MAACck4AAGST6AVxI5ptAl+0fdrEyOFL6g8iuzvHlCAyyNEsZYHSkTAfjxUSt+ZrXxZvtlwrOq+GkRa4kCEu+S6HWLkkMgKMxAKEbA7NmkD5v5qa9m2J8FCfDX49Xb9pvyGB2JMduZd/hVlc92j3SILW2uZZFVHJCXEhRQj+KfEmRWKuzRaYwML4THCliKqlmzTadM0JycmpnyZw+xlS5a9lMZiSNovvBHryWDgDw3ZyAFICqT6Vl5Z5SjMSSz5YsAQgJCgHcasbk/lUysbKBNlhiHwRf5Vz29TWs6b19Pa3LDynwzhzGVbS+JzoBinQHUCN9AKxs5ByMhRsRkVhv+TXRY5YoVSSIICFYslyyEo4AbeKRtONB2bXsTUkisLeQaZIYWB7FFP8Kxtw14FxakNFlWa2l9+M6WVvui28TZUY6r0yKtX1VZ74L+ntHXK2YWBUEdCAR8xXuuPyneGW3VskgMyrnZtIYgK4/XX8J9VNditWJSlKBSlKBSlKCJcfsEa7ErKCyxBEJ30gsxYjyJ2H92uVfJipHx9cSo3Zlx/hOf+6uHxVds1xZubS68XUIvxI1z7dt66l+mxrkJnJxsa5Z7dcdIpz3xUsPB7ZGR867Hs2jQr03zuf3VzuNcrzXEniZjTbHff5Y2+tbPA+GXNochkceQyP31vusUiGGrTaZSrmWR4wSoz86hqXEo69CdskZzXU41zWNGieORSCCGIyvfuD0qOSS+PqcOuF6fDr8q0rMRH0ztE/7SqK9aLAOS31wPn2rzfKZ8lpZ0JGAUk6DtschfliuDb3WojJySMY+HT+NbllLuQD9PPtURe1UzStm5xa44o0UccfEJNMY90f7t28vEdT95jpv2FYbrj14FEsdrGnEXVY5bwCNsour30UZCyMCoZsZwuwG1erK5XWRIGI3PvdB6V0ob9R7qrnO4IAAAPTNazmmGcYYlwuI3F+hhMd/xC5TxFeVGLxsCpz7jF2905O3Y42Pbgcw2ctxPLcvCwaRy5VUOBn0HU+Z7nJqdpxBJcBVBPfOxA8/OtDiDujjBznYf+aj3JtOuj24rG+2HgN2wiRWVgQoG4I6fGuiL0A1r+JISMHPpmtw3AO0iqw9QDXPeu3RS2nS4VdZOxqQatqj3C4xnYACu7K+21Z6mF97SLkknM4ztlGx+0Qyk/RF+lSmoryMufGftlF+ahif8wqVV6OH+EODL/OSlKVozKUpQKUpQcvmKHMJYdUIb5dD+Rz8qjl2Mx5qayIGBB6EYPwNQpEKmSFuq5Hy7GubNHO3RhnjSO3GCDXGcYNZ+KyFHK1xby5Jrjl2Q3pbwUS5FR9rg17iuOlRpO0ikRHGGAOfOobxzl8RMZIMr5jsfl3qQQXOKSzahvirVtNelbVi3aD2d8AQsi/D0/sntXdS5XfQzhiM9vlWnxuxU7jFcmGV1IOc48+uPLPlXRuLxtz6mk6dx5ZNIGvfc6s4+vr/OvaXbMVJzqGAWVgB8tq0oLxCe2ry7/EZ/hWKU6skHHywfjUwiUjluDhSuAFIJ337dD5bmsF3eEOuptWDknHTIxXEFwyrnJOcZ+PnvW0je5jvVdTXtbcW6dmxvcuQQPj0Pw/KtsMrDOcnOcCo+j6AGHcY69ztXd4ddopXpgAY9f6z9aiUx9t60uHQjZh0wPP4VIkY6NTeVa6zIyjTjYjpvv/RrpcKtvGnjhG6k6n8tK7nPx/D86rNZtC3lEJ1yzZeDbRqfxEa2/tNuR8s4+VdSlK74jUacMzudlKUqUFKUoFKUoFRbm22KMs6jr7r/AMD/AA+QqU1hu7dZEZGGVYYP/j1ql6+VdLUt4ztUPMkin3u9RnxFapfzxwKWFSdDMvZ1BIx6gfhPx+VVzNMsR+8cIdtmzq3GRkdRkb71w+3aZ6d3uViO25dRY3BrSaQiuny9wt753W3dSI11OzagoBOBvp6nfA9DXaseRmkDEy40jsuc/mKvGC34UnNX8oibwjsawy3xA6D4k12+PcCFu6aizqRk526fDpVaXczSMWbv0HYegq9fT/lS2ePh177jAO2rPw6fWuRLeMfStfFfuNq6K461YWyTZ+Zrcg4i67ZJHr/OtOlWmNqbdhL9WGCxHof59K2YZyDkYNR6vcPXao8IW8knjufp+r2+Vb1pcYx+IDuOv5GovbzHUAXwMgZO4AJxk+g619Kf/E1hpGnx0OBkpJnJ7nEgYD5VW2NNbq6s52IHh7evl8qtb2e8G8GDxX/HJ09E7fXr8NPlWvwf2cW8D6jJNIoOQjaQP72lRn8qmYFVx45idyvkyRMah+0pStmJSlKBSlKBSlKBSlKBXyb7TL3xuKXR87h0/wCHiEf9P86+sTXyXDw83vGHiGfvbt846gNM2T8gS3yNTCJXhyNwNbPhiYH3lwBNIe/vjKL6BVIGPPUe9d/hloAmPMH91bHEsZVFGABgDyA6Cvy8vEtreSeTOiNCxx1PYAepJAHxqUIH7UPCithJIQMEqPNiRsFHc7VQsqg5IHqPgd67/PfMMt9L4spwFyI4wfdjU9h5k7Zbv6AADg25yo+Yprk+GBlyKyJHtivBUqcVmhNQlquleSK2546wutNG3iNc1kVcNX5D1rPcJ0NBjuV/lX1/ybf+PYWsx6vBGW/taBq/PNfIswymfL/1X0l7Cr4ScIiXOTFJLGf8ZkA+ki0khYNKUqElKUoFKUoFKUoFKUoFKUoPx2ABJ6AZNfPfsPsPGv5Lt1/CJJfgznQv5PL9KvTmSfw7S5k/Uglb/DGx/hVcexXhhjspJMbyuqA+axLjP+J3+lTCsp1FGXct2rk+0n/625H7AP0dD/CpRFEFGBVP+1H2gI2uxtirg5WeXqox1jj7E5G7dB0G+6zAp2+PumtS0bqK2bkjDDIzWjC2DSeyOm1OK856Vkl3XNYAaDcG4rXkTFe7eUdMis0oohoCttxla1HGK2rc5GKQmSLdSKuz/RtvcwXkH6kqSf8AEUqf+kKpOEYOKsz/AEervRxGeLtJblvmjpj8makkPoWlKVVYpSlApSlApSlApSlApSlBHvaHNp4Zenzt5F/xKVH761OQrQQ8PtUOx8IOR6yZkP8Anrx7WSf9VXIU4J8Jf8U8YP5Gtjmzi4sLJ5VXV4aqkY7aiQi6v2QcE/CrR0rPaD+1/npow1lbNpYj7+QHdQwyI1PZiDknsCB3OKTiO4rb4vO7lndizuxZmPUsxySfma1rZO9Shevsps7Z+Dj7THGyyTyRFmVc/ey+EoyRncuqj41C+KcrRxTRW8yBxB1HTxAoQDVpwcEHPWo1Fzfcx2LcPTwxCXEmoBvFDCVZQVbVgYZR2r85l56vLmWOWTwFdBjKIV1D9sFiD8sVWVoWBzdy9wxrVmSKzgnSdECW9yJGeNpFT3193DZbcYJXGzda4/tX4Xb211bx+EFdlh0aAAgCuqsCAfIHsaj3H/aTfXcXhP8AZ41LKzeFHpZijBlJZiTswB+VeOZufLu+WPxxb5jIIZUKk4Ib3sse4HTFBZ/IE0f2n7MwsirqW8NwPHYgMfugdiNsnPka3TyZYRwy3Ullb65J5Pu7mYQxRr4rKFUqGRdlzgA5JwDjFVNwX2i3ls5eNbYsRjLIxx8PfFb3CvajxKPxAXhlEjlyssepVLHJ0BSuFz23H50HZvuC2NtxNmtPDkTTHKgDLLGgLMrKDk75Q7HOAdqgvNt1ZPdFuHxyRxaRqWQ5Piam1Ee83un3e/yrZ4tzbdy3BuZGjLlBHgJhAikkAAHIwSe/c1yeOcXlupFkl0BljWMaF0jSmcZHc7neg15Dg5+dTL2PzFOM22OjeKh+Bhdh+aiocFytSDkOUx8StJBjIlx/iVh/GpQ+rqUpVVilKUClKUH/2Q==</t>
  </si>
  <si>
    <t>data:image/jpeg;base64,/9j/4AAQSkZJRgABAQAAAQABAAD/2wCEAAkGBxMTEhUTExMWFhUXFxcXFRcYFRUVFxYVGBUXFxUVFRcYHSggGBolGxUVITEhJSkrLi4uFx8zODMtNygtLisBCgoKDg0OGxAQGyslHx8tLi0tLS0tLS0tLS0tLi0tLS0tLS0tLS0tLS0rLS0tLS0tLS0tLy0rLS0tLS0tLS0tLf/AABEIAQMAwgMBIgACEQEDEQH/xAAcAAABBQEBAQAAAAAAAAAAAAADAAECBAYFBwj/xABGEAACAQIEAwUFBgQCBwkBAAABAgMAEQQSITEFQVEGEyJhgRQycZGhByNCUrHBYoLR4fDxJDNjcoOiskNUdJKTo7PC0hX/xAAaAQADAQEBAQAAAAAAAAAAAAAAAQIEAwUG/8QALxEAAgIBAwIFAwMEAwAAAAAAAAECEQMEITESQQUyUWFxEyLRobHhgZHw8RQzQv/aAAwDAQACEQMRAD8AoGoLUGmbpRVmvyrwSCWtMHqRakq0BRGwNCyW2NEkFDzUAg6WpmQUJWqTmgew/cCiZKAwNQkY0cgWcgpd0KqhjREkN7UxUSmU8qGGPOj1FxQFgXYUwudjTE+VTW3wpjHQnnrUi16GYuhqaRnnSEOWpaGpmOmMdqBDaUiKfu6msdDH0lcyWqWaiMvlSDDpQALOKVFyjpT09gIRuDSLCpRxWNTex2FSOkQD6Ulaki2qeWgRBjemWLrRWBqN6AHVKfLU0py1AAQfKkV8qOCKcr+tCRVnI7QyTRQh4YySSQGIBAtuQL3JFxyI69KyJ9rlkMhDhjcDKMuUE3FrW2va++g6V6rxZGMiR5bJDGqCx53LMxFuZYmuhw3DByBsLb9a3Rn9L7EjXj0ylHqbPI4sDj4jnGc6ag+O4AsLganpetDwnibP4JU7uUC+WxF1/MA2vPavReKcIjdCu+nOvK+O8KeB+8QaocwNuYubG3IgkH9qbay7SVMjLgUd0d9tKYDypzIbAgUhJflWEzuKJCpg0lQU2ShkkGkAoftANF7oUPuBRQCSQmpHNSRKlamU2IE86C5N6KWp6BWBvSomUdKemFlgGllB2NJgKH3dqix0EK0iagL0MselBLQYNUCL1EXqQagEhw+tMZddqXeCkTTAkDUZ2lsfZwDMAWS4BAKi9zfTS19dKWagz4pkVijFWykEjfKfeHyq8a+5DirZx+zPaHHYgyxiPvZLGQsfDoOTX0ueQ0JtWg7P9v4ie7mjMRW5ZhcqAOdsuYchr1oXY/jGGhzRNIRMWBfOhW7EDMGNvAB4VAPTqa1kcUfembIL3s42Onx35VryUpbo9KEZOCph3xYdbobjrt9DtXA4/EGja+5U2+VaDFYmMKcqhVA0AsP00qMSEIl08Mit40cpIjlWIvYXy25gixAvvWZeYuUbpGSS3pTMByoEjAsSDoSfLnvU4mrlR5T2CWpxpQSxvoal3hooQ5andaVDkNIB4wb1NjQUJorGnQyLgc6GPI0Vk0oaYca0FWu4sx8qVR9kHU0qNhbBzIOlIvTSL506qKkLHUHelIhNTQEU9MAaqaRSp3vSNArASIeVRVHo9RuaaCyKqba1W4tIUgkdfeCEj42q4a4/abHJHEVa93IUWtoTqC19hpXTHFuaoO5y+z3DHLB1eEte91nkSQXsbWKEHr59a3fA+KyM08WIHjjyakC5Ug2N1uCbW2J6V5Hgcc0Tmws4vbyNjY/WrkfG5S5aMsXc25k22AAG5t5V6OTG5GqGVR4PRuNcWUMkYNy7qgAuL5mym1t6uY7j0piEPdrG1sshDZvIhNBYH96znZbsvIzriMXcMhzRxi2hGoZ/O/Ly9K1GH7NzYgu0RQkasrEqwJ1sNCp3B3HvLe16xyh/5huPJOfTfqcFVFPl6UXHYOSFssqMjdGFr+YOxHmKpux5Vwp9zHQdaRksaghNqkBSGGV6cgWqtmNEQGkIZZRtUs1IxA0VY9KYWDDUxBoypTlaQ+oBrT0/dmlTCwxQGmCVJDSN6gQFjagtMOZq08YIoLYJapNDGV1tcNUDPTexKNjRYYLkKPESQABuSdABTSQEUPnVvB4CSXUWVBu7aKPhzY+QroNgY4cNiJioeWGaGFldXeJWkaDMe7iYNLZMQOYuRa2lzolgGKT2TG8PdVcNkZFBiKKwAbQ58M2xCt8ATYituPR3vP8AsMwnFuKLhSllOjeKRgDY65fANApYD5i9ef8AaCaTEzOxUZ5LNlUHV1FtBuWK3+Nq9y4d9nmHMAixcUWYXF4mkizoCcrSKhUByuXMBdb3tpXaHZPBCEwrCqqQozqx71StijpKSWDqQCDfcVujBRVRA+ceA8MmxTBFttuxIuByHWtL2bgbCTkPEb+7mt7v9jW14r2Wkgl76xDA39ohjMkcuupxWFj8cUh5yRBlNySoqvxdllCHL9+xyR9wwxCzSAEmNcniUixJ7xUsATtes+VTvZbHfH0d+TppPcEkgAe8TsBzJq52dx4iw+JxcoCquHeazEC5mJaGMg/j7jD4Y2/2otXD7O8NmlQYeTu5WVj3yI3eRhr3y4udfAqjnDGWd9ASq5q9R4Vw4RRlLhi5Z5XYAmV295mGwFgFC7Kqqo0Ap4MLhbkGbIpUkZeHHNFhMHhcVh3lmkaGE9+TIkzOB3kqz+LKV8TZWs3gNhbxUHtB2HRLPDKkYLKoSVrLnchVRJN7kkAAgkk71d4vxzB+0xI4c+zOCjxklUkysjKYhowCsVJtcXIG16hx7su+MWWd8QZvu3GESJY1jjuujKsl7T5h/rc4PKy7G5LHktehljOMnSfBiOJ8LmgNpY7C9swIZSemZdAfI6+VU1IrfY+WRpj/AKG00uKwUCPE2WMJJHJKWM0h0jC95uLk2GW+hrDcW4e8ErxEaqbfEHVT6gg1hz4Pp7rhlUDK0wUihozdKn3lZqANET0ouY0ENUdedKxUWM9LOKAz+VQzigZbuKVVM1KgKLYFuVKpGmVetSMg78qGy+dWSgNRMQ60DRWWOruCmihzSyO0YAyo4UtldtC3ukCwPMW8QqsfI1dwAvPgWVrhMQVlAZgM0lwCwG5Hdx2v+bTcVq0serJ8CZ2+y/BxJHMJcR7TDiikoOQRlu7CowJSwYfdR6qFOh+NbiCTkBZR0/Ssf7T3OHzrYezSq6gbCIgF1+FhOAPIVqnnClrfmIA6gf3vXrAWmsdbXqAUdB8qCuIB/CRWJ7Ydu3w8zpEGssMyKSiHPiMjMk0d9XiiaJ0foTqDYUAb0lQLmwA3Nq5U0kWKhdZklhVvCQ7GJ2jupOSSNtAdiobUAgixqXA+Kpi4dQQStmBGUOpFjLEQfFExzZWB5VY4bwNYwwaR5LnQk5Sqjlddz1PkNBUNS6k01Xf1/oO1XBdwCxJGEgCCNQAqoAFUcgANq4XbrtF7JB4T99JdY/4fzSfy3HqRXYlEWHR5WJVVF2JZm06DMTqTp8TXkvHMW2KnaaS1tkXkiA6KPmSepvXoaLDBt5svkhz7+i/PsQ4yySWKHml/n+jm4KYxLm3Ztufr8a1XZLtA2GcBycrn7xOQvbxqOTDn126W4L5d9uYtpytb4XJPpRYEZjGqi7uVAA3LNaw+Zro8Wl8Q6smBdE1vyuPetqf8mPxDwvUeGyU7tP2fPpvv8/29T2LHYUTIFzuoYgho3ZGK76MvIqSPX1ry3j/BxhooGUEBzOCSXYm07GMszksSUZd+lem8EwZggiiZ85QEFupvfT+EbDyArGdvCQhE0y5jKvs8IABWFEdWbclyS4u22iiw5+PqI3jZtTdWzD+1a0XMKYICNKh3djXkg2FzVEXHnToBUielISY8T35UpFps56VNRTQWV/SlVnJTUCtko5b1MuKgaRfypFBL0NDUWnobPbWihBWQVWwuLX2jEFF+9jSKaw5nDyxOwvsbx63G6gHpVjCzqWG+hvbrlGaw89K6+HgzRrjIo9YJVzowILYaSFUKuDtaxBHQmt2jjs2Mtcfe0eORdVMaulvxRSq2Rl/3T3HzbrV7AdqUkcRi2gXUnVtNSLafWoYrDKMMQhzKsTHDsf8AtcK3vwt/tIyT8uV9PLOFysGdLnwMCjcxfl9K2t0B7v3gYDmDpblY7ir/ALFFlVRFHlRSiDItlQjKyKLWVSAAQNLV572T7QGQhHFilyx5Hktvjcn0rfYee4v1q1uMs92otYDwiy6DQdB0GgpZiNqizCwN96wn2k9pzBH7PEfvZB94wOsUR0v/ALzagdACeldMWN5JqK7hTfBw+3vaszydzE33MZ8RB/1kmxPmo1A66npWZwmIytrzFrn41ThRTzpNLY2tpX2UdLiWn+hVx/f5MmPJOGRZI7NHfEyWHi/W/nvvW0+z/hNz7XJst1h8yBlaT4bgevQVguzHDXxmIWFbhR4pXA9xOv8AvHYefkDXpnbvjy8OwReONSEMccaEkLqQADbWwUE+dq+d1ODDoYvHibcp8t1sn22S5/RX6m/U6vLrHF5KSjwlfK4e7f8AO18GlwzM4zHQH/FlG51rNdvsNDHA5LffSvEwUtc2jGUgDkoUsSfzMOtZ/E9nOJ4vDLiXx0sEpgziJJO4gjbOCEbuzfIYtcxJII10Fqx3BJMsTpiMy4ksyfeA96WikDupY6nwYlTvqFPSvHzeR/BzLmU30qRYjnSSQbU00GYaGxrxxImrUWufHE687mjxzNzFJoNiyKmsgqn477aVJIzSoRazLSoOQ0qBBSpvSZTQwrX3qT360irE5HMUMWOmtSF+tRKN8Kqxbl3h7wrnEtwWWyMAGKG9y4S92t4dr2rUdg8GYu8yyriMPMCO9Vs+R7nKJQRmAIOum5OtYPisIaB84BF1AvybXUdD51zuG8Ox6N3uGxTRMAAoLEFlJ0DsAcw6BwbeVejp5xjjVnSMG1seu8TwXdYd1GgFjY7pIBZZPLMPAxGhuG5tXkXDMHpI4W5eRio28INlHyFaU9pOMkLh8UsDxMyo8pVc+UkFsuRh4rD8lcGWL7sldMskgsNLAOwFv/LWjqT4E4tclnhOHn70RgFSzDS1tuZ8gK9E4bj4u9OEWXNNCqmRbN4c1rEtbKSbg2HWsh2CcmWaRyWyRE6m+/8AlVJcZicNNxPiMcVhlwgjeSMmJyzxIwG2bS+x08qqPBJ6lj+IRxvDEXAlnzrh0KuVd41DEMyghR4hv6V4RxLGmV3kZ7tIczE82PToLWAHIAVu+1fFHxH/APFxMLLBJNK4UuA6QvIiRsQDbMAQxUHe4q9xTHYrCS4vDyYkYmSPh8uLw87RRJNh2U5CnhFrG99fKtGLN9O9jtiyKF7cnI4Zwrh7QxvkVWcIArYohi3/AGgVWlU3DKUuQRdle2UFT0E4FwxpGiHdNJqqKuJdmdt0GXvwQTzFuR9wWYmwI4g8mAibiMlsfA8shEcYMBjjST/Rzbwk94EueWY7kWoQcWmaLBh5xHNPiZ8JNxDKglEEEjZEDnRXfNlDb+HnXSOryLbqlXtI4yjFu6N1wXgkWDUCKPuw7sW1Y3NyFuWZj7oGlyASbVwftcwjPhFVMuY4iLLnAK3VZG1BBBFlOhBFXOy+HZBjE9olxKJikSOaWQyMwXDxllzbHK7spIGpBvtovtFF4YP/ABCn5QTVlyTbuTdsqK3o88i4JjpVZZeIyZHMjOi58rGU3lHvKLNzW2XXbU0J+zseHcMGeRxqGdr2zDLsLC9gRz2rtcO/1mYyE2/DcBQpP0+JPL5WuMpeMGxIBBLcunry5VhyZJU0duhUcRB5URRUlB61LOawWZ+kEF11ohtQjI3SgyynmpBooOkP3vKmVjQCdL60ZHpUFE+8bpSomemphRITdKH3h6UNlU65zejbD3qVACOIYG2Q06StfUUQsfj50TCqpdc/ujVuhVRmI+QpqN7DvcrcWgLiOO9rfeyDyNgi/IX/AJq6GBkFx5GP5Ef1o3CuGPMZJiQTIWuOYF9PkLVyW4dNHKQGU62AJtm1NgL89L1t6U1SfBqjcFwdfi2KvIq/la/rf/OuJLBaGRth3zH4XY3/AOqiTs5dnOh5j4aftXYxcY9jkBFrs9tjcd44F+huLA+VVpt3I4Tn1SbM9wud8OZNCCyZQLaOG2+NdxuLwey+wSxtNFlTvCkmQmVZBLlVrHwAjLca725Vk8TiXYpECSVGuvur/fb51aiYKNq56rUyx1GHJ7Phfh0cyeTKtu35OvieLRT5IsRg4pIoyRBGGdEhQxiPIMp8WgvmOoJJ00tJeIwYeOSOHBRrHMCmIDTTSySoylQpmJzIup0FcDvbnQ10uAYF8ViFiU+DeRvyKOnmToB+wNcsWozOSSd+xvy6PSQTlKOy77/tZv8AsViHnKSth4kjw6mLCMDIWVSqK6As3iFox4iL305Gi9p8MsMEccfDlxWFMjtiIUQvKpbxLLChPibMWvz15XNdrDokSrGgsqAKAOQFKSXbyNeu9z5jLKMptwVLsjkdkMD3eGltA+GiknaSDDyXzwxGONbMtzkLOkj5b6Z6q/aNJlwsLcxOp/8AblB+hrWznSsn9oi3waXO0y/VJB+9c8u0GQuTF4W7nXzGg2udCWtobW68/TqyQh0bL73iJ1uLdfU22rN4LEvrYaaXJ2uddPOtJwkNluWAJGoI5dBrt/ess/c0R3OAJrVJ8TfltT4rDWkbXmTptrrTLh6xNIzttOhxOKmX18qC8Qplmy77VJNhXm5WpMLioGdSPOkWvtRQ7ZG560qfOv5aVGwCkt5XqZC87UVUU7ioui9KZNglZAdDU8TLlQki4NlFurED9L0NsKv5ar8UbIsYvvIPp/nV4l9yKhvJG44XAFRSBtb1/rUOOBLmUMb+EcrWUkj4C9qhgJc0YFyAR62sNPUXqrx22UAHnYi/rsdR/au11E25HVnBaG99Tc/qaXH+LBEkDXHhsB1zTOwHx1HzNWIIruig7so+bCsx2qBlxHdfxAE9Sf28Rp4JdMWzNhh1youcGwhy5295/Ef2HwtVrGYYZb12ysaheRAy+oGhrnYnUaa30t1PQCvJ+o5ycj7zFGMcaxrsjj8OwbysEQXZjYD9z0A1N+gr1TsvwxMO4iXUquZ22zOdz5DSwHSqPZXgQwy5n/1rDX+Bd8g/c9fhXZ4Ac0kz/wAWUeg/vXu6XB0Lqly/0Pk/EdYsr+nDyr9X+PQ6J3NQY6ipqLmosvjtWs8svybVl/tBH+hi+wlUn4ZXH6kVqSNKzH2hW9i+MiAfMn9q55fI/gDzvCyi6ptqB8BfStDhEN7DoSxuQfIAjX5VlDOEsQAeWtdfguIkdWIFwByGovppWdQtJnZZNgHEHIkbUcuZOlup1oPeEkWN6FMmZmJuLHLbpYCpCA8jWKaqTOUqsOxvvQnXofnUlhY7monDN+bao2JEsDciPhU9RvpTJE175qMqdTegAFz/AIFPRM3lSpkh9D+GmyeVDKnkfrUg1tzc0rHQRkHW1ZztJJZoV3uzH6qLfStDnWuNxyNWeMHYKCtt83eHT6Gu2n8xcFuazASEQ5hsNPXr56VR4zihIVIOgHiN9yf8vrVyeQRxhbA6C2u+24vr/lWexCM7am3WqycJHXLLsXuBge0RnMLAsfUIxH1tVLi0TR4kYnLeNpCQfwnI+1+htarnCMDpPJcXjiuo/iLAX+WYevlXW7P49GX2SU5buXhZbEbn7s+f7k1l1c5Y8ClVq3fxRGPZhuI8JixECz4YkEk2W5NiNwfSrXZLs262nmXXeNTyH5z5nl8/hpeGcFlRdJFZCb93IgOb1FrDyrvRTCSK5FiBqOh5iunhmnk4/UyL4vn5PU1HiU3i+knzy/b0M9ixlUmm7Ox2gvzYlvmat8eX7m34mIA9atYPDBUVeQAFe0eQNAlBGr386ustqrRprQBbUaVivtSxBXDRou5mFvOytf8A6hW0UaV5t9p095IV5K4B+LC5+lqjJ5WBh8Ze1yPlWm7Km+Hk1sbqBrbXxc/l864uJiupAtar3Zx2EZUqe7uDmG6toNvxA2AIGv6VmxyvEVDkhiZWDsDrY63te/TTeoDHjY6VLFOxdyLMCx1F/wB+m1QfS1471ilyDe7G725tU8r8jfyqNh+U/Kkumx+e9TRNjsWOwoTAm17/ADpy/OxqQkF9r0h0MFHnTUb+U0qVhsP7WoBJUijxSKRv86cqp5XFRaNba6U9jnY+YDbWmj4NPPPC0cLOgHveEAHM3Ugmgs4QafpXp/ZHC5QgOpCqDtuBr9b1q00Lk2VF0zKdrMF3aqrIVLc8tjp0NZlIVB94n416B9r+MKjDoBe/eMdNrZAP1b5V553wI8Sn5VGZVNqyskupnc7OlSZ1BAJRQSdrZj/Wqv2fO8s5v4Y1J8OtzJbMZLn00/i8qP2YkTNIuW+ZAQDzKsCRr5X+VXOzuFbDvGhbNaMgkDTOdTr8Sa0Y8cckI9StIjc9Hwk7AWbU9f3o6sTpsCdTQMEAVBJvcVaTf9K2lHN4hDeVF5DxfsKuE8ulDG7OfSogn1P6UxE2OlCWjSjQUI0DCqdL9K8x7YRmWYD+NiP5EYk/8or0maXKvpevMONNmlI1tHFIWI/M0bXHybXyvUy4Azov5Vo+ExWiOgKk6kgkW1v8Dt5VxeH4JpGAB00zHoP61ssNw5kUhSLb663PwtoPWvLi9tzvgg3uZTiJZZSOWh1OuoqlLjJBoBpXV7RazgsCGyKD0vr/AGqkhPxrlKrOM9pM582JluCo5bVbgnJF3TxVZZhbUCos4I0NKyW7ISqd9AKix6VIpcWvccxQrKpF9PWkIWU+dPR+8SnqR0SeMXuGPwqEs9ju3ypyWtqtvO+4qJ5frVWTQWCUEjW+otp51a7NyTd8byyixBCmR9Abm1r2B1oHCYAZlJ1C3Y/ygkfW1XeCDxliPfffqdzXaFqDfqzXpYq7Oh2zmkJiLksAGUE6ne9r/wCNqyeJQnZiK9D43hRJA6HWy5h5MouP6etefEL/AEqJc2yNRDpna7lrs6G71vxWiYrqBlN1GY6jNZS2nW1dJMDLLitJ5VCg6IFXOAfFmBNw3iG19q53DMWY5PAFu1kOYXFi66adSAPWtJw6dhiGywvoPwSqUN7bB8pB1Hzrfpn9hxRreH4gi2ml9q7y5SLi1Z7A4++8Mi9bmI/o5rrxYpbaBx/IT+lagHxbD0H1NDiUnU07yJuVkP8AwpD+1Cm4vCnvCUDzgmt88lMZMnrUEYE1QPabBMcoMrHay4eZj/0VOPj8AOkcw/34jD/8mUn0pCG7R4oQwMx3Ow/Wst2MwHfSOZLZXVw/UhgVIHox+Vcvtn2nMrWCZQNBdsx+Q0v61VxmGkVcMBiWjSUSGTxBF8DJYXUXAIZuvKplJJWx1exaw8JwxhRhdmmkjJtuUzAt5C6/StewBW48qzk/cSmNlYOIAVUjW8jZc1j+LQKPO5rp4XvkQKfEeYv7q8gTzavNlTPTxx6UZTtKp789LL+lUFq3xyUSTOw2FlI31AsbeornuQCPe+HKs7PNy7zfyTY+dQC35j0oLQINcrfWhLhE3LMB0pnMtHCixBc0NcMv4j8L1LDRqpJUk+ROlEDE7i31FPcdobuqVIqfzUqQrC5VH4jepFtND86KthzFNI3+NKmwor4nHnDxtJbMPCHA3yFhmtXV7KYxJZii6ohzA+bxqflfNXE4llaJ1sSSpsLb21t62qv9leJVcS6E6stgDucumnnYmtWPeHwa9NKnRsMJxB5JcUN17smK24YAqR8gDWcEfnVrAYhomDxsARoQRcEdGHzoLg6+ICuLd0csuTrS9SMZIYX2BUn4B1v9K2vDBeWU89v3/wDrWExMTCKUhrnupCtvzBbj6ivQuHDxOeWVSPUSEfpW7S+T+pzR1sG99bHzrpRgefpVDAjSupBvb5VrGRaO/uyuPhlPzBFVZJcWvu5JR/6beo1FdIA7FD8RagcQ7tELSSZFAudbX8ut/hQBx8djny5nX3T41LZrLsSp8iVrOduuJlkUKdgNepO1/QVel4jkg195gTbpmGvoP2rz/jOKNrg6bevWk2By0vJKoJvr++tbHtZGqrhUYhQImJJvpcqW0GpO2lcTsbw3vZlv1t/X6frXU7UPneLN4vu8wOuoa1je1iLqdttuVZ8//W7BV3KnDeKQxMBG1yPES+YDbdF5tbp86vT9qmKBY4zm8V3Y21IyhgPgTYG1q4iwryNqmIiTuLXrD1qtjq87SpAHxMo/AB8BRROXHMUmwj3vnt9R8ql7MRuxv9KjYztjpE1rZ/Sioptrb0oSYbX4c+tGKa0hjNHbYCpXFtbipKhsPPrUJUNIVEO5NKpi9PTsZIYTzP60yxDnyp+6f816ZZCL6jz/ALVG5O44A+HpXObh4WVcRGSsqHNtZXtyYcidr+fOuoJSfly3oEsttbMeuxpxcovYcW07R0OL44yt7qEXBVrZXCldVc38VifpXMlUb5aC+OXW1z/KbD41GNmP5fnt6VTtu2VKTk7ZY4XZnykEBlcajkFYn9K3HZty+Gz88kN/WFzr6tWNwB++jUndsun8Xh/etl9ncgkwslxb71kt5K0gX/ly1v0j+1gjtcKkzIDXXyXGm42rg9nlILIeV/1Iv9K78TWt9f62rWMSsZFsc1xoQDlv6jWsl2k4ejzxqqL4czSEDW/hCgtud2+VaydMr3H4tDb6Vwfed7aWJX5f3vTAz3F+H6Es2/nYAeVZfHYZLWBuDbKK20vBw7HOxN+VXeGcDgTUJr1P96TQHM7LcK7uFnIIJGRDsQWOUMOmpH0rL8VlD9zJcWeJXVgDZwzuxYAkkeIsNddDvufU5oEMbKw8O5ubDQ3F/UCvMuPSd7IrgqVyKFCgAIgLZYwBp4RYHzvWbVOoUPp+2zmtH8PlrSaRQRax877VLIAb3IH0qsRETq3w1IrziCy8nnb4a0AwsTdZfiCP0vRO5S2h389KSQjrQGw6FxpcHz0+tFS/P9KDJhbbHn51EvYWNh5EnWkFFl3NrA7etVFxl+twbEG4oyFiwXYHmNRUiQCR4jrzFCGV+886VFy+VKqJKrcQYHwoQD5H9KJDjJGGqH4239KuiM6ky6eg+V6kHU7OD8CLip29Ae4AObEgm/S2vnTDEsN2HwK60doza4J8jYH9DQpCdRZidtqNhARjDsUBBPKw+lIvr4Y/KnYjYoWNtxoRTNL5MPK1NDJQM+dDsA6k+jCvROwuHyYeZRusgY2HMxAsPmSK88ndcupIHXavTOwytlxexYTm19iQi3B/mLD5Vu0ncaPJ+OcWjxEkhKFZVlcK4IIaHM5yOt7hgSCCLj4VrOwPE0SbD4aNQM5c4hzYtK4hkKqPyop2HlfTW9ftD2WZ2IwscapLMZHkkYK+f/u5NvBlJOn4gAdda0HZLsw0TQnExxiaAnuZojq6FWTu5QVGawbRt9OXPp0S67PajqcX/GcH77X3r0+fybhkzKVPLb9q4zQZZXuPCxBvcblBfTfe9aEjnas/BjXOIk+7OUkBD4WWwGU7aq1wdx61pPHASR+oBouFrpvgcxuBa4qmmBeNxoSD0t+5FAAuK4iNYj3psjEId9cxtaw1JPQV5x2qV1xLqoUBQo00C3QPlt0Gaw+Fb/tBxmDCsnf38WYooUsSVtfXYWzczzry/jvGDNNJPkADtcC97AAKtyPICseqkmunuNvagYNtc/xAO/zqsOJi9iv+VTjlzajUfl00661ONgxsY7Dr/esFepBDCMg1U6H8O+tX4cQlvP4UDuo7avboBvpQ1xkY1JPyvpRVjQZcWSPd158xRLg+8DfyqpHxNGNr5fSjtiEHNjruNf0o4FW4GeSRbZVFr6662ontA5gkkddvWoGUNz08xTpECb7fA2oRQwkX8w+Yp6EYU/N/j5UqYqLwOYDNY78hUcbw+MAELY5b6EjXL5GlSqYgc2CQg6E8uddvB62BpUqchMfERC+1c5mNzry/enpUhFOQXU31/wAq9d+yxy0UxbUtNIW8yWuT9TSpVu0nca5LuGQGWYEXGYgjqMqmx66k11sPhlBUAaWpUq3FF/KLV8y9pe2OOw+MxKxYh1UYiawsrAWkYCwYEDQClSqXyho63Zr7ROJOPFib/wDCh6n+CtxhO1WLdPFLf/hxf/mlSqkJmH4jxmedleWQuxYrqFsFDHQACw9KCkYJNxSpV5EnyxPgeNrDTr0FTznruDSpVBL4K6Jrb9yasPhUB939aVKqJDxYVCQCoNDkhUbC2tKlU9ywzoOg2oZXW1KlSESEK9BSpUqZR//Z</t>
  </si>
  <si>
    <t>data:image/jpeg;base64,/9j/4AAQSkZJRgABAQAAAQABAAD/2wCEAAkGBxMTEhUTExMVFRUXFRUVFRUVFhUXFhYVFRUWFhUWFRUYHSggGBolHRUVITEhJSkrLi4uFx8zODMtNygtLisBCgoKDg0OFxAQFy0dHR0tLS0tLS0tKy0tLS0tLS0tLS0tLS0uLS0tLS0tLTEtLSstLS0tLysuLTctKy0tLS0tLf/AABEIAQMAwgMBIgACEQEDEQH/xAAcAAACAgMBAQAAAAAAAAAAAAAEBQMGAAIHAQj/xABEEAACAQIEAwYCBwUGBAcAAAABAhEAAwQSITEFQVEGEyJhcYGRoQcUMkJSscEjYoLR8DNTcpKi4RUkg7I0Y3OTwsPx/8QAGQEAAwEBAQAAAAAAAAAAAAAAAQIDAAQF/8QAJxEAAgICAQMEAgMBAAAAAAAAAAECEQMhEgQxQQUiUWETcYGR8BT/2gAMAwEAAhEDEQA/AIbNoCpSlQPcqPvjQZRMkY1kTQr39alw9yTRixn2N3tTWjYWRTWzh5qYYWqNkWVg4YipAkCnmLw2lJrywaQdSBXmtrVmvWqXDnWpsdSsc8Ow2lNrdkCl2GxCoBmMSQo9WMAVPxHi1tEeGBZRtI3BgietVjNJE3Fthxtil+MsUGO0iQokZsqs4n7MjUe1T/XA4n1+HWjzTBTRNhtqkuARQaXorTEYql5E2je5cFAtqa0Zyals2jQsaJquH1qc4fSpwlbFqw9gXdVrdtA0Rd0FQ2jrWRrNLWD6UUOHSKNw1oUwtJV4rRJumIP+GGsqxZKytxDyKc7UJdu1Ia1S3NQKIhRSaNwqwa1RIqVa1BbHOGuCKnz0lt34qcYusxUML7SKS4xRUt3F0txV8mlsaiMj/wDawMADr1A1jXYQeVCONCWJA5fzqrYrFnO6sfA0+h6H1pW90GK1YRxPjNy00KzEjckzrAg9OQrVeKM8C4dSdYOoNLLf7VghiRzI3Ua6/KsxiKjjKRyO8nXmfzo0jWx2MWUusHgrC6byVED20/Kj8TxdlgLOVYgLpoI00FVm6jznzIwgAGdQPQ1PgMQo/COQJ3PU6+lKEtWG48z21zQrHcKDIPlGsSOdO8JilKqSyyWyzPQwTVNsKrXAT4mHiJXTrlkeYoi3iMsny9AfPTbelUthcbR0D6sAakFsUHwLG97YViQSJBgEDQwInU6c6MZq6lVHPVM1vEUNcuAa1Bi8TFL7uImkY9Bl7ETW1h9aX2Wmi7G9ZBoe4dxRttqRLeqVMbBqqdCNDuaylf16vKbkLxK0z1JbahZmts0Vz8jooYIakih7DVKaeLJsjuUI1wg0eyaUFdFCQ0Ualqgc1s7UO9wAMzTCgmBuY5Cp0MxZ2gx7W1KgL8DJXTSZ0O+tVDEYvM07Uw45xI3YkAQIEEnz3I1pdgMI11wi7n8q0VQsnekRJeIMgwa8u3CxJYyTzq+8O7JIqyfE3nRy8BX8Iis5pDLG2jmguGIrYXaunE+zikeEa/OqxxPg1yyJIMelFSTFcGifh+PIOaQI0PUjp58vhTVroIWSwEMSAAN4O/X+dVS28GabYHG8iTr6AelJKPkKlei69mMZcEj7KADf7x8h+tO7/EaqvDbxF4KBoROo2HqNjHlTDEIZp4PRmtkuIxJNe2VJrMNgzuaY2sPWYVQNYEGiya8NivLg0rJhaPVuiobl7Xegb14igL+LNUskPPrdZVd+tnrWVrMNkqRkoq1hqJOH0qXErYHhwaYWMMTUuDwYpxaw4Aq8I6JSexU+E0pVisOQatN23SjGpoaWSGiyu3hQ7sFVi2wBmjGSWrbFcN7221uYkbj+taWtAb2cuxkZjG01aOxy2bSG9daJaBAknLyA/Wq7xfAmzde2TOUxMROkzHvVm4Xw9/q1tggIyszMdgC5jzPLQUk3SDFbLHb7UYdjltgj1ra/x9bYlhm8hVU4Pwi9duL4QpLxA2j8W+vOrX2v7OsLaXEHh1BgdI19Na55qn3OmDbj2IcF2owjt4rVxfPlTrtRetXsHNtUCxBiDJA0J5qd5n2Jk1zezZZHCtbzA7nPkI8pg+XI1YuHYZxmR0YKw0zQdDsCykg8v9qMritCx9z2c9urlYjoaZcOvqSM0D2ke4FQ8bsZbpH9aUJYYggj2roW0c70yzYF3W74uZygidRpEf7xVxwOGPNi3PxcvKqVgMbcIEwV5GYgyJ1q+8OPhXYSBtqNuvOjDuFhS24qRRXqVKWEUzAkC3zQdx63xd4TpUKa1Iquwuxk0te0WNWZ8NpWlvBCqIlJCIYGsp6cNWURRubdS27c0SloVuYFO4hUiK3pRtq5pQqJRNtKeIjMutSLiNym+KbSkGLOtJIaIFZEmmVhaXoYNF2b4mgjMA7UcDwxsXbzWvGFZ8yyCWjcxuNBRHA73d4dLOhyqBJ9NaallZSpggggg7aiq5ft5WCg6jRvXcx5aioZuxXF3LBw/EIpzsVAiF2zE8zHIU9u4tbtgm0wL2wxAlZ5kwNzVE47ZVVUrrciD4oBBEwVJgnYzvUHZPhge6bl266nkqv4Jn78HTTl51zOLfk6FNLwOsNfttqUUGZgDT2HKp+I8RVrYRQBHxpZxiwEeFOlK0vmam2ymkLuKcIz5rkKcvImCZIGlJMXgR3RuAxlnMpGx0AI9yB7iri123mVHnYNoRt4uvpE8qrXH8XaDtYttmXOczcoBkCeZmCTt4QKvibbRDIkk2Z2bsEmQFJA2Yx01jnVzw9wxqRPkIHpSzhGCW3bUDUkTJ1OuunlTjCWJNdBFaCrbmKiv3TFN8PhhFeYnBijTNaKwUO9EYHeisRZiorIgzS1sZMPyTWj6VtavVl4ginFZAXFZS9m1rKwpaUevd6iVxWy3BV2Igq0tTgVFhbgNHKlVS0I+4BiEpHjbetWLFLSPHGo5CkBHiJFDJfM0biFmhEwhJqGytIKs4gitLyDOrgfabxHqYAE+woq1w81OeHtB08x6jahJWgKir8V4UbpLjE5P3SsjnzmgsLwa6jZlxVuR1DajmNKP4lhrLr4ndT0Uga0BhOHWxqL7HybWoXSLqvgd2mJQBiCQNxS0vDe9e3cYlsEZpoDDXTdfTad+tSUGwuXgN7SWpwwZQc7OlpSJk6s0CPQ1L2f7HZBnveJiB4RIy9QSDrpVk4Zw5bpt5hPdnvFHLMAQCfTMaswwuldeGPtOfI/cVE4TKdBApjg0ijMZh6DW5FP2Mk2OMOalujSl1jEipmxQo2g/jYBjkoE6U3cg1quFmhQLoWJWt5jFM3wsUO6CsgNiUmso84SsrChVy7Ua3POhnu1EbutNyDRY8C9NFv6VW8Hi9KPGJqqnonx2HO80sxa1Ot2gcVepG7HSIBZzGmFjCAUDhrutN7DzShbCLGGqXGm3atm5dYIo3J68gANSfIa0LxHjFvDJmbxNHhQHVj5n7q+Z+Z0rlHa7tRcvN4mltQMui2wdwg/Xc0otjHjtgQWUwfkfUVU799wYq1Y9p15HWq7iLOtc6lTpl3HyDWrRY+Ik1a+EWgIAG1V/DpUmK4gQO7tmPxMN/Qfzpty0jKoq2Pu0HHQGRLbEd2czspIlxoFBG4G5846GrH2U7ad8ws3hDNolzkx/Cw5E8jz/PmoQAT05U27F8OfE4y2itkUHvLlz+7t24Z39hoPNlHOrxjSISlbs6nxCq5jLhBq58b4aykkKcpaEDEEmSwUBl8Ds2UkIpLQRIFVTEWJJnrB9RSSVnThaFoxhFF4LEE1piMIIqPCrlpYp2dGSUeOh/hRNMrKUqwF8U3VhFXR57ezy6gikuLOU0yfEUq4i4NAwL9ZrKBNwVlAxuqGormlMkTSg8YlTaZRNECX4omzjDSq4Yrey1NGwSofjG6UJib81HhLL3GCW1LuxgKNz/L1q7cH+jlmAfEvGv8AZrm26MdDrtpEdTTC8ilYAvccJbVnc/dUSfU9B5mukcH7HkLmxDkNytpB9Jbn6D41aeF8JtYZMlm2tsc4HibzZtyaKBisI2c5+knshZ+oX2s2B36r3guSxuQhDOJJ1lQwiuI9kOzrcQvPaDZX7sshM5SwIgMeh/mdYr6uumdxPlXCe0vCcRwPGHF4QThrh0BEouYz3FzmoB+y28c5mSvsFguJ7PYq0CtyxcGkSELL/mWQfjVcuYNi2UI5boFafhFdm7PfSPhcXbJLrYuKua5busoAAElkcwHUddCOYFVHj/bnF8Ru/UeGA5W0e8AUYrsTmP8AZW/3j4jsI2KSwx+SqzP4OdNmLizZRrl1jlCqCTm6ADc/lVqs/RVjUtBmZe8I/sxqF8mbmfT510rsH2Js8PWRFzEMIuXo2HNLQ+6vnuefIC6qooxikTlNyPmLiHZzGWzD4d4HNASK7R9CnZn6vhPrVxSt2/rDAgpaUwiwdpjN7jpV6RR0FTh6Zig2K4NbM5P2ZbNOUeBiwiXTZuXrApDxLsyP7nPr9pCNpUaKSpXTQKDkXKTzirQz1vbvUA2ctxXZmTFq4paJyOyqw/dYGCG8onUdaq2NsPbbLcRkPR1IPzrvV3D27kZkViNiQJHvS/FdnbV1O6uzctD7KktIbUZswPQgACOZ1JrD835OKWL8GnFnF6Uw7T/R7cw6tesObttZYoRFxV5kEaPHsfI1UrOJ6UQDm9dpZirhohJNQ4q3SyTKRQsNZU3cmspNj8UO0WBQWK1NSXMRQwuU5NAeJs0PbovFPRXZThBxeJSz937Vw9LawW9zoo82FEDOkfRvwDurK4i4oz3AGSYJCn7JnloZjzM8ounea1BoqqqgBQAABsAOQqJr4HtWJBZNauagTFLEzUFzEzttWMTu1CYq0txWR1V0YFWVgGVgdwQdCK8L17NExyjjv0QW3xCNhrwtWGM3LbAs9uP7k/eB2hj4ep2HQuAcAsYO0LWHTIu7E6u5/E7bsfkOUCmLETWB6xiS2lTqtDLcigm4qwUuxtogLSWkABSRLNMcpoGSscrW81Uh2ztf3lj171QPXemg4wxUOotspywVYkHMQAQdjvQUk+w8sco91Q4Y0NcxETUF7FawdKhvMJHv8qIgYMbliedHW8VKz12qr3b2dwBTA4iGA5AVjWWK28iuE9puDfVcddtAQhPeWumR5MfwnMv8IrtWGuEgxvEj1qp/SFgRewyYlR47JhuuRiA0+hynyGatF0xij4ZKIbDg1Bhn0o1X0q0gxkAHCisogvWVLRTkVi5eioxiqDusTWoSlEsKd5rpn0RYMLav3zuzraB6KoDNHqXX/LXKGciu99meHfV8FYtHRiga5/6lzxNPoTHoBWA2M7t3T0MUsxWIjNOwFbG/qUbeIPtsar/bK/iVwzthApvSmXNERPijNpMdaIg4w9+FmJG8VJg+IBmdSjW8jBfHlGeVDTbgnMsEa9ZHI1QU4LxK73Tvi1soDYZrdsnXIrC8vhEEMSNCSDOv2RMydgDewy2L+MvPF43Tc5keIZBmJjcNM6NJisY6MDWGtM4/rlUbXhyogJDXlQd9WvemsYnJqkYjtK9nEW7Y7sq1nMRcdbYDZiZzsQJ3Ec9OlXEsYPWDHrVfv8PtKv1gWGvObSKFGUQqgtu7ADViT6DTSklfg6OncFJ8lZV7OByG1eK4dicTiLpHfWAChCC2gYsAwUyYGx9af8D42+LuXAQFVbtpFUEGDbeXbMJBmRsSIURVd4JgsQLlgXsGxRO+BhrZk3nz5gpIGkRE8vartw/hlrDvmtrlFy4bpXaALQUgD/FlPqTU4J/o7usnGmnTdaad+f2/A2vuGBVtxsRuP50v+sSIPLMPXT/ap8Y6N4lM/mDSG5iNSPP/AG/WrWeSMuHt4h8ame/Nwjz/AC0oTB+Fcx56ChcJiZLP1Jj86Bi4cOxMk+X6URbtKzXbLiUuKZHUMsN8QTSLg7whPl+ZphjMf3dy1pPhBJmBBJAG2p0P9bYZHKCe7uPabdHZDPVGK/pUlzFgCh+2d1lx18suUsUeIiM9tG/X4zSK5iiaa7COjjPOspF3hrK1Bs1ZdalC1Dn1qQPSmJsDgxdvWrREi5dtoR5O4U/I19C4y3mBHnXDuxGuPsHLmCsXIkDVVOQknYZymvnXcMNf7xEcqVFxFbKd1LKDB89YrCsSYtDInR1+yfxDofOhMYAUNPMVZkFQf4TqfUUiuKRnU+vvzjy/nRAR8NIyqI2kR70ZcuE+QpPgb2XMOfL1JAom7xC2hVbl1FLMERSwBZjsqrux8hWMHWwWMVs5kwNhWzXVRMwIJOgjX3oUYoDRRJ61gBBr0VpbBP61MBWMasdKXsWUMoEq06aAqTvEwCCTMEiPlTC8YpdcxC8iKxjbClswIUnf8KiSI1JY6egNe3HPewxklDMbDeAvkDPrPsNMJfIPkakxqxeQ8iq/AkzQC2Lrt8A6c96T42/BJ9/hrRmNtlHIOsGKEx1oEBhsdDQYDf8A4mzTGijQDrRGCGijr+tIuFnwhDuM0+zQPzqx4QRqBMaL69aCMNWxYto5gtkRmyrGZsikwskCTGmtCHjmJxAVrNkd34cjqHcuGRXVkJstlAhwTkZZKQx1gDH9oMJhV/5jEKGGvdp4rjdPCNh57VT+IfSxeK91gLSYS0AFVsqtcyqAFCr9i2ANIhvKKYKH30kcHvW1t4m7u117UknOwOe5bLDM0AAMNCPRdAKGHqE4y7eZrl2491yDLXGZm010JOg302qFblMgsY5xWUH3lZRAate1r0YihGUmvQppUgtlt7JdocJg893E2GxDXP2a2wtshEUqxZs5glmgAcu7J5iui4L6WOF3IVnuWif7y2QB/EsqPc1wy+QwGXxCYlQSCfUUqusCdCPSi0Y+qbHE7WITNYvWrnR0ZW+Y2NKsZduB8jmdDBjcaHXzEfOvmaxiblps9p2tuNmRirfEV0jsN29v37qYbEQ7HPku6BvCjMQwAg6DcRtrO9BmovKmHIpd2v4GMatu3mNprThlZNSNIMIIidCDIiBTBz46MtIMx9dtxLGQY8tSaBjzE4iIXpO2xJMmPc6e1EWpAB0nNl6jmDHwoK1bLPOWRm01GizqDEaRtM7fA5G8QVnRADpmIk9SBoQdTzI19I113Mk3pEHHMY1jumzBbRuIt1jPgFyUV9CBAuPZBmdC229VtO0VzvMKXZwjLbuXgLTMFTGXHFjNeMi0bS90TJGbMd9hcuMC2ylHXMCD4SFYMI1kN4Y156bVFhO7MwuViJ+4JCgJobZymAFXTYADpS848qvYyxy48q0c+vcVxGbEW7T/AFi/3eIKNZuC7btlbi5ZwxtjurgUlVgnM3UkET4k2zbH1e9jrid9Y78t35ui1D94LDuofNOQuqE+EGANatWOxiiecGCXY5QY25ktHJQT6UuPFV/Ev/ttHxzTHtUsnU4oOnIvj6TNkVxiedlmYveAN42c/wCwN8XO8K5EzT3gzlM+fKW8xyqz8QEpaboCvwM/rS7hl8NyAOhMbEHZhoNDBGomQRyptcWbJ/dafiKtGSkrRzzi4tp9xZxG0GM9RSt7JSRuDTi7y9KCvgwR8KIhQOJ8a+qXjcKF1IIKgxrpB19Kq/Gu32Kvgqh7hPw2/tR5vv8ACKuvG+Fi7Iiqzc+je6LzJ3yBNCrQxbKyhhK6CYI51khlRSZkyTPMk7knrVn7O9lsTiGGVQgP3n0+C7/GKv3AOxOHw/ijvHjR3gkHqo2FWfh2HCQQKqoCuQN2U+jXDNZurdZ3vFGVGzFVtllIDKiwCQYPimuRBGUlWEMpKsOjKYYexBr6P4Tdy3fI7+hrkvb3s/3XEsRAhbjC8v8A1RL/AOvvKWWgp6KkBWU8HC6yk5IFoS91Uq2dNamCTTThXDTeu27Q++6qT0BPiPsJPtTBOy9jeFrh8DhrKqEK2lZhH33Gd/mxrzjfD7F4ZLtm046OmhP7pZSs0wvcQY+G3ZzAaSTCjynnSzE4h9nYW+QUNbKnyg6/GqxEOa9qPozw75mw5Nlx90hmT3XUr6ggeVUbszwy7heJ2EurlMvBBlWBtuJVhuK7finjcHToII/hnT1XQ1WOLWLRxGHYibmd8jHcDu2zf/Ee9LNIdDJt6zG4vu1JgywAkEAwOpg6a/79dytQ4u9bDAXULrk2BjxFt9xyrh6ubhibTr7OzoYKeZJx5JXo34BjpPimOYaDE6AhgBpMCCOY13rzGY11YgNEGGHJmGjZh94TIg8oFD8Jt7jmQo8/7RJPtFQYu5LE9ST8TNeLl6nI8Ebe7PfxdJjjnlS1QXjXORddH1XWYtr9lT6Mzr/0x5VmBZtVUwZDT0GqOY9Hn+AdKCRiYGumg+MwPcn41JhbsXV1+1KH0cFZ9pn2qUc/LLGT+kWng44ZQX2/9/GgS85uuAo55UXoCdBJ+JPWTU7cNAA/tGJAP7O3m0OzZcwIU8iYnpQlh8j+IHQsrDnqCrAeepphjWFwElhAGYEOoDMEVINsnMJCLGmhZtxrRxRjJTlPcvgXNKcZQjDUfkY8GUIYIZCVCqrqykhS7kyRBJLsYEwIqy4QSrr1WfhrVA4W0Fh5BvdGVp9YB+JroHDvtR1BFe10GZZMWlVHg+pYPx5bbuxVetAiDyoW7hyFImRGlMbo1obEL4T6V3HmiU4UV5jG/bn/AA2vlaSf1o5bZIk70tx8i4TzGX5KI+VBugN0hip0Pt+dEJsKDstmSR/WtEKavF2gDnC3Psn2pZ9IeEznDX+ZVrbHzUhl/N6nwlymvF8N32DfmUIur7fb/wBJb5VPKvabwc/GGrymQQVledzIcijYaxXQ/o84GZ+tEfZzJbBmJiGfTfcqPfyqqcMwDXbiWkHicgDy6k+QEn2rs+CwiWbSWl2RQNSAT1YiRqTJ969LsdLF2OtWz9pTPXMY9tTl96VXrdtd2gHYus+wcaMPI0+xSDp/Xkf69aU4jDROUnzHUH8S7EeenqasuwonuHXTb7PPT93XXQ7eRqmXsZn4ggH2UYoPZTm+c/AVaeL3+5tXLv4VgD97a38zHpFc64Nc/wCYtEne4sn/ABGD+dSmx/B0x1pZfVDfAclV0zEbgR6GmzDSluJwZa5OsEDZGY7cvu/EivN66Ep40oq9rR6Pps4wytydaez3BAC8O7kgM2WdyoB3Hms1BgUBY5vs5TJ6TCBvYsD7U74dwjmcyiNyQG6jKFkLrGsk6RpJozD8LAMkgiZgKqgnq0b77aDyrix9BkfFvW26/o9HN6jii5JO9JX58lbwVpluaqZQ5iD1XUA+pgecih8dhWLErATMSHJAVRP3jyYdN5G1XAYRQREwPsgsxVf8KkwPal+Is22uyVWR97KM3xqq9MXHi35shL1f3clHxQpxfD2uTcKkFixDASQpJKi4m8gQJWTyI50AeHn8afFp/wApGb5VcC5O2grYLVsnpuKbt9znxeq5ca41or3DOEknnB0LEFRlnUIp8RJiJIAg86uGDHiHrQ9paMw6+IetdWHBDDHjE5Oo6meeXKRo9gBjPWg+I24Wm2IQnaluOSVn2qxzitRpSniy+L1A/l+lO0XSk3HDBXzX9T/OpZnUQNWD8IvatbP+IfkR+Xzo8vFIcHiMt5D+9l/zeH9adYrQ1TBK4iR7B2Duias3BrkN3baq4I15zyqnYY9KsvCLmcZDow1RvMcjXQ9oKKji8LeR3QISFZlB6hSRPyr2uqKykSVE89BvzrK4P+ZG/HEov0Z8N1uYhuX7JPkzn/tHxq+XHpf2fwHcYa1a5hZb/G3if5k1Peudfnt8a6ltjA+JAPl+XvSjGGB/Wn9fPnR2Jux6VWu0nFxYtlt21CDqTsT5D9KrdIFFW7e44ZVsA+IsHuAcgAYB9zPsaqWEGV0b8Lq3wYH9KkusWYsxliZJPM1kaVzt2yqR08jSisMm3tQeHMqD1APxE0zwgEa1kIwsMBUNy/0rZjUUUwD3vCFLGgsLbkyaK4i8KFrSxagUDBAtVhWKHOIOwqS2p50TEts60bZ+0KBQa0fhvtCgwm9zFBd6Dv31cNl6E0wGCVtyaDbBqG0oBYsC+Gq12mbKLfmHHwK/zq0gcqp/b5sgsf8AV+Xd/wA6TIrjRkV69iSNRuDI9RV1ci4odYhgGEmNGEjf1rmGJxlW3sNxIXrLWyfFaYRMnwPJX4EMPLSjh0K4ljs2l53FHkNfnTnhTBWGsj1mgLEcs3+lR+polHg11oQui3tKylCYsQNeVZU6GsfttS7GvGvx/r9f6CDsrx+4bgsX27wPPdXeeYCcjkdQCQT0IkyKbdpOKWrFtmuMshcwBMHcCdNYkjbXpU4yT2UlFp0JeK45balmMKJ06/7fqNN65dxvijX7hc7bKOg/nWvaDtI2JcnZB9lfyn+XKklzEUW7MlQT3teC9S65frRL2tJQyZ2bhetmyetq0f8AQtGXTApf2dbNhbB/8lB8EA/SjrmsCsibNrba1PYEtQ6CibOgJpgEF9s1zeBU9+5AqDD25M1lzxNHSsY1t3B11qdrkbzXgw4Gte21HOiYnwxzbA0xwI126VBYQKsnQUvs8a7u7mGo2I6igwobX7htOCZyk1Pidgy6qdRWicXs3hkOhbQT15a1Fwq7Oa2eUkeo3oBAr9uGI/rXWqD9K9zKML59/wD/AE10jH2vEPSuU/THd/8ABj93E/8AdZrMyKDfvzTLsZxI2MZbP3bh7l+elwgKfZsh9JpGTWBiNQSCNQRoQRsQeRrBPoBM07/BV/OJrS81L+znEvrGGtXjuyw/+NTlf5g+xFHOa6Iskwpb+gr2hww8qyjQBfhPCyRprZb+LvV1+VVj6U8bcbGG2WJRRKrpoS7gnz0AHlWVlcOHz+zsy+ClTWpNZWVZkSFzXtk15WUAnZexLE4PDz+G4Pg7xTh1Gb4VlZSoUyKIb7FZWUyFIbex9KWd8wJg17WUTE4uEjU0TgxrWVlZGJe0FwhVAMCKrQMmK9rKXyEethEW2jhYbMusnnUuIuFXVlMN196yspmAc4hiQpO5X9TXF/pdb9thx0t3I97gn8hWVlBDLuUOsr2sohOlfRY5+rXhOgvmB0m1bmrgaysqsCcj0CsrKyqCn//Z</t>
  </si>
  <si>
    <t>data:image/jpeg;base64,/9j/4AAQSkZJRgABAQAAAQABAAD/2wCEAAkGBxMTEhUTEhMWFhUXFx0XGBgYGBgaFxoXHRgdGBcdGB0YHiggGR0lHRcYITEiJSkrLi4uHR8zODMtNygtLisBCgoKDg0OGhAQGy0lHyUtKy0tLi0tLS0tKy0tLS0tLS0tLS0uLS0tLS0tLS0tLS0tLS0tLS0tLS0tLS0tLS0tLf/AABEIAK4BIgMBIgACEQEDEQH/xAAcAAACAgMBAQAAAAAAAAAAAAAFBgMEAQIHAAj/xABEEAACAQIEBAMFBQYEBQMFAAABAhEAAwQSITEFBkFREyJhMnGBkaEHFFKxwSNCYnLR8DNDkuEVJIKi8bLC0hYXU2OT/8QAGQEAAwEBAQAAAAAAAAAAAAAAAAECAwQF/8QALBEAAgICAgIBAwMDBQAAAAAAAAECEQMhEjEEQWETUYEicdEFkeEyUqGxwf/aAAwDAQACEQMRAD8A5FwrDWzav3LqswQJAVgplnjcq3QHpWt66b5tWbFpgBIRAc7s7RmJIAknKBoAAAPfV3lHB/eHuYQOqG8q5WaYzI4bp/Bngd4rsXAuXcJwy0bkgEDz3rkBj6D8I/hHpuaAF/lrgF4WsCyrbKrbuM2aQVLkEg6nMWIOsCI6xVS3eS5ZsYpsMuS7d8JPLbZlcu+RtVXTMBrOvbcm5wZ7+bBXMj+EuDVSAy+e6yNkOXNJ0c69JNWrYt+BbsAXVW0MJDOhFslLue4V0kMQXmdNBGxpiAfH+WcL4N66mHuWjbRxMOR4q7bEqRIIJ2k6nSuYzXX+K4pbmGxV0Ym3lAxJtXFZQwDXNbLAk+It2AQwHb0rkFICSxiHQyjMp7qSD9KK4TmvHW/YxV74uWHyaaC16gY64T7TuIJu9u5/Mg/9kUcwX2wXBHi4ZT3KOVPwDA/nXL6yDQB2zCfaxhG9tL1v3qGH/aZ+lMfB+aMNjAww9zOVEsMrAgTGuYV84zXZfsZ4bkwty+RrduQP5E0/9Rb5UqAdrlpfwD5VGvDbZmJHuNEaxFLiOygnDY2c/EA1qcJcHRT8SPzrnXPPPmJw+Oe1h2UJbVVKsoYF4zMZ3/eA36VUwn2t4gf4li0/8pZPzzU6EdOa0w3RvhB/KqWLxqW9DOb8PX49hS/gPtMGIVkt2HS5GhYqyDWJ7n00qBJYmSSSZJOpJ7k1z5s309ezfDhc/wBghiOK3G9khR6b/M1SbH3QdLjfEz+dGLfCwUBG9Q4jg5ia4JeRO7s744IVVHuH8any3Y/mH6iiOJxAX1J2ApWuYZgwEUQ4fdKOEYTm0U9m7a9/z99dmHNy7OTPg4O0ELaGczat9B7qmU1u9sjcEe8VpFdBzGc1ezVoaxnoEbk16ajz17PSGbTWM1a56r3MRrC6n6D30ATXbwHv6Dqaiyk6t8unx71ogjU6nqf72qQ3KQG81hjUZesZ6QzwNYLVqxrWaQEk16o89eoA4hh7zIyuhKspDKRuCDIIpm49xe9xFVY3fOi+awSFEgava2DyJJB8w1iRsrRXq6CDreF4oq2G8O7P3ezaLZSkkjDM0AkNqXCJmA65Y0otbGfEBgZbxLigsoIHgtctnZl1bxrg+Pz4eKuYbid+2It3rqDfy3GXU77GgKOk8df7rw7w3UMFTwJBM57lo6Qy6ING3nMB2rlJord5hxTWzae8XQqFyuFbQSBBYEggE6jX1oXFAGKzWYr0UgMV6sxXqAPAV3e9c/4fhcHZZA6ZCl1dpMBmI9cxb51yjkPhn3jH4e3EqH8Rv5U85n3kAfGu88b4Rbv5GuqXFuWCAxmJA31HbvUzTcddm2BwWROfQgcP4jlvx96upYBJklsxXcLGuvTbuafuEcVS9aa6oIRSw828KNSe1IacIu/eC1/Butl2IK2xORTopGSdtJ+NFuYbZwHCcSofNmJS22xIuQuvqAW+VYePyTafR6P9Q+i4px719vz17OL8VxpvXrt473HZ9ekkkD4DSnvinLmFjhBW3lGJCi6VJBaVQz6GSdu9c8rrd/DtdwvBbloZhbK5iNgUSSD2/wANh766W0lbPJSt0gR/whMJi8RZt5sodQpYy0eGrb9dWamLAIsgMwE661VxyNdxruVy5wCB/wBIX/2miH3y1ZV/+Xa8UEsYHcCATufQdPQV5eWsmTR6WJOEBo4ebZgI6s3YGpsRbJBGXWgHCeLgeHdGH8NbmqHruR0/lP8AZEtWL4wqKSxGqzWUoKLabo0jJtWKPFrDDUUK4xdJUZpzFdT1BG36GiuJspeYlMSUY/utsfdMUB4vYuIIukEgaMPwitMa4kZHyJ7H2q2Zy3rNxSDBK5WEjQncGiFnnjhtze4F/nVlPziPrSlf5bwV7D+NZN1HXEW7F6TpnZ1W4VBn8cio+N8gW7SYhrOMDth0z3LRUZwIzCSDpI9K9SjzDoljFYW5/hX0b+V1b9alOCnUMDXGeEcmYrE2RfsojKSVjMA0gwdDp9axZwHEbJcW1xKm22VxbLEK2UNBCEjZgfjS4hZ2G5g27T7jUD2SNwR8K5XZ5z4hYJVrp9RdQT9QDRfBfahfUDxLNt/VSVP6ilQ7HJrmbQGB8if6VkJG21ArH2l4ZtLth19YVx+h+lEcPzTwy5/mBD/EGT/alTCyywNemrWH+7XRNq+G/ldW/rUj8NPRwfeP6UhlEtWuarT8PudMp+JFQXMJdH+WT7iKQEReo3u9Nz2G9beCT7Up6dfnU1u0B7MUAVslz8I+dZq1FeoAVcTyThvJkvXfPAgFHCzdt25nKMw/aD5UicQsZL7WwGOVigDLDkzGqidfSoUVlMrmU9wfj09wrDFi2Yls0zmMzMzM7z61tZGwli+BX7cB8NdB/eHhv5SSQoJAiTEj31FjOFm2gdoykldDJBWJzCJXcb1ew/OWPQkri3kkE5oaSNpzCrQ58xpBDtbuTbNs5ra7MZJ8sa60DFgKNdYrPheoqxw7EeE4fLmgEQYjVY1kEde1GDxnDNH/ACwtNJ8wVGA07BVnp0pMFt0Lxsn0r3hntRTil6yyfs8uaRshTTWZ6dqm5cwdhs9zFXctu3HlVlFx23yqpObbqPnQnZUo8XVgMrWKP/d8IZyYt17eJaPYn90xuAPjNDrVkPfFtXBDPkVyCAQWgMRqQDoaZBJwLjV7CXfFw7BXKlSSoYZSQSNfcKbsN9rONX20sOP5WU/MNH0oHjOVr1tBci2yMJBVtxke5sQD7Nsn5VTx/Ar1pWe5aKqpClsykSdtjr8PXsaAH/DfbEf8zCfFLv6Mv60D+0HnlMfatWrVu4gVy758upy5VjKTO7b+lKmD4a90E20dsu+UTFa3eHOvtKwjupFLkuivpyq6KddI+yrixK3MI5ORT4q+4+Vh/qy/M1zvw/dRXljiZwuIS9BKiVcCCSp/oQD8KjLHlBpF4pcZps6ziAv3qQZ8oM/Ej9KPrw8kAqSD8KSuG8dXF3mvW0ZVBCAGJMeYmBtq239adhxOAFg+sV5Di1KmenGSasrHBAMBobhOraSO8dqocdwpJBUmAY+HSflRgXbiuCoOTfUQdd6r8RxS5tVhT69f79aVSvkyrXQv4vBWnuLcdD4irlB0iMpURpEgMSDvOtQYzClraWiSSSFk7xvr8BTVcVGQbZgKXjiD94GVZyyY6aiD+da/UlJ7JlBJaKBtLbw/EUX/AC3s3mP8cI7H/to3xLHeJiMXhDbQThDcDj2mBBWD3ApJ5r5xtNh72Gw1tluXLkXnMQwXynKZJ1yhemk0Tw3NGEfiVu/4wVGwZsuWBUB80wcw+tepC+Ks8rJXJ0DOU8Uq8JdrjOqWsWjMbZIcK2SYj+am21b8J8cv3p00s3vGYIzKCuWSMsEfs42pN5Ewov4PH4MOgZyhQsYBOuvu8o2px4xhCWxNs+1c4aAY1Ga2XBj/AF1RB7iGK8O7i7oC3B9ztXlzCVbKbgPzEVR5l4ZhXF4fdrSta8C5nUAFrbv55iI0VhUnDD4iYUH/ADuG3EPvXJ/8mrS+fFssw3v8LDD+a3J/O5SAD82cn4W3YxL2bV629kKQWJNtwSJyzMwJ7Qa5qa7JxbFPdfE2CxKXeHi6i9A2oJH0rjc0xmKu4bjGIt+xfur7naPkdKo1g0CGXCc941P81X/nUH8oNGcL9p10f4llG9VYr9DNWuXcAtzCWWi02YKkMozCLjIW1mRqvSq3GeAqbaPaw9vxWdVyzIaSVbTTZjuO07TS0MKYf7SMO2jpcT4Bh9DP0ohZ5qwNz/NQfzAqf+4VzDmDgt3C3WW4hVSxyHcFZ0g9dIoVRxQWztw4hhf/AMtv/wDoP616uIxWaXBBZcuFlYqwggwR2NbJcJmATAkx0G0nsNR8xT+v2VzYN1cT5vMwXICMgJgEyPNA906etbf/AGxxVlT4d5Ge4oTTMmRvES4Tm1JAFttdDtprV0FnPhfB7Gs5l7Cuj8e5axl9bGEui2LiGfFTLluhg0GMqkOMhzSwBEHUxSJzFy/fwVzw7wiZKGR5lEa6Exv85oCwdaA1mpBbX1+dRWFBYBmyKSAWIJCjqSBqY9KZzyRfN1rVq7ZuMpRW1dYNxGdJzJ+FSdDpQAumyO9YOH9RV65wPEqttmtkC7dNhBIlrqtlKxP4tJOkg1CuAvlXYWnK22KuQJCsolgSOwBNICt93Pp860NvWI1+FWfAuhc3h3MsTmyNliJBmIiNZqDPrNAHredCCpZSNiJBG/b3n5mprmNulSjXXKmJDEkaEsN/VmPxNT4TC3LgJQSBodQPzOu1THAXh/lk+6G/Imp5x6s0WGbVpOv2N+XuY7uDzeEF8x1J7aSPpvRzHfaBcvI1u5ZXKwiRq0zOmgEaUtth3HtWmHvQ/wBKgIXqsfSlUWUsmSNfHwXeVOIWsPeL30LobbLAVWMmI0bToR8aaMdxnhNwGLIDHb9jljbSUGo0ikZVEnetjaHf8qsxoe+VsRZDsLRXIYKxmgHKMwObWZ+Gop6xtrOqm25EQzBYlhswnoa5PwOwfBYp7SsWHqIAI+I/SuhcrcQFxF13G3UEbg1wZo7ckduKVJJjbg0wzKMr3bTRBDedT79/0qhx1LNu25+8JcYDRCpUt2AOsGryvCnVTO8j84oLxMoDsCfiYHpSc01uJ0fl/wDBTwynwvEIynURM+7+tI3HuYb1m6y2mAlQrkiYJkiD0O/9imHi/GtPDTc7Dr8aQb3HruXIuUDMWY6MXJOkhtAAK0xYrdtHNly6pAoppuKwbR7Vbx+Oe9GZUETqqhSZ7kb1f/4nhWQK+FyuBBdGjoBOXQb6712HGA2TuKltYm4vs3HXSNGYaHcaHb0q7xW7hyFOHW4pk5g5nTTLGvvFMOB4HgbttScXkfKC4MEA1LlRcMbl0L2C5gxVrw/DvMPDBCDQhQ3tAAjY1dwXOGJt+GPIwt2nsqCv7j5ZBgiT5RFVhwkNixhlcEM2VXjQiCQYEbx9aNYj7P74Eq1sjbdl/MGmmmTKPF0yDA86lbll3shvCw5wxhoLqYgmRodNqUYqz93MsBJyzMajQx+dYu4YhVY7NOU94iY+YpiorxWKl8P3VqUNAD9yE82QcxBR2QDLmWGKXNQNfaUdepo599yEuyqciq/VScrszeXadyNvaPSuZ8M4vew4ItkQdSCJExE0XbnF2tNauWUZWUqSGKnURImYpNAUuPcXfFeJefY3VCL0Vcr6D6T6mgdWsViAQqICqLrqZJY7s3roB6Cq8UwNYrNZr1MAha41iVQ21v3QhJJTO2UlpzSJ1mTPrrREc54/yf8ANXDkgrOU7d9PN21nrQrwf4jWfu/8Q+VIKDY57x3ji+boLiIBUZIAYZcojQ+I09ZjXQVT5m5kvY51e+EBUFRkBAgmepND/u5/hrBsEdB8zTCiBhTDhucMQly5ci2WuMrNoRqlprSxDaeVyfeBQJbZPSfjWfBP4TSCg/iOcb91rDXwHNnELfB9mYCDLAECchM92NWcNzTZtmEs3Mj4g3roZ1aVe29q6iwq9H0ntSr4foflWCPX6GmFDnjOa7V3DYi1L2y1xjaXK5Hgiylq2kpcUAxb1zBl1OlJlej1FZikFHQvs+xAtrZdiQoNySATEi4oPlE7kU8NjMLdknLAVl1tmNQr9V09k/XvXDrOLvKpRXYKQQVB0IO4+M0Y4PevWlhL1xZ1IV2AkxOx30HyrH6Um2dr8qHGOnaVdnWfAwDggeEGMgQVB2GpiOxj3muffaDg0DE2xIFzyZSW8jIGgdxMUPuXHb2nZvexP51GEq1g2mTLy7i47d/d9ANMFcP7se8iiPCuF5riKwLszBVRTAZiwCgnsSYMDtrVtbdMPIVlf+I4TNsLo+cHL9YrbicdhbH8MtWsU9mygS2kqAB1VmRjJ1MsrHUneNgIovYbCXfERS1t9WA3U9x6RuKt38Uxx+LS5o6Yi7A//WbrOp9fa+oo34WYA9v7+FeZmnxyM9HFBSxojwXNdgj2htMEwfrQXinFAxy2Tnc7KPzJ6CjN3hVp/atofWNaiuYO3aBFtAs7wI/3NQsi+xf0n9xXxOH8G27MQ1yCzGNJjYA9J6daj5u5PW1g8Hj7IhMTbQ3Lf7tu61vPFudchh9CTERPbXme4chUdSJ900/c3+XlvCBhDG3hgAd5yBj8YDV3eMrjbOPydSSRw28BG0GsAL/Zq64r1jDWyfOHy/wEAj18wIPu099buDOfkUig7mtTZHf6Ux4jlqzkNyzigyzaGVgPEBe5kfMsjRZUz1k9qjTlK4ylhcTyvcRgQRlFssGc+nlH+oVBVoXyhBEHXoQSCP6VZt4y+vs3rg/62j5E1txvhr4a8bTkFl1kBgOu2YAnbfaiPLnLzYpTlYBhJj0ET031pOVIqEHN0gfgOK4iw7PauFWcy5hTmIbNrIPXWrHEeZcRettbui0wYAT4ahtCDIIiDp+dGLvImJExrv26Ej8XpQTi/CL2H/xBH6bjX4gj4VKmmW8Ekr/9RXscQUIFayjEbPpm3ntrUV+5be4hgqmgbQTE6kBfSoFevAjtVe7M71Rdx2JwxL+HauLvk88jsCQRI7xWmFtWGTz3WS5OxWVid5G2lVTFaACmIt3sIniIqXVcNpmAIykmNRV3i/Lb2bfiZ7brt5Wk++O1CMnrW0H8R+Z2pO/RUXGto1Wz6/WvVpXqdkBS7wXFqCWw14AEAnIxgmIGg3OYfOrWA4BduLmkKZIKtIIIYqQZ2MqdKLrzNhdg+PSWDE+Irfh3zEzEHp161p4VvEWpFwyWchnGZiHJJLhQRnk6+sxE0pulo0xJSlT/AIBuI5evopclMo1JBcwJjoh7ihuOstaYo+8TptH9g00/8HhLgt3crMfKFzIsQAM5AkxBMbSaX+annEN6AfXzfrU45t6NM2NQ2v8AuwdauQKsojlDcCnIDlLdAdP/AJL86k5b4WMVirOHL5BcbKW7CCdPUxA9SK6LxX7NUVrOFtYhgHd7mZwCRCoGGkA6AxtrWpz3RzMYipLl0rowgxMERp31roF37H38QquKXJlkFrZza6AEBvRtfdRLCcu47DePeDI9orkNrOQwCqLZuW2KkKQVJiNRvSoORyvxR2FRSM2wiKauM/Z/iLGG+8hldApZ9YgfulR1B9YOo0FKA3oodhLB2lkGKt2m0jv/AEkVHh0hT6D/AG/WtivseuU/qf8A01qlSIYRttpr2rS63YQaJ8G4WcQ+RWRTlLS5gQCBv316/wBKu3eT8WR5LYffVHQiQSpB10PlP070ALIc9TU+FuNbZbiGGVgynswMg/MCiGE5ZxT5osNKkBlMKwJAYaMQdiDUeI4RiLOty04T8WUlR7yNB8aVq6HT7CfO+OW9dtcSw5CvcAW/b/BeVY17q6DT+VusimHlritvEpoYcDzJ1HqO49aQ2XTXY1UthkYMhIIOhBIIPw9Kwz+Osq+TbDneN/B2K5bgbb0MxiwCW0pPw/OGKUQzI/8AOuv/AGkVQ4vx2/fEOwj8KiF+PU/E1yR8KXtnW/MhRcs4NuI4xMNYmGPmbsg9tz6AbdyR3FMv2y8ftu9rAWfZw8FyNs+XKq/9Kkz6tHQ0p8K5muYPDvbwoyXbv+NiDHiZf3bdofuKN8xkkknSBS7uSSfU/mSa9GEFBJI8/JNzdsnt2Zq0mDnau1fZlyMlnCFsVaVrmIALI4nLb3RYOx1zHrMD92h3N/2eiyDfwklBq1s6lR1KHcgdjr6mrsijkj4WKy1y5lKi44BRk3/deM4g9DlWfdRzEKIoHiRB0oaAC8XxF25cLXiGePaCqubrJygSfU60Q5d5g+6q2Wc+uXQEagaGdtqr423mHqNqHeH6j5Vzzinpm2PI4O0P+H+0UZBmzhwNR4akE+hDDr3oPzHzGuLtEmFcaAbMRmDTue5+tK5s+761g2j/AGangjVZ5K9L+xc4JjRauFmMAoV9gODsRIJGkijt3iOEaSvhh5lf2DK0/wAwMfMRSpkO1eNo9jVmCGp1dpDMjLPpMajSI7zrNLvC8A168llSFZ2ygtsD6/Kq+UjvXhI2MEag7GohHiaZcnP0N17kPFG4SotkB8pGaNgCemxqDiXKV4BTbslWCFnGacwzaFddNNx09aCWeL4hNVv3AZze22/cydTVi3zLiwQRfeQComDodxqKsyBFerNeoA9kP9kV7wvT6Uf4vy+1i0LrNZZSQoyl8xLItwQGQD2XU79aFYKyH0jWCSTMAAE6x7qYFUWz2PyrYKZ1q3h7KOYECBJzNlABIAkkwNWG9Zx+G8JntuCHUlSJkSDB12OtAFKYIIMEQQR33FXDxbEFgxv3SwIIJuOSCNiCT6CoVKwJYj41LbQHYsfrQOi9Z5rxyubi4q7mIgktmke5pHT4fGpV5yxwtm395coxzEEKZMydYmCdxOuvc0JurA3+YFbeEPxD5UBQZv8AOuMfDHCvcVrRXKZUZsvQT2HT3UEwqaz2/Ot1w8kAQSTAABknoBG9XXwT2zkdGRonKysp+Ta04qxPRLHmYd5HwOteRpCDtP0On0ryiY9QAP5htPvgj5VG5jX3mPXZvlWpAwcFx5t5oW20rlIuIriDvAOx9aLLzIZ/aYbD3JhSchV4Hs+ZWBI9/bpSzg32p0bkvF+GAcM5uN5tCsi2F0kA7knY6jL60wJbHHsOUUZ7lhs5JIDMozGSshpgSQCdhTLdxKta8Y3bd1EVrmhzQ4U5cpMk7kTp+dJ+D5YYkDEC5YDMoDNbOQLBzO8xCA5BmmBmpdxeDbD3SjBspJyMy5cwB3G/0J99c8vGTlys2WVpUYsgsPNq06+pqO7YMkEESAR/UV0LlLli3bttisdbATysgdsv7NQXZspMOG8igHvtW3E8bwzEtazF1Ki3ZU6qot5gpncKEUM/r4n8NbmRzhVrW7bmnzDcnWbwt+DedjcLCQgdRlBBJAIKhipKgnYrMb0A4zwcWBbPihzcUtlysGChmSTOm6NsfWigFl7Jrof2Tck+PcGLvr+xtt5FI/xLgO/qqn5nToaqclcotjbktK2EPncbn+Bf4j36D4T3XC2rdpBbRQqIAoUCAB0ArOWSMdNhRYArxFYDitqSafQzhH2jcIGGxTKgi248RBGgDEgj4EH4RSPiDXX/ALbbPlw9z1dT7iFI/I/OuPXjWiehFO+Ko4XAvdvrZtxmc+WTA2JOvwNXrprbg3EbWHvC9ctG6V9gBssN0J7jp8amQ0GeJ8hugXwrqHyDPmJEvnKyunsny+6hj8pXwYz2piSMzaec2/w9GBntQninFHv3nunyFj7KEhQAAABr2AqNeIXgIF65Gumdo1MnSep1rMZHfUo7KYlSVMbSDBimfCcnXrlsOjAg6dN9PX1pVYkyTqTqT1JO9OXDecfBREWSu7+UEgwNp32rOd6o6MKhT5V+f8Fa5ybiQM0abz7hPQ0t4hSrFW3UxT3e5/GgWWB3zIAANuj69aTOMOrXSUMgga/CP0pRcr2VkjDhcav4f8kDWn6o3+k/0rQa9NhPwp94fzbhhbQO9wMFXNAc+YKFIH59q2x/M2FuBgtzKMn4DqQQSNR1Cx8a0OaxKt8NuMAQkgiRtsdqzVg8du9HgdAAIA7DSvUAexnGr920LNwIUDK0hQGGVFtgSDtlRZ7xW3BeO4jCpdSzly3gofMmbaYg9PaNU0tOVDBUggsPMgYqs5iFzZiBlbp0NRC4TPlXv1/rViG0/aTjZlrWHbzBtbJ6CPxUF41zHdxNm3ZuWrSi2xYMiFSZnQ6xAnb3UHa7/CPr/WtPE9B9aAoL8F42cOrL4ecM0mTH7uXqp+dX25lRiSbb2tAP2ZTWJ3IVfTv76Whd9Pqa3F30PzqWrVMqMuLtBDjWOW8ylM2gM5onUjtvV/gfGLGGsOfDW9iLhKw9uUS2RlYFidcyzsOsH1Bi57/nWwcev0oSrQSfJ2xn5e49YGJsPcwtm2iXkdnRJKqtwNoNzoI0Prqai41xV8VinvXHLlnIUkAHw5IQaAbLFaYPA279kHDz4yL+1sHVnAGt2xHtiNWt7rqRK7D02DDWDNax6IZYtWgTlOx/ufmB86xiLG6tudZ9eh+O1WWs7lfeP790/St8RaZlkAntFXRAOwcj560+Yb7QMfMnESSuXVLe3+nf19TSLYVgSGUqR3BG4kaGriGgZ0cfaTiyrB1tMGUL7JGn73XqDFC+deaPv1q0ngLbNsySDmLGIEGAQNW0133pZsXamPT60qCyO3eZ0AZi2UZQCSQo6BZ2HoK2B0iokXK8dDtVnLSGRCmLlDlm5jroEkWkjO+8Doqz1PQbDf3w8r8u3MZeFtNFGrvGir+pPQdfma7rwjhlvDWltWlyovzJ6knqT3pN0BVRbeFshLNs+Ha0KpBI0kkgnzbyTvrVRea8Od2cSeqf0mgx5ge1ibpADIzmVPp5QQehgChfD8VZW/4lxCUBZlQQdZ8oMxoP0rinNSevz2e3h/p36W5pvSar38HRcDihcGZc0HaVZdPiNamxF9UVnchVUFmJ2AAkk/Cl7l3iz4m/cYjKiIFVf5jMk9T5aTftd5qn/krR0EG8R1O6p8NCfgO9dOOmtHl58TxT4y7EznPmVsbfe4ZFtfLaU9E11P8AE25+A6ClO6+56VNefTKOu59P7NDcRdkwNhWrMDDPNRFR1rdTWDSYG54Je8M3vDbw4Jz+WIG53qiqCJkdviaLYbG3EtXbaQVcHMGBIiDJGuhA1n0Hat+E8w3cOmREssslv2lsMZMTrO2lZNUykC7+GKGGEGAYI6HY1oLY9PrRXi/G7mIUK9uysNmm2mU+zljfbrHetv8AjLEAG2unVdG+dS2Ul9wR4dYKUSw+NC3xeKSAZyyNSBAkkd4O1a4vidy4CGCamSQig7zuKLBg0p/c1jJRWzxQqiobVtgvUr5vnURx4N5LptqAsSqjymCenxp2CV9g7w69TcOabHXBpPuFeqeUvsacIf7g/dvWMEsWSuKxuISTccTas2W6QdAANx6GYELSDiCGe6yiFYsRpGhfTTpodqZbnh5cnijLvllonfaPjVF7dgT511Ede4Pb0rajChbtoMyhpy5hMRMTrE6TFMWG4dg7+NvKbi2cOpORg6KCFIGmY+YMA0Ea6g9apXbdn8a1Sura/EKiUW+nRSdBPB8Nwr376q5e0rAWySQSpnMdCCYgCes7a0Z4Py5gbtm4zXYcNdRR4qiSs5DroZz29djlakwrb/EKkS2ncUKLT7DtHRE5KwRfLmdVykyL9swc0QRlmVGUn1uRJgE6nkDDmMt55IJy57ZKHTKG8vQ5gdp026oIw6elbjDr6fSiwobOJcuJhHttbuO2YsVaVlcr+UgpEHKbbSOsxRfBYjDXGDYvC2nJILXV8W2x1GZnWy4V2jNqFkkiZ6qXBLMT76YLbKntGPftXO8koz0dcMUZQVjTYxSImbDphrHlIZ7dtXKEr4lxi9zMT4NnLsYa4wGwNDuPccxCo9y5ib6gSxUXWWNFBtqV0lVK2563Ll14i2tLuIxbJ5rbkHQypImGDiY3GYAweoFAuN8Zu3lCOwgEHYAmJiTudXuN/M7ndjXTDMpejDJgcPZHfvXi7venxHbM0kkyRoNSTERAnQRUlq93qnhLsjKTr0J/I9vSrPgH/Y71rF2jBl+zcq9aaZFAgWWr+FxAbY+YdKskvESPUGjnLnAruLuC3bHqzH2UXuf0HWpeUuVr2NYMgy2p89w7A9QB+83p84rtnA+DWsLaFu0sDck+0x7sepqHooxwHg1rC2hatDQakn2mbqzev5URas16oGKmIy4W2fDts95t3yMQGO5zRt6D40E5b8I3jbvqCHEDNuGnvuJ1+ldFiqHGrli3ae5iAvhoJJYA/AdydgOprN47aZ6GPzeMJRadv3e/j+wrYrGLwvD4q4dWNzLZU/vHKGT4DMZPoa4jjLxZizNJJLMTuSTJJ9STRnm3mB8XeNxpCDy20mcievdjuT+gFJ+OxwBy9TW0YqKOLLkllm5S7MYrFk+VRuY01J7AUO8bpp+tS2L7o+dGhhsYBj3TPzqK+jOxY6k7wAJPX2RU89k0EcNw3E3FBtYW+6kSGW1cYH1BVSCPWilnlTEwTdFuwoBYm9cVTCjM/wCzTNd0UyfJtVLgtq6qlQFALZoKzurIw7EMrwQRrC9qP4HBXYEux2Hb2bZtA6ak5GKzuRvsKiWaKNI4ZMn/AOEWMMr285u3XUo7EZERcxzC2skknKDnaJVlgamln/6cxJPktllM5WDL5gPeaajgbY1ZQT3Op+dCOI8Zv2WC2rmVRJiFME6GJGmgrFZOUzSePjEWWQgkHQiQR6gwaOWeXGP+ao0U7STKg6CehJHwoS8szMx1Ykk+p1P1pmtc2sEC/d7UhQM3WQAJ230rQwKa8tErIuifUR8BrUactORPipoSCNZEMV+sSKuDmYgH/l7WrBviAo7dcgrNvmthvYtHQfONTt1OtAbAuI4PcW29z91HyMdBqZ0XuYAJ7TQ5bTEEgEgQDHqYHzozxfjDXwFyhFBJVQfKC0FjtqdPgCaFpcZfZMSQfipkfWj9hkRwzjQo3+k16r1zi18kk3TJM9K9U3P4K/SNnMXA0soIWGIBHnzaH3Exp3oe+Aw8E/hEnzEdQO/cimzjIF4r5Yyoqe0TIBCj6UOw3MdzD2ktpZtMEfPLKSxM9df707V1NGVi1huEWbzZbYXMWCibmWWYEgCTvCnSlziVu2o8oIOm5O3xp/xf2gYjKV+64aCrj/Db98yTv/560qc08du402vFtohtJkBRSM0lRLSd6mgsD5EicrR380fOreDwZuAm3bdgDBIkwatcH5nu4e2LS25UTu90akzsrACPTvrU93mnxCWu2WJno7xt3ck/WoldaLhTdS0gfetZSAVKnse235g1Yw2FNyciM2UFjGsKNyfkar8Qx3jOGClQBEElj7TNuf5qM8N5kexhvBw4dHZ873MwOsBYRcughRvJ3il+438E3BRl0gg9jvTLawqsNppQt49i/iXGJZvaY9T6018Nxw0130rhzWnZ3YacSHEcHU7CKB8Q5c6gkHt0pxu3ZBqs5BGlZRySj0aSxxlpiEOD3V/dnpVzA2b05RbZ/SNR8f6044YLMMdY0ojg8XlIAUflW68ycV0YPxIt9ivb4HecgeGVnSWgCnfGcG8Rmzsr2sqpatOsrZChFHhssOhIRpysoOeSCRUFvGAsQdOxq/w9Tc1PTt6Vhk87M+tGkfExrvY48ntbw9lMOqFACSJbNJYljrA7/lTRNc9OPCjzggdyCB8yNKt4bjdyQEuaesH863xeY6/WZ5PEv/QPFeoFi+NNZsG66hoEkA5ffvU3EuYLWHsrdveUsoItjVyYkge6d9BXbGSkrRxSi4vYSxF9UUs7BVUSSTAA7k1xL7QebzjH8O2SLCHQbF2/Ew6eg6T3Oljmjme7izlY5bYOltTpPQsf3j9PSlTD8Jv373h210EFmOiqDtJ7+gk1pqKtkq26QR5O5cGLZnua20MZRpmbQmSNYAI9807Pg7Nlcnhoq7ZQoA+VTcu8Ot4Oz4YbMxMsx08xjYdBpUGNveK0qQQO2vzNeN5OV5Jaej08OJRjtbAri2hIVECzEBRHupR43hkt3w1tVAYSR03gxG06fGjuKvE+USTOgGpLdh3NDeLcKe3cL379lPKAE87uGIBAItghD085XvtrWvjwd2+iM7SVeyRcgGw3qRb+hjbpQm3fHVgPX/xW93iKDQa9qmmaKvZbv3KUcbbNy+VUFiYAABPSTt0irWN4sToNfQbfE1QtcQvLcF1XK3AIDKAIGXLGgjbSujFBrbObPkT0i1a4HeKlhauadCrhj/LprVXDYRnnIjNG8fSr/wD9SY0xOJu6ev8AtVCxfdJyMVneK3OczfwjKJIHzBI946VPY4Pce2LiqMpJAllB030J26fCobuIuMMrEke4Vped2CqxJCCFGkAEyY+PWkr9lSr0b2eGs102gFz9iwjp1261Jf4FdVWYhQFBJ807bxG/+1UShrQof7NMk0kdq9WfCP8AZr1MDuuO4fO7sfl/SgOO4Qp3uXP9X+1OuOtRQ88Ee7mKsoVSQZBmR6f710EWjneN4Jb6vc/1Uo8yYNbYBUsZMamek03cUxpE6elJPGsQXie8/SpYGXwtvu3zqP7unr86pPiDWvjGpGX/AALfr86mRU9fnQvxTW63TSHYUN0DToansX2X2WoakkVPa2rKUUzSM2uhlw/HWG/x99StxcanaenShvCOHeKQJjMwUenr9aOHlPVR4ntNl2OnlZp3/hrmcIp6OyMpNJtlAY+eh+tSHFso3Zfft8+lU+M4A2bSMHPmYDQRE2w+/wD1AfChfDbZvXFthtWcJmbWCSB8ta2x4easyyZuDocOG8SzgjRwI8wI0noSNvQ0Y4ZxR7RHUA+4+o9TXV+HcuYWzYOGt2UFthDaauQIljuT60ncy8i+CrXbFzyjXK5JIjsYNZ5vE9xHi8tPUgjgsYl63OhDDp0+dQXOEWznKuUZ92BLQREFQTCmBB70qcJNwqWtuFkyRGk+kUJ4/wAdxNtxbt3ddyWGnwiDXLjjNvjE6pyjGNseLq5CDj8afu6MjLFuM2VpIu5Z00Go9ZiKEJxK5jbmLvoLF5LTMRnys5tSxTIrIGPlG0jeudYjiuIvaXbpYfhAyqffufrUWFJ8Qa6J5gO0a6HprXr4YTjGpV+Dys04ydxs6bjsLa8CxdNgWbtxnkItxR4akKCUYtlJMnSNKacZg0w2HBTaRJ7k6E+pJj4e6uOWbzePauFizFlnMxIIZogg6R5q6oMaoAIU9IE+VdP3RsK5fNnVRZ0+FC7kivgsG90q9zS1J8pOpHQn4iMv/it+Y+KJZtkLA0gdAPX0FD8dzNBy5ST8AK5tztzA9241rYLGb1kSPhtXFCDyOkdmXIoKzDc23UZ/BgBtM2ocr2kEFQTr5YO0mNKD3uJ3GMlvcIAUfygaD4VZ4BhrVwOLlvMQ1oA52Gj3FtnQdpmjXFOXLFu0twAmWsiCTpLKLnX97OPdBr0VFJUeW5tuxabiJ/CJ71DcxJO5pkwPCbBzApJS5faZOqWWXy79Q/0obzXhkt3gqKFGUaARqRPx3GtCivQObZUwVh7hIQTHu/Wr68Hvn9z6/wBKI/Z7ihbuFjMBgTG+oK96fW5jtRmyP8h6DvWcslNqzrx4E4J03fz8nMb/AAq8ilmWAPf/AEoerGdNzXSuPcYS+mQIQZmTEeyR0rmtl8rKwMQQZG+hnSnjnysjyMP00nVWSFW/C3yNXbPCLrAEZddgTr8ooweaLY0L4g77C0sg94FQr4d39oc+pJ1iSM06kdd9u9ObaWjLFFSdMXcXaZGg7xPXr76iPsFp2YLHvBP6Ve40AHAXYL+pijvCua8NZs2EbDZntMSxAXzDXWTqT5p17VS62RLT0J3ietep1bnmxOmCSOk5Zj5V6mTs/9k=</t>
  </si>
  <si>
    <t>data:image/jpeg;base64,/9j/4AAQSkZJRgABAQAAAQABAAD/2wCEAAkGBxAQEA8PDxAPDw8PDw8QEA8QDw8QDxAQFREWFhURFRUYHSggGBolHRUVITEhJSkrLi4uFx8zODMsNygtLi0BCgoKDg0OFxAQGCsdHR0rLS01LS0tKy0rKy0tKystLy0tLSstLS0uLS0tLS0rNy0tLS0rLS4tKy0tLS03LS0tLf/AABEIALUBFgMBIgACEQEDEQH/xAAcAAEAAQUBAQAAAAAAAAAAAAAAAQIDBAUGBwj/xAA7EAABBAADBgQDBwIGAwEAAAABAAIDEQQSIQUGMUFRYRMicYEUkaEHIzJCUrHwgsEzYnKS0eFTovEk/8QAGQEBAQEBAQEAAAAAAAAAAAAAAAECAwQF/8QAIxEBAAMAAgICAgMBAAAAAAAAAAECEQMxEiEEQSIyE1GhBf/aAAwDAQACEQMRAD8A8XRAoQEREBEUoIREQEREBERAREQERSBaCFKuxNb+azX5W8/U8vqr7ZNBULOYtxe5xu+4HPpyU0YSlZ7sRFwkw7R+LzRvewi+GhsGj9FbZg84cYTmrXIaEgHYfm9u+iaMRELa4oqIRFKCFKWiCUUKVARRSlAQBEQECIFBKJaIKEUlQtAilQgIim0EIiICIiAiIgIiIM3ZuznTZzmbHHG23yvNMHRt8yenFWoIsxAFhvUq9FnkDIh+Fo/CBxcbNnqdVuo9hvBY0aAltmrAJ/4XK94jtutdY+F2fnsNYTyAA1tb3CbsSEHN5Q4ChQzA9vquvwexfDZG2NwFCnOy+Z2nLoOK2rgxra0Brpqvn3+RbfT014657eYY7dGbN5MrgeJJDa9laZuhM1zXB4DxrQ5HsQu+meDdD3KoAI5X7FI+TdqeGrjNu7GMwzeGYsaGue8VbcWAAC5laB2hJ62ea4pe2bRwxxEOSskrRmieNHMeNQ4Hl/2vKd58KY8QSW5RKyOYAAUC4U4Cv8zXhe3h5PJ5eSuNSppQpXdzKUqLRAUqAEpBKJaICKEBQFIRQgmkRFBCFSi0KUUqEEqECICKVCAiIgIpUICIiDrdysHncX1dUPel6IzBAhtNF8j04arkfs1jDoZSKzNkqvVo1Xf4AW700918z5Ez5y9PH0jEvEUZke4Na2rcev8AdcxNvvh2EinGvzVx9At7vNgHTNAcHFjLLWDgXdSOa4LHbHneG5cMyOIu873NPiNF8KFD5Xx4rHFSk/s3aZ+m2k3wimOSNjnPdQFsoWVVvjt52GcY2N1vSweFdVc3T2AGEPaPvbNuI0YOFgHmqt6NleMWMcTII5hK2Muy5+To75WFY/j84j6ay3jP9uRw28eLkeC12UjpVemvFZH2kMBOz5QKM2Ec4jp96417Oc8LZbL3akD5KlLGv4tcBlLf/GWjTjWvZVb77IkxEOFdh2OIwzJ2yNc4W0eV9g87IdS9nHanl+LzWrOe3nSIFC9LklQpSkAIloVAUoFCCVFKUQEUFEEoiICKSoQFBUoqICFChQLUIiCVClQgIiBAWx2Dsz4mYRF3htDHyPflLy1jRZpo4kmgO5WuWx2DtQ4WdstZm0WSN5ujdxrvwI7hZtuTnbVc2N6en7rbt/DNJb4zBJqfFEb6yjnk/Ca/+rqcEacLrL160VgnGOkw8ZwsuUYiRrWzDK4NEjcuYX2zehFLM2yBA2Cg7yuyPB52B5j+/uvkzNrTs9vZMRHXTYY2BrvMDoeHosTF4QEcyO/JVQuJAF6cR2WQ4UNeFLE5P0kTjWuxbMPG9ztGsFlrG5nv/wArR1K0G1NrmmvGCka6i8RPaLd0B1IvXha128O23zy/D4JpkcwnNKB+Eg65TyGg1WrfBjAwtnxUIYQQWeNnIN6XX9l2px+o1dmem+2NtVs7xGWuie9jZA192CbDmA86Iseq3G+2FDcE1zR+ANlkA0zNaeLv9y862RjX4GeOV5bNCSW5mEOI4Xl5il6FvNiG4vAzCBweJMNJkI/MRRojkdOBXaKRW+uU2nMeGoSiL3vMhFKlBFKVClQEKWloCIiCFKilKCKUoiCUpFBUBECkqiERSqKSgUqCgKFICBACBEQEUKSg7jcDfGLBtOHxQcYc5fHIG5/DJ1LXM5i9bHAkru8XtyPEwufE13hNDJI5S0AOskVl5Dh9V4YvUtyfv9lPiJILHSMBFaWSW/vS8fPxV/aHal56bfC7a8sdO0DKI6fyj8lRvBvO04aRjSWve1wzDiBWtLgJMVLCTG820PJsDpYBWNtLaBc4AHiGg66E8Fyrwe255Ix0+52EifhnufM5gLz4kYpttGgs8SOy1+19tYQPEcUDHMGmZxJs9apaXZeLyZgbyuuwFaxWHaXZmimnUC+AXX+L8pmSOWYrkNrtLFYWQxuihERDCHhpdlcRw8pKu4Habog/K6mhhIabI1bRdX17rn5PygcQb+iy8FCZGym6yRmyeHYfRdPBym0tO+rNVxPAECr5DoqUKLu5iIiAihEEqAgUqAloiogopRACJSlQKSlKhAClQloFKFKEKiEREEJSlFRFIQlJSCEUlKQQvQPs0xDfBxDDylDwddPIBr/Oq4ABd/uOMkQFaSeIH1qcxaMv/qCuXL+rVe1zerZsmIuWGM6E3qDY631/5XCzsc1xa4Frm6Fp0IPReo4KMi33laC4u1FEUdHBa/F7Khx0T5C3JIHBokp3kbrkLqGrSKvouNb+PfTUxrgIpgAb0Og9lbLzXFX9o7Mkhe5jxRaeWo9R1CxRC7gASToBzXojJYVtfet6rY4CYNY82BbSD3IByqNl7uYvEOyxwvABAc94LGNvqSm8eDGFmdhQbLGsLnCxZcwEjvxU9bg1NooUrSIUohVBERAREUCkREBERAREQVIiIIQqVFIFqVFIgUlIUQKUUqlCCKREpUAEpLS1RcjdQ05fULoN1tteA8tdrE+g8dKNsf7H6ErnGqtj6NhYtGj1FltOXg2bjpV8+PNp7KdqOcMLA2IhviSBpLBWpkINd6DQPdc/sHeHNGzDym2g1G78w0Ol9RoFuGwudA+Jrsz2O8SJ3AiyL+RAK8VtifbvHuPTQ4/EePVtcKaQTZcNOx5GhoKWrOzaeDnq3FzaBykAjTMeHPjwrnot3h8SA4+UeZxuzpHr5hXMg+1LFnwkhku2+GXaHKyquuA7artFs9MZrsNhYskxsJppabBLjpoAep1rXuuG32gc/HTOBDnOy+QXmAawD0cdOXQrpsBOPHjyahuWMBuoI4uPbguV3iLviMWb80c7ZGngWh44dtQFePtLOfClbtmHhxdfeNw2KPF0lNw055OLh/hPPMnyk66WtdtHZ02Gf4c8boncs1EO7tcNHDuCV3YYiIioBEUoIKKUUEIhRAREQEREFVIppQgIlIgIoUoIRKSkBFcihLjpwHE8gr/hADRNGKQoKvuiVuk0UBhTKeivMKOKaLQarrWaK45lAdT+ygKaKGgtOmo6Lotl7fe3w284zYd+Yjo79XqtEoyrNqxbtYmY6d7Js2PEETQkU8U9ti2vA0HY9CePDotNjdkzRSNYfNndlYGt873fprl78FoYMW9h8riPcg/MLbN3mxPlzSOfkrKXBr6ru4WucUmGptEus2Ns0QR+PO5rA4jzE6NHMC9SbsacT6LidtyB0k8n5sRK6Q3xDM3lHyr6q/jdvSy0XkuI/DmIyt/0tGgWpleXEk6k8SrSsx2kyxxYrsty4YzDQROkid8JimiSNkzPEw0o6i/wu9CHLG2Rs12KngwsY8+IlZED+kE6u9hZ9l9STbCwz8K3BSRMkw7YmxCNwBGVraBHQ912zWXytJFh5NWE4Z9/4chc+E/6ZPxN/qB9ViYjCSR0XN8p/C8EOjd6PbYPzXdfaN9nsmzXGaHNLgXmg/i+Bx4Mk7dHc+evHj8DiDETQDmOFPicLjkH+Yf34jkmjXotnjMFG5hmw+bK0XLC45nxa1ma787OGvEXr1WsQEUoqIpKSkUBFKUghSoRBUhUogKLUoUAhQpUUgKqJhcQB8+ipWdhDlbbbzcXGtNeASRebHlAA/D/ADVUN1/mnorsh+7JHE0K56nj9FYadB8lgVEiv2PMdirEzR15X79Ec7VUOP7Kg1g8p5Gr9CphZ5q5An6FWhp7EK4DWYD+WqJe+zfX9lIVIGvoqkEqSoClZEUgClEABCqgUDSSGtBc4kBrRxLiaAHclB6l9g+wc80+0Ht8sA8CGxp4jhb3D0bQ/qK9rIWl3L2GMBgcNhaGZkYdKRwMzvM8/Mn5LdrpECxisOyRj4pWtfFI0sexwtpaRqCvm77RdzX7LxOVmZ2EnzOw7zqRXGFx/U36jXqvpg/wLmd8diNx2HlwMmjpAZMHKfyStFht9R9Wk9Cg+Z8JO6ORr28QefAg6Fp6gjQhWcfCGSPaKy3ba1AB1oenD2WTiWFhfG9uV0eaOq18QOLXX3BB+Sx8UAchF8CCTzIKzAxgiqyKciooKUqspTKgoUqSFFICKcqIJKKoMU5CmihFVkKZU0UoppRSCWiyAOJNLZwkRgNIsi8xFm+n9libNwT55BGxrnGnOIaLOVosn9h7rJxNg6tLHDkQW+4v9ipIpleC012PyKxw6lcIuzfry+ixj0UgVOKpUWjTqqKT/PYq8OJ9foNFbdoVfgF8fX3SRIYUIWY9opWJm0FnRt9ydhM2hjY8HJK6ASMkcHsaHOzNFgUeuq3jvs5l+Gxzw6U4zBYkxHDGLyzRUC2SM8SSDY5aUtxuVjBsLBfF46F+baGJjjijAAmjw4Yc83VpNkgc6C7qffzZjfh8McaHtngcX4trwHMy5cokI/C5wLu4rutYPnX1sIF3W9+18DtWfEPtmDlhcW4afK8xYuBpprJA0ExvGpDtRRohcQGrIoXc/ZBu/wDF7QbK8XDgwJn9HSXUbfnbv6VxD+B6f2X0b9lO73wOzo87anxJ+ImviMw8jO1Nr3JWoGZvdioQ6OHFZ2QStdkxET3tfDKCLuuLaI+RsLz3aWFlglLBMZo3DNFMyV7mvYeBBzcdKr/pei784LxcG81boSJR1LRo4f7ST7LzSKN4Y6RrLYwhr3BtNaSaAJriV4/lzO5j73/LrWaeW/eTE/5jttj7XjweHwMeYyy4l7ZJre5zo436ZjZ0/KAOxXUbXw5kiIDsj2kSRSfolbq13p1HMEjmvJsLC5wc4CmggFwGgceFkDTnVr1SDGCTBCc0P/zuc7mA5rDm+oK6fH5fP11jx/P+NHFMWid3dfL+8W0TicZiJjGyJ0s0jnMjdmY1wOuV3MEgm+6xcMzOD0DifmsOQ04+/wBVt9hxZmPPRwH0XeenzVn4fsqTCtu7Dq27DLHk1jUmJUeEtm+BWjArEpjA8NR4azTCoMSumMQRossRomostjVfhdllRxq8IeyaNc6JWXsW1fEsWWNNGFlUFiycqpLFdHcfZjsXxW4iSNzhiCAyN8MjQ/D2JMrpA7TI97QKPGm9VvN4N3JsSY4o2RYuFrY7xbiMNiSBiniSEZz5pHlrw2iAfkvNmSPiyPidJG8ZHZmOI1aczbA40dV0Oz9/8U10jsXHFtAukhmZ8QSBFPDfhyNyVws+VIkabeLZrYTHLC3Ethkzj7+CSMRva8jwQ86PoDkeRWif1Xfb2b8R4zZ8WFAxImMkZmL8ng5W24htHXzkEaAgWCSFwLhXoqKLUBVOCpVAa/NZEbqWPGOZ4K60+wSRnRvTEuvRYrHqsOs+iyKpnOdq5znkCgXOc41015K21XQRzVolBdapAVtjleY4DVQdP9nG73x20Io3C4YKnn6ZWnyt/qdQ9A5fSBXEfZJu/wDCYESvbU+MqZ9jVsdfds+Wvq4rtyVuIFnERB7HsPB7XNPoRR/dcrtrZsjMNBgoIpJWhzZJZWs0c5uuvcu17ABdaUCl6RaJh14uWeOYmPqdef7KwOLwzi74aR7HAtkj8MlsjDxbX7FR9oGNGC2Q+CNz2nGSuZE14LZI4nnPIw3roLb/AFL0MFeC/bDt34jHmJpuLBt8IdPFOsh+dN/pXOvFHHGQ6c/ybc07aMeZYo+d3r/ZdRuxB9wXfqkd9AAuUkdZJ7krv9lYbwoIozxDczv9R1P7rXJ088KHQq0+BZr1bcFwaYDolZMKz3BWntViRguhVPgrOc1UlqujC8GlCy3tCK6MfCt4rMyBSi2yokYFrsSERCWPSpciINxtDCCONr2k04C2nXl1WikN9kRWBb+t/NUuFj0RFYRb5K2URUX4GANJ5kge1H/hVZAURBS91aDRGFEUkSeNd1VMKNIiAt/uLstmL2jhMPL/AIbpC54/U1jS/J6HLR7EoiD6bZ/OyqtEXQUlUOKIg53f3bsmB2ficTEAZGta1lnRrnuDQ/vV3XZfNBxDiH5iXE2S46kuPEn1tEWZF/YcbRPG57c7YqmLLrPlcKbfIWR8l3MhvXrr80RcuRqq2f2VtyIuSrZCoIREVRSociJCKSiItD//2Q==</t>
  </si>
  <si>
    <t>data:image/jpeg;base64,/9j/4AAQSkZJRgABAQAAAQABAAD/2wCEAAkGBxISEhUSEBAVFRUVFRAXFRUQFRAVFhUVFRUWFhUVFRUYHSggGBolGxUVITEhJSkrLi4uFx8zODMtNygtLisBCgoKDg0OGhAQGi0dICEtKy0tLS0tLS0tLS0tKy0tLS0rLS0tLS0tLS0rLS0tKy0tLSstLS0tLS03NS4rLS0tLf/AABEIAOEA4QMBIgACEQEDEQH/xAAcAAACAQUBAAAAAAAAAAAAAAAAAQUCAwQGBwj/xAA+EAABAwIDBQYCCAQGAwAAAAABAAIDBBEFEiEGMUFRYQcTInGBkTKxFEJSYnKhwdEjM5LwJDQ1Q4KyVHPh/8QAGgEBAQADAQEAAAAAAAAAAAAAAAECAwQFBv/EACYRAQEAAgEEAgEEAwAAAAAAAAABAhEDBBIhMRNBcQUUMlEiYeH/2gAMAwEAAhEDEQA/AOsXRdCEBdF0JIKkKlCB3RdCSB3RdJBQO6LrRdre0qmpCY4v40ovo0+Fp+8VzHHe0StqdC8sb9mK4/PepaaegJsQhZ8crB5uaFhHaaj/APJj/qC80y1zybm5P3iSqoao65m3B53/ACWPdWXb/t6ipq6KQXjka78LgVfuvK7K8tOaOV0fRhcFJ0W11XEQY6mUkcHEkH0KdydtelkLU9g9rm18Xis2Vvxt5/eAW1LOXaHdF0JIHdF0kIHdF0k0BdF0IQO6LpICDzimldCD0ckhCAQhCBoSTCASQmUCXIO1LtB1dR0j7WuJZGn3a0rce0zab6FSnJ/Mku1nTm5ebJHlxJdvJJueKlF8O1vv803zAbtT+Sst5WV6KnO+3usWaqGZx0sslr+Fteh/RXHThrbBgvzCx21L73AF+dtVFZEMYGrx7pvqo9wjI6hUvje8XLSep0I8lbbBfju9woqawnE3U72z05LXs1PJw4jqF3/ZbGm1lMydumYeIcnDeF5ozltrOv8AJdP7FsZtJJTHQPAe0cMw32THwmU+3X0kwktrWEJpIBNJCBpJpBAJhJNB5xuhFkIPRqZSKEAhCEDQkgIBNJDtyDzx2sY0amscwHwQ+Fo4X4la7h2CySamM25nRSNfSXrpWuH+875rpVBSsaBcDyXPycna6eDh73NI9lZc2g91mN2Tmdv0XU4w0/VHss2KFn2Vp+a11/tsZ7cpp9hpLXubqPrNkZ4zcC67M9wCsSkFT5smX7fGuODDZmgmx/NRFRIWkgjXqu3TQsd9Uey03arZ5j2ue3wuHJZ4cu/bRydPqeGjShtg7Xdrbmtr7LnWxGIX+16ablA0lOWCzxm5DSwI+a2Psvp3HFWE/Ykcfay243zpzZz/ABd7TSTW9pJNIIQCEICACEJoEgIQEHnJCEIPRqaSaBJoSQCEIQCAhCDim0WEFuLS2Gl2v/qH7rbaWmvvVO20D2VRmjZmc6JoF91wStJqMbrGE3lY3ysuPkx7snodPnMMNumxUgsq+46rm+HbW1Ga2dsnTcfQhbxhFW+ZuYgjmCtdxkb5ybZogAVMmUb7LXMfr6kEtis0faK0mskm1MtRK4DfkvYK44SplyWOlyhh3Pb7hWBTh12uFwVoWGGB4Dg6QnT4nEE35cFv+z9O0MNi433BxvZY54aXDk7p5arjGB92/wAOocbqV7O8Ny15eALCFw9yLKQx2MlgPIq5sdiEULpC++choAAuSN5WXFn5m2jm4/Fkjf0BY9HWMlGZh8+iyF3S78xwWWXVNJNJVAmhJAJpJoBASTQecUIQg9HJXQhAITQgSaEkAsDG8QMEeYC5JAHqs9Rm0MWaLycCsM7ZjbGzikucla5UzSzPPe20bZuUc1rJ2at3gIBElrO+s2xuLLaHSBzrDgLFXmsAGq4Zld7ep8eOtaaPh2zDYnAlxNje/Hn+q22jkyiw/sK5K3S6xmtNiQpnba28fHJFRs/4m3GqxJsJa5jow3wO3hwv/ZWTSya2Kks3JMboyxnpAUey0TWBlvCDew581NUdMIxYbuqymi6HR9VLla19sjBrYM7CFTS0zGGwtewB3b7aKTEXhPktRx4GKRr2HxSEAt6jisIzwm62XYppbJO3hcHyJW2qC2XhsJH8XEfJTy9Dg/hHmdXd8tJBTKS3OYJoQgSEIQATCEBB5xQhCD0ahBQgEIQgE0kIBYmKxl0TwN9r+yy0OFwpZuaXG6srRqaEte519HfkVlnVGIx5DlI3G48k4naLzbNXT2e7flh4rU91GX5S63AcUqfF2vY12SxLbhpFj5Iq38DuSbKwAX/RWVnJtGUmMiVzmvifE4E2LgNeoIU1hriW+JYjmscbgDzUnSO03JTLxGQVQN6uOKtBywta9r877NUAaPXO8h8l9DyB5BTVRA57bMFzcaK/h+CuBDni27S91ePDLL0ny44e6k8JgyRgHedSsxATXpYzU08nLK5ZW37CSZSWTE0JICATSQgaAkmEHnFCEIPRySaEAhCEAhJCBlCEkGNX0jZGEEXNjboVq0JOU8xdbktWxWExyn7LtR+q5uox9ZOvpc/NxadWzTGTxaNvqRrb0V11OLN/xLdTus7RSVc0B2a1wd6xTiMHIfktWNmnqY+Z4umJUQ5QTHUFzhawDTY89VIYNJUmxdbKN/VFO4SHQWHRTMeVrbBY5Vhn48b2yHHQKgGysh6pkmA3rTWCWw193tCnVquGVbWPDnuAGtydwvuWzQzNcLtII5hdvS/xef1U1muIQkulzBCEIBCE0CQmhAICEIPOKEIQejkkIQCEJoBCSYQCSE0CWFi1H3jNPiGo/ZZyFMpLNVcbZdxpElPcfNYr8IiJvbXyU9tJBktI0aE+Idea1WXGQ3QrguFxunp4ckyx2lIaVo0aVkd3bVQkWNM5qmqxy48A9SsbGe9pGrrms03nkFiRSFxufZQ8RJNzqVN0cei11shVsLpAIm73kC467z6LeKSl7mFjBvFhfisXZzCcv8V41I8IPAc1KVc7GgvkcGsbvLiAF3dPx9uO79vO6nlmWWp6isFC0Wp7Q2SVHc0VO+fmWaD0/cqYj2qa05Z4Joj96NxH9Tbhb3K2KyFZpatkguxwcOn7K+qEhMJIGkhAQCYSTQecUJJoPRqaSEAhCEAmkgIBNJNAk1iVmIRxfG6xPDefyWPQ15mOdg/ha2d9s9OnVAsfjzwuA+rYrntZRl7tWredp63u2MjvrKXD+lpd+i1yV3FcnUeMnb003jYimYWGodRqVzXCpDQSua114xhQUtuC2PA6ESPDeA1d5clGuc1jS+Rwa1upc7cP/q1/D+0nu6tuVlqb4XEjxu++eXktvDxXK7vpq6jmmOPbPbsslgFwrtRrqg1b4pXERtyljBo3KRoTzK7bBM2UNkY4OY4AtI3G65Z22UNpYZgNHNLCerTcfNeg8xl4S+LCKSOzQ+rqQ0tBsPi3XPBoWO6asbP3dRJI+qlBdB3D2GIAa2c08PNVUe2OGz0zGV0d3saGkFhJ0FrtIUdNtVSQaYTTOMz/AA95KHOcByaDqoqb2mnkpqRs00rY624sIDbML/Wbx0UlsHtZJVNyTMOcD4w0hrh57rrUqfCWw/4nEy6eof4mwXJyg/XlI+FqnoMY74mDMIhku2amce4b+K9tfVE06AHXTWm4fj4pi2CozOFrtmLmnMPtW5LbYJw4Ag3B3EILyVkIQCAhMIPOKEIQejU0k0CTSQgEIQgCbKJr6id7ZmwNGZrbMLjbM8i/sE3NdUOBuWxxvBtYjvC39LqVYFBCYZh0j4clQ0MLmkODXZnOJFiS/h6KVgpmRsbHGLNYAAOgWUFQAqrmXaliBhrKV5+FouRw1NnfksywcCBraxB5tIu0+yju2yn1gfwIe39Vh7EYl3lPG52+J3cv/A7WMny3LTz4d2O2/p8+3LX9pcNO6yqnnZCwySuDWjifkOZUlib44WOlkIDWi/n0C4/tBjj6uTM/Rg+BnADn1K58OG5Xy6uXmmE8e1/aPaB9W62rYmnws5/ed1WybBbBOqbT1QLYBqG7jJ+zVf7NNhfpB+k1TD3Q+Bh07w8z91bptvtvT4fH3bMr5rWbE3c0cM1tw6Lukkjzrd3dTJxampXw07iIxJdsTRoNPkru0+ARVsXczXAuHBzbXB6LzjieOT1UhnneS/6ttzBwDRwXauy/az6ZB3UrrzRWBvvc3g5VF6g7NqCLR0ZlPOQn5BbHR4TBFbuoWMtuytF/dZz96HKK07FtjnZ5pqeplaZWu7xnhOcW+FrnfCo3D9no4ImzYrIGxsFo6e/gaOFwPjcuiWWFX4JBO9j5ow90Zu3NqB6big5+ytcXmV1NIKK4Eb3gB0V9PCBr3Z4hSUeMyUs/dSmPu+6El2d4RlvYXJ0BskZanEK2eBk5ggp7NswC7j1vwVFfVztbU0jnNdNHGwtlDW5nwE63HMIjdaaZr2te03a4AtPMFXVFYG/K1kJlEgMYdG8AAlo3ggaaKVUAgJICo85ISTQejkkIQCE0IEk7kqlSBr5IGQqmNVIGqvtFkUiqbKohIoNG7XqQOoc9tY5Gn0OhXNuz2TNJPTDfNC7JwGdniab8F2varBjWUskAcGlwFieBBuFybA9namjfWGSIh7KaTuy0Ehxdpdh4lLNm9XaB2s2gkqHiIu8EXh03OcN7jz1W09mWwraj/FVTbxA/w2H65HE/dWDs/wBl1XPZ85EDCQbO1kI8uC3jbnayPDYG0tNbvsga0DdG21sx6pJottu6sdom3raMfRqTL31rEi2WIcgOa4XW1DpHlz3FznG5J1JJV6omc9xc8kucSSTvJKxWi7kRePAKY2Kxo0lbHLfw5g1/4TobqGcdVab8So9dMcDqNxAI9U2b7rV+zbFDUYfE5xu5g7t3m3T5WW0jQKKSuE2VMfNVDVUaltFh8dLIcQbIYyLd81u6UcBbmoil2gAn+mzYfJGyRoj7/eMpOhc3l1Wx7eYS+ppHMi1e1zXgfaym9lBYvtWx9IYO5d3rmd2WZdA61kRfkxl1HM1krInQkZopGWa4NkdawH1t4vZbhINxG4rRqqj7gULn0xqJwwRsaXANa4DNcg8bfJbnhVUZo7yMyPBIcy98pHC6xqq0wghAVR5xQhCD0ahCEDSQhALBwqYufNc6CTKPIAblnqiEILzQqgVTdUmYXyg62vbpzRVwlIJAc/yVSBhIhNal2gbZMoIsrLOneDkb9n7zkFrbzbiOhaY2WfUOHhbwZf6zv2XBMQrZJpHSyuLnONySsi8lVM50ji5zsznOKzcIGZmUtByvtqAd6158nbHd0XQ5dTnMd9u96v4QNko2albHXQxM+JjTrYZRYk9FDVLcriCA3oOHRMOTv+jregy6W6yyl/DFA1VsfF6q80aq9h1A+aVkTBdz3ho9Strgdc7DaollRDycx49RY/JdSJUTszgMVDC2KNovYF77avdxJKlG8EVcG5V7hZUQm+qTn8vREVk33f2VzDE6t5kcJ6uNjg4i0Dbu38bcV09q07a+SmpQXMhZ38xPiIBI5u1QRmzMcdRHNHHLKHRubK2aWxyuHEDl0U7sJVukEznyd44yfEGFjSALAtvv3KJwCupWsFDG5xlna7O9rTlDi08eQU1sy6eENpZqcjICGzMsWOaN1+IKlWJ6caq2FfnGl1YCkR5wTQhUejkk0IBCEkDVA58lUrcg8P8AfNBRVVrI43SyHLG0XJ6LmWIbVgyVZaXskkEcUIsczYzqXAeWq3raKgfUxPgDCGiMkHcHvt4W+QOq0an2DrDPDI5wBc3+NJcHJwDWjnlG9B0TZqoY+nj7uTOGtaCeNwNb9VLKC2bwn6KZYmNPdFwcwk31I8Q99fVSGM4rFSwummdZrR6k8AOZRWLtTtBFRQOlkOu5jeLncAF5yxrFpKqZ88pu5x9AOAHQLP2v2mlrpjJIbNFxGzg1v7qEgjLjlG86e6UkuV1E9s3B4XPI1Og8gpSkpmsLnBpFzc+draLAgqGxlsQNzYANbv8AMngpSSYMZdzrC+89dAvO5Lbl+X33R8XDxcOOO5bh7v8AVvti/RWFxkcb5RpfcFqlTJmc48yVsmN1hEeXi7T04rX6andI8MY0uc42AaLkk9F09PLrdfPfrvJh8k48Przfzf8AiikpXSPayNpc5xAa0bySu2dnvZ79EtUVNjMR4G8I7/Nyv9n2wjaNonnANQ4aDhGDwHXqt4a4jR3uul4JHd6K1n0NuQHuqptPn+6sUzgR/wAr/sgzHGzbBUxjj7IcVUNAgrCi8U2ep6mRskzC4tFhqQLXvqApInRVDciseiw2GL+XE1vkBf3WXxVLU1EUyHwlY4WTKNCsYKQecUIshUejkkIQBQhCASbut5p2XLdqdtqiixB8bLOjPd+B3XeQUHVmqpWqaTMxrvtNafcXTnmaxpe9wa1oJJO4AIpVVSyJjpJHBrWgkk7gF5/2/wBr318vhu2Fl8jef3j1Wf2ibcOrHd1CS2Bp9ZDzPRaG4oiglZFM8gixy8LnhfisdXDxSsscu27bFh8MbPge1xPxG4ufdZGNRufE6wOgBt5LVQsmkZI9wZHmLnEAAE6krnvBe7u29yfrOP7e8Hx6lmvFZkbJKp8cUTC5+UNsBqTxK7XsDsKyhb3s1n1Dhv3iMcm9eqr7Ptj20MWd4BneBnd9kfZC3IFdEmpp4nJyXky7svZBUvCqd0VvPwKrFZmGlvZRtDJaUt4G7h05hSc8ltHDTmo2j/mHjYG3qrESjTc+SqGp6Kho0t7qvNwCgZ1NlWdTZYlXXwwNvNKxn4nALWqntHow7u6cPnkO4RjT+o8EG5hBC5dW7Z4lNfuIGQRguaZHkPsWi518gsWR1a9hecVIN4rWytaWvFyQN9wdEHW3fosULSNntppqbIytf3scjixkotcOBtr0W73WMq15xuhCFUejUFCEAEIQga4J2kf6k7zj+aSFEd5ov5bPws+QWu9p3+nS+nzQhIyee3qhyEKopCZ/VNCAaty7LP8AUIv+XySQg9BFNqEKhKxUbkIRVFd8CiMJ/mnyPzQhVE6zeVYn+B3kUIUHANuP8w7zWLsh/mR+CX/oUIVG6Uv+mH8Z/wCq0r/a9B800KCdb/lab/2H5hdtg+FvkPkkhYY+1rzohCFkj//Z</t>
  </si>
  <si>
    <t>data:image/jpeg;base64,/9j/4AAQSkZJRgABAQAAAQABAAD/2wCEAAkGBxATBhUSEhIVFhMXExYVFxMXFhcWGhUVFhUXFhYWFhUYHSggGBslGxcVITEhJSkrLi4uGB8zODMsNyguLisBCgoKDg0OGhAQGi0lICUvLTUuLi4tLTUwMjUtLS0tLS01LSstLS0tNTUtLS0tKysuLS0tLS0tLS0tLi0vNS0tNf/AABEIALMBGQMBIgACEQEDEQH/xAAcAAEAAQUBAQAAAAAAAAAAAAAABwIDBAUGCAH/xABHEAACAQIEAgcFBAUHDQAAAAABAgADEQQFEiEGMQcTQVFhcYEUIjKRoSNCUmIIM4KxwRZykqKy8PEVFyUnQ1NjhJPD0dLh/8QAGQEBAAMBAQAAAAAAAAAAAAAAAAEDBAIF/8QAJxEBAQACAQMDAwUBAAAAAAAAAAECEQMEEiEiMUETUaEUMmFx8AX/2gAMAwEAAhEDEQA/AJxiIgIiICIiAiIgIiICIiAiIgJxvHfSLhMt+za9XEFbrQTmAeTVG5IPqe6dg7AISeQF/lPOeVYQYzMnxte9V6tR3XWSdNPUdCgcgAttuyccmcwm6s4+O8mWov1emvNWN1pYdRc2HVudr7C5e3LtnY8KdNeFqroxyezv/vFu9NuX7S/IjxmPSp01o6TRplSNxoXceM4/jHIsN7G1RKWhrjZNue3LlKsOpxyutL8+kyxm9vRWHro9BXRgyMAVZSCCDyII5iXJEn6PmbM2V18IzE9U4dAeYSpcHf8AnKdv/MluaGQiIgIiICIiAiIgIiICIiAiIgIiICIiAiIgIiICIiAiIgIiICIiBj4/FpSwbVahsii7GxO3kJBKVHo1tNAPoBsoFNCgXe2osQ3Lu5bSdcyw/WZfUp/iRl+YIkM4rHGnR6t1CMrsjl/dtbz5E3Ey9Tb4bekxxu7vyyMTjKzYVCnultzZQSPLVtaY9MPUwxLK4sPv9Wb7/k29CJnU6zHDqzKqKq/EA9iPNrCWcRmF8HYAb3JYcj3Eecx+Z4ehZL52y+ikU8PndUshBxBSkjDkNAqub919vlJckfdH+RMaiYp1smi6A2BZrFQxHkX594kgz0eK5dvl5PUTCZekiIlqgiIgIiICIiAiIgIiICIiAiIgIiICIiAiIgIiICIiAiIgIiICRx0m5StNxi1+Goy06yW2JsSlTwO1vl4yR5xnShj6K5EtJj79WoAnhoIZifC23mwlfLJcbtbw5WZzThaecUDR0viLrbkSLf8A2YD4xa2JK0915k9lu4Sxhcvw/WkNRGrmGtcTdYLCKosq+gnn3KPWkyvukfgfMKT5FTpq6mpTSzpf3l3IBI52NtjOikNcBUa2I4zvRdlw2F1GrUQkCtWfbqr8mUWG35SfvCTHeejx23GbePya77pVE+Az7O3BERAREQEREBERAREQEREBERAREQEREBERAREQEREBERAT4Wn2YQr3qwMljtIv6Y8M6eyYyxajSd6dZR91a2nS/oVt5le+SdfaWcTh0qYdqdRQyMpVkYXDKRYgg8wRFks1SXV2iSlgqbYZaiNqUi6sDsRKMtwdXMMU2GwbFKA2xGNG4A5GjhzyZz2sNgPruf8ANOgx3VLiHXLyS70AW6x2vtTL3t1du7c23ubMJDwuGo4fLwlNUpUaa7AWVUUcz/EkzJx9LJlvLy2cvV5Z49smvusZPlmGwWTrRpKKdGmpNyfVndjzJ5kmXMrzahiMIKtCotSmSRqU33HMHuPgZCvSRx62MqnD4ckYVTueRrkdp7k7h28z2W0nBHEr4DNxUFzSay1af4l/EB+JeY9R2zbpjek9Qn28x6FVXoq6kFWAZSORUi4I9JdVpAuxKFPylcgIiICIiAiIgIiICIiAiIgIiICIiAiIgIiICIiAiIgWcU9qB8dpraL+/MjM8SgqpTLAO+oqvawQDVby1Cc/meb0sM6vVbSjVEp3/M7BV+p+VzOoM3iHiSlg6SGoLl9QVQdzpQkdna2lfNhNzQqq9FXQhlYBlYcipFwR6TXYnKcPVqhq1JXItbUL203tYHlzM2NFVVbKABcmw7yST9STIFZNpDXHHFjZjj2wWGbTh0DMz9mIZCLA2/2dzt38+6bLpj4u0UxgKTe84vXYdiH4aXm3M+Fh96RhlmO6usSG06l0l7atIJBJC9p2iy68e67g7PqT6nt8t1iMmpeygrR+0NgV6xrKe0k35DeaE4RzjupQF3L6FVRuzXsABN9iM6TqB1dS5W1wQwLjtF7bHl8pJPRpwZ1F8biFtXqailMj9Sjm+/5yOfcNu+V8PfN9z0v+p+m9P0db/jWvx+XTcJZZVw3DNChVcM6JpJHIXJIQHtCghb9tptBU+0t42+l5oOkHiY5fkPXqiuxqLTVWJUXYE3JG+wB2kacA9K1RszFHG2ZatayV1AXQz2ARxy0jlfmO2/OWvHTghleq3P8Av4TS8QcQYfBZea+IfSvJQN2drbKi9p/dzNhIWzHijMM0z5atJmoUqLBqSqbhCOTMdtbnt7LG3Im/Nsk3U443K6j0NE1+R5kK+XK4tqtZx3OBuPLtHgZsJEu5uFll1SIiSgiIgIiICIiAiIgIiICIiAiIgIiICIiAiIgQ10yY+o2fUhQqGnVwwD03B5VG3YHsIK6Qb98jjiHiDMM0zbD4c09NUEIlNL2asx3qnu5DvCgHedN0gO7cQYk9orOPQGy/S0zugfBLU4qrVao+0pUR1Q5ga2Kuw8bWHkx75Vx522xo5OOTGVMeH1dWNVtQADW5au21+y95ruKc/TA5DUxD7lfdRPx1G2RfK+5PYATM3M8WKTn3WdmbSlNLana2qw1EKLAEkkgADnIu6QsuxuPxSLSNkT2hxQqFFOql1asECg6mCueZN7kqbGXxnRdjMXUrY16tRtVR2Ls3ezG5/wAJ8A2nZfyTVsBToipRWutSqGqe9aqUJugNr3Fx2fdPZvLvDHB7nHiriEU00dr0GZlNTq2Km5VWAXUDe/Ox7N50Oh6JOCL6cfiV93nQpkc/+Mw7vwj17pL04bA5saeM689YUZqqGkzt7t6wWnpTemCgBWwI7O+dyec5oijp+xH+jMLTvzq1Kh8kTT/3PpOq4c4Uw1Xoyw+Dr0wUfDU2cAAEVHUOXB7HDHnOB6biavFGEwy8+rsB416ugf2PrJuoUgtFVHJQFHkBYRfYeaeNOEsfhc5p0MRUerh1XRh67ElRSG+i33GHavbYW2G27yiolPDhE2A+viZOmaZdRxGBajWQPTYWKn6EHmCOwiQRisnTDcR16FOq1RKbgBmAvuoYqbc7EkX25cpk6mWze/Dd0eUl1ry7DhrOeozAMf1bWDjw7G9OfleSiDtISNQLh/MSUuC6zvwxRZ+eiwv2qCQp/ogSOmyv7TrMJ4ybuIiamEiIgIiICIiAiIgIiICIiAiIgIiICIiAiIgQV0pYIpxhVPIVFSoP6Ohvqp+cweizGGjxxRHZU10m8mUsv9ZVkgdL+Va8BSxIH6ttDn8j8j6MAP2pF2TA0uJ8M97WxNEk+BqqG+hMy308jbj6uJNXHGFZ8E6A26ylWpXHMCrh6gBHjrVB6yJG44wa4ui6dY/slUtRuLdcowlKhqc3umpkLW3NvPaQumzNGw/CRKMVqVKlKmrKbFbN1hII3BshHrPO2HUmwUXJIAUdpJsAPWwm2MSWeFjh8bnNRcLQqlaVU4imXKqKXWWurtrP3wbbMbAbGxDdfjuGK/XJcVKhViwai601uxDFKqs6koCEAtzCA3BuDueBeHEwPDyUQB1hAesw+9VI97fuHwjwE6Ic42OKweWYnD16Kiih0sEBVNdMUqlRC++xpugUe8bA6b7ltK9uTtKRyh/hkURsMo9s6YXqsPssGtFT3NVKdYijy1lj5DvkpTWYHCouLYqoGpzUY/iYgDUe/YAeQE2cii1i8QtPCvUb4UVmPkouf3Tz/g6rPWeq3xVHaofN2LH98lzpKx3V8JVQD71W1IeOs+9/VDSKEtTw2/YLzJ1N9o39Hj75NnlWXnFZ1TwwOxOqoe5F3byJ5DxIk10qYWmFUWUAAAdgAsAJxHRZlJXLGxTj363w+FJTt8zc+QWdzLeHDtxUdTyd+f8ARERLWciIgIiICIiAiIgIiICIiAiIgIiICIiAiIgYuaYFK+XVKL/DUQofC4tceI5+k87ZxhXplkO1SkzIT+ZDa49Reek5D/SllvV5/wBYBtXUNy21r7rb+Wg+so554laemy83GsLptzL2jgbL8Qvw1H1Hwc0Tceh1j0mk6E+GhXzlsXUF6eHsEB5NXIuD+wu/my900fEmY1P5ILgnUnRjOtot+R0cPTI5/Ebj+ce6TlwTk64LhqhQt7wXVU8aj+85PqbeQE0YXeO1GePbdOmE+iW1e4lclyqB3M+VDtBO/pKWO8IMH+tPkf3zNmuwte2LCfiU/Mf3M0vHfEow+A6ukw9ofYWO9Ne1z3HsHj5TnOzHzXWGNyuo47jbOPas+KqfsaBKr+apezt8xYeR75rMgyRsdnYpbiinvVWG21/hB7zyHqeyY1PDP1S06YJqVCFUDtJkwcLZEmDylaQsXPvVH/G55nyHIeAmTjxvJl3V6HLlOHjmGPu2tGkq0gqgBVAUAcgALAD0lcRNbziIiAiIgIiICIiAiIgIiICIiAiIgIiICIiAiIgJynSVgjU4cLBbmk6v4heTH5G/pOrlFakrUirAFWBUg8iCLEH0kZTc06xy7bKgDKsH7RxnhqD0rolT2o1L7dXRVrLbxc07+cmVd2vOX4VyYUsxrkjdHaipJuSgINh3X0qZ1SneRwTWDrnu81+lMhDfaWE5SoGWqlVSoFpamIAHMk2AE0GN4uwqNa7N4iyg+RYibDP6tH/JpNVC6n7gJBY25XBkd5piy66UopTW29IAA79jH43b8p7pRy8lx9mnh4scpurefZ7VxGYh0LUwqlVCOwNiQSSy2udhMbDZeNPK5Jub9s+vTqJU0vTKHSGubKLHwvcd9jOv4a4ZeqFqVgUpcwvJn/8AVfqfrMlx5M8tVumXFx47jL4A4eWmhxLg6mutMHfQnIkX7Tv6ec7SUooCAAWAFgB2AcgJVNuOPbNPM5M7nlbSIidOCIiAiIgIiICIiAiIgIiICIiAiIgIiICIiAiIgIiIGhxWGAzB2A95iLnyUD5+MqQbyEek7jLMsH0h4lKGJZad6TLTIV13oU72VgbXN+XjGUdNmLRx7Vh6VUd9Mmk3mb6gfkJ38ITsp2gsRuJHGE6a8rZffp4imfGmjD5q9/pN3gek3JanLFqp7qiVE+rLb6xsdba4uvqp2/wPjOYplafFwp01pqrKNRIvUvpJtqPZe203WCzfBVhejiqL+KVUP7jM4Ulvq90n8VlJ+YlfJhctautX/R3jl27n3aCrw+7cRDEVWU0kF0TtL3vdhysDyHfbunW4c/YiaytXpg3aovu87soA85m5ZXSpgEemwdGF1dSCGB5EEcxOrNOblayoiJAREQEREBERAREQEREBERAREQEREBERAREQEREBERAREQPNX6QGGKcfa7bVMPTYeOksh/sj6SNCbtJz/SUy77DCYkdjVKLftAOv9l5BmradQfHldO52ltuc+qd4+RkKBflLiNapttt2bTHDe7LimSKnUClewnqXofxXWdHGEP4UdP8Ap1HT+E8tOfs56S6A3J6O0HdWrAf0r/xMiiRYiJyEREBERAREQEREBERAREQEREBERAREQEREBERAREQERECOOn2irdHjki5WvSZfAlit/kzD1nmSIkwDA5xEn5FYl77sRJqH0/BPRv6Pp/1f/wDMVf3JESKlJcRE5CIiAiIgIiICIiAiIgIiIH//2Q==</t>
  </si>
  <si>
    <t>data:image/jpeg;base64,/9j/4AAQSkZJRgABAQAAAQABAAD/2wCEAAkGBxITEhUSExMVFhUXFxUVFRUVFxUVFRUVFRYXFhUVFhUYHSggGBolHRUVITEhJSkrLi4uFx8zODMtNygtLisBCgoKDg0OGhAQGi0dHR0tLS0tKy0tLS0tLSstLS0tKy0tLS0tLS0rLS0tLS0tLS0tLS0tLS0tLS0tLS0tLS0tLf/AABEIALkBEAMBIgACEQEDEQH/xAAcAAACAgMBAQAAAAAAAAAAAAAEBQMGAQIHAAj/xABEEAABAwIEBAMEBwUHAwUBAAABAAIDBBEFEiExBiJBURNhcQcygZEUI0JSobHBM2JyguFTkqKy0fDxFTRzFkNjwtII/8QAGgEAAwEBAQEAAAAAAAAAAAAAAAECAwQFBv/EACURAAICAwACAgICAwAAAAAAAAABAhEDEiEEMRNBIlFhcSMyM//aAAwDAQACEQMRAD8ArtJLoo6mVC0svRTTR3CpkR/kDeAl9Y1FSOsbIep1CyNfaFEfvK14UBZVVo51ZaEkBaxMZFhpiFmpqQAlkVQhq+a+l02xLoTLXtS+rkDkEGm+il8M9VDkWokNk8winBSa6aUNVbZOD6ElwbV0DQEm0B0U1ZWOKF8M7p5AgbyTKF5Wl9UVBDdYmoprHGyVxvs5W+swzl2VUmjs+y0SoyfWNIas2R1FJmOqWQxaJjQ2ak5BqXDC6YWBR1ZMGhIYsTyhQVuK3G6FJoNbFWN1t3WCzguKFpsgak3JKHbodE9w0Ol02INc3VVriCTdK6TEHAKGtqS5Xdk1TAsy2bIsCnKiDdVDRaLjw/UhDcXHlKT4bUlhUuN1mZi0T4ZtdFmCyWKtLK2yq2DN1TKuuELiD7HFVVghV2Q3cVGJyeq8HKJSNFEOoynAbcJJh2rlcaKju1ONksqdVFZyhmAsnWN01rlVeeQ2UtUxqQIbZ0/pZhlVWe7VGxVBsqTExy+pQ0lTdAGVa5kyBnTSi6Y525VXg5b/AEhyBhZAurHhGGhwVTgl5gVeeHqjQJxQ22wt2DgDZL6mitsrFUVAASoyglEkCEMmHm97I7D6UC104psNMnORp9kfr6rDqUtdq2w81ySzxTpHXHBJroFiZAYVzypdeQldfw7B21G2ouGvB2u69uuy5pxNgjqStlp3fZILT3Y7Vp/MerStY5N0Yzx6MjgOiKp4nFTUVILBO6anaAqUSW6FrMLe5ZlwR41TuCtY02TSOdjgtFBGbkznlXRPb0UEVK89F0iXDmvUH/Smjoj4w+RlTpsMNroavgykK31eVgVUxOTMUpfiOPRhhsDXBQ4jhFiSFrhVTlTipqgWpKmhvhUDGQ6yixFpypnU+9dLsRfy2QBpgrrJjiUgskuHvsjKhxKalwVOyC6zcr0bdUTlCii7JcJfZyvGH1YyrntO+xTmhqnE2TToTVj3GHBwVNrWWurRIwuCrOKNIJRIEIZN1PEoJN1PGhCbJFs1arZqok3WqljiJRtNh5KdACQRm6tWDuygIWnoLI2NllSQ0ibEK42S+iqyXgHqQPxRb4rqOmpPrGaA8zbg7EEgFZ5LpmkV0vNCQXBgvbTZQ43T6Hra+twLW3uOnzQFdSSEPDLgtBLbOe3UDQEsBOq0x2ln+gtaSMzrZw1pIDN78xLieq8ONuv7PUbaJOFMTc0S5Cx5Fi4NeSQBseUG4BI1HfpoVV+PjJJKyZ27IY2vLr5nEySWA0sbak3toeq3hwwRyMfHJlj5RmNgXaDMDYm+Y39AQLGyO4rqYHRPzPyObBlyEuPjuzAQEDYOaQST2B813Y5U1RyZI2m2VaCvsEfHidwkER0RcEZK7kzjoMkn5rpjhlWbpHO0hH4O43QvYOqL5RycqGrqwNBWIJuVV/HqrQrazIFxLEr6JSZboN8hJWzXLCTs3jwKa430Uwmf1UuGRg7plVQtA6ISpCbsTyPuEor3JzKAklakCNaFMHlLKM6qxUNGHbo1sq6FaksSrK3AmuCFqMLMfoq1aJ2TEdOwlN8Mi11QFE8JjHMAkohZYpHtDFSsblF0ZiGJm1gUgnJcVTZKAidUVAy62p6Bzin9Bhlt0kmMWR0JKLpcMKsMNGAEQ2IBaKIqF1NhwCMbEApitSFVDNF4NWC8KSPVAzAClYdj1GoWMqbYNw5UVB5GWbpzvu1tj1Btd3w7FJ0MnwqveXknc79A71HqLorieumaxxjfGHHKWksPIQCTc3ynUAAWG+qZVHCgpmNeZS9xeGk5bNGjjoNSdQqvxHQCS5Lc4be4MxjGg902NiNthfReNljGObno9HFLaHStVVLKwtDi224yiwae2X7I1uB2ISHio3qAf/jjH5n9UxpZQ1jybXDmhrG+6CQR56aK11PAz6mFk8TgZDyPjdZurRcZHbbEaOt69F0YV+ZzZncTnEV0+wuO6FOGkGya0UeULtRyMjxGADVa4bIAVFiU/RLopCCpboaVlxNULJDikuYKNlUe6hqJLpfKUsYuEaljhW7XBENcLLNyKokikyoeqrSSoZZLqB4smiaJDUIGqeproaoVAb4e3VWOGqyBV3D90fPJoqTonWywYdjhvYo6ur2uAVPidZZfMUbsrRGjIyEZTxOKcR4d5IuGhATjFkyQidh5ciqfCB2T1sAUgYtFEEhfBQNHRGMjAUuVesqoZHZYUmRZ8NAEIatZQimxoatvZACOuqSCmPDrJKh/hxML3bm2zRtdx2aPMofAcOFRWwwvaXNe8BzQ4tJZu7mGoFgSba2BsRuu74XgMFPGIo2NDG2ytFwOUktc65JdJtd51JaCstwSK5hPCbIrF7fHlOws4QMFrkkkWcdOpF8zbAbq40bXZdSPLKABcjW1txe9j237nUa8o0G2n5em6TcY44+lp2SRmJuaURl8zXujYCx7sxDCCQMgHzUt2UJuNeIzDFCHREwPnkZJMLnwsgPh2A1JO/m1rgNSFUeJGQysGc2uBlkY7RzXbOBGj2kHQ7Ip3FYlhNPPUUEkTswljihq5JXDMSHNyuORxIBGhI0Nwq1xjw/Phlm5jNRSElhdyujcTctLrWjk6/dfqcoO3LmwbvZcaNsWbRNPqFcNM1r/AAWXe0yN13Jtta251XQeEuI2y+NTNGkFnOmBGQl/vNB7Axus7Y2J2tegV8zpZIaOkAMsrY7y3LXO8djXta0fYAje0vdqdXAaC7rHUYO+lhmwuJ1OwuY0vqJpfCdLna10mVhGjct29cre5N1pgg49l7JyzT5H0OuIeG3TP8WAtbK732vNo5b7OzfZf+9sdL67jYhwPUMja9mV7yOeIG7muGtmmwDxbXod91WsGxabDcrTUU1VAXWMME/ivYLEl8ZLRkGm2xPYm669gGJRVUIlp5BIz3SDo5h3LJGnY6jTbqLhdKaMDh1XSODiHAhw0IcCCD2IOoPkoRRFd7xfA6esGWRuSUDkkA1b5W6t/d/I6rmOI4Q+CV0UjbOb21BB2c09QVLimMqRoXhDzMcNwVbxEEPVU4I2XPrKxKbKdqps+iYzYeL3QNbTFour1ZSkehAU/wBGzbJfFIVY8HaDukl0pyVCWSiI6JfVxWV9npmkKu47RZW3W2plYmw1l0TWQkWXsCZqmeKNACOUF9FcLLrYwm6kpQEU0C4Wd9NNeFuDVnRJDio7qGTF11EFizBZDgqo/FysNxgoAtossgBVMY0s/wDWygZbRlWczVTzjZUbsbciwLoZWrVpa5Ul2MuRuE4lzDOSG3GYi12tvzO100Fzqok+AdV4L4SdHUMrXubl8L6pgHNnkzBznHoMlrd852treZJP0HzIH6pPgGNwzCWGJwz0z3QSMuLtyEtY4WJuxwbofUbgoySYf5T8L3H43XO2UTlvLYbu1+Gx/NEkaWWjG/kAPRv9SVmQmxtv0F7X+PROwAJq+NrizxGB12jLmAdmkzeGLXvd2V1u+U22WKmzhYi4Oa4OoIvpcKl41wXVSzmo+l5C7I97RnNntdowEFt44wX5DYOzOJdcGysMtWKaF0k8t2RNJdI4cxaNs1veedBoBmJ0AvZMBJxdjFPhtOZGRxiV/LFGwBmdzWgXfksSxoy3/lHULjE7pJ5HSzPc+R/M519DpcNAAGUDQWGg6LHFfEUlbUOnfcN92Nn9nGPdb6m5JPUk9LLNBWNAbzAAAA3IBv2A66fmFnkckuHb4EcUslZPQFVQ2O53ta5Px39V0P2OUksb5KnMWwuYYw3+1c13vejOYX7ucOhVPwqgNZUsgDuUnPI8G+SNvvnXqbgDzcF14ujhYGtAaxrQ1rRs1oFgArx249MPLUI5Woeh4ahxyuvqbut5Zsjfm7T4FCcX07Z6dtQPejIBPeNxy/g6x+JSqhrjISNcoaG8urjbNew/neLnQZiTsLuIYnyRyRynI2RpjaGkEMBHKQS0F2XQ3uQbbJuSSt/RzpHP5Ygg5W26oCpxF8b3RvGV7HFrh2c02I+YQk2LrZO0DQ2YB1UNbTBwskhxVSNxYpiPPwwA3W8UpjUb8Sug56m6nUBpBi5J1KixysDmWSTxNVrUy3CmxUH4CpcekKCwaTWyeT0HiJUF0xLRSI5mpCNp8Ftofmin4WWC6jV2abcKr4pWM6huvZlvZJNmXsyizL10WKiTMsZlosoA2uvLF166BmVZuFKMODy4XDuT+Ujm+dwFWAuhcMU/hx69LafvH+oXN5U3GHDbx43PpUZDVUFSJGPcyUXLZWm+cE817+8D1a6+/oV0LCPaaarJAaVxqXHIPCLfBe52gzZyDG29r+9buUj4nro5GeEWl1jy3vody4HpuR8FJ7I8LY6vBtfI1zzfy2/GyzxZHONtdDJDR8Z3ClY5jWtLg4gAFw0uQLE5b6a30UrisuYOygmkDQS4gAAlxOgaBqSSdAFoZmHrhHta4q+kTmkid9RC7nttLMNCfNrNWjzzHsug8c8WiOKOGneRNVPbDHIGucImPcGul5RzGzhlDbkk36LjdVwlVte5rIZJGCZ1OyXIWNe9pI1D9Y9Gk81gO6tCYjW7GZiA0EkkAAC5JJsAB1JKtw4ML4KdrA1tU51Q2UOe9wJhlczI0RhwzAZdh0OqbcF4E2lDqiVmeoY7IxtwY4duYubmzPcHtILQ4Br26gvCBDzhnARRwZDbxXWdM4fe6MB6tbtfYkuPVBY5XZWudckNH47D8bKWprTJPmaHAtcWOBJLQAy5s0Oy6+KOa19gbEWCziuAsp2k/bkA+DWlx/HKk39CStipnHs8ByRxsj0HO4eK63R1hlH59Uy9mnEc02Ik1dS95fE9jA62S+Zrrhos1lsl721VYnw4StbrYtvY2vodcvz1+J7plhNBljLM2uha4AXa4G4d5kG2/Zc/kNODj+zfHjexZ/a1gRa5laxlmvPhzEdJB7jyP3hy37tb1K5nI5dhw3iOKfxqSsuYZm2LjoQ4NALgLnKbjMNTYrlGN4Y+mnfC8h2Wxa8e7LG4XZI3ycPkbjotPDl/jUW+oWWDTsCC3ao7rIK6zElWHLW68UAaOUEzkRluoKlihgE4TuFecPeABdUHDn2KstNX6WummRJdLQJ2hLsRxNoCCfXC26ruKVeY2TaCPsVeMseOhV5Z2ahXjrwnQqyEWFBQnXvHQ+UryezAI8de8dDryVgOcA+sqI2763/u6/mAr9icz4YTlGtwT+FlQ+DP+6Z6O/RdFxs6AAdrE7Hlv+Y/FcnkPqR1YFxlLDy/n1IJytP8IbcfAOb81f8A2PUZ+lSuH2Yv8xsk2NyRmniysax3iZnZQBcuYQ46dy1vyT/2PT2rJWfegLv7kkY/+5WsK14Yzvbp1y+iQ4xWR+LTxvc0B07AGH/3HBr3NFuuUhr/AOQeSbV0wa0nYAEnyAXzXxbxdLU1oqYnloidanI+yGn9oL9XEX16Bo6KvZDOgP4h8OOf6fXQzvNXAaeAOa59M6KpzF8mUDwgA0XaTYBtr3cQgsJ4ypqeor531AfHUTgRxM5rWu01BAGg0vpuGjQ3auV4jVOkeXON3Oc57yd3PeS5zjbS5JO2ibcH8OOrZxHr4bBnlcNw3o0Ho5xBA7AOPRVQrLRguDxVVP4TjNLHDO8QzxkRicPeXuI8UZs/MAdBYt0dun/EFJI98jHtlF5BJ9RI1jmuylha8l4u0h77hub3y0HlDn3OiwqKBkJa3KAA0Ae622zWgDQfj3JSjGz9e+33v+f1QDEOFYU90zRy9SGsGUAHVzSAAHagnN1NtB1E9pgtDTaEHPMH6bOAjy+ml/krxh1MWNa+zTc79S1w5mnt0+a9xNgrayKMOBu1x1NrnlsCSNzqRdZ5ZaxbYWoq2cSpJSCmdPWBrhf/AH5JjxHwjJTc7QXN6jqFTa6s0IXNGSyrhtDLGrRZsXZcNc3qbfPRWDGsBjlhZTvNnM/YTdWZtXRu+9GTrbob2QnAMrKqG7gM0buYW+0NWu+Oh+atGKQ5otNwsPkljnX6O5Rjkjb+ziOLUktPM+CZuWRhs4bja4IPUEEEHsUKJ10X2nYf4tHT11ueN5pZT3YRnicfQ5hf94LmC9SM7Vnmzjq6C/pCnimulqJpBqrtkDSJqGrhoj426JdXuQhEVMUY2QoCByJDrpMZPJOe6DsSVPlXgi2FIVLy8vIGespImqNEQpMZN4aGe1G9FE5l0kwaBF5GsoypBhpTET8JyZaqPzzD/CT+i6nicY8NpOpAA9CB/ouUU0LopGP+64H4X1HyuunV7TJFYkgBoc3axsuTyF+SOrx5cZXK2W+VvmT8tP1Vm9mDw3EWm9rxSN/vOYAPnZVWt/aNHYE/M/0Vi9nr2ivjzWtleDf+W35LeCqJhN3Ife3DifwohQxn6ycXlt9mDa3q8gj+Fru4XEnM2V/9sMWbFn/+KD/KqRM0XsrRmzSkonyyNjYMznENaO7nGw9B59F3rhnBIqKkaxmrnBxc/YyPOhf5DTQdBZVP2X8MEQyYg8d4qcH1yzSj/Ewfz+S6RHQgxguJt+ATBEszQKRrnHazr7nU/wBVWaiMve4u0zXcD36q51UDcgj+8LDtpsqxT1Lo7sLQ9tzynp3seiIgw7DqQGneBcEkXIv0IF7/ABRWDUro84c8ODnXaLWygC1vll+N0RhZY6PkAaTc5M+Y+huB8lHVfVlgAIba3ofu/L/ehXP5X/NkZf8AQKq6NsjS0gG64/x/7OyM00At1LehXYqee62rIA9pBXk48jg7iYwf2j5f4Uxt1FUZiDkPJK3yvo4DuD+vddppapkjQ5pDmPFwRqCDsVyL2jYWIKxwAsHc3+q34J4q+jHwZT9S43B/snHc/wAJ69t+69DLj+WCyR9npeNnrj9HTG4eKiGpw9x0mbeM/dlYc0Z+bQuDyRkEtcLEEgg9CDYj5r6Ap5mtkjlvoHNJPTKTqb9rLl3tUwX6PiErm/spnOmYel3H61vqH3Nuzm91p4s7jTK8qNPZfZTrImk3Q4U9Nuus5R1n5Unqn3TFzuVKpQgRo0oykcgwFNG6yaExzkFkGY9ViOpWzJRdMlWJ1kBeXrqDQ8i6OAlCBWHBGAgIAFlpyFiGHVP6uAaWQE7QEahsT0zBZFRgJbBIp/E80BZPNECrjg4LoWgtJGS1/Ijp8lSmSLonDc+emZ5BzfkSP9CufyXUbOjxlcil10WWa3l+pP6ojByPpcTSSA4uFwbG4aXDX1aEx4gowDmtb/fVIaRl6mAXy5pomZt8ud4Zf/ErxS2iRnxuMhl7Sapr8QlsblkUDHHu4Rh9/WzwPglXCfC766cRtJawWdNJv4cd+l9Mx2aO/kCvY5hs8uKy07G5pHvbYdBeNhc5x6Nbrc9gu58KYDHSwsgjF9c8sh0MrwN7dBe1h0A73Whj7Gr6BkdOIY2hrGMa1jR9lrbWH4IH6QMgHbdOpLpVMyJp5i0XuQHEC4Aud97DVCGzzmySsDhdpBuDuCPMJb9AHvSSx+dnAk312C2xbFqVoJmqWMZz2a59jaMkPyQMGZ1srtdfdJ2Var+ImyyyUlFHlkYZIxI4eI4vDJ2teI2EuDRLEwXcNpGkjKQVcUJlq8anjDA4hmd4Y1zx77nXyho94e64300BvsnUtIHAsNh0028jbcEHVUjC+EZnTSVFS9rWyMY2SA2ndoIzaSUBrTYsJDGtIs9w6q8QVRdazb/vbNHxFyfh80SSfArnSv08xDrHcGxTtj7tSTHWZJwds4zG2ovexsfgD8fNMaCS4Xz2WDxycWcqjq6OLe2qkImjfbQ5hfzXM19D+02gZJTPzDYEj1XzwvT8Ke2Ov0b4/VHQvZvjDnh9I/mDWZ4yejQ5oLD5cwt8R2Vq4gw81VI+BzWB9m+DK8HkLHA2vuAW3bfseuy597NqtjKp4cQC+JzGE6XdnY7L6kNPyV5r+Lm0hY2Zhc0uIcbe6zLoRbrf8ksiccn4/Z6WOpYvyfo5RimFzU8hjmYWO6dWuHdjho4ajUKCLddk4iwaOoY+IOBLo2GK50BLnCCRvq6QRn90rjojIcWkEEEgg7gg2IPnddcJ7I5ckNHQYCSFp/0951RVLGndFMwDWy3xxTMJSorBw5/ZZFA/srkJY/JSxuj8lr8SJ2ZSW4dJ2UowuXsr9CY/JHtMXkpeNDs4yvLy8uc0MprhVRZKlNTvsgC3GYEBKq961p6hbT6hHsQLHMpvFQgbqpDsq4LpL9LXU+HmeHSQjqWB5HW8nOR8L2+C5A4FdS4UxeM0sRLuZkeVw63iOQD1LbFcnlXqjr8StmR8Wg+HmGx7ddR/VIa14Y+OU+6HRyHXo1wcdRtsU7xeta5r4Wi4Di5rumVwufWzif7wVfxXGJPo/wBHcyIjLkDzG0yNHSz9xa+6nDdcNc7X2dghwKSGU1j2MdNI1scrmnMCGGwLSQCMwyk6C5A8kwwOrnznxnwtZ0Y1smcb7udYdvl5onh7EmVlBFO0Zc8diCQbOZdjxfqMzShqV5GhII7O/wBbrrSs4XwBPCD5Ko1P0ka1DKgMaSWgxkxsPfN4JLe13E9AtZOBJpY8tVWOmd4c0WYMLdJYIoQ4ZpDY/Vue7oXSHS29mjkYBckWG9je34LcPjIJyE2BJOQjYXtz9fQJuwEH/pGma9zn5LEuIDnA2DmublAAHLlkkbYh1w8pzSUsbb+DHvbM88rTlFgXH3nWAA1OzQNliDM/WOKNg+87mOvkLC6mka29nl0hbqc3uD0YNCdgAiwJjELhrucnZo0Y0Drb/lTvabdh2Fz+RChpIyRdwaCdw0aC2zext8rqdzB0Fye+vxPkEWAHiFC2RlnDUbH7Qv5pH47onFjtxse4OxVgNMb/ALV9+2mW38G1kLi9Bna1xN3N0JsBdp/r+ZXH5uFShsvaM8kb6cp9p3EoEZiB5nD8Fxtdg9qfDd4vFYNW6nzHVcfKXg6/HwMdUYIVyjxiOpofo72yy1mYMia0F2Zos7xCbauABB9LqnKSCZzHZmOLXC4BBsbEFpHxBI+K65RTN4TcS/4tXPpvAiDgx0VPTtLrA3ygPdY9hID6lgVQxCr8Wokl+84kWFrgaA27kAH1KClnc83cdfIAfgNFvT7qYQ1HknsN4o7hQmjfuCUbQuCe0kTS1dOONmEmU14lHdaCpk7lXh2Gtd0Wabh0OOy0cGSmU+CSc7XTGGlqT1IXQqPh5jReyBxWWOIa2CmhnImR3XnxWRECzNsuY1oDW8a0ct4kxDSkCnqWkBRUKMqdlN0VVsUZ1PG8FDTblZp1SJYTI1aUeJSwOvG6wJBLTq022uFI/ZAT7qnFNUxKTTtFnOKNma0l1uY/VgOu0EG/NoLX7G+vkgsQccvyA9BoEFhSNrtkoY4x9FTySl7Ox+wzEM9DJB9qGYkD9yUZwf7wl+StFREWPIubHUE637rnn/8AP37as/8AHT/55V1DE/sfH8in6ZPtEEYvoRyt1t59yi2kZSNm9e59PyUdH7pUnb1Cv2IlfLkjJOhcdB2vsPgg6WMutmvYu26uNibnyA/NSYps34/otZ/ci/i//KloLHRb06dun/C1Jvt8+g9FF0RPZQWQFttgfyv6le0PKbXsdL669bbr1b7pVbwb9of4wm1aEbY9RB8bgR0IIXzVxJQeDO9m1nG3p0X1LiX2/Ur5w9pH/dn0XkeG3HNKK9dOeHJUVReXl5esdBs1EU+6HaiKbdMB1Sp7QbJFRp5SbLbCZyGkMifYXqqoN1acE2C1b4ShliE2Vh9FyDieuc+Ui+gXV8a9w+i41jH7Vyxk+Fn/2Q==</t>
  </si>
  <si>
    <t>data:image/jpeg;base64,/9j/4AAQSkZJRgABAQAAAQABAAD/2wCEAAkGBxMTEhUSExIVFRUWGBgYFxgYFxgWFxgXFx0gFxcXFxcYHSggGBolGxUWITEhJSkrLi4uGB8zODMtNygtLisBCgoKDg0OGxAQGi0lHyUtLS0tLS0tLS0tLS0tLS0tLS0tLS0tLS0tLS0tLS0tLS0tLS0tLS0tLS0vLS0tLS0tLf/AABEIAJEBXAMBIgACEQEDEQH/xAAcAAAABwEBAAAAAAAAAAAAAAABAgMEBQYHAAj/xABKEAACAQIDBQUEBwYBCgYDAAABAgMAEQQSIQUGMUFREyJhcYEHMpGxFCMzQnKhwVJigpLR8LIIJENTVGNzk8LhFyU0otLxFRaj/8QAGgEAAwEBAQEAAAAAAAAAAAAAAAECAwQFBv/EAC8RAAIBBAEDAgYBAwUAAAAAAAABAgMRITFBBBIyBVETImFxgZFC0eHwFDOhwfH/2gAMAwEAAhEDEQA/AMqjtbjRTa/HmKPDwoW4j0rYxHW6m7bY/Gvh1l7I5XfMQW922hAI61bcR7INpKfq54JB4syn4FT86Q9kum2SOscnyBq/+07fmfZrwCKON1kVywfNe6kWsQfGpeHgq+DPT7L9r/sw/wDMX+lPcF7IdpMR2k8MQ8GZj8AB86WHt0n/ANji/wCY39Ka4z224xhaOGCPxOZz8xRdhb6F63X9k+DwhEszHESLrd7BFI5hf63qJ9pPtRjiRsLgnDykFWkX3YxwIU82/IVlW3t9Mdi7ibEuVP3F7ifyra/req7RoLXBdiTcm5PEniaCup1svGtDLHMoBaNgwDAEG3Ig8jwoLJLczEwRYuKbEkiOI9oQBcsyaqoHi1qumI3yxW2cWmDWcYOCQkAAm5sL2ZhYkm3DQedbNsSLC4rDxYhYIssqKw7i6XGoOnI6Vi3td3hh+mRxYRI0+itmLooF5QQbXA1C2HqT0ppmbyaLsP2SbPgsZFbEP1kPd/kGnxvV0wey4YhlihjQDkqKvyFKbPxHaRRyftorfzC/604tUNsoLloksKsLMoI6EA/OlK6gZW8Vu4YSZsCRDJxMWogl5lWTghP7ai/W/CpXZG0BPEJACp1DIfeR1NmRvEEEU/tUNs5cmMxKDgyQzH8bZ42PwiWntE6Y03x3Nw20Iwsws6+5Iujp68x4Gszxm5W2MIQIiuMiU93vZXtw1DHT4mtwopNS87KWDB5Np7QRSj7MxF7Ed0Mw/IUts72iz4VCjYMrawtI+Ug25jLccOdTO/8A7UMrNh8GQbaNMDcA9E0Ia3M/0rHcTKztnYFnY3YnW5JueWp9eFNU4xzYO5s0HD+1nEiQFkQRh7uqqcxB5ZmOnw5VacN7UcEXBcyR9wg5kPHQ27tyT6c6xcYaVgbJ52Uch0A08xTCUZTfvA38rEcNabaCx6uxeKSRYnRgykoQQb6GxHzpwrCzjxNeZN296pcM4OZmQ5QyljYZSCCLcLa1s2xtupOM6FirN+01xfkRfQ1DaQ0mXTA/ZJ+EfKm+C9+b8f6ClNmQDsY+Pu/tH+tIYTDr2s3vcVPvH9keNMEHdfrl/AfnSeNXvL+LpRpYB2yat7p+8etUT2mb0iAGCB27bQswa+QHT+amlcTdgPaXvesaNhYCDL99hYhOdvxGsngW7DxB+VGxBuCSSSbkkm5JPWj7OjzSKLnW/jyNapWM73GkQ0FABx86NCNPWgUamgAmUXNdKovQsO8a6Ua8aQCeXhRZhR+nnRZxQO4Eg0+FJyUpINPhSbikxoCQaCiMKUk4URqTGgMutcKVgW7HyPyotqdguScLHLa+nG1CR3h6U4iiHZow8mOvG5tytwFdh1BkUE6a8vA0yCx+ytv/ADseKSf4RU5/lDLrhD/xf+moL2aG224/FW/OOrH/AJQ693CHxkH5Ch+QcGKqK9IbsYHAybMhxk2BgLNGpcJCpJa+XQW5ms89kG4aYwtisSLwRtZUPB3GpzfujpzrYd34Yzs9liC9mHl7PL7oVZWKZfDQVMsIvbsQm0t2dnTIVfZUkYP30hVWHiMjX/KsI3u3dbCTugEpiv3JHieO4OtjmA7w4adK0+X2j7TO0Bg4kgbNIEF42JAvqxs/ADWrpvDvZHg5IsPtFYmScNZ1ByjLx7SN72XUC4JoWidM86bt7vT42Uw4dVZwpaxYLoONr8eNWf8A8I9qf6hP+YtRz7www7V+mYOPsoUlBVF4FB3X05Bhc25Xr1A2LXsu24plz6a9217gc9KbwO9zMNnbP2xh9lJgYMMBMC4MpljsqMxIya3zWNrnhWY7a9nu0MOEaaIASyLGpDqxLvwvbXWvUcMquodSGVgCCNQQdQQabY7ZyStEzi/ZP2ijlnylQT5BjSUg7fYPs/D9nFHH+wir/KLfpQYzHRRDNLIkY6swUfnUBvFsfaOIusWPjwyH9iEs/q7P8gKoWL9ic0rZ5dpGRurxsx+JkpWXuF3wi+z+0HZimxx0Po2b5U62ZvdgcQ2WHFwux4LnAY+QOtZl/wCBDf7cP+Sf/nXf+BDf7eP+Sf8A507RDJtNQ2x/rMTiphwukCnr2QLMR/HKy/wmkd2dj4rDYU4eTFCd1uIpGQgqLaB+8S9jzvwppszY20oIliXF4UheZwz5mJN2ZrTC5JJJ86SsDLURVW9pmMaHZ0zKxVmAUFTY97u6H15VL7v4ySSNhNl7WOR45MgIUlT3WAJJAZSrWueNQftbQts8IPvTRBvIt/W3xpLDHtGN7obsrM4Mi3QXNjexA4fOtETYKqhyQoB4KKNsvZ4iGYcx+Xh8KtkdhEANMw0rnqPvk8np0oqlFY2UNsNckMBoOgOhqh7wbPQknIBbThbgeOlahtC6s19apu2Yr3NcSbizpqxUombYnA21X4Ve/Zbj3YGHTuMpBNzxPDw4VVMZxq1+y2MJ2slnOaRVFhcd3W/n3vyrsUrxyeXKKTwbfstW7FNV5jgep8ab4ZX7abVfu8j086cbLl+qHdbi3LxNU/fPfEYOSVEUmd0UqCNFGozH4cK6krnPewj7Q97mwpSKJkMzBgeP1YPA+dY9i2Zs7McxJuSdSSTqSaVxuJZ2zuWZmclmPEk0nMO4TatUrIhu4SRTlPDgaPswHtE4fn0oC9lOh4H8xTjYg+sU2OljT5Aj4gfDjXZTmNHgGp/EfnTkpmkkNuRNIBgQcxrpRqKW4sxt93l6UWQaA2PG35UgECNB6UWcUrKNB6USekMJJexpN/0paTgfKkn4UMEFf3aK9Hf3aCSkNCuDHf58G+VJk6nTnTjZn2o8m+RpAkU+Bck2pHYR6m+unLj+VLbKjJxEYF9cwGv7pppET2S6i2vS9/Hwp3s9iMTFY2N9PDSjgOST9m8n/ncHiGH/APM/0q4/5Qy/U4Q/7xx/7ao+4Mltt4Y9XYfFGq/f5Qqf5rhm6TEfFD/Sk9hbA59ln12wpIYTaUCdNOIdrlT8GFWb2Vrl2VEsgIKB1dTxUqxBBHUVgW4m+UuzZi6d6N7CSMnRgOBHRh1r0VsLaWFxkfbRlo+1He+5c+P3WI61E9FRWbgbIiwX1s+DhiaYXD2UI5Ya5WYi4vXnLfXbOJx+NdpY2EgJjWEAkoFPuADUm97nnW7z7Mj2fK+NjxJK/wCniYpYx83W2udb3HUXHOh23h8Hgp22u0AdHRc0iLnZGAskijowOUkdF5XIqOiW8nmS1jY6V6o9meL7bZeFY6/V5D/B3P0rzjvltWHFYyXEQQmFJDfKTclvvMQNATxsK3v2INfZMXg8v+M05aKWRH2TbVN8Xs9zrhJnEf8AwSxyj0II8iK0Ose3TkMe8+NjHCRXuPGyOPma2GonsIeI3xuKWKNpHNlQFmPQDUn4VCb07NkxMHaYWd0kAzIUchXHHKQDY35HlUhvOt8JiB1hk/wmsS3Z3txmFtHC2dSdI2BcX/dA1HpWFSqoWT5PY9O6GdaDq0mu6L09NAbO2vtCaZIExM2d2y2Ltp1J8hc+lbPEY8Fhx2srudAWdizO7GwAv1J4CsW2btfER418RHADMTITHkY5S3vd0ai16Ji9u4jE4mNsQ5JWRbLwVe8NAvL51zU6ygne7dz3Ou9Pl1MklaMEru22z0HQ0Aoa7z4wpO2t54tn4jEq3eklEMkUY4uxBjY35AdktzR9vY8S4YRtcyERSsFF8ozgi4GoByt8KpHtdxCjamHB/wBSt+urt/3qzNiSjLEoF5iWueAijiQsB46Wt5nnWVaTTR0dLTU73H5h7l+QH93qj70bxtHlC4twdQAIWYacQGIANri9uFx1FaZgVDKF6i9V3e/ZQmsrKCy6ggAWPUGxt6Vne2TsacvlRB7n4x8WrZ5A+XjdcrC3UcqpG9e3D2rxKPdJHStR3N2J2KkixLE68SbeJ48/jWPb04MjGTAjib8uetZ2TldhU7owsRMs721Ua873+VabuLBkw0Q6kP8AznMPyIrMzgTcdB+d9TerDsveJMPhmDKHlD5YwRwUAWJ8Ab1rh4Rxu6yzYd4N648FhuIaZmYIl/E95uiisPx+OeadpZHLOwuSfkOg8K5sS0rPI5zMzXJ8+nQU3KjPw5V6CjZHE3dhZm93zpXEH6v1ok4Hd0+9Sk6Ds28PKmwQkzd0072E4DXJ4KCNba3psQMp0/LwpbY9r/w0mNDKFtT+Kn0BvLJ4qflTKLifxGnsajtm/CfDlSBDPDsLv+E/pXSnuKf3j8qPhluzfhb5UEn2Y/F+lIBtO2g9KK7a0eYiw9KLMbGgAjnQ+VJk6UrJw9KTc930pMYRj3a6XgPIUL+6KK/D0oBDzZElplPn8jTY6UERswNdKNeFPgOSVw0w7JVtqGJvY63tp5aU92XIoxMJa4GfWw5daaYMjsRccHOuvC3DpTjCMO2hPLOvHzpcAthtkTCLauFkHDtkF+HFst/zrXPbths2zc/+rmjb43X/AKqxjeGbJKrgWKuWHgVa4H5Vv2/0P0nY85XXNCJF/hs4+VJ7QuDzBWy7p+1HAYTBJhTFM2VSGIC2JPG1zwrGhXUNJmhIbd2j9IneXWzE5QeIHKr/ALme1GPD4I4LGQPiIwCqWy/Zn7jBjwHLw8qzClcLhnldY41Lu5AVQLkk8hRYTHmPiilxBXBRTZHP1cbWeQHmoy8QPlxr0f7IMIY9lYcEWJzsR+JiahtydyE2VhJcXMA+K7JmJ4hNLiNPEm1zzq+bvYHsMNBDzjjRT4kDU/G9KTwC3Yy/d2LNvVi2HBEYn1SNf1rX6zr2aYPtMftTHHg85hQ9RGe8R/7R6VotTPYQ0Ndq4cyQyxrxdGUebCw+dQOztk4XZWGaQgXVbvIbZmPQeZ0AFWimW0tkwT2E0ayAagNqAetuF6hrnk6qVay7JN9jd2lyYRsreNo8eMa33pGZwP2X94DyB08hWt7b3dw2PjWePL2mjRyrztqA1uI+VSA3SwP+yQ/yCoPbu34MCrwYVI0dReQ2yww3F7vbi5FiEGp0vYGueMfhRbqPB6fWdfDqJwl08XGaxxlf2/Vtk3t/eCLCIM5zORdYwRc24k30VRzY6UjudtPEYmAzYiNEzO3ZBb2MX3W72uuuthcWNqpO52wn2g/0vEZzhiQV7T7TFMODyD7sI+6gsD0tx0XbW0kw0Ek7myRIWPoNAPPhW9Nzllqy4XP3f9P39PGqKMcLPu+Px/X9fXz37ZNodptWXKfshHH6gZj+b1qez1D7Nilk1tEpve1nQaNcc/nwrzttDHPNNJM578js582N69Ebnu0mwxb3jCwHnY2p1loqhJxdyZ2dMCAfAelIbxT2Xui7NoPOq9u3tzMbXupUEHTjwP58/Gl94tozCRIYVYaZpJBHnKKbgBQdLkjiawcX4nfGaxIebM2qkKRxzM4ka+ixkgXJAzMO6oOlr1k29ONilxbNE2YcLjn1N+dWDeKCRlKyYnFrfhcBEueBKAa/zX1qibQZkmZ87OefaABr/wAOgpOngKspJZWBTFPlBqGxcl7eH9Ln50pisaWW/M8qbW0/irWlCxw1Z30TmEjNjr0+Vc8ffGvEGj4e/e06eHKglHeXTWx516HBxhJ00Gv3hR8RH9WdTx/SunU5f4lo0qns24UmCEwgy8eX6UpsmO54n3TScanLy4UfZCtcWI91uNJjQ0jUXP4jT6OP608fd/Q0xiU3bhx6U/w6t2psR7h5eBpDQ1wwu5/CflRGQZB5j5UfCKe0Ov3W5eFD2f1d7/eHLwpAMnUW/vrQYpRR5V7o15/rQYxe6NdedIArgW9KQYaelOGXTjypGQd0eRvQwQDju0RxpR3Hd40SQaUmM5+NGktc2pOYUNvGgZYMFDfCFrnSUDiLar0te/jQYY/WQ6n316dRSeCm/wA2dbN9opuB3fdIt50EMhV4yL6OpHTQ3oEDvRFfOcxJDn5kGt69muLGK2RCDr9W0Lfw3T5WrGsTgziMQ0WVs0rOAotfMbkcTbjV4/yf9okLicE9w0b5wp4i/ccehX86TGjGdpYQwyyQnjG7If4Tb9KbVffbNsjsNpO4FlnVZR0v7rj4rf1ql7OwEk8ixRKWdjYAf3wpjjoTw2HaR1RFLMxAVQLkk8ABXov2XezxMAgnmAbFONeYiB+6vj1NB7MvZymAHbzWfEsNOkYPJfHxrQxUOXsNIht4p4+4kjqkeYSyFiFAjiIbUnq+QeV6g95N7cT2JfBYQsCVRJJrxqzOci9lGe++pvc5RbW5qwvsGBp/pUiCSUABS+ojUckU6LqSSeP5VF4h8TiMTeKBVih0jlmJy9oQQ8iRDvPYd0ElR3m1pqxEr/skd2dkrg8JHCWF1BaRzpmkbvSMfNiTUFt/2obNwt1M3bOPuwjPqORb3R6mq37Rt15ppoI5cdO0bpIXXRULKVsFRQFGjHjc6VS94N2sJFBJCmWOYFXjeQ6yDmqtzN7iw8OtcNbrqNKqqUruTtpaT5/8Oyl0lSpT71ZImdr+3KZjlwuFROQMhLsf4FsL+ppvhtqbexnefEnDRn91UNvBQM3xIpPcnd84eEStAGxEmq5tOzXlmJ93roL61J4+OIH/ADzEGRjqIUzBfIRJdn/ivXndV6vLvdOhxza7f2X/AG2d1D02Pap1f1pfn+wzEcSNafauKmk5qs8n+CMkiuiRHweLyguGlZY+1zFi7BUXMZO9fMedSmFxTAZcPgSqjgWyQr8BdviKjIc0sMcZcQyzzyyCxvrExZQL+8LqnpevMderVd5ybytyT1d+K1hHeqNOGIRSw+LfTb3sd+z32j4pcWmzsaqt3uyVwoVkYaKDbRlNhrYUx9t2+qzP9Aha6I15mHBnHBPEKdT426VR98toZsWJEDRTKqiSxIIlW4JUjXhbWoCOJ3JyqztYsbAsbDVmNuQFyTX1tCcp04zkrNo+crU1Co4p4QmK9BeznbMcWwjJK6qEzqLm1yNco5k+ArFZ93ZoSonjaNnAZVOhZWUsp9bWHrU/hcMrRIisShsouTp2jAN5E8/Ktfg96yZ99tFo2xCdn4iOXKTDOFKm5sklu8tumhIv18Kue7m1O2SQg371gNAQoFtOo6GpDaOASSFo3AaNl1U68ayvaOxcTgSXgYvFe4y/aLzAI+8B114cKwxLHJ3LuhlaJPfDbuNjYD6MGjB7jcSCOo1tqL8qzramOeQmSUd7pe9LbT3onkfM7NfxvoD4VDSs0hub260OLWyJ1nJWTdvYIDmYHkCKVjXW379Jxy2a3K4/I07wKgy+GYnwtW0Fo5ZEvFIAW1HKiSyDOuvWlltmfT9mk5iM6ada6nowE8Q/d9RSrP3G8v0oMR7hPQr86WU3Rhw0PO3KkxoaxP3eB4DlRtksb6AnutRsI+g9KDZUoDakcHqXoa2NI7gtoeNSEDN2wsOK9fA0yEgzNqONPFl+tX8PnSY0NYAe0FhxU8fKjLfsjoLXHnXQP9YPwnl4GuZ/q7eI+ZpMEMpL5fX9aDFA2oZD3efGgxR04GhgcwNuXCkGBtS99OHI0i3AUmADDuUm3A0oScnCk24UmMCYUax60WbhRhejkaJvAawTa8HQ68dbiidpYqb8CNPKlNlxgwz3voY7WItxPHTWkpBoNTy/s0IktGAxQG0omB07Uajx8vOk93dq/QtvFyfq5ZnjYnpI3H0e1J7OVFx0WrZe2UcSTY2+PGkN+NmgdvJmBdMW66Xva2a9yb9Knn8FGme3Hd9sRhI541LSQuBZRclJLKQBz72U099lW4YwMYnnUHEuNefZg/dv161K+zjeEY3ARSkgyKOzkH76aX9RY+tWkGlLVhrdwxNdegrqkYauotQ20t7MFBMuHmxMccjC4DNbTgLngpPIHjY0WY7hN89mtNBmjGaWFu0Qc2sCHQeLKWA8bVQsRtyEBbXkdhdI1GaQ9e792x0JNrVb94PaFgcMhInSaQ6JFERI7sfdFlva55msSxe+uJfFN2WFigxEpySgDRpL2VrNbK+tjrY15nqPpn+qtNeSx7X/ACd3Rdd8FuL08/YumK7Vl7TFTLhYf2EYBz4NL14aJ8TSEePWNWbDYSygXaWX6lNOZZ7u3naifRseCBHsmWSUf6WZ1Op45TwA8BYU5l3akjT6dtydRFH3kwsZ7rsNVVv2jf7uvna9cEPSarfZJWjz7fpO7+7Z21PUaUV3Rd3/AJy9fZIbPisTJhmxP0qNUyFlEUdzw4ZnJub6cBTHF/VxrC6p9iFhkaWOMrNH3mYs5AUFyNeZW3SrttHYWFUvMWb6FKI5SgVkSJn1WcOrA9jmC5lXgXBNgap2K2/g8K6tEkcksYjyqIY2ieZbGSf6W4M0l7mw0N9eABPZ0/pHbJ9zVr4srY4u/ffuctb1O8UoLNs3f7/zBW8LuzG6TPJJLi8QWVQuHHdDSXOc5l7SQXFrqmW/M30uOJmj2Xh+zXBJ/nJcKJMv2YGSWDETLIxaS73sMoBtoNVFePtFxAypEioq5rdtJLiXLFlkDdq7AjK0SlRwGt73qHm2/MwaOYKInmknAVe4skvvZS1yE/dJr3Yx4seRJt7FMftF8TJ2jAGwVOxUBBEqe4sSj3UHC3Pjckml4sV2eRuzDBGDFdVzZWDEX+7fTyvRsPujip8r4fDT3tdXVWCG+oys1lt62qdwm4G1n0kwoF7d5pYha3MZWY6+XOte5LDJt7F+2dtiHEQ9th2uv3hweNj9yRfunoeB5GmM2V0db2I4VnW2NkY3ZM0bsyxSOrZSrB0kVbZ0YcGHeW6kcxT1t4PpCM6pllVSZYRc6DjLCTqyAalT3l494XI8+tRafdHKPTodSrdsyv7zQntjcgm3L5VESQ8EUEseAAuSfACr9hN2kmhOJuAgBJYtZRbiWPIDiaoe19qBz9Hwit2ZOUtb62djoLgaqhPCMeF7nWs4JyFVtF/ch8ZAENs4ZuLZdVU9AwNm8SNOl607crdHCYnCRzfWJIQVYq9+8pKk5WBGtr+tZtjdlTwkCaCWMngHRkJ8rirnurtjEbKcR4qFxh5deAOVj95CDY8NVvfn57O6WNnOrckjtrcjEQkul5o7DVB39OsY1PpeqrNGM6i+t2B43BHEHofCtgm322fGgc4pGBGipd38iqi6n8VqzKGaLH7WZlV1jnzFVJAbNHFcE5Q3vNHqBc96tKdaT8kRKnHhkdiFGRtenPx/OlkjXI3W36eNOtqbMdY2dO8jasFVx2RUtmRjIFbuhL3Kg2Iv1LSBTrfXQ8r8jXQpKWjJprYjhFXKNOnK9ds1VzAEc25UXCJ3Rr0pTY6DtBcm125+BoegWxvcZ20p+WtMmh93w/SmEijtH4/G/wCYp12aiVONiKQ0IobSr5H9aF2+q9Rz8Tyrhl7VLdD+tEmYdna3MfOkwQ2l9z+I0TFtpSkluz4czyomK92kwAz90eRpFjoPWlge6PKkmbuj1oALm7lJk6Urm7lJFtPSpYwsp09KG9dK2npQlvlQNEts5z2cwHRToOjePDjSUg04H42pXZsrATCx7yC/lmBpN27v/ahEsl8K5+kRsL/aJY6eHCprb8xOPeJ7lHxILqcouCADZh1BqHae00TcbNEbcL8Klt4M4x8rqtiJo9L5jdgLaW8Knn8FEpuhjxsja8uDYkYacgLc3yk/Zknhzyn0rcVrLd99x1xcc2JJy4jKpjUEWBUag9S35aVLeyne44qE4ac2xOH7rg8XUaBvPSx8fOluNx82L7Q0FdUjG2NwSyizNIB+47IfipBqC21s3BQQFZMF2sBOZ8sfbNm/bcaux/eFzVmvRJZQoLMQABck6AAcSapNktIxDGb47Kw7ZNl4ONcQ3dE0q5FiJ0veTUW9BTDAbobOVGO0cerYidrh4WLpETqWke1iSTrfT5039p+9kONlyQoghia/aBQHlYaXB45OnXjUZsrd/H7Qiz4eAOgOW+dF1HIgm/5VqkrZIyX7CIMFHc7y3gA7qKI5ZCOiZi5+AqqLM086bUxaTYjBfSOzhSV7swQFmIQWBFl4DTN3Tzqtbu7ozYrHrgQMrhyJSNRGqG0jXGmnAdSQOdaR7ZFjw8mCwsIyxwQnKoPC7C3qRE2p43pLysN6uVveXedsU5RMyxxtIFGYlnEpR88hvYklF7oAVQoAGlVuQKyFSLWsDpw6MPEH8iaJM47bu8HUEehv8jTspeTNbRgVa3z+FjWy9iLWIIuyMUfW1PM5CG98hBsenn0o+LwvFW0ZbhW5WH3T/WmmDxBQlG4Hl/SoXysrZ60lmCQoxmjjQKtyxCgjL+0TYC1tahH3kwI97a0BOvCZT8Ar8RfT06Vh+5G7BxuLjhGcRG/auiZggCsy6kEISVAF6sO1PZnImFxMoWYyw4hkjjygiTDra0q5dcxVs2n7JFr1l2JYbKvfgN7Ydr4TELhUgxH0gx9qWIJbKGEYUZrcfqz1PXjrm0OJeNlZXIKkFWGjAjUEHkaGdWUlWBuCQQRZgRoQQeYN/GiBga0SsrCLBtvaTfRIYYyUTFZsRMgPczpI8IVF+6l4TJl6sOSiq/s+Xs5on4ZJEbT91gb/AJUti8SGWFbEdkjIP3s0jy+n2tvSne7uxJMZiEw8Y1c6nkqj3mPgB+dhzqVFJDu2egpkZwHw8kbIdbghgT90ZlvdeDEePoFGSdwRLFDKD90junjxzHrawt11FN/pGH2bhUjZHEUdlLIufK3Vragm4Nz1HWoeLf8A2eGt25UN1R1sf2lOWynqOB8Kw7kjpVCpKPck7Fc3o9kQLu2CfKffEMh7pVuSOB3bEEWN+WorLtsbLmw7mOeJonGtmFrjqp4MPEXFen1xSyxCeNg2TvZl4PG3vEegvbqlRe+mxIcZgGWQDNp2b80diFDA9NdRzFUpYMmjzxgN5p0YCSWSROHeYsyjKy9zMdLZybc7CpNwASyqOza5TvEjJ93W+a9iOOt6quLhZHZGFmVirDxU2P5inuxsaV+rNrE3B4ENaxF+QIA9VHDWnB2kKSuiRwl8o/rQ7PJDg6e83j/90GDlsBx5cB4+NIiXU2v7zefrbnXQ9GKDMhzsKesh7SLX7vS3z+dMGY5206eH5UaSQ5lPQeP60himX6xNevPz+FJzR9y9+f60nK5uvhQzA5RfgT+tIAsidy/iaDEqMlFb3T5mjYkdzj1+XSgAi2yj++VJEd0aUdR3RrSVu6KQwR7lJ30o6gZKSsLelSMGQ6elDI/DyFFcC3pRjwHkKBkjs4/ai1+5yJ0sR3v761xUWsLn1pvhpCCfFbcOVPsIjyWijS7Np1P/AGF+dCJZIyQh5YUiRiWEfdGpJ+9atn2Ru5EmKkxEgDyPlsCNEGUCwHM3B1qO3I3U+ioHZEaYqAXLHQdF7ulWRBL2x9waDmx6+FZtloe41E7Nu6vDoKq2I3bCYyLaOHsrhiJl4B0OhbTmPzqzYmOQxtqnunkT+tBs+J8urLxP3f8AvRwHJLQ4lX91gbcR0pSsq3nwGLwUhx+DYyBWJlh6oTqFUcR+Y4jpV53R3og2hAJoTrwdD7yNzBH686O12C5NswAuTYDiawT2re0U4pjg8K1oAbSOP9KR90H9j5+XGwe3PeHFRIuGjjaOCQd+Yff/AN2CPdHW/H41hoa1WlYWxXEPy6VefYzvL9FxwidrRYiyHoH+43xuPUVQCa0v2WxYeDCYzH4iMyBbQLZb5c63JJ+6Ccozcqe2OTsi/bR2ngtkz42SEZsdiWUhGUhFBUH3uFixZiAbk2HAXGVbd2lJimeSVy0pNyT1HAADQAcLD/7PMe2LGR3aUi7M7Zma33geg000tpw0qKnlNv300P7w5H4XFbKKiZXuRzTXs3NTe3gdGHx19akUm1+BHwtf4D8qiMRIM2YcDx9f7+VO8PLY9dBUxeSmh3LrTTERhtD6HpThmpNtRVPIi7bm784fAhIBh3MUt/pbMyvJJdSqLERlARbk2IBOY+tn237YEeKYQwOs2YjDyNktGpUL2jDMfrBeSwsRYjXjWP8AZljlVS5P3QCSfIDWpH/9bxqgXw0liLi9gR5i9/jWTUU8lxUnpC28u1IcSwnEZjxD6z2y9i785I1vmRjxI1BJJ05wLCpo7t4q6hoipc2UMQCToNLX6jjTgbmYrMUyoGHEF7fpw1odSC5GqU3wyBjQsQoBJJAAAuSSbAAcyTXoX2bboDAQZ3F8RKAZD+wOIjHlzPM+AFUncHYK4KQ4jERdpKpCxhSCqX4vc6ltbCw0F+umr7G2j2yFghWzFSCb8LG4PMaj86zdWMsJl/BnFXkjOt6tvy4XaWICqJYZBF2kT+6141W46GwIv8Qaz1kj7ZXMbdispbs75m7O4OS/Pha9ajvPuk2M2jI7P2eHjjjMkniATYX0vbieQ+BzbaRh7STsQTEHsmY6lRcXPDja/heuOd08n2HRKjVpKKXzdse632xf6/8AJoPs93xkxO0JI3jEUTxARxjUDIefC5OfjblVk3kxn0fZuIJ/0JNvGxDIPW6iqTsTd1Ip8NtDBO0kBcJLGdZIe07hBt7wBYX9DqNaX9tu1wuGTDA96dw7j9yL+rsn8preF2snzXWwhCp8mvblNcMw+diSWY3JNyepOpNBA9mB6EGulNJ1emcZZcK4A/vr+dICUa/iPh+VDs0Aop8Leo/sfGiqBr+I8rV1XukYaYPaDOdeQ6/rQSSd4eXiaMCM58hXSkXHl1pDCYiT3OP5daNiT9WvmaJiH92hxEgyDrc8qPcBJ+BoZ75fSiO+hoZm09KkYVAcopK2go6sbDypKkMOo7p1pIUZeFEH6Uhgvw9K7p5UVhp6UCikMl9j7OlxEoiiQsx+AHMseQrZ9h7tR4HDvazSsvfk5+S34LSW6u7eHwzSRgBmAXM5943AJ4cr30qd2hhIRE/1ae6fujpUOVwsPsJihlHfXh1FFGNTtx9Yvuj7w8aDZ6RhVsqjT9kUpnUTLp93p4mkMcYjGLkbvj3T8qDZuLUrxJ16N/Sl5Ze6fI/Kk9lz3X++goAb/SBmbRjr+y3Xy8aqG8W682GmO0Nlhkl4yw2tHKvE6HQHw+FXRpu++n93FP5X7p8j8qu9ibXK5u9vHhNrwNBKgElrS4eQd5T1F9SPEcKyf2gezCbBlpsOGmw/E83jH7wHvL4/GtN3n3MTFOMRC5w+LRVKSppc24OB7wpLYu+8sL/RNqQmOUKSsqKWilVeJ090/l5XpoXJiu4m6Uu0sSsEdwgs0sltI06+LHgBzPgCR6m2Ru9hsNhhhIol7G1ipAbPfRjJf3ied6zDZmLMWKfE4WFYFY3ZALBx++Od+OnAnStO2Ht2PEpde6495DxHj4jxqJ3NVF8mR+0T2eNhgZ8IpaFdco7zw+HVorHjxUXB01rKMXPfvDQ/3p5c69Z7W2mkQuzC/Icz6Vku2tysLisT2wjMSm+ZEIAcnmQPdPG9uN6v41o/MKFCUn8qwYtFE8j2RWZjyUEn4CrnsTcLEOLyusX7vvtr11AHxNazsLdqKIZY0WNB00LebHU+dSscMLqVurW58dfWuV1nfB2x6aK8smXxezg/65vgtSmzNwYE989oRr32AA/hXj6g1fBgwBbQ01aAi57NW8OFQ6tR4uaqjSWojfBbFRBZTHGP92oH51Vd9se0cirHL2lwQwa1rdLjgatmOxJw8RlMdh0B4np41k+1cd9InaRLLmPu9LdRWUjSTshTeHeDEOsdoyBGwOnvCw6/qKsXs8wM+0naaQtFh1OpTKGkk5AMV1AHE624Dwg49pLl7GdLH9se7b94cj41M7q7yyQM8UbZ4hwvwDG5OU9DxI6+eulNxeJI5ancvmjI0/DbqYSM5uy7Q/7x3kH8rEqPQVLCZEAAXKBwAGg8gOFVLDb0k8V/Onv/AOczDgK374I52pPZI7TXDYiMxSklDxXO6Xt1ykXHgdKiI9zNlcoFPm8h/wCugEnaHTLR/wD8TzJA8iaLqXBpGrVprtjNpfRsfYDYmEw5LQRLGSLHKzajxBNjXn72gbcGLxssiteNfq4iOBRPvDwZizeRFWz2lb1CPNgsNIWYi00ga4UH/RL+8eZ5DTiTbOtnRRdrH25YRZh2hX3gnO1axVkYzk5y+Z3f1ImQ60Sr5trcJVlBintE57ucd4A6i/DypvsvYQia5UswJAY2sLc1HLzP5Vj8WL5NJUKkdocYTZATAkNo6hpT4dV/lAB8RVeVL3P7xqf3unliiCFbCQWLaEBRrlFjxOnoPGqxhJbi39mtqU74MasGh2QC58hzvQOBmHlREU5jryrmTvVuYgTHUUM7i1qJKguKCVRSAK78fKulk09KK/E+VFlbh5VLYwFfQeVJ5qFWGnlRM1TcpIEMbUQE/lQq2lFDUrjBP6UC0BagBpDPRuE/9RL+FPlTzaH2Un4D8qGuqED0LbO9xfKjt9uv4f1rq6hDZISe6fI0jsn3T6fIV1dVEhZfffy/pTnEe6fI/KurqYDBOI/AtVffH7RPwH5igrqsUPIQk+y9B8qDcv8A9VH5P/hNdXVjPyO9f7f4JKT7R/OpHD8DQ11csvJnXHxX2He0/sj+H9Krm6/uHzb511dWb2NeJaIf0orcaGuq0QRW9/2Q8xWRbR+0T8Rrq6p/kxT8UONq8R5Gg3P9w/iPyFdXVdPRzVdlsw/GnqcK6upshDrAe9UmeXnXV1bUtGc9mAYn7WT8b/4jR4/tIv8AiJ/iFdXV0fxMf5Gw73+4/lVc2J/T5V1dXlz0e4vJEZvz9ifxD5VSo+XpXV1b0fE4Oq8x6vvHyFEb3q6ur0jzmJy+8PSiz0NdS9wGz8TRW4eldXVmWjk5USurqQzl4UArq6gYBoFrq6pA/9k=</t>
  </si>
  <si>
    <t>data:image/jpeg;base64,/9j/4AAQSkZJRgABAQAAAQABAAD/2wCEAAkGBxMTEhUTExMVFhUWGB4YGBgXFxgYGBoYHx0XGB0YFxoaHiggGBolGxgYITEhJSkrLi4uGB8zODMtNygtLisBCgoKDg0OGBAQGi0lHyUtLS0tLS0tLS0tLS0tLS0tLS0tLS0tLS0tLS0tLS0tKy0tLS0tLS0tLS0tLS0tLS0tLf/AABEIAPsAyQMBIgACEQEDEQH/xAAcAAACAwEBAQEAAAAAAAAAAAAFBgMEBwIBAAj/xABSEAACAQIEAgYFBQkNBwQDAAABAgMAEQQFEiEGMQcTQVFhcSIygZGhFFKxstEjJDNCYnJzksEVFhc0NVNUY4KTosLSJUNEVYPh8KOzw9OU4vH/xAAZAQEBAQEBAQAAAAAAAAAAAAAAAQMCBAX/xAAlEQEBAAICAwACAgIDAAAAAAAAAQIRAyESMUEEURMicfAyYYH/2gAMAwEAAhEDEQA/AKfRounFTr+T9D2/bSnn0enEzjulf6xp9i6Q4b7wOCe4rSNnk4kxErgEB3LAHnvvvXY0BsLgcvgjaSEOXsC2hXZmtckluQ8KqjibKm9bDD2wIfoqrk3GuHeMQYyLVoAGrSHVgBYEjmGq6mYZK3+7Qf8AScfQKmhxJmeSyDS0SLfa/VFLf2lG1dPwfl2GF8RKdLk9WGcrZedhp3a1+flX0k2R2JKofDTL9HbXUvEmWY0aMQpVUJ6tmuNthcFd15cj3CmhAcmyQjaZR/1j/mqviuAsNKpfBYjWy/illdT4XWxUmrZyXJCNp1H/AFmH01ay/E5Xl4d4ZgzOALB+sZrXIAA5bnnQ2zPJnCYuEtsFkUtfsAYE38rVovFWBc5tgnVbhrbj8hmdr/2WvWZNJqmLfOJPvua1rg3iON8F1kzDXhgytcjVZRsRfe5Ww871B3hWH7tSWP8Awq389QNj7CPfQro/kY47HqWJAJsCSQPuj8h2UN6N8e0+YyzP60iOx8PSSw9gsPZRHgEf7Sx48W/9w/bQLeDyKUYSTHJiWQJIw6tdQvZ9PrBvG/KmXO5S2XZe7EsxmhJJNyTvuSedTcNZa2IyuaFSAzTSAE3sLSA728qFcYZnFh8LhsIXV5oHRm0H0RoubEnkTcbUHnSFjzh8zgnChikYOkm195Bz7OdXuAs1OKxmMnKBC8cfog3tbUvOw7qQ+KOI2xkoleMJZdIAudrk7n21LwpxO2Cd2WMP1gCsCSDYE8j7am10Z+Cv5Mx/k31KR8uxMscqtCWEg9XTub91u3ypp4RzqBMFjIXcLJIrFAeR9AiwPK9+yveilEOMbVbUIiV87re3jagJR8Q5wACcNq84Wv8AAiun4uzNRdsF5/cpftq7js1zhZHC4VCoY6bKDdb7G+vuqJOIc3BF8ED/AGWHx1bVUDo+kXEH/hka3PTr28+dq6fpGkHrYQfrEfStM2f4+fDaDh8H1nWelIV7G22OkXJ8fCgrcX4z8bLnPsf/AE0CZxNxFJi2DOAqrsqryF+ZJ7TRrNv5Hw3i/wD9le9JmDReolVBG8gOtQANxpO4HaLkXq7kOEXHZfHDezQyi/5t7n3qx9ooo1J/KOHHdhW+lRVb92cF/Mn9UfbXOHx6yZqyryhgZL+OpSfde3spH+U1zlSRr8U+CxTvAFR2S9wUtyNiVNuw9orMOJsv6jEyR9gIse8EAj4GmThIaczcd5lHxv8Asqr0kR2xt++NT9YfsrRDnkeTYaTDwu2HiJaJCSUW59Eczaro4Xwd/wCLRfqAV5wkb4TD/olHuFv2Vlc2ZzriZkE8wAeQACR7CzEcr1NDUJOD8Cf+Gj9lx9BqD94uAIt1FvJ3H+assOf4oXtipv71/tr3B8V4zqwflUt7nm1/pq6O2nN0fYC34Jh/1H+2qsnRvgbggSjykP7aRDxhjurU/KXvc9inv7xT90dZrNiMO7TOXZZSoJAG2lTbYDvNTQzHiHL1gx0kKX0obC5ubFQd/fX3DXDUuMaURMgMdidZIvqLWtYH5pq7x4LZnL5qf/TWn3o74bfCpJJIVLT6SApJAQXIuSOZ1mgyHEQvC7xk2ZGZCVJtcGxse7aj3D/CeOnTroToVuTNIyFvEaQSRftNDeJxbFYn9NJ9Y1pvF+by4HAYf5PpU+glyoYBQhPLxtUGaZn8swLmJ3kjb1gEkOkg/jeibb2NCMFgpJmsqsx7bb+0/bR7P3fF4qWU/jMAPAABbDwrRMhytFjUIoVbDkOfie+vPzc3g14+PyIOWcETPu5Ce25+H21afgBxf7rbusNq1NcIo5VzIm1eX+fN6f4sWD5tkk0JN9wO39vhVfLMdIjCRGKup2YbGtS4kjF+VJeWcPLPjuoD9WHBa9r8hcgD316eHl8vbDk4/H0uw9IGOFhrRjyF4wSfdzNM2Hx2dyJqWKJQfnBVbz0ltvbTHk/DeEwS61UAqLtLIQWt2m52UeVqD5n0j4WNtMavMO1lsF9hPredelgFYVc7iJOkSajch2jbfw9IW8uVWWzXOh/wkZ/V/wDsrg9J8HbBL70+2vT0m4f+Zm/wf6qBP4wTHMRLi0Ki+lfV0jtsACe74VU4d4jkwjOUAbWtiGvsRybbtFGON+LIsXCiRpIpV9R1BbWsR2E99d51AgyzAkKoZnFzYXOzczzNQAch4gbDStNpEjMpU3NuZBJuO3aqPyk1p75dCcx0mKMqMLq06FtfXztbnQ793MN/yqX+4X7Kl19XYhlC6c3Yf1kvxDmo+k5fvpf0Q+s9PC5Xhhiuu268jlr35W1aPLtpC6RS/wAr9IW9AW7fRubGtUOPBmMj+SQAugIUixYA7M3ZejidST/uz+qaynJeBHxKpiFmRQwYaSpJ2LLzB8KLYfo2mV9XXRcj2NUD+2GgP4sR9iVEMrw5H4GE/wBhPspBk6NcRvaaL/H9lJuOy+TCvJA73aNrEqTY3VW2v51Bt7ZFhSP4vD/dp9lS4XARxC0UaICbkIoUE8r7dtYK2IYQA6m9Y9p8aYxwDmRCss0diAfw0g2Nj82gp9IS2zN/EL9QU19GvEE+JlljlcFIo1CAKBax03NuZsBWdZ7gJsNiernYNIACSGLCxG25ANNnQ6/3ziPGO/8AjH20CxxeLYvFfpX+mnvpYH3hh/z1/wDbakbjMffuKH9a3xtWj5hhBmmWwFGHoFC4vYjSCsi3sbEXJFS3UUnZHhCxA7TTxBmUMChZHtb2nzsKEYbLmhmUXBVr6SvhpBvfkb1czHDuGtCVTVcvIwGomxsAT2chXz88pll29eGNxgnh+KMJIwRHOrlurAH3iiOKlRFLObACkXJIJ1k9Nyx1G42ZdPZuO3n2CinG8zHDDQDflUut6jub1sIznibCSEhdZt2hD9NKz5sYJ48VDYkXA1DblYg+wmr8sUgC9Wygabte+rVbkfbf4bVzi8paUIHBDMwAC2BLHYDflckb1rh443pjl5ZQ98Occ4fFWR7RSnbSx9FvzW5HyO9fZrwBhJnLgNETzEZAU+NiCB7Kz3+D7MB/uR/eJ9tGsHl2eRJoQsFHIF4mt4XYk2r1vMKSdGOG/npv8H+mom6MYP5+X3J9lU2jz4dp98NckZ74++GgD8a8Jx4OON0kdy76SGtsLE328quZ9/J2XDvZfoNC+Lv3Q0J8s9XV6H4P1rH5vhemfgWWPFYVYpdzhZA4v3C5U+Q3HsoCuq2ZyH5uEH1z9lJH8J2L+ZD+q3+qjfDma/KcbjZvxeq0p+YCQPfz9tZVUuxtGYyFc3U9vWxj2FUFvcaudKkIvh37SGU+zSR9JofxKdOZqf6yE/COjPSmv3OA/lMPgPsrQEejs/eaeDOP8RP7aq5nxyYcW+H6jVpNtXWWv6Iblp2599TdGrfenlI30Kf21PmPBMU2JbEGSQMx5DTb1QnaL8hUAOXpMsSPkv8A6v8A+lIGc5v8rllnCaNbD0b6rWVV52HdWmS9GsBJPXS7/mfZVWDosw6ggTzbm/JPsoMxbfDf2zWwcEcSDGRECMp1IRDdgdXo8xttyqj/AAXwdXo6+W178k+yi3C3CqYESBJHfrCpOoAWtflYeNBmXSqLZkf0afQRVzocb77mH9SfrpVbpcH+0B4xJ9L1J0PN9/SDvgb68VQB+OTbHYr9J/lU1pHE2KfBZfhkw50XaOMkAG6kEsN/nW3Piazjj4ff+K/PH1Ep+6SJLZdhnHMSRsPPQxqUX8UoJR9wdekg9gI2I8Dp+Bo9Fg0kG9r+6gGNxHW4ODEdWVEmhgfR2BBaxIN+/s5nxq9hZi6WBsbb186zx/5R75lLeno6u5RbtY2JHLyuaq8SQE4flYXHwqKGZdBiS1wTe59K9+dl3FL3EjTtEY+sAtYW1Mb9vat70xk9tLl0u5VNE90b10t7u+quZ5vHhpkmdC6xm+lbXv6oO/cTf2UDySTTLbn6O7Xvva4BvuL1fybBjGzvC59FlJJ7QoIBI8bkWrXDH+7DPPeIl/CrAf8Ah5f1k+2vv4UYbH73l/WT7amPRdhf52f3p/pr7+DPC7/dJvev+mvY8a/wzxemNkdEidNC6rsVN7m1haucfxakeMXBmJyzFRrBXT6Xx2qbh7hOHBuzxNIS66TqIIsDfawFc4zhWGTFDFln6xSpABGn0dhta/xqoW+lz8FB+kP1aWeBsmbEtMonkhAUatH4wJIs2/LamTpc/Bwfnt9UUT4Dy6GLDqyNeSVFd9wSNthYchzqKzDLxMJupgdlZ26v0SVuL29K3Z203/wXH+kL/dn7aBcILfMov0jn/C5rZKSIXuLMmnkxsbxxsyt1fpDkpBsdR7LAA1d6UmHUwDtMhPs0/wDcUGy/pJk6pC8CMxG5DlQT32sbe+h3E2cPilikcAc7KOQ9/M7c67VDlXEOMw4WPDpqRnJY9UXsbKOY5bAUW/ftj1dQ6qoJtdoivuvRrovb7jKP6wH3qPsqfpFwckyQLEjOyy3NhsBpYXJOw99c2ye11u9AcnF+Zfix3HYRAx2qpheMs1Ia8J2Nh97ONv21qWBPoIoDbKBy7gBUspKAsysANybX29m9c+eP7Xxv6ZavF+amNj1Lag233s/LaqMvGecfzDf/AIsn2Vo54wwNj98psbH1tj7qky3iDDYlmWCZZCoBYC+wOw5iu3LCeK8wxE86viUKSaQoBjMfogmxsee5O9MXRJh3GNLFHCGF7MVYKfSjIsxFjyrvpl/jkJ/qh9d6myPpKXD4eKE4Zm6tQurrAAbdvq7VAG6QsI4x2Jfq30Fl9PS2j1EHrWtz2p140iabJ4GjVnsImIUFjbQVvYeJFLnFHH/yvDNAMMya2Uhi+rkwblpF727664S48mwsIgkw7yovqEXVlHPT6pBHdyoG6djDk2GVwVbTAuk7EElRYjsNjXWVSjYjccvYaROK+MZ8cyRrAyRxsHKjU7FrGxewFtibC3bTlgyVXrFFwRdl7fMfZXi/K+PRweqZMBC0RLQlVLetdbg223+0VXzTOcQdQLQC1hdUJY2HZqawobkefxyIVZvSBYeViefuqjjsWgfVr+5nY79hFwa4xtk03njewrHyJHDJYXeRhdja5I2vsLcrC3LalnJjjGxJXBNaQIb7qPRuL+ttz01bzjHrJNoj9VRv53//ALU/RIb41z3xP9ZK34ce9vNy5CPyLPv5w/rxfZXL5fnliTNa35cf2Ux8W8aLgpViMLOWQPcMB2kW3HhS9L0oqVYDDHcW/CDt/s16GBcyfOMyxUnVRYly1i3pFVFha++nxFGzk2d/0gf3v2LVDooivi3PzYj8WX7Kb8x4qMePTBiIEPpu+ogjVc+rbfl39tBnvF2Bx0Sx/K5Q4JOga9VjYX7Bbsoz0TD0sSfyU+l6s9LZ9HD/AJz/AELUHRT/AMSfBP8APT6AnAxH7ox+b/VatgrFeEMK0uOiCMVIYuWHMAXJ59/L21td6s9D6HKsuAH3PC2/sUu8fwYdYoeoEQszXEenlbt01Xyro5JiQ/KBuoP4Pv3+d41DxLwt8lhR+t13fTbTp5gm/M91V1Bbowb0Z139ZOXPcN9laACCdAdlPZq3BpK6IoD93e2xKqPMBifgwrQ8Y0Si8hUb8z3nlXj5rvL/AA3w6inMui2qNrk2vGbeNyLj9tBOK8wjjhYmdgrEKwPrAMQDa+97Vf4jzVMLE0wkuVGyk3Bvba3fWQ8XZ02Yyr6OhVt9t6zmLuXXbviHhaNHeLDzX1kFdZFrm17sBsOe9qYejzhPE4KWV5+rs6BRoYsbgk73A76UMNnEGGmDyK8xjAOkMANXZqvzA528qOy9L8f9GPtlX/TXs4967Yclm+g7pnH3zAf6r/Oftqxnm/D2HPcyfWcUq8acVDHyRuI+r6tStteq9ze/IWpozI34dh79YA9kzD6K7ZiWZt955Mf6+D6hpjzziOTDYlEeJRhSLtiGcLpNm9ELzY7Ly+dSYJpcVhsvgiRlEQEnXmzpqgjYuoRLsXAFwhsW2sLb0p8VwyHqsQ2JbErMpeORlZGsGKOpjYnRZh2Eg8xRDE2dSHM8SIXaNZyurkGYRpYKD2A6i22+w3te7bkf4Me6syxsptDjY+a6Ul8JEFkLfkyRrbzR60zh/FJJEsieqwuPDvB8QdvZXz/yd3Vv+16uGzuKmdcNrKxkjkMMnMlRsx/KFKOJ4axF7NiFIHcpv9POtImN6C5laxsbGssOTKdNMsZSRBhFhDWNyNyzb3PefCtD4EXAzDroIkixCromjUkaSbE+jexUkXDAUiZnCFhkueYNz7KT8vzCSNkkiZo5YxbWpsSOY87Dax7hXs4rvdefk+Nq444SExOJKtL1aWMSt1bFASSVbcFhcmxG9uYoBkfDmV4mMPGs9j2sxAvsCtx2gke8HtFKmcce47ExCJ5QqWs3VroL/nkHceAsD3UMyrPZcNfQEYFlbTIpZdS3swsQQbMRcHcG1bsmy5Jwzh8IzNCrAsLG7Ftr37eVLWEw6TZ1OXFzCism5FmAQX8fWNL2T4XE5iXkhxJjItrjMsnok33UD8Q2v4G47Kvr0d4q5b5UoY8yDISfM7E1US9LZ2w/m/8AkqLor9XFHwX6Hpe4t4ekwnV9ZN1uvVb1trafnE87/CmDotP3PFHwX6Hp9Aro0/jw/Rv9K1rGqsl6MWHy4fon+lK1axqz0AXFcurLMG9+fV/GImrPEjXynDN+j+qRQ3OWvkmEPcsP1CtXMyDSZLAF3YmNR569A+Jo6OHRfCEwKt2uWf4kD4AUt9JmNYPGVXUAwLISQrjua3Om7C4f5Nh0iHJEUX79hc++9Z/xjIXYEnYb14bd16cZrt3nJfGpGBGIkUeqDffzsNqr5Hw+ssui+lE3kYbbfNB7z39gBq3kiy4ldMI0qLBpG5DwA/GNuz6KzzM8gx0s0hOHmYBiqnq2tpBIBHmN/bWvHhb79OM8/wBNxGW4NR+Cw4/sx/EmomGDX+jL/disPi4Oxtmtg5N/yQPpNR4PhqQYhIcSjQqWUOQocorEDUQtwu2+/ZvXpYG7pURJ5sLHhdEjkONMWlje6W2X2/Gh2GxEWHjiixbiRsOJD8leKUMJHOrQQ8Oixsv3QuQAzWQ7El5Vw+Bjliw0YkmjdlneUBOqUsEX5QpUh49TKRoazabkWuDVXgqWJplxERxeKVUeOFZ2DPEWkRpQ2kmUroj9Acg4v80EXsvzXGYp0+QxwwRBQpu0gjRnJtdFCJ1lwdLLGRcgBtR3R+JI8Tr62XEfKCSU1l2MgK39B45NMsZHcygb7E08cT8XmCTERo0xnfq9aOySYWJtKNIsIa7aSLxtGQFG/PSts5x2IlmkaSRy8jn0mY3J2A3PkB7qgtcO5qImcSrridCsiekNQNuRAOlgbMG7Ctd5JxHNhG+5ekn4yE3B8duR8R/2qqkTLysa8cX5rXNxl9upbPTQ8v44w0w9JjE3aH5exht77VZR+tYBCHVuRUgj3isvMIPePOvo9SHUjMpHapIPvG4rC/jT5Wk5r9OvSIy4dRFzZl5Uh4WPa/fXeYYqWeTVI7OQLamJO3YBUiIe2tePDxmnOeXlRbhTI1xeLjgbUFbUWZbXACs19wRzAHLtorxR0cYnDAvH93iG5KC0ij8pN7jxUnyFHuhnLtU005GyIIwezU51H2gIP1q1dhXbh+aOGM8kwcrSRhW1KVIa+ki4IO3aLfE055Bx1iZ8TFCyRBXaxsrXtZjsS3hXfSlwyIJFxsKLpLDrUt6Oq+zEdzcj4kHtNMGWpl4WOdEw8ZKh1PoKy3HvB3tViFbpdO+GHhJ/8dW8HxpHEscYwU4ZlUD0FXWQALrvdv8AvQrpUxscjQdW6vZZL6WBtfRa9vKiWdfx3Kx+T+xaAXiswxMuOGJw2EkBhUI8ZHfqJDW5XDUzfvkxn/LJv1x9le5akjS5kInCSGVQrEXAPVpuR21x+52Zf8wi/u1qi5k/ybEZXBBNOkYCi/porAqT87lyo7la4PqEw6TrIkRDXDqxBDa11afyvorPOE+CIcRhVxEmIaPUWuAFAGlinrN5D300ZNkuGwQISVplmIDNdCFsSL+iLW3N/ZXHJdYu8fZvzDMx1bvuVVblhYismzDGGZ9cr9WrMANWwRb+sfZWncWSaMDINhqGnbztSHw/wvFjml65pAsegAKQNzqPaDsLfGvJxY+VbZ5ahrwfFuWQRrHHiFCqLCyuSe8n0dyed64k6RMvB/DMfKOT/TVYdGmBHPrj5yfYBVPMODMtgMaGJ3kmkWKNetlJLMQCxAYegoOonsAr3vOvnjVcSGiy6KWfEHYDqyqJe/puWsAB42ubUtZnis0y2JocUjGOTUySpIyFZW3v10RBJvuUe9+zYVtmTZTDho1hw8axxr2DmT85jzZj3nermLwUcqNFKivG4sysLgjxFc7RjcMMCRJibfKVkMQjxESCTHvjSwJLGUaYQqqVEbXBBXnc0D434i0STYXDkaA7iT0UZFk1WZsKxu0Ie12UGwa9u8rseczYSXEphZXjjdnj2POMMQp35MF/GG4ubGgwNUemp8Km16hFW4zUV0RXmmur14aDgpUbVKTULUHJryvSKL8JZN8rxcUNrqzXf9Gu7X8wNPmwoNk6N8o+T4CMEWeX7q+1jdraQfEIEHspmIpc4s4gmwqh4oUkivp16yQrg20soG24tz57bG1UeHeKZHhlxGJKLGrrGqotvSNrnckmwYewNXHlN6eifi8l4/5J69f+jue5es0LxOLq6lSPA/tr8+5bgllVlcbxsVDDYnt399fpGevzrl+I9a1raj8TeueTcnTLj1b2rcUZZBCIjCztrVtYe11YabDYAdpp5zDCM+My10F0CElhy2UGgjqkqFGFwf8Ay4PfRLKs6fD4N4NMjzRgiErG7alb1SSoIW24IPzacfJ5dUzw16eY2YNBmzKbjrQLjwWMH41nOo+NOGT4eYYDEwGCcySsCv3JrH1Lkk8uRoJ+9rG/0WX3D7a1ZnrJN8hnHd1v19VRcKYdlwq6vVfUR77/ALam4MXrMoxSHvlX3qp/bRbLyrwXClVUaUXtJ2uforLmy1I0xgRn2dynDCMudKtpOwJHaLnut9FLKcRYmC/UTMgezNspJIuObA0VzHDssh1eqbdvb2fAmjnAqYcRztOIfQZTqkC7KQRa7fm1MNb6LvXZL/fnjiCTi5Nu7QPoWuMi4uljxsGLm1z9ST6zb6SrIdN+RGskeIFX+kbPoZ3EEATqYzclAAJH8wN1X4knuFKSGtnD9XcNcQYfGRdbh5Aw/GB2ZD811/FPwPZehHFPSDgcKkiidJJgCFjjOs67bBiuyDzNfmxZCL2JFxY2NrjuPePCuNXsoj7V3m5766qEmu9VFSKaso9VENTA0RbDVfyXKJcVMsMKhpGvYEhRsCTufAUKRq0ro7hhwgTFYr7lJOxjwjuG0qdLapWW4BjuyLc9/dvQKGK4enTDLimC9UZGiNjdldSQQ4/F3Bt/3FwzCv0Dn3EuWxJOmqBmQ9Y8VkZZ5GW4Uc7+mFLEctIv21iWfNhnIlw5ZC5JeBgT1R3vok5Oh7Ba4BsaAOTWu9DWSaYpMUw3kOhPzFPpEebbf2KynA4RpZUiTdpGCr5k2v5DnX6UyvBpBDHCnqxqFHsHPzPP20VnHG0k2HxUyxuRHiFDMhAKtcaDsRs115ix5UuYTBzy3iRXbq7sYxzB2Vjo5k7AGwvWwZjlkbzxYhvSMCvpXvY6dJ7rizW8WHdSJgOFscZjiAY4HLl921EFiSRZQQRuRzrDLC7fd/G/Mw/j11LJO79vr/Pr6YXzn/ZbYgn0khYH9IoKW89Q+NYNg5NLW7CLe0VrfSxmBiwaQEr1k7guUGkEJYlrXJ3bQOdY69a63NPi5ZTythpywXNMODDqQVJFu0fQaU+E263ELHfbcnvsKfsTKVOhbdwt215M5416MP7RQz/jB8OFPUq99idRXfnysfH3UC/hMk/o6f3h/wBNWsdFBNIIsS5RSQBY2Je/oqNjzufdRD+DvCf1v6//AGr1cVyyx3Xm5JJl0HcJY9Pk+Iwyv6b4nUAL/grJdr8rejamzDsNWwssYsGUcyfPnsByvS7lGV4dcLhZRGBJKWDtudVtQsQTa23Id1NOCYN22FiLcgB5dlef8i/2acc6J+eykrrPpEue22w5EW/876UM/YlNQGwNt/p99qfMUnWARkWKbWve97735Dt+FKudRp+CYnTezEdh/bbYn2d9dYXSZFKFr86sKa9xeAeFtLjmLqw5MvYymua9Eu2Vd3r61F8s4WxMx9XqxbVeW6C3eBbUb9lhvTXgujyNN55y1luVT0RfsBJuT7LVU2z6OIsQqgknkACSfIDnVjHZfJCAZAFLclJ9O3ztI5L2b2p2zHMcNgIrRBRIw5Lux7gSezvJvWe4rFPKTI5uztcn9nlQewtvVgtVLCmrDNQTBqnfFM1tTs1hYamJsOQAudhbsqkrVIKCyHrxnqqDvU+HjZ2VUBZmIVQOZYmwA8yaDQeiHJ+snfFMPRhGlP0jDf3Jf9cVsAegfDWUDCYWOAWJUXcj8Zzux9+w8AK6zfPo8OUVlkd39VI0Lsd1XyUanUXJG7CgMNY86icCq+Ax6zRJKl9MihxfY2IvuOw0rdJfEPybDFENpZroveq/jv7AQAe9hQZrx7nnyrGOym8cf3OPxCk3b2tc+VqWm76YOB4o2xRWVFcdVIQrC41IjSDbyU1Z4q4akhlne0awiVggEkZJQsdNkDFgNNuzaimDAZAuBg6xt5XA1Ec7/NXwv76vZJhysZllH3R/VBO6qeW3YT2+6kzI+IXS5dmkKALHrNwnfb4Cp8VxHI12aQKvbZSfYD315MsbuvZjnj4wUbMkidZHhWQzz9WhNvRClV1C4P4xPL5tO2qs4zeTVHlR+dIre9kP7a0K9evCamnjyu7skYaQtl2DAGohpjpvYkBz6p7G9IEeVT5dxGU21IfCcGNx4FlBVvcDVDJj954bwaYe91PvsakmkJOmVUew56QzL59tvhWHJJbqtJuTp7mGba3vqUueyAMWPhrYbDyU0v45Njq2J2AHJRflftN+Z7TRZZ9BYIFW4sbAL/3oNi3uRve21Sf9FFsowyywGLEbR843/GiY9o71PavdS/ioJsFOL7OhDxuN1YdjL3qe6mHIMuecBQwVQbs7GyoD9ZvD6OdFczTLYFjhnnfEgPcKpVtA7fU9VO8Xua6wxy3b8TLSTCcUQYtVeVkibk2twouO1e1hv3eFfTDLpXCDGyF2IACSFRfsAsO/vNDSmRA3u522H3xt4bDyrhc8yiAhoYCzrup0G4PfeQ7edbs9FPi7KPkuIMYYuCAys3rWN/W8bg1SY+gDU/EecNip2lYadgFXnZRyF+08/fVSJvQI7qivcGandqq4U71O53oJk51LewvUcIqaDDtLIkKC7OwUDvJIAHvIoiugJ8zTt0d5W5ladZYIjBE0qNiFJVuaErZl5WYFrnTfkTyb5uGMky8RwY5pJMQyhmKmWyg7X0xnZbg2vcm1GssyAYbMcKpKT4R8PKuFZkQlCCk2m4FmOkMVcAEgtflchxhuOMO0McriRQyqXbq5DFGxHqtLp0+t6PPnQzGZtI+IikliWEdVKY1L6pTpEGKuygWUAxpfc73HZVTgbM2TG4rLZlD4XrJRpbdU+66ALHmrllFu8g99QcewPhszglnB+SlTGr8/RkEizFttnvK7EDstblYBzl+YENJCMVMjwySoI1eO4SNmN44DF92UJuQXDmzBRsKmxEsivJisXoEquIUYEBERTGodCwPViRpGkL2LBU0ixINUJsn0Yt8c8nVjd7tG3UiRlILibZJ49RLqsZLvdVsu5Ar9+cLyTrNG3Uu14wUWWyaY0CSIXXVtDE11dSrKbEgmgZ0nTE4jDTR2aJZHUzSEh9LhcMIQWGpxqmDekTbXYE6TS9xzicWHZBrGFdUZFC2jFlXUNgACsgcEHcEb0Iz/AImWVFhw6GOJSCdlQki5UBFJCKCzNbUxJa5Y7WkxXHeIfDSQyKjF1Ks95FZri2pwjhJGtbdlJ2F70CdhoHlkEaAszGwW9rn27UebB43EA4ZitsILlSQLbd4vqNhUPC5U5lFo9XXZfIKwB9tr01ZUfvvM/wA39jUA3AcMYvEQwO2JRUVQYgb3QbWtYDfYUS/efjP+YP8A4/8AVVjC/Juoy7r9WvSnVBdVtfoc7bc7c6cL11qJtmXDmcqUTCFPx2kEmrvA9HTbwve/ZU2LEikgC/cbdnnR7gVgkGN9BW0SyeiRsQFHo+W1Q8N9Xi4MRKYzG0d9KrIzD1NQ9bxrPPjtu41mU1qlSdJGBuLDyO59vOivD3CUuIGtiIouxmF9XgouLjxvah3D2c/fMJxDAw6vTBA07qQCfAMVPsp2z7hSLFSmY4uyECy+iyqAAPQOqwBtf2mmPHfqW/ot8R8J4fDwtKuJ62QFQFJj7SAbAXOwN66yLhTD9QMZjJCqEXVQdItewLEbkk8gKujhDLYzd8b5jrIh9AvRCbNsrSBcK0wliHJTqc87jdR2GtdOAj5VkiHaNnPiszfXNQxZ7lbOsaYP1mCgmKPmTbta9SNnOTofRw2vzjv9c1VbjXCR/gMIAezZE+K3NQA+OMqjw+ItGLI6h9N+RuQQPDa/tq/mOCj/AHMgkVFD6hqYKAzD7oNzzO9vdS5nOaPiZTK9rnYAcgo5AU0Yhr5RF+cPruKik6Hn7KmY3tUMXM+VSxC9QXIztVnh7G9ViopfmSI3sVg37KqSGwph4C4YOMlZTcRopZz4kEIt/Ft/JTRGmdIXDAxebRKZlhWTDazIwBH3NivaQCSHTtqznGcwxSYCPCkyYXL2VZplu4BaM4dUUqD1jBWYtp5XUdtqlQHGyYDrsHJeGJknM0a9WCUTdSSdR6xBvbto3nEiwoFRQo5KFAAHkByoEjA4KebE4yXDRaFxElxNKTGypo06liKliwZ5GAYLuEPZRjNMlkXD9VPjNWEgIdVaJDLpQ6lV5WJ5WtcKDbt50fyaHSnidzSD0z5/oRcIh9KT0n8EB2B/OI9wNBl+Z4pZp5JERY0ZiVRQFCr2bDkSBc+JNUJm9Kpk2UmqgNzRVqKpoMMZXSJecjBQTyFza58Bz9lQoat5RmCwTxyuCQlzYcydLADfluRRHvDx6jHxiTbRJpbwO6+65p1xWGOF/dDESH0ZQAg77j7Wt7KzfGztJI8jCxdi3vJO3hRbO+JZMTFFEwto5kG5dgLAkdnbt40DFix/JA/N/wDjrQNVY+Mxxc3UFISfk+0ZWNjuLD0jyPKi37pZv/Nv/dLXUqD3AkwkTHFb2eRmF+dmDWv42qDosN4MSvl8UYVJ0d4ZopMZCxBZCqm3K/3QbX7KvcB8Pz4VZRMF9MLYK2rlqvfbxFdKy7DxliqqLs1lAHMk2AA9tPGB6O1RAcTiUjPcANv7TGx91KeT4oQ4iKRhcRyAnvsDvbxtT9nWDy3GOJ5MYFsoWyyRgWBJ5MCQd6gpJw7lMZOvGaj2jrY/oRb17Dw5leJbRh5X1r6RszG63APrix52uOVxUZwOSJzmLnts8jf+2BUM3FWCwwtgILyNtqYNa1wdyx1ny2qjzEZxlMDGNcL1hUkFiituNuchufdXmG4lidgsGXkqTa4VdvHZSPjVmHjKZzdMtYk82GqxP93Xk2dZm/qYMJ+ff/My/RUC70g4GOKZDGoXWt2A2F72vYcr/sq5wZiUnhfBy7i1179N7m3iG39vhQ/OsgxhV8RiGUkC59K5tysABYeVLsUrKdSsVI5EEg93MVyq1j8P1c0qfNZgPK+3wrzCLvRbOchaDDpK7XkZyrC+oG4LhrncHaxHtoXCbAVBLpLMFAuSQABzJOwA8Sa/QnBOQDB4VI9tZ9KQ97nn7ALKPKs56JeHOtlOLcehEbR+Mna3koPvP5NbKo7KqLMOwvSvj5etnt2LRvNsWIoie221Bchw5J1HmdzUSimMxqYaB5pDZEUsfsHeSdgPGvzfneaPi8TJO/N25dijkFHgBt8aeOmDirrX+SRN9ziPpkH1pRtbxCfWv82s7ww7aOnuKawtVWKusQ9zX0QoLF9qLcI5hFDiS8xAXqyLkE73U7AA77GgzNU+R5cMTiBEX0XBN7X5C/K47qIKcVZpFicVE0R1KAqm4I31E2sfA0yiJVzdAqqAIOQAA/G7BSlnWULhcTFGrFgdLEtYb6iOzs2pzMLfuqHt6Igvfs5kVYjvKEmOEbqZFjbr5LswuLa2vt38qYbH54+FZ9mrhssUjcNiWI8i8lPddRKzLA5xi3xDGBisuIb0ggUXIv330gbmmx+E8wkW8mOIa3qhpLX8wR9FBOjVAcXc/ixMR53QfQT76NR5zN+7BiMjdXqKaL+jbq9XLvvvejoi4/BvDI0Ugs6mx7faD2gjetH4e4OwbwQyNGzM8aubu1rsoJ2BA5mlvpMS2LB+dEt/YWH0U+cKtfB4f9Cg/wAIFX6fHScPYGPfqIRbtYA/FqimzTBQ/wC8w6eClL+5azFeGcY7E/J5D4tYfXIq3HwHjGtcRp+c9/qg07OjnPxxglP4Ut+ajH6RQrF9IWHF9McrexVH03ofF0dPf08Qo/NQn6SKsJ0fwj1pZD5BV/YanZ0LcUb4Ob8y/wBBrN8gyg4mXQCAB6TE/NuBt41pPEa/ekw7oz8BWV4TGyRXMblSwsSOdudr9lc0h56QTaCMf1n0K320p5dhDLJFECAZGVATyBYgXPvpw4vwxkwintQB/PYA/BifZSMk5Rwy80IYea7j4ilH6WyfAphoo4YxZUFh3+JPiTcnzorGe2h+H3UH5wB94vXuaYvqo9vWbYedALznE9dLoHqrz86H8Y8QDA4WyG081wn5I/Gk9nIeJHcaswukMbSyGyoCzN/5zJOwHeRWM8V56+JleZ9i2yr8xB6qj6T3kk1CAmIk1PUrmwtUOETtNfYh6KgY71NHUKc6lBoPZGqbIklM6CBgshvpJ7PRN+w9l6qSGifCLWxkP5x+gikHvEuGmjlAxEnWOUBvcmwuRbcDuNHp+LFOBCX++CvVnY308i1/L4mqPSD/ABpf0a/WeieHwZjyqTWulmBO4sbFha/byqoDQ4/rcJFg443aUSFtgLWux7/EU6/upif6E/8Aex/bSxwENK4maw1Im3uZv2D3UN/fljP5wfqL9lN6NCvRq332f0TfWSrk+2djxkX4xAUB4Sx/UYtG0lgxMZCi59LbYdtiAa0ebIoTjExRchwNkuLEgEX7+R+FdQpS6T/4xH+i/wAzUb4f4qwsOEhR5fTVACoVmII7DYbUrdIDSHFnrBYaQEsbgpvv53vejnC3CeFlw8czq7M4JI1kC4YjYC3dV+nxen6Q8MNlSZv7KgfFr/CheJ6RyTaPD37tT3PuUftpmTh7BRj8BELdrC/xauJs2wcIsJIE8F039y0CNiOPsUx2ES+Sk/WJqthc6x+Jk6tJjqNztoTYeIFLtt6v5JmfyebrdOqwIte3Md9jXCjWP4axQieSacMFUtbW7k2F7b7Up1rGaya8JIeWqFj71JrKBSkaVnWJC4RdR2aIp7TE1h7wKzyFC17bk/TTnxUb4GE/mfUNBeD8D1uKw8Y7ZFZvzVOs/BSKVH6IgtGgv+KoB9goJqbES6vxRyq2YXxB22jHb86l3j7iFcHF8mgNpnG5HOND2/nHs9/dchX6ROIBI/yaI/coj6ZB2eQbW8VXl537hWcTvrap8biPxRUWGS29R0mOwtVOQ1NM9VxvQdoK6vXNeMaDljV7h+YJiYmYgKHBJPIDxofV3JoFeeJGF1ZwCL22J7xQFeLMyjkxSyRMHCqu+4FwxNt/ZvTFis0bEZdNKwCk3FhfYAjv50s8Y4KOGcJGoVerBsL87tvvRbAn/ZMnmfrCr+0c8F/xbF/m/wCVqTKcOAmKid2t1IX0wRe53O3svfzFdfu3lv8ARD+qv+qgi4KiHy/f8XWR5jb9pq7xNMRmkRvyMVvAFt/pNU+Ef5RPnL+2p+Lv5Rj/AOl9auvgv9J67wN+ePqGj3Aj/eUXm/13oH0nerB+c/0LRbgL+JR+b/Xar9PhMzDh3FyzysIXZesexawFtRtbURtapYeBcU1tXVoPFrn3KP21qFQSmmomyPD0fC/pznyVLfEk/RVqLgjDL6xkfzYD6oFU+LM+xERAjk0i/wA1T9IpTnzzEv608nkGIHuFhXO4600nNNCYd0uABGygE/kkAb1lAr1jc3O58av5FhlkmCuLix2uR3d1T2ejTxEL5fD5R/Vr3opiBxtu6FyPfGPoJqzxTEFwWkDZdAHbbcDmfCh/Rj/HD+ib6UojUuL+KUwMF0sZWusaXuCe1j+St9+/YdtYbmGYvIzO7FpHN2Y8yT2mi3HuIZsfPqYnQQi+CgA2HtJ99LtRXCrvUzGwrmKo5jQcSNevFrwV7Qe3rljXprmg+o3wpgXkxCMo9GNgzHuHMDzNrUIw6gsoPaQPjT3wvGFxOMVQAAygAbAC71YlBePT98j9Gv0tV3CH/ZL+Z+sKG8bMTid/mAfE0Rwv8lP5n6wp+x5wwfvHF+TfUpPpu4Z/iOL8m+pSjSq//9k=</t>
  </si>
  <si>
    <t>data:image/jpeg;base64,/9j/4AAQSkZJRgABAQAAAQABAAD/2wCEAAkGBxISEhISExAQFRUVFQ8QDxUVEBAPFRAPFRUWFxUVFRUYHSggGBonGxYVITEiJSkrLi4uFx8zODMuNyguLisBCgoKDg0OFRAQFy0dHR0tLSstLS0tLSsrKystKy0tLS0rKysrLS0rLSsrLS0tKystLS0rLS0uLi0tLS0tLS0tK//AABEIALABHgMBIgACEQEDEQH/xAAcAAABBQEBAQAAAAAAAAAAAAADAQIEBQYHAAj/xAA/EAACAQIDBQQGCQIGAwEAAAABAgMAEQQSIQUTMUFRBiJhgTJScZGh0QcUI0JTYnKSwYKxQ6LC4fDxY5OyM//EABoBAQEBAQEBAQAAAAAAAAAAAAABAgMEBQb/xAAoEQEBAAICAgECBQUAAAAAAAAAAQIRAyESMUEEUQUycdHwEyKBkaH/2gAMAwEAAhEDEQA/ANA761Pwp0qm3utWeFN64R3yTGoE6aVJRaWVNK05sZta96iQSVf7Sweaqh8ERRqCxPerTCrVbhsORVxh0qaXb0iVElFqtAlBmgqsq1ZDVpgZb1FGGqbhMNY1FXeFSpqpQMIulS7Vpkwmo8jUuKkCgsSABqSSAAPEmue7f+kFRmXDLmI03jCy/wBK8T7Tag3xcAXJA9ptSBgeY8NRXCp9oYzFG+aeWxJAUOyr5LoKSPYuNNiIJRzB0U+WtxT0d34d1eoGKltXLcHtramEHeWYoNLSK0qgeDDUe+1bXs72kixqkDuyqBnQkX9q9RQ/VNaY0WDFU2XDmobKQaxY1tew4urLDTXrM4cm9XOFa1ajNXUbUWoML1Iz1UELUN2obPTHaoH3pktNDV5mqqimgTNR5GqvxctKo8MmtWET3qigkq2wrVIlT0FMaipwoEhqo56mrVeYIVSYbjVzhntU03as0p7C9Cga9T0iqsKyTDXqHPhPCtAYaiYiKiqeOCpCRWqVHBSyR0A0ShzJRkpsq0AIF1q0w8FQcPHrVxhhTSbGjS1PLgA62A1J4ADxpWrM9vcYY8Iyg2MrLD/SdX/yqw86DA9r9vvjpCseYQrfICbby3F2HjbQcqPsLsxEgDzAOxF7G5VL8rczVdFGAQL1ptluz8fM30FYyy11HfjwnurRJVUWVeGgA0FAlxJ6GmvtCFDlDxFuY3g/6pTtaK12y2N7HT58dRXnt+71Y6+AmxpGhB91Um0sHGziWL7GdTmSRRa7D1xwYHnV9LteEBLqLlc2ugvwI8jUKeWOQ+gq/mLhRfwudaY37Jnjv20XZbaH1qDMy5ZEJinXkJBY3H5SCCKl4jB1mexEhixskJOk0eYdC8fC39Ob3Vv3gr149zbwZTxulFHh6nRR1L+r05Ya1pjYcdSVNeWKnZKaXYL000cpTSlSxdgXpjtR2WgOtQRZWqtxRq0kjqLJh70saiFBVrhGqGkNqn4aOolWUTaUGWiJTJKqOfw8atcNEabHhLGrKFbVVSMHHarFXqDGaOpqCWtBmSnx0kpogKpUfECpiihyR0EJVp+WpAhppSrEpIYqnRLQoVqWgqoU1jPpKX7CE9Jhf/1vW1ArCduNoR4rDtHhzvJIp1DqAbjKHVtONtamVkbxlt6jI7Ow2drnUD40TbuOWMFSWC6DIlw0rdNNbVK2MMuh0NyCDxFq1OEwkB7xRc1tDa5ry5Xt7MJ/a5FtLeSAWwqxi+hL94Dqdb17YuFnkZUF9DcBr2uOvhwrqeN2BFI1yotxNPwGBRWIiT0bBiBoD0vUufWtNY8Xe9sF2s2fiYgrSFSPusqkW04WrPQQupV5IZpF0sAxAA14ga12fbLwSpu86k8ufeFZtNgqxDDTqpB0Pwq456TPj8rtA7B4hGxUDR5gA9sjEsUzAowF+XeBt4V2W1cxgw0eGnjlULdXRnyi2YA66dbXrpGFxKyIsi3ysLrcWNrmx8+Nd+LKXby82NlEK14LS3pQa6uJQtLlpRS2oG5aYy0U0NqgA60Flo7mh0qglK9uqNanqKjSE0NOQWqQ60BqAoemF6jySUMTVEQnFIDSSNSLUaSojUpDUOI1JQ1US1aly02JakhKJsxUr27oyrTwlXSI27pGiqUVpMtVAUSjKKS1OFA4CuIY2bcbyUq4meWRlCm2UFrsGHPW9dwFYDtlsZEmWQx3jcs9xa6zW7y2PEN6Q143rjzTc29H0+UlsvyzVmRruRmIRz7WUE1Pwm0CpuTVRisRmltZ8uXuFwFdgps1x0BNr0OSW1ee+nql1a1p2qWXTidFt14VR9oMNj1AiimKRWuzKVUlm1bNfXjQsJixGhlbXKLj+KgS7SmxBUbuWQm9lW4Xna55C1MZ8tZZdaVuKwmKQAb5L8MwYE6cdOF60Gx9o4oBN+b6FVJAU2HAG3nUOUYj0HwL8SzFYyxPP0lvUPDY6zLH38jHLlYWaNuQsda6Wbnpz/Le15tHGZtetdXhcZVsABlWwHACwsBXFVBaRUvqWVQfabV2a1gAOQAHlXThjz/UXdg2eiK1RlNFSu7zpANOvQwacDUCk0xjXiaYTRTGNDpxphoPXp6mg3pc1F2fIaiyvRHao8grIhzy1HEhos6UxY6BkhryXrx1qRh4qSGz4I6sYIa9BFUxErWk29HHRQteUU6g8BTrUlevRHrU006mk0DTSV4029A8GknhSRSjqrKeKsAwPkaQU8Gg5J282MmGxqSRrZJI9BckBhcMBflop86qopQ1bn6UMPdcO/MGZfeEP+k1zQHK9ia4Z47uo9PHlqbrRxomUq1sp04XpcZjVjQiFbEW5kX91B2YFPEi1TsQkUZDKyki9tb2by6Vw09UrKSdpcaHCuxIPLKBa/Q1Ys6yBWYHMuoueFLLMrtqvXW4YHoRRJ8MFUG44Gt7c7v5uxOzkW9xsC/+QMf0p3z8FrrjisH9GOy8zy4k8EvDGPzmxdvdYf1N0roBWvRxzUePku8ggKMlNC09RW2BBS3pBXqBDTDTjTTRTbU0in000AyKaRRDSGogRFMZKMRSWosQZIqaI6mOtMC1FVscVT8PHQYkqbEK2wkRLRxQFNPDVFGBpb0INXs1AQtXs1CzV7NTYLmppNMzU1mptTi1NJphNeoHhqepoIpXlVI3ldlWNAWdjwAHH2/PSiM59JS3w0R6TAeRRxXJ9ppckhdRq3t8OtbztF2nXGQERwusayArI7AFyoINkHAa8b/zbEOCbWB71+p48Lda5ZXvbtj+VXYfHOoPEj4ivS7VLX+06acLVZnDAgAgL63AHTW3+1U2JwALaOtOqbsOXEn1x76mLtFmGXNfgD4DwqDuMo9K58OlSMHpwAHM68vlTUXyrqv0Y4j/APaLkVjdR+klT/da3DLXF9kbSeDeSROVZI5WB0IIUZ7MDxBKgW/mth2V+kETxSyYlUQh0ji3SyHeErdhYk6jQ34d8VvC7c85229q9VfsrbkGIuI3OYalGUo9uoB4j2XqwrTJa8a9SGgQ02lNNNQJekNeNJeqENJS16iGmkp1IaKG9Cor0MioGRLUhaaooiiqhwr169XgKgW9KK8Fp2WgSvUuWvZaKaaS1Ey0tv4Hsuba9BTQZlrygk5VFzZuuUEDgzAELy+VRsRtBUAYIZEeVcOrqQFWRm3d7Xu4D6Ei3DS/GoOzlmxcbCTeIjYdBFlJjWLE3kSTgczG6qwLE8a1Im2i+prYZtTYEgMbX48RYkf3rJ/S9MV2acvBpYFe2lkGZh/mVa12HzCNQxzMqqGIFszADMQOVzrVF25wRxODlhRWLFQ6gWvnjIdR55bedaRy3eqcJCR6O6Uaev6Mn+cMfO/Oqxp8uo10t6Vrg8x41E2FiT3sKxsGbNAToFl4FT0DABfAhDwvR8VEQTcGwIFvvA8731GteWzV1XomW509ExYE3uOp5i9tfEX+NQZj3rDLl4Zrj/l6sN2wB5n72mXTx5H2iqmxLlfaM1rmw8aRbB5CLiwvyAHM/IVJhhABvbMRr0HhQmhI5H4/8NR8VtARCwsX6GxEfi3In8vv6F3fR1PZ+0sZu4jED35cpbj3IQQwv4sQpt6o/NXQ9m9mHTY6LltMC2MItZrtpkPO+7C6dRVP2E7KOCuNxAu76wI4zEZtTM4OuboOV79LdbwtsupGlgLc/ADka9OGGo8+WW3F8NtACzZyGFstgb36g8q0mA7bYgaFgw5bxQSfNbH31rcT2WwcxLthkBOt0MkWvU5CLmgR9j8HEd6yHKgLkM7sgC63YHiPDWr4ptbbDxzYiLeGF4xoe9bK49ZDxI8ufOp1Zp9sSTR79wFwj5UiXdw4kMWYKpxCMQRc5bKh0v3qs8NjWZLgIkmgljMkDR4Z1yrurqwIYgg271ibacKzYqxNMNNjlBuNQw0ZSCpB8wLjxGhpxrCmmm0ppDWoFpKS9Jemw6mmkvSE1NhDTKcaS1RSpRRQFNFVqrIopyrSLRVqjwWnBacoogFALJS5KNloGPl3cUj2uVVmAtm1A0050EHamN3asEAeXJM8aX1cxqGIHjYjTxqKomluy7tYnEe7d45FmisO8VidbZib2YnTTQ8w7IwqSyHFFiwJSWLUBRKI2jd1y8QUZVNyQTHcaWq6jkzXHj8DW5E2jwbLgjbOsf3i63Z2VHa+ZlQkqrG51AHE1Pz87+2moKBKfdVBziAfCmE+zwNROFLe9Bz36TOxJbNjMOpP3sVGouQ3OVBzHrDz61j8BjhOhjcjfkIqsSLTAHS5P3/H72n3vS7ojsOZ8K51217Ab1mxGDADm7SwaKrtzaLkCeanQ8RbgcZ4bal0xmOwL5AQGuMyt1BB51Cj2ZJbOzZFGrMzZVUHhc/xxPKrLBbYlhuMVHfJ3VDho5iw4KQRfKOZYeAOlqgZMTtGYIiFzxVF+zihXgWY/dH5jcnhqbCuMxy3p0uWOtoWJ2gTaOHOTfLn1zux0si/dvw9Y+FyK3XYr6Pt2Vnxa3cWMUGhCdGl8fy8ueug0nZPsbFgwHsJJ+cpAtH4RKfRHHvHU+A0rVRQW0HPia744zFyttRdyc1zy1NSsO+W+mnMUSZbC3vrAdu+2W5zYbDN9p6M0o/wvyIfX6n7vt4btRr8N2iwz4l8Msq71bXU6Xe2qKeDMOYHDyNrmKa9fNAJBuCQQQQQSCGBuCDxBvzrqfYXt2JCuHxR+0NlimNgJTyWTo568D7eMlG2xmxcM+ZjCgkbhIqqkgb1g1tG/NxHKqLa+AMLRltxk3kcOEJMiQ4CIqWeVkUreQuoAYtqWGo56VJLufAae00IYgF5L6gWjA48NT8T8KoSHECYmKR4mORHw+Ij3a5wxYHdhi1nUpqRcd4U4TWkeLLLZBF9o2SzlxfQg38yAL3FZPbyGBsXJ9WilEoTJM0sUAwhVAtmZrFEBAcMhvcnhYGrFdqmaFJo1zlVVWlcywJJldA7ZbBmSxd1YA2K+OubBfmmmoGzNsxzqSCt1cxNlN0MmRXsDc2Nmta51BsanGsVTSaSvGm3rLWik0lepRRCU4CktRFFFQw9ER6gl6cstVlaRvUmM1XQNU+GrBKUUQCmJRVFAtqqNsbRCSwwc3WaVvBI8o+Jce6riubbX2nm22Y76R4Zoh+r7OVv7n3Vqe0rRQyhCiKAqgKigAAKuWwAHThUzDSnPYcx7gOfxrPyS2dT+n4VYvizGUIt33Ct+m3/AFWxcZyDTnFAZr60SGS4oGyCmCjlaGVqBAtJlogpGoKDtR2Ww+PA3oyyKLRzKBmXwYffXwPkRxomwthwYOPdQgkmxlkIGaVhzNuAGthwHtuTcGvRxa3oEVKKgtShayfb7tcuETcxG+Icd3nuVP3yObeqPPhxUVn0g9sdxmw2Hb7Y6SuP8AHkPz293trldP3UhJJSQkkkkq5JJOpJtqb0pgf8OT/1v8qxuN+GX2MC01hRHBHEEc9QRp50GR6Mux/Rntw4nDnOSZImELk8WFrox63XS/Mqau9lyAm/jJIfeTXJ/oj2lu8ZJCSLTxsB4yx3Zbf0mSul4GXLDK3RGA9pNa2I214N/CAd3nZzLGzxrMI3U6PkOhIubVWdmsQgxDpDNLiFMbfXJnbeLv1ZQiq2i6q0t0XQWHDnbOPtEj9VUU+06mn4NVRSqKqqNFVQFAF+QHCtIrItoQ4R2jd31kdY8JFEpyw5SYXgjRbk6KC17XLX4Vr45QyhhfUA2OhW4vZhyI5isjt+REeGSSZsPGRIJZkKoxdcphRnse5rIcp0JAHOx0OyCGjWaxBlSJ3UgrZ8tzoeHH4VnKdKmmkr1OArm0QCiKlOVKKq0ZDCU4LRgtIRV0M/IlNVdamGOvLFWYtFw61YwrUWFKnxLWkGQUVRTUFEFUKK5Nh9nX2hj8U/KaWCK/S/fb/5A9hrrVc+2zODNOAf8SQced7/AO3lVntKj4x+6D0qZLLnRD6t2872/iqf6xmBHUZh7RxFH2ZirExn1SB465h8CfdWtjVJPp5aVj+2fajcSQJFMQY5UfGhBmKw3SyvppmDHTnpV+ZmWPOkTSkKuVFZELMbAXZyABzJ6A6HhWT2p2LmmKMsy7yex2ldtPTWRRGBcHJbKP0jXU0osNi9sQ+MxIfEDcFt3hiy2QMoHovaxzd4gXucordCud7J7DrE8y4h1eEtN9WhR3OUP3RJISBaQIABa9jc3rV7K36pkmkR8vdRxmDPGPRMgItnta5GhNzYVBb3prSCocmItw/2qOZia1oWhYUn1kDnVXr1qv29tiPCQmWQ3t3Y1B70snJV/uTyF6Be2fa8YOLugGZ7iFDy6yMPVHxOnUjkeCwkmLOIZpCZe4+ZzfO7Fr5jyvbysOVQNp7SkxErzStd3OvGygcFUclA4D+SavuxP+OfGD3faVw5srMbY9X0fFjyc2OGXq/slbBx8hzQTBhIgzLmvmaPQan71iR3uYPhVhtvaAw6EgXYkJGvG7kX4cTzPlbnUyy6C7cDYEre3MgfKiS2zak3ubejfQC9ufSvn3KXLen6fDiyx4rhM+/Uv8+WIxOzpdzJiJ2bOSmVWPe1dQS3TQ2C8vCqaZ623auwwz8eMY1/WD/FYJrswABJJAUAEkkmwAA4m9e7hzuWO6/O/iHBjw8kxn2/3e2j7B7BmmxKTKTGkTq+8IvnIOqIOd+BPAX66V1OJ/smHrSRJ5Zrn4VU9m8FJhcJGkhBcRs9hrlOd2yX5kCwpWxto7/+SZvJQwHxIrt6eFZ4eS7M/Xev5DQUsL2S/Uiq3f5Y2HhHCP1Hvv8AxRZZ8qxLzIaQ+eg+FJRZlgRqNKtNmkuCARoCxvxHgfHjWflmsQutlXvW9Y/8FXWzroFTTNJYtbQiIXtm666e+t+5pKnAURFp7R2J+Hsp6LXLSnItFVaQCiCgS1MNPJppoKqCVZFDowZW1BH/ADQ0eNa5f2R7TiCTI7jcuQCSR9m/AN/B/wBq6ZHi4/xI/wB6/Os43bWU0nRLUlKgpjI/xI/3r86OuNj/ABI/3r860ynLTgahjGx/iR/vX504Y6P8WP8AevzqiYDXKNuTkTSMOck4H60ct/Zm9wrpq46L8WP96/OuZ7QIkkZiY1XNKUAcd6Rm1Yi+nC1ql3uaWeqrcTLazqbK3eU+q/NTTJMdwk4FCC4sL5PvDxt/NLnRbhmUxto4zC6N6wqq2zCVVgkqi4ISQFSQD1FaZbrCzM0SBW4g3PgGIqygxCowiTViLu3GwrG9jMawwcIkdM6Z4z3wbhWOU+Olq0Wx3QCWVpEuQQO8vzrSLJSL8aIXqDhZ0IvvEH9S0Xex3sZF/cvzqgxcU0G9Rt/Hf01sNT31p64uP0t5HbmC47vW+tFPxmMjhjeWVgqICzHj7ABzJOgHO9cX7S7dfGTGRgVUXWFL33cZ/wBRsCT/AABVh277UjFyZIiBh4z3Lab6TgZD4cgOmvPTMZ/Ee8Vi3avMKtdjbTMKSqikySGIJpcADPc25nvCw/6NVmHUe+vKwGoNvPnWbJZqt8eeWGXljdVvdgbLkQNLLmMslr5rkpHe9iTzJsfCwqRt/Z+/jIXR1IeI8LOOV+VxcX9h5Vz76y34jfvPzpjYxvxH/efnXnvBfLy2+nj+Icc4v6Xh1+v/AH0ttpbXfcPBOGEispBYWJCnUP4+PP8AvpewnZsxAYqVftGF4VYaxIfvEHg5HuB8Tas7C7BEzjFYhlMaH7JWcEyuvM3PoKR5kdBr1AzRH76fvWvTjjJOnzeTly5LvK711/hXSzkofWQ5wOqHRh/Y++sscal90rFsjZW1BY3s5B8fRHnWi2hIiMHV08RmGq8CPdXMsM5ixs0ZkJYu5i4ZSH72cnrly+zWlYbqE7x1UnupmaVuWYm8jeXAeypWEmEkjzHSNNQPyroi1W4RFdRGrosehlcsBvCOQ/L/AHqXito4ZFAeVUgU3AzANO/Xr7BUgs9lJnLTP6CnO35m+6o6mpW0e0kOBVpsQVMz5jDEurEW7oPQDqawG2/pGvZMLGFVfQZxop9YJzPi3DpWKed5ZCzs0kjHUsblj7eQ+FamSPoPsNt367hRKbbwPIswHBXzEi3hlK1pFFc9+iFo48PMjOgbeK7HMo0KAADqBlPmT1rfDFx/iR/vX51kHr16AcXH+JH+9fnSfW4/xI/3r86A96RjQfrcf4kf71+dQNsbUijQEyx6tb0x0PSmx//Z</t>
  </si>
  <si>
    <t>data:image/jpeg;base64,/9j/4AAQSkZJRgABAQAAAQABAAD/2wCEAAkGBxMSEhUSEhMVFhUVFxgXFxcYGBgXGBoaFxUYGhgXGRUYHSggGBolHRgYITEhJSkrLi4uFx8zODMtNygtLisBCgoKDg0OGxAQGi0lICUtLSstLS0vLS0tLS0vLS0vLS0vLS0tLS0vKy0tLS0tLSstLS0tLS0tLS0uLS0tLSstLf/AABEIAQMAwgMBIgACEQEDEQH/xAAcAAEAAgMBAQEAAAAAAAAAAAAABQYDBAcBAgj/xABDEAACAQIEAwUFBAgEBQUAAAABAgADEQQSITEFQVEGEyJhcQcygZGxUqHB0RQjQmJykuHwM0OColNzwsPxCCQlg7L/xAAZAQEAAwEBAAAAAAAAAAAAAAAAAQIDBAX/xAAnEQEAAgICAgEEAQUAAAAAAAAAAQIDESExBBJBE1FhceEVIrHw8f/aAAwDAQACEQMRAD8AvfFOMCmzUaaVKlcIGVEo1agu5Zaed0XKgLIwuzLsTeVXj+HbvCMXxPDYd/1gWm2IdSquoCFqNF1CshzEHM1776ae9oOK06b4apVpio+PxndojWyrh6BqUEa1iD4q5q66nvLXGUWrHtirUKFJMOmFpK1bx96qorLkYXFgtze/UTzfI8rXk0wesz7fMTr9/niP921rTdJtvpeOC18RRVWNQYvCk2FTDlsYUC01AuyDvWZqmYm6uFH7Q0lmwWKWqi1EJKttdWU6EggqwBU3BFiJwPszWWjhEr5ATTLOdACclQkDNbfS07ZwauoepSRs1MiniqJ59zis7AE87VFq2/dy+s7cU9xHx9+XHh8iMtrRrXrOktERNXQREQEREBERAREQEREBERAREQBNtTIXtFj6YoFhUXSz6MCCi61CQDqoTMddNBJHif8Ag1f+W/8A+TOOdrg1TCYh2q1nC4mrmSm+VVp08QqhHpWysFBBBPiBK6FbmENHgT8VxeGq4iipYq1lKU8MtM2saimmKerAMDqQLdby/wDsx4i9TDU6tchWqKwXwrSVylV72RQqEhe71AubnpLRwbs7h8DRRBRw+UZUzuq52cErmbKACx0GbTzmj7RO19LheGUPh0epWuKFMf4fgChmfQWUXU2GpvbTUgnU9pc8So/8al/Ov5xKpgKq1KVOo6rndFZrKAMzKCdOWpiEIrtNwerXPCnpi5weMqUKy3AKhKq1VfU86VPP1sy9Zn7ddi24jXw5zhKVNXFQ/t66rlW1jqBe5EkceKpxVcrTbKTStalXNzTpuBVV6VRBmIqsh12pqOUrycCxtRnyYniXhbVBfwgtpo1bNa2xN79TvPF87xc+XyK5cNoj1iYjcffv+Hq4fDn01aY51Pf8KZW4ViEpVsNRKOgqVaSghu9a1YoALHLckffO08BwXdVDTBuMNhcJgyetSiju+vMWq0/jeUngfAXoVGcCtXYVM161Oq4WoGzkgUqwDHNqb31HrLx2Rap3LComVhWqG+R0z527wvZ9dWdtfKeng3Eat28/+nZPHi95tWYm2+Pz9/ym4iJuzIiICIiAiJCcb7V4XCOlOtUszMFIGuQEXzP9kajz12gTcSmYr2m4BCRmqvY2uqaHzBYjSZeF+0XBVgzMXpBTYd4urX6ZC0C3RIrhfaPDYhzTpVQXAvkIKtbqAw1+ElYCIiAiIgeOoIIOxFj8ZRey/szpVMRVx+JK1PF4KNiyiooArM6m2Y94r5RtsTfYXuQfaLD4kUq36JVak1ZQGZVzMrCw7xBubqMrAeKwDL4hZyGnxvtYlZXohFLUXuwcXZagOYDKNtbaG9xoRuJzH2iYzFcWxGHsqKi5aKLmFw1Q61GFtA2W9heypc855g+zFNKIFanTfEha+UZnL13sxpdxle1UA2JbK2pynKVa1h9m3YI0/wBfiLMzCxN8yhSNaaNs5YaM48OUlVJzMVzrSYtNt720tk3WK66Tqdmq7gPTqFUbxIDoQp1UEciBbSJeYmjMmKvh1e2YbbEEg2O4uDex5jY85liEvFUAAAWA0AGwHQCexEBERAREQERIPtpxv9DwlSsBd9EQfvubAnyGp+ECldt/aJVp1nw+FsgQlXqWDNmB1Cgiw2tz+E5ljeIVKtRqlR8zMbktqSf79JhekzE3uTf43PMz6GGYDUG3X85XaRait6z6zdJq1RlOonyrm9yLwhL8J4m9GulZSQUYN1+BBnduy3a2hjw3dB1ZPeVwAbdRYm4n55Cnlzli9nPEnocQohTYVGFJxuCrkfjY38ogfoOIiWCIiAiIgalbhlJ2LMgJPvC5CtpbxoDlqaAe8DtNuIgIiICIiAiIgIiICIiAnNvbBXZzh8Mmty1QgdQQqf8AX8p0mcy7TMX4q1/8tEUfyZvq5lLzqu1qRudMXBOzlCmBpmO5J1P/AIk9X4BRdCuQC/MDYz3BJptJOkNJxxM9uyYhUH9n+G3IJN9r6RiOzFFQfAum2nWW2qDNLEbaybWlNaxCg8T7N0gpK6Hrc9JTKIZaisrEEMtiCQRqNbjUeonUcalzpOfcdw4zMQLA3+svhvO9Szz0jW4fo9FsAOgA3J+86mezS4HiO8w1Cp9ulTb+ZAZuzrchERAREQEREBERAREQEREBERAREQEoXHcNkxlepbVlpkfyBf8Apl9lFuxquHOYqStzfYOwG+3WY5p401wxztCYni9NAc1eqGBAOQeEE7Ak2UbczN/g/EapKjxENYjNa9iLi9iRJmjgUGyz4pUB3mnL6zD4dMdtPjGKYErmKgbkXPytIWpjsMhyVnxBc2tnvba40HlzMnXXPUIbcnSbR4YlvEova17Db1teKz902j7IAjmpup2O8q/amkACQNT9ZesVSWmpAtaVZqYqYine5yHPbqVIyg331t8pFe9luY06xwTB9zh6NH/h0qafyoB+E3ZF9m6jtRz1GLFnc662AYi1/gT8ZKTtidxtw2jU6IiJKCIiAiIgIiICIiAiIgIiICIiAlL414cWRtcX9dtf933S6SsdtaFhSr81buz5q+3yYD5zPLG6tMdtWfWHqeGVqv2gNCuUbK3oTfXr85i4vxR7BKN8zDl0G8iOGcKZnJNJ2Ym+Y3tfyC6mc0OvlJrx3vahp+AEnQ3Nx8fKW2nW8NjuNCZz7ivCAD4FbN1AYa+jefnJDgOPqhClX3lMmeDlKcYraHpK3wiqGrMxGi5NempM3O0OOsunOSPs14EKtNsQ7eE1CMlt8oFrnpcxWsz0ra8V7dA4UlqNMWscoJHmRc/eZtRE64cUzsiIkhERAREQEREBERAREQEREBERASO7Q8P/AEjDVaQ95lOXycaof5gJIxA4lwLihaquY2IFtfMgEH5CWniFNlQupI20U2lL7a8NqYLGOwUqjsXToQTyMzUu1nhsen9ZyWpMTw68eSPlc6NMZAzXOl7k3lc4zjwjkLpmsSR5nWReL7Wnu8o53kFSetXey3JOl+QERT5lM5PiG5jcW1Vwg1JsPSdc9mq2whX7NVh/sQyhcM4CKIzHV+v5S49lsYMHQeriWWlRq1FFMte5Y6EgfZsBr0UnYXlsdt31CmWuqbld4nim4uNQdQZ7OlzEREBERAREQEREBERAREQEREBERARPpVJ2nxiqiU0apUYKiAs7nQADeBSvaFhVqmkCLjK4+9NJSD2OpsLhmXy0P1l5xXElxmGoYlFyo71lUHeyuVW/QkJe3KYcGAJzZLTFuHRjrE15VDD9iFU3JLetpY8BwhaYsqgekmqdPMbAXOwEhe0XbOhgbpQC18UNCd6VE+ZHvuOg25kc61i2SV5tXHCSxy0MHS/SMabD/Loj36jdAp5fd1sN+W9pe0NfiFYM4Nr5aVFLkLc2CqBqzHTW2uluQkdxTidbE1TVr1GqVG5nkOSqBoq+QsJ0b2N9mczNj6q6LdKFx+1az1B1sPCD1LdJ00pFY1DlvebTuVs9n/Ba2EwapXLd4zFshbMKamwWmOQ0FyBpcmWWZyNZ8uLy+lWKJ4DPZCSIiAiIgIiICIiAiIgIieqLm0D1FvtMy0gJkA0npEnSHzv6Sodv+zuLx4p0KNSlToDxVMxbM738Iyqpuq76nc+UuInhkjk/YBiUxXC3INXD1Wq0ujZWyVQt9d9f/t8pPNheY6X6AAbkk6ADmTIvtl2Xr0uIpxDD1Fo0/wDErVm92kUADllvdw62GUbksNL3kXVxWJ45iGoYYGjgw16rWtcb3qfaY7imNBe5vvMb4otO2lMnrGmPG8cr4tmwfDFaox0qV10GU6HI5t3acs5sWscvn9r7Ha/dX/SaQq29zI3djT3e9vf45PhOq8E4NRwlIUaCBUGp5sx5szftN5/hN2o4UFibAAkk7AAXJJ6WmlaxEahSZmZ3Lk/ZL2YBKitj2W5JKUFIYME3NRua6jwjqLnXLOrUaKooVVCqoAVQAAANgANAJTuxHFTj8VicZa1Kmq4egOdixeox6MwFInpoOUuoEtpDy8+H13mQz4Iga1WnzE+VN5nczTZ7MPPT8okZoiJVJERAREQEREBERATNTTnMSi5tNpRp6aSYQ+htB5D5wZ4TJH1PBE9Ega3EcFTr03o1VDU3XKwPMHzGoPMEagie8OwVOhTWnSRUproqqLD18yeZOpmUz7gCZyL2i9vxVV8JhTemfDUq/b6pT/d6tz5aanJ7Tu22fNgsM3gHhrVAfePOkp+z9o89tr35fW5fGSO5+yOgF4chH7dSox+DZPogl2JlR9l1O3DaHn3jfOs9vutLYT/4gL9J8MJ9GfDGBjqGRfEX0ki9zIziVgMt7sd/IQJCmbgHqB9J9TFhQQgB3tMsqkiIgIiICIiAiIgfSLc+e82VN/Iyq4/tzw+gxV693UlWCo7FSDYg2XTW4m9wntjgcSQtLEJmOyvemx9FcC/wk6QnjMamfdQ2mrh8SpdqYvmVQx0NrMSB4rWOqt8jJkbYnpnghjIHzfWUP2odrDh0GFotarUHjcb00PnyZtfQAnmJaO0PG6eDoVMRU2UeFebufdQep+QBPKcFqVXxJerVOZ6rl2bz2Fh9kai3S0re0Vjct/HwWz39a96mWsvDm2BU205j8J8YvBOgBYWHW4O8m8BSKgBunLy0+lp7wnhJxmIC137uivjfm2RSPCqi/ia4HxJ5TGmW0zqZh6fl+Dix4otWttz8fEfvj/rrPs5wpp8Owqm9zTz67jvGLgfJhLOBK7i+1uEw6g1X7tbeEWJJsNgq3M+eHducDiP8PFU18qh7pvlUtOmOenjTEx2sbecwVKw5C/3CeUXVxmRlcdVYMPmIYeUIatao52Nh5fnNKnh7tbluZIVKZO5mFqqptrA2QImDBsStzzJ/L8JnlZSREQEREBERASI7T8fp4KiarkFj4aaXsXbkPTmTyEl5S+NulbEFwAcgyBt9ASTbpqeW9hM8l4pG16Um86cg4jizUqPUa2Z2ZidrliSTaaja7ztqYNHFnRWHQqCPvkBx7sRhqgLUv1L+WqfFOXwtKVzxPcL2wTHSqdne32KwVlLmrQG9OoSbD9x909NR5c5dqj8brqzUUp0zmpmmf1YOTPVvfNe40pk35HTczlHFeE1qbtSKFmsbZAWuOosJ+jOA4oMqedNdOnhFwfMTeLbYzGk0uwnomN2n3cC5OgkocX9sfFi+JXDg+GkoJH776m/ouX5mVOhiAqoBqSB4R566n4zD2l4l+k4itiOVSozD+HZP9oE18BilQXK3PW+3ppM8lfaHX4eecV9xOt8b71H6+6z0AxIUDxNYD4y54bhKUKdx4SRqx1Yn15eglX7K1RV/W5SADlW/XS5+G3zlxeiDuS72vqdFH4fWccVmOHqeZ5UZZiKT/b/lr4vFd1h6tUUywCm4bQmw1Fj+M5LmATQLrv1HpL3isZUxAIqkLTBKlF1vY28R0uNPjtMlXhtBsytSGtspyDTQWOm3z5zel4rDy8se06c9wmLqUWz0Xem32kYqfmu86J2Q9p7ErQ4gwKmwXEWCkHl3oUWt+8ALc+ZlV4pwFbE0iQ1yCh226k3ErNQEEgixG4M3reJ6c1qTXt+matPz09esxJT5/Aesovs24s9TBBXzN3LmmpPNAFKi/QZsvooluwtRqlRA2wN7DyHPryl1U3RTKAOk+4iVSREQEREBERA0OOYru6LEe8fCvqfyFz8JUqKWkr2ur+OnT6AsfjoPofnIthcTh8id207MEarts0sRbeQfE+JF6ndqbAC7HoPzm1iA4G17cxvbmCJXcBicpdmB1cX02Ab8gDKUaX/CcwyAC+ike8egte1zudp5h8eyPcOQ3lv8Ryv0tMBxi1DryN11HO0VcSobS120zb6gDTzmm5iWcws+E7T1FI71cw6jRh+B+6Zu03aRHwVdcOS1Z0KIuxu/hJu2mgJO/KU/UC7+8dgPxnuQk2Oigb9SenpNYzTHbKcUSoy9nsSRbuwP9S/gZ9DslWNszIouLm5J5Xtpvb8Jdlq7bhWuL6XHT0O/93mvjms4GpIQAWHzj6tp4R9OscsuHqUqYWlTBCqLAdOpJ6899TPtsZUK5KYKof2j72uh+d5rYABqlsrHw7c72FyR52mymDbPfu2AB0AFr+p5CU9dNPeZjhgqUO7VlOUeFTcg/a5b/wBJhxWJyshy5bgXZDc77kch8Jt8TxwAKuthYg7Hl4SPlaVp64zKdVAU6jW5BNwflJjrlE9s2KxnIG6hzv73O2vrf4SJPDu/r0qYuM5OY21yrqT62+omVKLOyrlLMxvpqT02+MvnAeHpRsMoLkWZ7eLQ6gN9nbw/OaY68s7240sXDcEtOiqooVRsBoBaSnB6d2ZunhHx1P4TA62RR5enSSPCktTHnc/M6fdabyxbcREhJERAREQEREDn/anG/wDu2H2Qo/2g/jMNDGz3tBRDYiqeecj5afhI0XU7Tzsk7tL0McarCdSuDvMGNwlNwbqPWalDETcSt1lF1XxfDTTJamT6b/HXYzBhKwTKSxNyRlI2I6mW+pTU9JD47hwuHQ5WBuP6iaVt8SztX5hFUcYXs19b632APP4aSWxOJGlMHp8bnb7iZW69LWzCxCG1r8lbUHptp+9NqiczHUtpe2zaKuo87G/yms13yxi3xLcqYokBQh01N+ROgPpuZvqSEFtXcZmPTbl8QJpYfEaDOd2GUkbixH1vp5zLgcUAha92PgA6C+unW4+4SNJiWTC0HKl8xUZvERu1tFRf75zaw9V1IDVGT91gW+82/Gesob3j4F0VVGp+e5JvrNfF12HUIdMhObS295aJg1KG43XZmINiU1uNjcC1vgPvkDmJsLnXkPPy5yTxJbUnfLb62+4ye7IcDAdKrr4b3S45/b/L5y9eeIZ3jXKT7OcA/R071h+tbkf2RbRdjqecngqltAA33HXTT+95LLS0NxsL/LpMGEwiM+dTfy8h0nREaYzO31jUYBB5ayZpJZQOgAmjjRfL/EB99pIRKCIiQkiIgIiICIiBzztmTQxVz7tUBh6iysPuB/1SIOKDa3nSOO8EpYunkq3FjdWU2ZTztcEa9CJWW9m9P9nE1Qf3lRh8hb6znvh3O4dNM2o1KrHEEaiePxdV942v10kvjPZ1ibfq8RSb+IMm22ozTQqdjOIA3NOm+hAKut9d/et9JT6MrfXh8U+Ik7AmfJx4tcsB8edr2mA9kOIKLtTsqi2tRNjpbwk+XykBxvD1sJbOFBY6AHXwgajTS2l/WWjCrOdL8RxdKynViRcZeWtr35a6TV70KfEemWptpfQG2khuA4arjsVRwveCn3zkBsuYKcpa+W4+z1Et3aH2Y0MEUGL4tSp95mKZqDm+W2a1qh+0PnNIxMpyzMohKjLqCbDQE678xbafdGqDYq1iLEqdAbdJb+wHs6wtRmq0+I08XTUZSiIVCsdi6lyb2vbQc+kvB9nuH5BB/pJ+rSfREX05Jh8Yb+PMQNrcvlvN58QrWAOZjso1PyGs6lT7D0l93IPRP6zNQ7Iquzr/AC/1kfSheM8w5lwnsq1SoKlcWTcJzP8AF0HlLtUwtipA2tNrhVXCV69TDUcUj1qWbvECtdcjBWvfTRiBN7EYe113sd5rWsR0ytabTuWJFt8pG1qSWJByNcEW035ee2w6SWA0+EjuK4f9S5W+bQix6HT6yyrJTJYU77lgflcn6SSkTh2OemD+yNfU6fnJaRKSIiQEREBERAREQEREBERAwYs7A9b/AC/racE9oHGf0jFsq2yUSyLbmb+Nv5hYeSids7RYruqNWre3d0na/mFJH0n5wReu/MyULJ7NR/8AK4L/AJv/AG3l0/8AUb/jcO8ObWt4fteKjpr12lL9nTheJ4RmIVRV1JNgPA+5M6z7Uux9bilTBVcLUoZaBcsXci4ZqZGXKpv7hkDmfZ/itXCYfjeJoWw1bvKdMUADmoh8QwNvCFGUFkFtQRsNL7/ZPjuPoY3D0aeKr1zi8EauSs5qDvWoVXTJm93xovrsZY6nsuxNQ8WzVaCjGualAhmNiMSaqioMvhBFgSL2vznz2V9muNGKpV8XWo0hh8McPT7lmZz+qemr3NspGcte+4GggVv2e8WxlXG0FPEqqYgVmGJw+LqVctRcy+CkhUrny5hlYqQbWmtwXjGPfG5K3Ea2Gxy4nWnialRcMyH/ACwiqyhr7BrKQVtrLLgfZpxF8VhHxdbDsuFrd4cRnd69VQ6uqMWFzbLYXPhzHeYeLey7iWIYUK2JoVaQrl1xNSpUfELTIsaYzA6W1yXtm5wJP2a8QrPx/idN6tRkQ18qM7Mq2xKgWUmwsNNJ0XFD9Y3rKn2J7GV8JxXG42q9E0sR3uQK5LjPWDrmBUAeEa6nWWvEn9Y3rJgYVX8Zo42lZTqbXW49Df8Av0kkw3kZxEsFN7WNh531kjWwCnVzuT9JMzQw1OygeU35EhERISREQEREBERAREQERECpe0prcPxPog+BdL/WcKG08iSh6ovp1n6gwVBaaKiKFVVCqo0AAFgB8J5EQNmfLiIkj0TG20RAxiervPIgZqu399ZHcQ90fxCIgZqe0yYc+FfQfSexIkfcREhJERAREQP/2Q==</t>
  </si>
  <si>
    <t>data:image/jpeg;base64,/9j/4AAQSkZJRgABAQAAAQABAAD/2wCEAAkGBxASEhUTEhIVEhITGBYSGBIWFRAVEBcSFhUXFhUVFRUYHSggGBolGxUVITEhJSkrLi4uFx8zODMtNygtLi4BCgoKDg0OGhAQGi0dHiUwLSstLS0tLSstLi4tLS0tLS0tKy03LS0rLS0tLSsyLS0tNS0tLSsrKy03MistKy4rLf/AABEIAOEA4QMBIgACEQEDEQH/xAAcAAEAAQUBAQAAAAAAAAAAAAAABgIDBAUHAQj/xABBEAABAwIEAwUFBQYEBwEAAAABAAIDBBEFEiExBkFREyIyYXEHQoGRsRQjcqHBNFJigrLRM1Nz8BY1Q5Ki4fEV/8QAGgEBAAMBAQEAAAAAAAAAAAAAAAECAwQFBv/EACYRAQACAgICAgIBBQAAAAAAAAABAgMRITEEEiJBE1FxBRQjMmH/2gAMAwEAAhEDEQA/AO4oiICIiAiIgIiICIhQFFuJ+PKKiuHvzyf5bdXfFR7jjjh5zU1Fq7wvmGzeob5rmI4dke8vkfmcdSTqbrK+WteGtMNrfSQ4p7Y62QkU8LY28i7Vy0p49xh1/viL66BZVNw0wbn5Lc0PD8O2pWP54/bePFs1GH+0jFoz3nCQb2cFMsC9r0ZIbVxGM7Z26t+KwDwpATubrDrOHIgSLXU/niFf7aZdjw3EoahgfC8PaeYP1WWuCUVNV0LjLSyGw1MeuUgbiy6rwTxdFiEZIGSZmj4zuPMeS2pki3THJitSeUmREWjMREQEREBERAREQEREBERAREQEREBERAUO9pnELqWnEcR+/qD2beoHNymK4nxXWGqxNxPgh+7b003PzWeS3rXa+OvtaIMLwrK0D5k7knclbM4XbVXaVtwsnsnELzZ5exHx4hhtowsiGABXY4eqqylZaaeyrIVeZTtOp1XkbeqyRELLWrK06YMlKNbBQx0r8Ormzx3DCRmbyLDuug5Rbqo5xNQh4GnJaUt6yyy1968urUlQ2RjXtN2vAcD5FXVEvZpVOdSdm7eFxZ/LuPqpavRidxt5cxqdCIilAiIgIiICIiAiIgIiICIiAiIgIiIKZDofQriNOy8z3Hdznu+ZK7bL4T6H6LjEcRu8De5H5rl8qdVh0+LHyUy8QsiJbbQblY44+gBAF/VZ/wD+dDa0lr/mStHiGF0NywFjZOVyN1z1mv6dlotP3pJsP4hil8J1W0FRzAXO+DqmJ8uTKMzTuPLmumRtja9nQ7qlo5aVnhocXx10JsGkk+SjT+KK6R2WNmikHtGrBAwOYBdxsOv/AMUcbjccEcb44nS593+fNXruOlLRE8zOknoI6lwbJch/MclugO0ZqLHp0PNYNHjgdkGRzC8AgOG46greOiu2/VVvM9FY1yq4C7skzORyuA9LgqaKFcH/ALQ/8J+oU1XdgndIefnjV5ERFsxEREBERAREQEREBERAREQEREBERAK5XNTFlXKwi1nEj0cbhSzjbF5IBEyO95XZSRuAozOXGXM52Z5bYk76FcflXifj9u3xsdo+f012J4LJIdH5fqopjfCffztYQfXmukw0xOpVFVBfksKzMRw65iJnlDeE+EzGe0Ojipg9mrQDfcLIicAMo3t/sq13AQQ8O1tuN1W0b5WrMRwV+DMmBaQDppfkovS8MGJ+QnuXuGkafBTuOWMOsHtLrXLLjNb0VT4myajVWiNRpT2WIaONoBcMxAsD0CynuGXZXaWDrsvatoA02VpjjbP2iZ01uAyOifI8NvmNgegG6k2C4syoaS33SWn1CgcHEEbakU7rg3vm5XPJSLgplpKr93tNOiv4+SdxVXyMMes2nvhK0RF3POEREBERAREQEREBERAREQEREBERBGOPKIvjieN4pGuP4diubYXjTpayQHRguAPQrtNdTiSNzD7wIXH6jABTyPkF2uDtRy31XD5VOdvS8S8TSayl1PJoqarQXWHSVAsFcxSqDY77rGnWms8ctXUB5bIc2UvaWg9AolhdPFTNLe2e9xcHFxJt6BbGur5ZdhYD5LWVdGJBpI1pNtFrWsR2ra8z1Dc4RQxGs+1Ne8E6EEkt1U7oBY6G4P1UBw6gDWgGXUcxspDh1RJG4AnMNwR0TUb2TMxGphNBoFrMSlsCsps92g8itTiEmbujUkgW6quTmNKUjXKMYngck1RFMwZRZocTpq0rqOC0gjj21ccx9SsShw0mxcLAa+fot0At/Hxevyll5Wf3iKw9REXU4hERAREQEREBERAREQEREBERAREQFqcbwKOoab91xFrhbZFExExqUxaYncONfaDG/Ib3YS0+oWRiNSTECNbHULE40JZUySe455BtycOawXVf3dwQTcLgmOeHpVtuOV+kwgvF5ZCGnUN2+azGYVQt8T2/E6qiCZsjLA681FcW4e7R9xMR5AqYnfbSMk0jh0GioqI7OafIFeVODMac8Tnd33b6KKcN8NiN+btS4DldTWSrjY2xcEt/xE3m0fJksq8sTb/7Kow12adg3scx8uixKqvjyd3X+6yeHInA9o7d7hYdAqR2rPToSIi9J5YiIgIiICIiAiIgIiICIiAiIgIiICIiAhRUyOsCfJBynGGCQyA6gudp8VB8VpZIdWXLRuFO5dS49ST+a09ZFe4Xn0nnb1LV4Ragxs+G9iTr6LLqpxa7Tz+o3Xlfw7n1AsfJa04JUDQG9uq1i1WE1vCSYZiTiy2jbaX81brcScXWAzuOgt1WNQcN1Dh33WB1sFK8I4cbEAefU7pN4jpaKWns4fw1waC/U325BStrMrQsKBoC2DxosJbQlcLrtB6gKtYuGyh0bbHlb5LKXoxO4eXMakREUoEREBERAREQEREBERAREQERUvkA3NkFSErWVGNwsBLnBoHN2l/RY9NiQnbnjdeM+9y03QbSSqaL87LHmkORzj0Jt8FhmTMDl2HNZzhdtuosk9JjtzaPW/qfqsSpZqsqZpY5zT7pI/NYk715k8Tp68cwo2CsNfc35q5TyXNljVt27bpvZ6t7QTW81uon3CieCyuJGZSphAAVfbSJqvRMV87KzEVUHKdo03XDosxw/i/RbbMsHBo7Rg/va/NZjjqF6VI1WHmZJ3aVwFerW4nicNO0OlkEYJtrzK1v/EzWEF9nRPPdlZ3mgdHW2VlEkRWIatjtnC5AdbnY7FX0BERAREQEREBERAXjiBqdAqZpQ0EnkoliHE0GdrJngMkJF2nutc3XK49Sg2mKcTQQ89Ob/dHp1PkofjWOPewVDXmJt8hc4HOL6AsZyv5rQYpVyvkkEcZfrnpy5p1i0Dw1vMjSxUiwbhiR7Sam0cDxd0bjeRx5Oc7lbooGvxSkqfsrZWxF+Vw8ffkMbzq4DyW34alkLTE4PZEwZzI4BrfNotssrGuMqCljyB/aFgDQxuuw01XLeJONKmrBjZ91CfdG59Sp0lNsa9ptFTOMcYMx27vh+amXC+NMrKZkzNA4WI5gjcL5wbhrDa51U79jvEYhlfRyG0chLmE7B/T4oJ5xdhhB7ZguD4wOX8SiUq6y4Aix1B5KE8RcNPYTJAMzN3Re8Opb/ZcubDMz7VdmDPr42Q9rXNNxqF5UVFytlSAOOnxB3HqFRX4WQbgLk27e3mG1Aut3HU5iFG4IyCt/h0JOqrKzcRnRXGMLntjG7t/Jo3Krih5AXdyb1W6wPDDEC+SxlfueQHJoW+HFMzuXJmyxWNR22cbQAANgLKxBVRve5rXguboQCLg+ixuIcUbTQPlO4Fmjq47BcZpsSlhk7YPPaF2cm+hJ1IK9CIec6FxZh84q46kw/aadjCwwjcOO77c9FHXy9lO1tNFKyOQiaeG2bs4hcABvLNutzg/tLgks2Vpa/a7dQSplThjxnDbF4te1nW5XQQGqxqmmklfEZGBmRplbexdvlLd7Cy3+GY9K1mZxEsWpzA3c1oA1PqTstHi/A0sThJTkvY0OvEDleXuNy+/M+SxO0kjAgayQSvb20kgb4Gg2a17dj5oOmYfXxzNzMPkQdweiylzqmqXZYQ+QU7sxyPb/AIUgPN45E+anOHvly/eWJGzhs4cigzEXgK9QEREBW5ZLeq9lfYLEJQRzjqR4iYS5wizgS5fF2Z/RaA4VDWEwUsXZ0wHaGcj/AKw8JF9wp9M1paQ4AtO4O1vNcm4746Pep6Q5I290vbpc8w23JEpfxFxjR0bWg5Zp2NDQGgaG1jryXMOIOMauqJzPLWn3GkhoHn1UcLi45idOp68yvBMCbN+anSF+OAkk2LiNbAX0VxtBK9udrHZL20B1PS6kvs2nY2rySEBkkb2Em1trqW0eOUonfTMLW09NE7ITazpebvNBzGPB6gvMYjdmAzEW1DepVuow6WJrXljma3a+xGvKxXa58SocxcJWBz2NMrwRmyNHgHmVHuN6mOsoA+nu9rJRYAWysaNfgmxncCcctma2GocGzDQPPheP7qe3XzMx9rHmPmppwv7QZqezJryx+fjA8ikpdRrcEgkdny5H/vN0v6q1NgZI0sVVhXENJUi8cgv+6TZw+C3EIWVsVbdtK5r16lFHcMSX8IW3w7Acg7x+S3YVMkzWi7iAOpICrHj0he3k3tCmmo2MuWjU8+a9qqlkbS97g1oFySo3jnHVLBcNd2jxybtfzK5zivFEtW89q77vkweG/wCq2iP0w3vtkcZ8VOq5LRW7KPwgm1z+9ZRWCjmnkDASXuNg0ahbDC8CqaiXLCzMCdXHwgLsPCvC0VG29g6U+J9vyCka/gzgmKkaHyAPnO5Oob5BTAL0ooQ8sqMovfKL7XtrZXFRLIGguOwBPyCDnNRhEr62SN5zsnN2/wCUYhuwW8L273XQ6GmEUbYwSQwBoJNzYdVxOi4ympp3va7tI3PcTGfM8ui65w3jsVZEJGaHZzTu0olt1UCqQmyIVovLogxJX3PkFbcVSSrFVUNjY57tmguPoAghntR4n+zw9hG60so1I3azn81xM1Nt9Vf4kxt1XUyTHZzjYdGjQD5LXggoM2ltI0XNh0Us4Y4ehqoZo2XFUyzma6OZzA81DKFrbDXUclusIxd9NK2aJwa9m19j1BVh1uDgmjEbmCMh+VsYffUSFty75rBwPBoWQxsdCwyhzo5C9riS4OIBB6WsoHW8X1cosZSO8ZO5p3it/gZxSsilljnIay5cepDbm3wUaG/xKi+zQR9hRxzPLntebXIVXD+BAYe+N/dlqM7wL2Lf3QB8FEcKosTlgknikf2bSS7vakjxWC0LsUnLmuMr7t8JudPRNCaU9FC0wQmlDmvY0Olsc2Y3BN/VQOsjDJHtHuuc35FZcWPVTRlEzgNfzWvLjck631v6olXFK4atJBHMGxW3ouLK2PQTv06m601rbJa6CTf8a15NjOQDzFlg1uMVMhtJM949TZatjlW0XKkZDX9VIuFeFpauTbLCD3n8vQLY8G8DPqLS1F2Rbhuznf8ApdXpoYoWtjaAxvhA2UbFvB8KhpmBkTbAc+Z8ytgoxj9fVQHM3K6M87beRWpbxdPzDVhbyK1nUu3F/T8uWvtTUx/KeFFFcHxypnfYNblG7tdApL2zb5bjMBeyvW8WjcOfNgtit627XCsPGmk08oG/Zv8A6SsjtOi13EMpbSzkbiN5/wDEq7F84VMgBsDeQ6X6KR8G8QPoJQ65cx1hI3qOvqFEaOOxzO56qmtqySGj/YVkvq+mna9jXtN2uAcD5FXFCPZLi/b0LWOPfhPZnrl938lN7qqHlkXqINY5yhvtVxIw4dLY2Mloh/MdfyUsLlyv28VNoaePk57nH4NNkS4+XaKuCUAkdeaxs+noh3CIbWmpw4XvayyI4GDz+K0zs2veytHzKy6egPdJcbnl5KYEs4cwh1TMyJo8ZsSOTeZXcuHcEho4hSgl/ah7i7keR/Irl9Dj1FRUrhSuc+reADI4bA+IDot5wz7SY4qbJOHPlZfK7fNfUXKJTjCMDio6d0IcS17nE9e8dguT8Z8HPorPzZo3vcBb3R7oKlVB7UYew+9YXTi5At3b+7qoxQcZGQysrLyQTXOUbsdyLUEQeqbLOxFsJk+5JLOWYWKwyNVIqTZUlyzcHwuapkEcTS5x+QHUlBZijc9wDAXE8hvddU4K4BDLTVQu7dsfIfiW54O4MiowHOs+Y7uOw8gpbZQDGgCw0Wg44JFPmBsWvaQRupACtHxmL0zvItP5rLL/AKS6PDn/AD03+4R/DOLA9nY1Lbgi2cfqo7K3VwGoBIB6hUtpy91mtLj0AWSGFhLXggjcLzbWtePk+tx4cWG0/j439JZwtVtZA1rG3edXHYAnzWfg8X38ri7M5waT057eSjFB2pbdubJyttot5wvO8yEO2Ld/Q9V1478xDw/Lwa97xP8AKSOPRaziYH7JUf6T/wClbc3UH9onFcdLC+LxySNLco90OFrldbxYcF7S4udAFgRv1LjsqamsNyzksZslxbzt8BupHVfYljJZVuhcdJmn/ubt9V3gFfJ3CWJGCsgkHuyN+RNj9V9WsffXrr81Au3RU3RBoHyrjXt1nJlphyDXn8wuryzLkvtujv8AZnj+Nv6/ooJcvc9GPVBKpug2eH0+Yl51AOgW9YL6jcLUYdKGtA3v0WyhksrEMl4580jahkuvGlSKgvbrzIgCCu6qcbq00KecF8AyT2lqAWRbhuznf2CJaThXhaorHjKMsY8Uh2t5dSu2cP4BBSMyxN15uPiJ8ys6ho44mBkbQ1o0ACvqo9Xt1TdehEKlreIqF08BjboXEa/FbG69BUTG40vS80tFo7hp4qaCihJ0uBufE4qCVFX2r3Pda7iSujV+FRTEdoCbcr6fJYzeGqUe5+a58uG1tRHEPU8TzcWLd77m0tHwlXhh7Jw7rtbna6lEdNkcDGBkJNx/ZWYsDpxsxYnEuPxUUVybvPhZfUn+yvipNY1Ll8rPTJeb0432cV8RspI97yu0a39T5LhuOSunLnPOZziSXcwfJZ2L4rJO90j3XcefQdB5LUTEAb6lbuNCMVYWyHW+m6x45LLZ4nTPll7jb20J2A9SsKow6VlrtuHaAt1BPS45qEPaeaz2kcnNP5hfX+HS3jjPVjf6Qvko4FUxtEr4yGBzQerbkWzDkvqrDXfdR2/cZ/SEG3zIsfOiCMVI6Lnntaps9Iwgd5sjQP5tP1UtwDGRUwNl2J0I/iWi9pQtROeP+m9j7ejgoHKG4XFCL1NzI7aJptYdXFXp8GYHlpAboC2xJ0Ou6vVdEa13bQEFzvHGdHNP6hbpmEVLmRtdEAI2ZSS4fB11XlCIw5Wg2OgJHnorjJlbxCNsb8oINyTmG1+ixc+qvCW6gnFtSslrw71WiifqtlHNewurDPEquwROe4NaC5ztABvdU4VRyVEgjiaXOJ+A8yu4cF8GxUbQ59nzEau5DyaoS1HBHAAjtNVC792x8m+vUrozAALDQLy6XUCtAqLoCiFSKguXhkQXAV6CrHbheiUIMi69urOdQ3jPjyGkBjjIknPIHRvmUG44s4phomanNIfDGNz5nyXFcVxiWpkdJK67nbDkB0CwsVqp5HdtMXHtCbPN7egWNTsLnBo1LiAPUmwU6SzI33Bv8lgVb776crnZdJ4kwCgoqLJKQauRoIN+8Dzt5LlGK6xPPIDT5oLbIM8D2h9ntJcTsD5eiyuGqp8JZNE0TxggvgOpBG5C1dPG50DrXOYtuBuW31W4wjB6qGRr4mGweD2l9OzNrtcPRU0hsJ67t2Ym9jHNikayUXv3XNJuAV2/hWo7Slgf1iZ87LhvENTUvZUxDuxAiQZQAHM5t811rgKYjDKUe89n5XUwJT2zeq9Vn7IOq8Upcz4J/wAJ3oz6BVe0f9hm9B9QvUVRC+BN/gpNimzvwn6IiKuRP938TvqnMoisLrFk0u5RFKXUvYz/AIsnouyt2RESuBERQgREQeOVDl4iJW3r2JERCms8Dvwn6L5rxr9pk/EfqvUUwlO+Nf8AlVL+L9FouDPH/NF/WERShs/bH+2/yBQiq/wXehRFCVvhTZvx+qn1B4XoiqqifFGzvQ/Rda4G/ZKL/Sb9V4iQmEtREUpf/9k=</t>
  </si>
  <si>
    <t>data:image/jpeg;base64,/9j/4AAQSkZJRgABAQAAAQABAAD/2wCEAAkGBxAPDxUQEBAVFRUVFRUVFRUVFRAQFRUWFRUWFhUVFRUYHSggGBomGxUVITEhJykrLi4uFx8zODMtNygtLisBCgoKDg0OGhAQFTcdHyArLS0tLS0tKystLS0wLS0rLTItMisuLS0tKy0tLS0tLSstLS0tLzMtLSs3LS0tLi0tMP/AABEIALcBEwMBIgACEQEDEQH/xAAcAAACAgMBAQAAAAAAAAAAAAAAAQIFAwQGBwj/xAA+EAACAQMCAwYDBgMIAQUAAAABAgADBBESIQUxQQYTIlFhcTKBkRQjQlKhsQczwWJygpKi0eHw8UNTg7LC/8QAGQEBAQEBAQEAAAAAAAAAAAAAAAECAwQF/8QAJxEBAQEBAAIBAwQBBQAAAAAAAAECEQMhMRJBUQQicfDBExRhgZH/2gAMAwEAAhEDEQA/APEI4QlBCEcAhCEoIQjkBCOEBRRxShQhCAQhCA4Qk0pM3wqT7An9oEAJICSZCOYI9wR+8MSIjiIiTxAiBjikiJGFEIQlBCEJAQjxJAQI4hiTxDEghFJ4iIgRhHiOURhCEAjijlBCEIBHCMQCEcIEYjJGRMBQhCATNa2zVWCLz8zyA8zMQGZ6RwayFnRNtpxWqAG5fHi3AK0FPRF/F+Zj5ATG9/TOtYxdXjn7PgbKM06YJ2+8q6f9NM5AHLc5PtIXnDLvqSx/sspGPIAf7Tu6VoAvL/eYr5U5bg/Ubcvaeb/Wr1f7fLzV3qqSGZhjmCcgYG2VOx+fnInSfiTHquF/08j8sdJ1t9aq2osAcf8AjYznb7h+DqXl67Gdc+SVx34rloPRxup1LtvyxnzHSYsSWSp22MZIO428x5Tq4sTCYzMrzEZYhQhCVRAQjEgYkwIgJMCQAECJICBgQxERJiRaBCEcUCGIRwlBCOEoMQjxCAoxCMQCEIQFImSiMBQhHA6LsTQxX+090KnckMisdKGr+Bn23VfiwOZCjlmdtwviH3rfaaY1sSxzqVmJ67gdZyfZZKv2VzSJU98AWAzgaVzj1xnEueH2tSpk16mrTp7vA35nU1RsDcjAwMj955PLe29+z1+Kck5Pl1d1xShSU6FGSObb4+nSUVrcV7kHRTV0BPj0OB9QNz7TU4nVas3dknAGAVADDY7D9PpHdcPqaEW2rhSNQbY4A8OgIBzIAOSw3ztjkOWZ1132I8Tt2VQWwN+a5K7euNvYzn7y5B+eJ0tG0r6dNdg2WOk5ySMfiHLPznNcXt+7LDMuL74bnrqkvF6iadN8H3m5V8Q5zSIww9568vDqMrTGZkMgZuMoxSUUoUksUkogSEmIgJICZDERMJBjAeYiYoGAoQilBDEeIwJQsR4jxHiBHEWJPEWIEY4YhAIo4jAUUcUAhHiOB6V2GtlNiiHYO71G55LZKLj/AAp+s2z2us6dFgtPYEqdnDDBHXz65658tpS9lLpUswzE4TWDjf8AGSBj/EJv8Nf7QrNQp3ZBfxPTCEFtzjZcdDnf3nh1O6vXvxeYnGrb8Tt3uaL0NTB6oBDZyMHxDHsf2ne1eH0VOok7jOCCvrv6+k4y0u0pVAH0MRnDNTFOqP7wO+fUeUtOM8awwp6s4GzdSOmcfMTN5Ps3O9+WlxziCjwqPbz+c4riVfXk+s37uoWdiemeUqLw42mvHn25+TfYXDrdXzrDsOiUxl3PPA9POYOIWukhhTdBnSQ++GxnY+0vezfDVrumoMq09TtUx4Cwx3aZ5Zzud5PtxXGoU1GAXNXy/wDTRM48iwcjzG8653+/jlrE/wBPrlDFiSIhieh5kMQxJYixKI4k1EQEmBAkBJQUSWJkQMxmZWmNoEYQhKFCSigElIiOA44oShxGEUAhCEBRGOKAoQgIDjiEcDsOxFRWpVaRAOHVsEZBDDqOozTH1naPx+vRXFOydjvvTqhVJPU8jPL+z16aFcN0IKsPMc9vUEA/Iz0Khxak6AqxxuOQ2wM/KeTyyzXePZ4Nz6edV2bi6qCpc0kRVIIQgVDnkPFyE1+K1V2wBkDGdv6e0zcU43RVThjnfOMTk3v9bHGR+8zM6vuxdbzL89WTMAMn3lHc1NTGbTVdjqPsMyvRSzY9Z0znnty3vvqLe27RvRXu0pqvw5O5zgYB0nkZU3VdqjF3OSeZMnfKMj0xMBnTGZ8yOfk1r4tRhCOdXMRRwMCMmsjJrIJgRxCOQRaYTMrmYTAI5HMeZQ4RZhAI4QlQ4RQgEIQhRCMQhEYpIxGAoQhCnHCOESRiDkc5acHR6rMiOV21MCdiNQG31EqZedk6bd6z6TpCaS3QFmBUe/hb6GY36za3id1I07vh7ocO3MddRzjy6cv3mmKipkL16zvbq0Rl8XLPLqD5iclxPhbK/h3BPScc+Tvy668XPhXq+eW837ejjfrM9varkKBv5nEsWtwuwk1trHj+7n75TmazjBlhxFPFtN2hw7XTWiozWrVBTQc8Kfif2x/WdM69RjeO2qCOX/bA0TfVRSUaU008j8TU1Cs/qdQI+UpDS8j9f+J1cWOBkzSbyz7b/tIShYkhFHIJZhqkcxZkAxmNpMzGYCjihKHmEUIGSEcIChCOVChCMQpwjigRMUkYjCIxxRwHGoJOAMmZaNqzDV8KfnOy7c8efynb9l+w73CitWDUKHQkff199iFOyL5ZHyPOBzPCOC1biqKNKm1Wod9KjIUfmYnb64EuKts9ojCoNLJd00qYIYD7mtoyRsdmb6T2fhfC6FnR7q3pikpxqPN2PUsx3Zum84btrRNpeVLmpQ76yulRLhBsVKABWB/A4wCrZwSSNsgzN9zjUvL1XW1PWNOxB8/6GaFSxbXvtjqZu29q1qgr2zG7s/zoB31DrprU/wAJHtjr4eu4bmlWTvKdRCOozhvPcdOv/TPHvFy9mN50qrXhy5LHfA58v2kF4eXqaV5S7pWhwCcKGVjkkcguc+g9eU0qFR6hYWmkqn8y4qEU7aiMblqh2Y+g/WYxnWq3vWcxznG7E06gTSWdiAiKNTMemAN5c8L4ZcU6vc0VD8QqppO4FOxonGSzchUwR54z1z4rTgdgzlmsWPiJWtxSspBPQpZUjuB01enPYTseC8Gp2lIpRVgGOXZzrrVW/NUb67evSezGPpjx739VUFv/AAzs0phKwd6mPFUDum/XCg4A98/OaVz/AAtQb0LrA8qtMOf86EftO3r8SW3ps7vpRBls4IHoAep8pzHZrthT4lWalUPdHUe5QYVaq9AX6Pz22z06gbY5665q+/h5d0/FRanXwN1U92/yV9j/AJs+k5PiFs4c06yMjrzDKUceWx6bT6BdO5TJGJV8b4dbXFAm8QFVGQd1dc/kYbj26wPAWtW6DPtzmEzru1nZ6pYMrDUaVTGgtjUpIz3dTG2rG/rv5GcxdbnMI1zImOKAjImOEoUIQgEUlFAyQhCEEIQhSklkZJYEojHFmApEyRiRCxCqMknAlEVGTgDJPIDcn2nSdm+y1a6bw09eDvk6aSdfvX//ACMk+u+Oq7E9hldBXr50MMqBlXqjz1c6dLyx4m55AxPRKNNUVaVNFVV2VUAVR6ACTpxS8B7H29uRVq/f1RjDOoFNMchSpclA6E5PtLy4ANen3jYXGQvMsehMzhgmWO++AOmfL1M0K7lrlSfwqT9TiSK2a9Yl23wBjA5yNKod1fDKdiCAR9Jrn4m9x+3/AJkw+IqxQcS7E93U+0cLrm1rflBPcv5DG+kehBX+z1nM33Dris5V+HVKN6NxUtyiUKq58T1AfAvmSCMnnjlPT6dzjZvrMXF7qglE/aSndN4SHGpTnpjG/WEeZi1p6xTdmv645W1u2m2Qg86tYAatx0wByJnUWXZWpX0vxFkZEx3VlQ+6tqWPzY+L9eu7Ay54e9nbVGtKQRHCd6aaKykr5lyPE3zJxE9u1besx09KSEquOmsjdjJJJ8Hu/KdXiNFGChtbqMLTorkIOQAA2AmQd46l6n3ScyNQLEDnqboIUaYQaUUKPJRpH6Thv4idoHdDaW4YpTx9oqKCQCd9BI5AdY61M9UnbrtILpu5onFBCcAfjb8x/p6e85i1fOxzgeW2JtUuD3DNpFCpqK6guhslcZzjH/c45yFPh1VQHamwQkgOVIUkYyAfn+h8jhLPylvXp38M+O1LtO4r1NbUST4jqZ6W2Mk7sVbbPqsvOKZr3enH3VDDMB+KoRlRj5gfOeO9mOLNZvSuRnw1CSPzo2A6euVz7HB6T2PhV1ipd3CjUOajoxKoE/X95WUOK26XS1LSrggr963lVf8AlKnqvxfKeF3Nu1JmpOMMjMjD1U4OPmJ7ZZZpK9WqcikWJP8A7lZtmYee5CL6AzzX+I1l3V2KmP51NWP99fC/6BPrA5F5HMk3ORIgKEMQlBHiEcBQjxCA4RQgOKEIDEmoiQTYppJaSMOJEzaanMDrHVsYjL/sRwoXV2qsMoMl/wC4oy4+fhT/AOQygaemfw14caQrVGGDikgzzBZBWf8A+9P/ACyo9EViwGPPGB/SM1OSpzPXz9vITWWpim2DgnPvjAzj9d47HwsT0VCR88Af1kVnfDVNOfDT/VjzJmCoMVA3QqV+fMR8OHgLHmxJP9JG41DOULL6bkeoEQOr/M/vL+q/8GR0mY3uqbKMVFDLuuo6dwNwQd9xmbFCqtQal6/UHyMVZLzoE4ftbxZ6vgKlbVXZRW06w9dKbeAEnZMkrqA5hvKdxc261EKPnB2OGZSd/MHP/BmtUt6NOiKZRRSUABCAUAB8IwRjnjbzkHEWfEritcUm1nv2p0+58K+JM7O/PwFe8JI556Cdzwy4cjuqykVkADbHQ/8AbRuWDzxzHLHm6HFrUnSHXWMADSQ2Py4xnHP0EsqrKqlmOAAST5AbmD6bHOdtOM/Y6GEP3tQeAbZA6v8AL9/aeccMBa2rqalUlipFNULo5znNRgDg536cuvTN2s4gbusbkckICjP/AKR6frmZmsXpCnXthvoUsuckEqC395Sen06Yxqznt3x47u8zOyfPPlmRR9oSp3lyVFEIWGhKit+RQR8AO/scctjW3CPTt0R1qBizYVmQ0lByR3YGGznYnGPH6DHVWV2HVXbKkglgdsYAJyPSUFOwq3Nc3FYaVzlVO+y5Kr7D9TnPryxr731x6/L+iznkxbbf/P5rkKOAhLblToAPmcgn9J652BD3HCwiAlnqJT26LSZiSfIaUE8dWmzMUUZJcADzOT/vPRa9m1jToWIdhUYsVZfw1aqqhbOeQU1PrnkJ6Ovn48f1XjquJ8SpV7tKCZFBWJ7z4UaoNifVQcL7sZyf8U1Bo29THi1EkflSqGKA+pFIGXI4bVWlTpB1e1t27x7gEMrumwoow3I1YGN8kbSs/iFqq2L3NUaS9emwUfhyDpQei09A92MRvzeOYk5evMusyFZibp9ZtadpXBrERTI4kJQoxDEkBAUJLEIEIQxHAUIYhAy0RLK3p5ldQMt7U7TG3TCRozSuaeJbY2mhdJOcvt01n0p6w2M904bQKhwMHVULE7DOEp08/wCkTw+unOevcKuPtdmdAP33emmDsSUqsMH1OgfMidXGSW8vpbG7plgq1EYruQp1EZyCPUY6jzm/afy2z08PynMcGKNSCN4KhqOUbSCX0qAAOuRpYFdidRx5y04BfB6bis6oUYJU3wAQCcb9cafnEdfN45jVmb2L23XFNR5jM0WLmo6KdgA23PluufMn9BNTiHFchhTYA4Q6srhaZYgDnjOBn5xULtAuS55YVshVJywySCAfw/0la8OPV36/DDxGxNTDvUCadyThsA6SfCOZJVR9Zltb1ERACWbTzwKYcBiBs5HlNizp4IONsMPh04ySRgn4tpGrZK+NTMCq4DLhdgcnPPH1h335fHf26vZPx/3/AH5Wy5PITme1XEnob4BUaCQcAZ+9bJO5ODSUYGOcuGuWUcwfIn+sou1VnUvLdtuXMKNZIyGDADdsMPh6hmxk4jjxZvtR8PtEp0RcUzhwAwqEVSrFsD4dC4DZbrtq9JZ9r+MVqdIWzOD3hcs2WDCmhGxJY53I/wCjErrG6OGVqApodRarrplcNkMUYUwGbBOAN88wN8c92l45Tul/lsKiOTTYY092cDSwzkZHTpgesjpn1m99X7f5V91dr8NPcZ3J8ueB6TrLOtTp2dN6tTQAqjOd2OkbDzPPYTgmcDlNg11qVALhyEpgKqgMduoGOWep5/0z5MfVPbf6Xz3xatnzZx2CVhUCOrVMPq05bxYCggggbZz6zBw3idOo+BUcOCQUdid8EH0POalXtHaEKFLjRywoHPnnaUPFLmi9TvaLMr5yfDgZHUHOxnnnjtvOcfX3+szjE1NTVnzPz/C07G8ONS6q1elHJHqxbGP8pY/Kd1xDh5ur/JJCC3UlsgAMBkrk+ZIX/FKfsRSYUH1Lg1C7csZDbZ/edh2Uv1qPUpaG1LobXhTpUoAzJq2BBKAnB+Lpier7PjY1Zvsnwy0uzle7UaglvTVxVpUkBbQVGAzBds46ZPScn/E27W4pOlLJp0DTDNyD1alQa2A6ch9ZcduOIV6XdUaT1FerSV3PeO3iJIyMnbYZ+cru2tmltwMKdqlV6ecjSTpdTkDqMHmNj6RG/wBRnVz9dvZf7/h5I7ZbP0lpb0s01Pp+202+CdnftNE1PvBitSpjCggozAVGG25XJPyk7W1NMVKTc6VWpTPyPP8AWLXlzO1T1kwZgMsrynK5hLKWcRjijEqHHFiOQGmGJkCw0yoxYhpmXTFpgFMY3lhbEzBY2pdp0djwvqZnUazeNajRYiYLqgZ1VOw8M0buy9JiZdbtxtenvPTOwyVRw0KiZqL3tSmCueVXcY9RnHvOKvLH0necBqa+DKwbBRgiMupTjvSo25/CrZ+c2z459W5P+UONijXuSooNTcVEDeNqYNUqNLYHJvXM5xLty1Q1CR3jEMCAxLqRgauW2PLrL7ipStSqd4Gp3NEKGIJAqBCAHYfmA6/P20OMWiCjR7vGNm1Z+LVg5OPxbw9PlxM5kn8f3+WPgDhdVGmPHuxXxd5VBPh0g7YUaht/Wdlw01V3e2WiPxOXVnI9TuR7ZnL9nOFUbmt3t0cLSI7vopcgnx+gHL3ljxKvZWp2rmq+fBT1EpnpnJ3A8h5SvEu7ziCk4U53x/3O8xJWbBJGAQwB8yBnbeUvDLKrXYEK2n4ncjA33JydhNmncd7Uq1F/l0kNKn5ep+cozm5LY+XpLe3p6VKE+Lui7eS6t1HvjJmtwq2SjR7+ryQZ36noJWX3FPs9jXvKvxVNlB825KPkItWTt45zt7xVQBQRVDsA1ZgFDEfhVm5kdfp5TimHLzP7SLXNSq5ZvEzHcnzMyYy58lGJF1e/Hw1wuXx0z+kxXB8R9TM1L4iZhuOcMsQl92O4Iby5VT/LXDOfTovuZSW9FqjhFGWYgAepnsXZHhAtEWmPi5ufNuvyEjWfX7mxXphLggDA0gADYAADAmfsc1dKtRtBamjVFGGSmcMR4csQDumxBzuYcXGm49wIdneIUaNashFSvWZw1O3RO80roUl98ImWJGpiBKud/Te/Lb4laaylavSKaWON0dzkLinTRSST4c5OwlD2t4bXubS4r1V0sKYNKlz7qnSIfSPNjoGfb69FxHtG1N/v2tbfAwKb3IasvmDTpgj6MZy/F+1VN8qnEKCggg4trqpsf7WqRrflu5J8SOa4N2op2oCJScolI92WCK3fHUWLAMfAxI67Y5HnMVe8pXFevVohgrurYbAIYoAw2J6iVbcGp8qXEKDeQfVRz9cza4Vwq4o1CtRRoddQZSrAlSBsRv8Ai6zOp6YxfbTvVlXUWdZc8OzKi64fjlLk18qgLGFmR6eDiLE2yjiEliEDa7qRNOEJUIpEUihA6Ds9bjnOpo0cQhMqtaFDKyvvaEcJGlXe24xmdJ2GqG2ovbg+KizMwBIDUqpNVCD56WzjnkEdYQlZbvaLgqVyKgchsfEFyWQjcMCR4hnn1BnM3tj/AC+7bUiZGTkMd84xsIQkdL5NXMz31Fh2SsRVo1lqbIapG3MBUXOPXM6Clw+jbqTRQISPi5ufUtzhCVzRuLM3dPevUUHZlB8Jx+0z2vCEVBSUAKOfrCEoqOPXX2m4Szp7Iu7dOU4H+IvF+/uVtKZIpW/hPTL/AIjj9PlCEn3bnqWueFZFzpGDyH+5kR4V94oQwx0pguDvCEDp+w9iNRuWHwnSnv8AiP0IHznp1idwYQiNaa3aI4dG9cTlLypWa6q0UqtTp1KdJqhTwu+kuqqW/LudvXrCEx5LZLxfHJdSVkpcGt0XApKf73i/Q7Sk4pQprypoPZVEITzy38vXcyfZz1ZF/KPlt+0uOxVo5qu4/lhSp35sSpG3sOfrCE9Gfh5dfLr61ttKm4thCE1GK5nidHS00YQmmRCEIH//2Q==</t>
  </si>
  <si>
    <t>data:image/jpeg;base64,/9j/4AAQSkZJRgABAQAAAQABAAD/2wCEAAkGBxMTEhUTExMVFhUXGBcXGBgXGBcYGxcXFRcXGBUWFRgYHSggGBslHRcXITEiJSkrLi4uFx8zODMtNygtLisBCgoKDg0OGxAQGy0lICUtLS0tNS0tLS0tMS0tLS0tLS0tLS0tLS8tLS0tLS0tLS0tLS0tLS0tLS0tLS0tLS0tLf/AABEIAPsAyQMBIgACEQEDEQH/xAAcAAACAwEBAQEAAAAAAAAAAAAEBQMGBwIIAQD/xABDEAABAwIEAwUFBQUGBgMAAAABAgMRAAQFEiExBkFREyJhcYEHMpGhsRRCUsHRI2Jy4fAVM4KSorIWJDRDU/EXY3P/xAAaAQADAQEBAQAAAAAAAAAAAAACAwQBAAUG/8QAKxEAAgIBBAEDBAICAwAAAAAAAAECEQMEEiExQQUTYSIyUXEUkbHBFUKB/9oADAMBAAIRAxEAPwCwcfY69Z2/atJCtpnkDpNYxivG968TmdKR0Rp89623ii1Fxh6hvKD9NK83GjQMlyTO3K1mVKUrzJP1rgGvyRV09nfCSrp5KnGyWRrJ0CjO3iN60xfBXcHwd24WhKUqyqUElcHKJMTNH8Z8M/YVtpzlQWkq15FJgjTzFb7ibFvbsZE5EQRHgZ0rLvbCz/0yv/0T/tP5Vxr4MxNfpqQprkprqMCbS+cbns1FMiDHPzr0pgDXZ2Q8EgfAV5la3FeobITZ6dPyoWuQonnLHXc92+rq4v8A0nL+VD9mOv8AXWpcTRD7wP8A5HP95r4y0MpJE/p/UUL4Ojyi0cEY2LbPJ0kK+AiB8KWXOLJ7RxYGilEj11pK65IgCOvKh1rJ7vQb/D8qXXNoZ4o0Xg+xafSX3lhKEk6eIGpPgJFaDw5xOxcJShowoz3TEwnmQNp5V55Xc6ADbf1qewxBbaipKinSCR06VrtncI9OEKkd7pUjTSpV3utYrwpxu4y+nOMyVlIUVFRMn72pO3TStqtL1KhmTqFCQfA7UJtg71ucu53rlu21Gp5fSiXX+6dOdcIdOnd6VxpA7aiTvURthG39TRbzipOlDqWuNq44iYtxO1DXdsNdBRbJXNC3gXrWHH5xgZBoNhUH2cdBRC215BryFDdmv8X1rGagyy72HJn8A/215ru0QtQ6KV9TXpe5hmw10hH0FeaHTJJ6kn4maqRNLsZcMssKfT9oVlaGp/ejlWx2vErywGsOtTkGnaLGRPppJ+FZbwEthN2j7QkFJ0SSJAWTpI8dq9K4c2jIChIA8K1s1GdvcC3d2oLuX8sEKyokCQZEyTNOcY4ARdJSHnFKCSSBMQSIO1XahLnFGW/eWketZbN4RlOMeyBIBLLigfHvD151mGNYK7bOFt1MHkeSh1Br05b8RWyzlS6knzFU72u4QhdqpwASnvpI8Nx6iRWpvyC6q0YMhkk5QCSdABuSelenOFkLVaJC0wopEjxjWs79lXBgWRcuwT90fhHXzraG2gkQBpQyYS/J5l41w0tX7iY0WQsf4tD8waT3T8DKBsP6Nax7ZLJtBaXAzyYkxod9Oe1ZWLUrM6gGlTkl2HCPhCwz858T/X51wpB3g/15VZWbJKdI/P50Ui2nYRSHnXgoWB+SlqaUOVfEzz/ryrR7PDWlAZhz1oPFeHmlklvuj4/CtjnT8GSwNFPauDvG23h0rcPZPjvbNditZU4gSJ/BAAg9BtWK3+GuNbjTqPzprwrxA5auFTWWVDL3iQmDsTHIHWm99CXa7PSDiND518SBpr0pfgzpdt0rUtClEDMW9U5ueUnlRqLfasCOnoneh1lMb1O7b61Cq3EVxxC0tM/10oe6WnWi2rcTtUNzbjXSsOInHU5B5Chu2TRb6UpbkgbUl/tdroK6jhf7XscDVv2CT3l9305n4ViEU04hxld08p1fPYdB0pYKsqiW7dsnt5zCN5Eec6V6YtcUbtrRK3lBMCTJ8Kx7h32dXTgbeSpAghQSQT4irHxBwhfLCXX3klDRCg2AQlWXUzr4UPAXKGF3xBf35y2bZbbP/dWCJHVKdz6xRFh7MS4c12+46eYKiE/5RpVw4Pu23bdCkAQUgjyIp8BWNs1RX7KxhvAtmyQUNJBHMDWnlxhza05FJkdKMivsUNhCL/h9KP7k5PAaVPYXagcjm/Wm8UFiLA0Vz2rrOMp9tL6V3DLKfeQjMo+Cj3R8ifUVUbSw2nQU+xwm5xB5e4C8g8A0An6g/Go8bcS3ABA0qHPK5UX4IbY2wV/Dkx0qI24A0NDtP5jGZPxFNLdifGpZuimPIvUqKHdvztR90jLvQ/8AZqF/eAPiTTMcl5FzTFi1hXva0oxXDAgBaNp1HTyp1d2CkHqKhdX3Sk7EVdFquCWcb7Ni4HWU2jSYHuJOniJ/OrCh0xtVX9mbuaybkmQCnU75VEVbUEda6IkjeWqdqgKlQaOeIocrEGuNBWiqagvCoSSfnRaXUgyaovHXFIQezaMrP+kdTXVZjdCvjHixQT2TRExBIM5f51n3aq/Er/MaIfVuTv1oeRTUqFt2KymvyRVgxfhG7twVLaJSN1J7wA6kb/Kr9w57MLd5lDhWpRIB0VoZ10inWhSVjD2MY8pbZZWZLegn8J934aj0qf2vcVBto27au+uRpyHM00wP2dt2yippSklQg94mY2qS89nFssqccHaLPNRJ/wDVDauwmm1QF7F3CbNAPLMB5BRitHAqr8H4UizZKdkgmPImaGxrj1lolKErcV0QlSvoKGrNulyXKv0isevuPMRcP7GycjqqB8qFax/GiZ+zj1P863aZu+DbAKGxFUJ+fwqn8J49erUEXFuUeIIIoPjbHrhV0bW3OXIwXFmARKpEKnWI6RrS5NR5YzHFz4RT8LIyl07rKlfEk/nQGJYA44jtnFwTyT90eZ2qXDCUNpCuUjy1j8qX4reOulQUC22kdxSkKWCeQSkGEfxK320qFt73R6NLYrE5wRE+/wCp1+NOsJYU2QkGZjaqhbrcJJUrKoAGMpBOpEAjTaD61eOE3QlHaOGIOgIg6+FBmU0qbs7Dtb4VHOJvhKu95VXr/EDqGxNMuLXpUVD3VE61XUXWX3dSTA3JPkBqaDFBpXRuWXNWfRiNynXLp03qdq7DoJjKobp8Oo+lSOY0kgJkjlq2YkAE6jwIPrUKFBSknT02I8PCrYN+VRM0vDs132Upmz/xuf7qu7bNUD2WX7abcNlaQsuOAJJ1JmfpWgIWqmISdvM1AWgAZoh9Rql8W8TdikpGqjsJ+ddRlgnGHEAbGRuCudB08TWYvSVkqMkmSfGp3H1LUVqMqJkmhVzmpiVAN2cvo0ofLUz8xQ8Vphq/GfHDSW3mCJdEpA8SNNemtQ+xTGiWywo+4YH8KtR8DIqgt8MXl0XnigyFKmdMyhuE/SjPZfdFq+CTIzApI8UkHX50xpULTd2z0G9ehCwk86YASKqvGxIt+1TuiFeg1NPcBu+1ZQvqAaBjL8BLtolQgjSoDhrSRIQPhR1IsUx9DDqUOEAKMCefhQt0Mx45ZHUVbAMQ4ntGFZHISehFFYHj7NyT2KZA0JjSqp7TmmHWO0SRnGqfHqKZcJ4jbWlmklaRCQSZGpO9K3y30+j2JaHE9JHJCMt7dUXpLY6Csix29QLm5V3lPOuZUpSQIQ13E5vCQo1fOEsdF2FOJnLJAnw51nOPYUpvE1r1ELMg7KbXKgpJ696PSl6h7ocEeHFLDmcJ9oENvKyDuNPUyT8zS3EXHQFJlOWeYk/PT4AU4YfSHzm27vzA/nQ3Fd222shsjaZqPI3fBTFKuRBZ4aSoZhM+CU/WnKLLIqVIjpzgcqVYPbF95JzSNSFLMCdhA/Orc3hSw2rOQcmsSDAOk0nK30NxRXYixi3lvYEGfTaqW5ZEafCdRV4xZ6BpOQyPUCkWItpCW1IOqRBk+8TuapxP6BGWP1FfTbgfcUlQJ1Qeog7ajSpLK1CTIkDpvr+VWC2KFDMPUdKXYoQDIpuOdiJ40lYVgST9pttdPtCCB4lQ1r0MkjWsC4MbCrxhB37Vsn4zWu8U46hhKgTrGgG5NOxu7J8vFfo74sxxLTRI3jQdTWN4heKdWpxZkn5DkBV1uLRTtr2yzJIJ9NdKohTpTsbuxMl0RNqqB1etENpqB0DNRgkTq9KgzUS7EUPpWM43jia9NowtbbRWFakIGvnWK8L3ZViDbmxU4THmDVsZ9qI+zhtxpZXESnLE9dTSrhDAXXn03cFKO0kA7nxpnSB7ZtuOtZ7NQ6oP0oL2ZPFVk3PJIHw0priY/wCVV/D+VKvZm1ltE+v1NB4N/wCxbqz32nYQ5cFpDYlWb4CDrWhVGpgE5iNaXKKkqZVpNS9PlWSPaMfxvgcsWpccdUVJTME6DwAqbhvgVu5tkrK1ZiJBB2nw2q18cYVcXaeybISmdSZ1A5VxwTgFzZjIpYUiZGkR4b1O8S31t4o+h/5PI9Hu91Kd3Xx+CfgLBV2gU0syMxIPgaa8R4GzcFJcWpBGhKCAVJn3SSNPMa60XieJtsoK1ECBVfwoOXjgdXKWwZQnr+8adUUlA8HNmyZpvNLhszXipARdOoQISFEDyToN/CKr+JtFYS4qSVKypT15Sau/tCscl450VlWPUa/MGqPjpUlLZTulYPzBj11FRSX1lMXeNMtNhapbQAYzEQeY+FDYvfMt+4rvq3EnLEfL0onhEXFy2hztsuaYQEnSJ316a6da+4phLxBzNhWk8jIPgoSaTJeGVRi2rRSsWulEDURv5elL+3Maqmm13aRp2Mf4d6CvGVJSZQIGukTB51RjUVGiTIpXZFb3mUEctvKoX3ishIkkkAR49KGbVmClDaI+dT4arK6hf4Dn/wAmv5UcIUxMpOi1cNvpYeQ8qT2cwIiVEECfETXeKYk5cOqcXudhyA6UE3dqdUVrMk10hzU1XjjSJMktzs0uwt82Gp65D+dZc4NK0HC8Siyy9AR8aoDxocfbNn0iBpJqB1GtEtGh3Vd6miyN1OlD5aJdOhoWTXHDfgjhZV46JB7JJ7x6n8IreU4clpttpAA2rjhjBEWzSUJSBArq8vVF4JQmY59K67O6DeIFhNuoTqRA9a74ZtOyt0J8BSG9YccfR2i4QDMcyf0ozGeLmLYZSrXkOfwrnwjq5LOVVC7eoTuoVjXFPtPeSP2bRgmAVGPLTelNp9tugFvvqQk/cRpp4neps2qw4ob5S4+B+LS5ss9kY8/PBtVxxNbo0K0z50JdcXNBJKSDWcWmHIRsmT1Op+Jom4bMDYa142X1zmscf7PYx+jJK5y/oNfuvtFwgvKhuZCeXhPWtNw7IEDJEVj2J2wcRlJIjmNKG4e47+xpWw8sqUknKdyUHb9Kp9J1fvJxl93ZP6ppniacft6LP7USlakKB7ye6f4TqPnPxrP0NhZQDyUk+qTXeEYy5ev3LqwQkhIQD0BP61Mi3103Bn4VVnj9boRp2/bVliwPEX7FzswhtdupRcTnJSWypJBCVAHSdII9YOlnueKLdH9+04wopCIUjMNpIStEpUNRqKQ2V23lh0AiNjI38eXnSxzFnWgENuLSiTGuYAHoDI+FJ3WVrAnyv8jXEsVw5aoALhCFABDa1HUCSYTuNdTVE4vvrd9Km2GVI7wBWe6CkQCEpB5wBrG5NMsZxJ1SQFXBWlXvIAyRt70ATNVq5cHoPrypuOqsVli12xW4yEpCR5nw6UTalCGXlGMygEJHQSCo/ID0NQOayo/0aCdVrToQIskvBYMI1FEITrUeGtQiukDWqkTss+G3ADBHnVYdjWiUukJihFpoUqbNbtEbRqF4jNUjSKidTrRAnLp0obNRDqdDQ0Vxx6iRX1LQEkDWuEGpkmhNF7GFS4XFGTy8vCqvxZgjaXQ5l8J89qvgNBY1ZpcbM9KRqsTzYpQXkfpcqxZVNmT4ngwdIB0SCDHiNqPQAkBI1iobi4hwtzMbR+dSFtzUIaWtYIAAH3lbAk7edfI/xtRN+3TdH1Pv4Yr3G0rJkz5V0bRS4CesSdBPiTXVtg9w44zAaUjtMjyUuSpKoJyqgaagV8f4TU+4lq5vSjtQpTLLY0ARPvE7wI1q/T+jTbvK6+EQZ/V4JVjV/vo5z2jK0purhIMwUIObQie8RWdcb3FmXstq2qAZLqie+nXQDkAaFxSzKQ4ie82pQnrlJE/KlaHs6Qr7ydCOo517un0uLB9iPHz6rLn+9lx4QVlJT1R+f86ZvK7NYVynWl/ANuh247NSilRbIaM6Fe+VXmAad3trBIUIIMEHw3oM3Eh2ndxpeA24YKgCjYjXy5HSqle2C0qMEHXqacuuuNIlsyjpzHh40gcxLvSZ8qlad8FLarkBuFKG+/nNBuK68qNuXAoztS52qYdEs2RuL0J6ClXbK0UD5ii753KmBurT05mls8vGqo9EuTsvVi+kpASRPSuUr71XL2RYYg2jji0pV2i41AOiBEfGasGK8D27oloBpf7ux8xRe4rpgbW+UZc6uolqNOcewB+21cRKfxp1T69PWkqlUd30CcNK3qB6ZqZpVROq1rjiJ2YoeiXlaGhc9ccen0GunH8o2qFCql0O9AaK7rE3plKdKU4ril04nIhISpXdT5n8qs10ySmExVLxnFPsoeU4oFwIHYp8VEjN4xvR2YILzGWcODjIHb3SglReBGVDmspjok6xSe39ozjK5Tbth1TnaOLKlHtO7GUfhEecVVrtyVkH72s9Tzmg7xuUZhunfy5UDijeS+Ocfuyk2zLTKUKUsoEntFqmVLOk7k0vd47uXHWnhkQ4whTaYHJXvEg86qDF0ImYI+dStEuupSygqWshIA5k1lI0Zl0qKlKPvEkk9SZJquXC+zczAHKfnV1d4FxIbsFQ/cUk/nXaeBL5YyKtHNefd/WutHCjC72QlSDB3BGhCk6jXrWlDEU3tuX9BcNJHbgfeRsHgPrVCuPZ9iNmlTqmZaSMyoUCUgazHhXOBYyplxDzR1HLkpJ3SrqCNKCcVNUHCbi7RYDc6Ebj8qS4stMTI/OuOLEm2cS+x/0twC42nkgz+0aPQpVPoRSS3eVdOpaabKnFchy6knkB1qRYpWWPPFxskKxypqrDEMoDt4stJIlLY1ec/hT90fvKrm5xFjD+6xlfuxop4iWmTzDQ++ofiP8AKqhd3K3VqccWpa1alSjJNUwxXyyWeX8BmO4x25SlDSWmkk5UJ1V/EtZ1Ur5UutUyryH1r6hFG4e3AOkk9P0p746FLnsuHAvFyrJWRYKmFGSkbpP4k/pW14ZfIfbS60oKQoSCPoehrzWoEU0wfiC5tgQw8pAO4EEHxggiaU42GnR6JebCgUqAIO4NZB7QMMZtrtttvuJdEkckEqifAeHhSFzja/53S/ggfRNBYbc/aL1lV09oXEZ1uK2SkzBJ2GketdG0ZLkY3WFraW4gjNkMKKdRqJB6gR1pc7vWyPj7RcFKmVKt1hQDja2lNqSE6FWy21eWlZljmALaDakocyltCyVQYKyYBKecRp570cZ2C1QjeOhoapnBoagimAnplCqlSqq9w3jiLhAIPeGhHQ02vbwNIKlcqWEfcSxANgCe8ohIHiowKyL2iXhVeOg/9vKgegBPzUaaYVxMLzFmkZgGWc7qlE6Hsxp6AmfSqbxHeB195YMhbjhB8FE5flFGCnbE+Kk5cw3TrXVs4laZOxH1qPtMyYPkfShsI0UpB5GsNBb21LatK072K4e0tbtytSQWwEIBIBSpYlSoPhA+NU26YChB35H8q5wjhe7dhbTKlIKsmfTKDzJ1mB1oZdG9HoNVw824MqklCjy5Dw+Hzpxa3rxAJRA8iSByMTWQ4rwk5bv2jFlcvh11KlLUSShKUASrKNNzEHqK+3XtCxCxdVauFh1SQCF5VDMFCRIB3paX4CsuvtNxVxvD3g5CVOZWkRzCpKvLug15/snMsj4VaeL+K7m+SkvFOVEwhAgSfvHUknlVUttSr0o4oEumB2pv7R+xBHaJi4ZJMAKTCXATyCkn5UjxC/btW1WtmqZ0fuBop480oO6Wh8Tv5vuC5Ys7+72ys9i2f33en+mqCoVyXJjIctWPCuCLq4YDzYRlM5UlUKUBoSBEfOkaUCK9H8NYWE2zSW1iEobAUIIIEZiDzJ1+NFKVHJWY5hvs7xBw5fs5R4rKUj6ma0rhrgtmygqAce5rI0T4IHLz3q1YlbulBSh3vTII0gEHQETsSDty9aGt7h1pJ7VMxrzJVJMhMCNN/I+E0pyb7DSoqfGfBCbmXmAEP8xslyOvRXj8aym7tFNqKHEKQsbpUIP8x416RtnkuJKgCCDlIPJWUEpMdJj0qtcY4A3etFBADgB7NyNUq6Hqk8xWKQVX0YM4vlXIQedGXOGrZcUh5BStO4PPxB5jxrlxUJ19BRggxuFNghK1JB3yqKZ84OtW3hvihVyp23uXEgvt27LayISOyWYEDZZC9D1SKoj65odLpSoKBgggg9CDINGkCy2Ynblpa25zZdlcljkoDlMHTkQaAqw376H2EOttqDriQpxMykBTjgBR076XFR0c8BVcz0YJpv2RTTynWD4lPWrZh+JNXrRbVoqIINLrRmHiK4xTCSFBxk5V/WpYzGyiVvEeGEYcbp6YDjC22xE99caDpoKobr0iR51fPaHizqmmG3BGqpPUgafU1mji8sjly/SqE7F1R+W/Cp5K+RqexjOT4R68qVvL36H5VJY3eU61zOLCoGPpWrYPxVZvB62W4hi3S00lqT2ZjL+0lRjvz06VjaMWB5EV0pc94UDjYR6DwfHGX2lvMrQEgqQlxegCUkZlEHXLMmDEwKzP2ksWtyx9ts+8pt0MuqEjRKTkUETASTEHyqhOJkEp9RRGH4s+2hbbbqkpcELSCClUiO8kyDpzisUa5Mbs4sbzNvz0NQ5Mq/Db0oNIKVUepeYA0TOCjiz32f7Ln/Y5+0ywPeiNTuR4UA2yVEJSCSTAAEknoAN6nYYUtSUJSVKUQEpG5J2ArZOCuDUWiA44Aq4UNTuG5+6j8zzrLo6rKtwp7OSopcu9BoQ0Nz07QjbyHxrQ3b9lD32D+7lpJQUnLvMpTHukAAj1plaN96TsNay/2jrP28kGCENkEaEGJEHlSM2RpWen6Zo46jK4PjhtP54GGK47fYe/2a1h1B1QpY95PmmNRz3prYe09GgeZUD+6QofOKpmM8RuXLCG3khS0KlLuxgiClQjWdDOm1LcMYQt5CHFhtBPeWeQAk+uketSe7K/pZ9MvTMMsV6iFSXe3zXml+f0bLhvFVvdylnMDuqUEf6hpPrTBtmfKs+xri5hlrsLADTTtIgJ65QdVK/ePXnWgYZedow05+JCVepAn51RCd8Hzer0csSWRRcYt8J9/wDpDidky4mHW0LT0WkH61iPtD4d+yuhbYIYdnKDrkUNSienMevStufj317DYVQPalfNmzKVmFrUktJG/cUCVeAyyJ8adDs8+XRjL1DmpnzrUBp4kv3BV0XbR+3UpCcg7iohSc2YhRV0CjAHVfhVe7Vz8J+VBYJeJbXKyrJGYpH31I7zYV4ZoNfP7UV1HwogaNzSCHhTG7BgUruHj2iTTVCVOEBInmeWg31qFFJRPalZvfsnCP2cd0/vA6g+JH51nrqJjx2r092LNygsuBChlhTchUQYCwfHrWXcXey51oqXay60dcn30+X4vrVUeFQh9mRvslNDmnl/brbOR1JSf3gQfgaUPIjatOH2HgKaTI5V8cYA1G1C28htM9NPWu5VymsNPxJBkV0UgiU786jM9K5SYOlccfnkTrU+HsqWoNoSVLUYSkCST0Ap5wvw+q+c7NBygarVGiE9fEnYD9K17AeGLezA7JHeiC4qCtXWVch4CBQuVBKLYu4J4NTaJDrgCrhQ1O4bB+6jx6n8qtZFSxUaqXdjEqPqNKy3jixcfxEoaQVKKEQB/DueQHia1AUNcMFOdxlDZeUEiVkgEJ2zFIJgTtQTjuVFuh1L0+RzSt1Svrx2ZbjvCyrRlK3XUZ1GEtpkkge8SdNtPjSJtEqAkCSBJ2EncnkKuWNcKYi+4XHS24rkErACR0SFRApI/wAI3qd7dX+HKr/aTUcoO+EfXaXW43jrJli5ftL+uiHGOHri2/vWiByWIKT07ydB61pPAl9Ng3OpQVI+BkfJQpXwxjr7aBbXts8URlCy0pQy/hcEajlIprh2HJt+0Qye4pZWAfuSlIIB5jSnYoU7R4nqmrlkxe1lS3J2mumv9H7HcRS2hTz5yto1jmT91IHMk6Vh2O4u5cvKdXudAOSEj3Ujy+Zk07474jN07kQqWWz3f31bFzy5Dw151VV+NWxifNyYtcNR19UZNfKYAfqNzI/DQVGfb1fhT8K4xm8XixKT40zsMcaYdbDnuugpJPLxPhS+6QIG1Vzi90B1sdEH5morrkrjFSdM1Syw4NvLdSUFCkpSgJEZQNxPMUW85p0rKeG+MHWO4rvt/hO4/hNXuy4gYfEocAP4VaEelOjkTAlicSPGmG3AQtCVwPvJBqi4hw5Z6/8ALtzVzxQ90xzqm4y/lB8aCcnfBqivJnGIPBLriAkBKSAkDkKGN0D94jz/AFr6++kKXmmVKJnfTlXAeaA/kaeuhJKHV+CvKp7C1cfXkbZWpXRKSfU9B4nSomsPdcT2jTDi0695Igabwd61vh3HbayZZtUFTzqp0DaklxZlRhSgCYGgJnQCsbo1KxzwDwybO374HauHMuNYA91E841PmTVnKaQ4dxS0v3kOMqkgpWEq2MfcJqHGuMmmu60O1X4GEDzVz8h8aneSPdj44pdUWOKiUKqKeIrhaEuFSEBUkJSAdjG6pinmD4kXW5UNQSknaeYMeRoYZoyltGTwShHcxhFdprlMnlUgFNEnwmuCPOpCmhb65Q0hTjighCdSpRgD1rjjpaE85+NZ57S+Kg2k2bBAUoftVD7qT/2wfxHn0HnpxxN7SUZSi0kqOnaqTAT/AAJOpPiRHnWXvOkkqJJJJJJMkk6kknnRRj+QZSODQl47yq4XnBD6LdL2ZKlKglsDUAifemFHqNPM1SX0KJJKSOW20cj0pkJxkriwcmOUPuVENfq/UZh+GOvEBtBPjyHmaMWDNNlRCUiSSAB1J2q4f/H7v/kT8RTbAOEwxC3CCv8A2/w/rT7u9PnRqNgtlgfZ7tUzjByH0jogfOrVf3fZtlSj86z+/ve2cz7yAPhXnJFsXyfkOxQjt/B3rnELtKRE69BrSG4WpWwNFsTCeShw/wARPIEJeWPDMaT3GJvvmFOLI5ya4Zwp1fh50zt8FUkRp5iji8cO2Lkpz6QucbkiDEVBcJIqwDh8q3JFTs8MoHvZleta88AFp5lw9mV+4/h9xbNKCHmgotqET35IOvjIofBeI3XbcovGiVNqBZe0Q4hxJ30GsdRvtQFjYoZkpGTSDl0kdCedc3L4OgFInnviKKIaeuZDK6u0p2+J5+dKb/E0qM5gNAIHhS+6tn1nKgSJ/FGnLemx4RUlAhUuK0EAwDEmDzAHOKn2xj2ypOU+kR4RiRJS0AtapJQlEaAxKlSO6kbzTPEbl2MgecSOiFFHmSUmT5kmo8MwUYehZUrM45AJO/UwOQ11qt4jeFZgE+nOhTW/6P7OlajUwsXzwSYfdMHftFn5zSx3im7Q9lF04Eggd5RIGm5mpV9wJT4yfqaH4fw5x1xx5KG8oJl11QCG+qiPvQD8qrw8tyZJm4SSLLacS3bi2Wm8QGodU84UJKW0oGYFQUNoBGh6Ul4n4pXdMso7Rxak6qUruhSzOiW0wmBIEkTPxK3E1sgKbtkfswEp7QzmdUndcH3Ekmco6A8qnw6xSS0D+KfhrTJSjHkCMXIkusDcS2V5joJgxy9Knb4ZJQCt3Up2CRv06xT3FAQwsDfKSPhR9ynKkHoKj/kz/JX/ABofgmwnFy8yG3FBK2RC/wD7EbBaPExBHX0pG+0lRW5kCSSSIGm+gPWl984UrbgxJUD8jXF9iC0jJmnof5VkLjKo+eQpSUo1LwNrRtowezRr4CmzFwlOggelZw3xE4nu5UmNB6V25xU8fdCU+MSfnXpKLR5rkjRLu/SlOdxQQgddz4Ac6Sf8Y2v4F/CqHcXi3DK1lR8T9ByrjSnb2BtRaOJeJVPd1J05n8hX6ygBI8BVaFPUL7qT4CppqkqGY+W7GbtmDqKiYsddq7tL8DRVMUYg1vFTuTK4xR9btABRLdmOelQf2qjkKifxcUpjbQyWlKRpQj2KpSKQXmLToDSV+7J50ccTYEsqRYb7HhsKUqxhXIUubaUsgJBJOwGp+FOrXhhwkBc5jsgb/wCI8qd7UF2IeRs/YbxDlUQv3Tz6H9KvuG8SDINAogEJIPWP0FCYXgTFsgqVlkCVLOseCZ+tUvHuKlOPZmwA2kZUjYqE7k/SlTwrJ9ozHqHj7LJj+IhZKuZqu2aZXmOwoR/F0qToDPOurTEWwIJjzoFhlGL4DlmjKXYVeLEqJ2Skn47VWAqfImiMQu+0USJynlQtW4ceyPJFlybnwWdpoLDbbe5Ek9P6mnqLMNqSjnIE+Q1qm4LiZZcCt+X5irhh94HVhwnkT61FmhKD+CzDKMl8jS7VIiOg+JiucRdzaA1AXQFGT5fGvq1QmTz1qNIrb4BrhlKkyTBSSdp0iKqt7d7wNdhViN4lKHJ2KSB4kiq92AJk/wDqvQwwXZHml4FrNtO9FCxEUaQAK/FVV2yfakL/ALIOlfPsyelFLXUXa1vINIBRTnDnMzeU7ikaDUrSyDoaycbQuEqYycWoVH9uihluHrQrijQLGn2Oc6GZxOh3b4mgkVKgUSxRQDzNnYJO5gVaeHeFS8AtRIQfCCaV8LsJXcoSoAjUwfDatVcEJgaeVDkdcI6P1csWM2LTPcYQMx5xr8aLs7TLJO+6ldBz1pgwykNyBqdz1qp+0m6Wi2bShRSFqIXH3gAYB8PClKNsNulZW+NeJA8rsmj+yTz/ABn9KqqUzXAqWq1FRVIQ3bPxNcivxr5WmHwV+518FfRWmH6jLLEFN7GgxX40MoqSphRk4u0O28ZVudaMVj4IO+3SqvTXGEhKUQAJjYAcqQ9NBjlqZI6ub+d/hQ5u6jaQCKidSBTIwS4AeS2EfaTXw3JFBzX2i2mbyVdyTUferqK+UVAOTP/Z</t>
  </si>
  <si>
    <t>data:image/jpeg;base64,/9j/4AAQSkZJRgABAQAAAQABAAD/2wCEAAkGBxMSEhUSEhMVFRUVGBcVFRUVFxcVFRcXFxcYFxcXFxUYHSggGBolGxcXITEhJSkrLi4uFx8zODMtNygtLisBCgoKDg0OGhAQFy0dHR0rLS0tKy0tLS0tLS0tLS0tLS0tLS0tLS0tLS0tLSstKy0rLS0tLS0tLSsrLTctLSstLf/AABEIAKgBLAMBIgACEQEDEQH/xAAcAAACAgMBAQAAAAAAAAAAAAAFBgMEAQIHAAj/xABAEAABAwIEAwYCCAQEBwEAAAABAAIDBBEFEiExBkFREyJhcYGRB7EUIzJCUmKhwXKC0fAzkqLhFSRTssLS8XP/xAAaAQADAQEBAQAAAAAAAAAAAAABAgMABAUG/8QAJxEAAgICAgEEAQUBAAAAAAAAAAECEQMhEjFBBCJRYRNScYGx0RT/2gAMAwEAAhEDEQA/AEKvi3Qsssj1aELMRKzezoUdFLtSFl1SVc+h3UD6TVMmTlEjZKVfp33VeOBWIYtUbAkF6Zmi9OzRYgJCzO/RCx6BM7LlRCBX3t0WKeK5TWK0b0tMisFIsU8dlebIAg2FRMhlgtm1AVaaqFtEMlqSgmNQcklCoVDwhwxIbFM+AYWXsNQWGSwvHEATmtoXvH4AfchU5KhGrBMWHXZ2szhFF+Jw7zvBjfvbjXbVAq/iOCI2p4A421fN3zf8oBy/oivEhnnkLnuyX5faIFgBbkBpsEMg4Sa/7zzzuLBRlmiOsE30gVPxXUH/AKbR0bEwD2A19VvS8RBxtNGxwPNjRG4f5e7bzCPO4Pjtezjp+K3rsh1Tw2wHZw9Qf2SfmiN/z5EXKWnZN/gvBd/03ENfz2vo706qnJEQbWsRuq8OEvDh2brm9wLWPujMJc4mOZhbMOumbnr+bx5qkZKXQji12U4oFu6nKJUlPrsrD4AqxQjQtT010Kq6a2qb5YEHrYdCmaEFsqWnGqjnbYrNO6xSGQZjj0Wr41vTyAhSll0LGorwUuYpkwrDNtFDhlONEy0jAEyA0TU9PYKUxKxHayjmkATAB1a/KEtV1VuimMVW6Uame5U5MdE8r7qm+11sHqrJNqp0UsYZn3K2hiuq1P3ir7DZKV6RK+EAIZPHqir33VKqCokRZSaVPAdVSfLZZiqdUWKg63ZRvF1TZU3V2ApCidmzoViKHmrgbdey9FrCokfaWVWqquSuupnHkqz8OcULGpFF9QoXyXVx9ARyUf0QrWCivQYa6omZE3QvcBfew3c63gLn0XeJKUUuHSZG5TlDfJo0DfQfqSubfDyACrDnDRrCT7tHyJXSPiLiscFDZ180tgxg+0ee3t7pvBNqpJHJw4vkBdqmqggAGoA9ksYfxVRxuHaQzX52aCuh4PjNFPZo3Ivldo7ouFxle9HorJGtbB1TcABtr9NNUsYu251blPhsuh4riVJSs7QsFvLMT5Bc7xDjV9Q8tp6BzhtdxN/ZosPdHg/APypdgqG4laANUWxDCjPaUA52jIbjci2ttzoh1HWOZUxvqYTE0OBcQLgNJsb+hXSq6l+iSOl7r4pACDzFwNQeYNgurAtHJmkmc+ojfU3uCWuuLahXpIQQvPaDJI9uziDbxtr4dVuXK90RSBFYMqA1Tt0exA3BS1WutdGxGgLVDUquzdTzlVwdUjAXonq5DMUOYVagKAyGPDJkwUkqT6OeyN0tUipUNQzCXRD8QrLBQOq9EIr6m6PI3EoYlVkoG+fVEZ4y5V3UqSzUU3Tqs5+qIupVCaNYVh2hKugKjQFEXbLJFHI0c9Da6psFbmQLEQVShGypNV3Oi2hlVMhbMugJYcpJLoxTyJdogUWgkSyQ8ZB6A3RuhogUEwwJrw0iyVIty0TR0AtspRhreiIQNurkdOqUTbAD8GB5KpLw+Oic2U6y6m8EHAym0J+GYb2co00cWt/1NVbjzHWiqeXi4h+rZfYAb76C6bKeWEVUUJe0yZgcg1It3hmto02F7FLHE3DzHTvdMLh78zW+p1UMzSj9FsKcp35ANPxJFMWwMpg6V5a1rMnfJcCRluWm1he9rarSIvhlaXAtDtrXuDfYg6tI6FNtJhjGu7UuLnhuUFwaXBo+6HWuB6oBIHS1RIaLNdbS1r8/MrmlKNaOqEJXsmx+sEszYmX5fa01KgmxSqo4e1bETDmyGRmW97HvZcrnFtxbMbC5W/FDHZ7kWLNrJqwuFtRCwv3LRq0loIt+UoYmg5Yvwc9k4jle8MqYnMztzNa8AEtOoOgt6WCceG6l1ZSS0TjrG0mE/l17vobW8F7GcMjboIxfrufHU6qpwtUiKqDm7AZXeRVMM1+SkiWbG+Ft2UsIpXd/MCLBosd79662qoyFrifE8cM07WsDryuDWalzsvd0Ddhp+qvVEjZImStDmh7blrvtNOoc0+RG66eScqObi1G2Kle+yXK43R3FH6lBJRdOSYKMajdEirYFrLT6LWagaAp4X2XnssorrA6LwerMVSQhsblOwoNDphT6aVCZrlVbqWIaoDWEYIbqR1Ip6GPZXnxaJSgFdSqL6MjD2Ku6yIvFFahgRIU6joxYImwAhOmToDVEKA18abKsBAK2K6axWhYkbqp6aNXPoJKtUtFZEnRFAxW4itnwKEaFYZB2imsmjBn5kmUb9QmzBjZKOh2oGjmizAErQ1RCJQVqZMDiw0FJG1UI6m6uQSoiidFhDRibJmtIkE82cjS4tu7qLPC34rqSagDkBoiGNtdFUNmZoyQxh5OjQWvsQPzOBbp+U3QfipuV9+d/0Xnzi1GS+z0YTTnGX0X6UhsTpHahrS6217C+6WI+IGwS/XUkkTAbiWxfFIDqHZwLDyRCXHAyPs9yd+lttVTwWXI7RrW/hYSQNfAA2UIxtbReT3pmK3icVEpMVDLUA6B0bS2MebzomfhqVpgcGi2RxZ1tl5XGml7eiDV5mdsI3C1i3YEdBfT5KrR4/wBj9S5nZgaZQLC3UAaWTNV0hf3YYxaa51KU6PEMkxtz0/XdW8breY2SzRPL5wfG/sjgi+VieokuNDNw/QXimmflyuc6Rr9LnIczm+FtfdX8fmFu6dDmcPIkkfpY+qG4NhxIbBLJkDtw3W2oLg9mhZoLEm/7qbiAFxcRtyHQch7KuKHuciWWXsURMxGW5VVsRKIOoyXaq9Bhx6LqORAttOVh1MSmKPDz0W5owdghspoS6mlIQyWMgp4qqJBaul8E6RFgRhUjVb+h+CyKeyDCiGNXKVtysQ0t0ToaE3QGphCjborEjlLFTEBR1DCAhQ9lGplQeWp13Vqufulyeo7yKiI5jVC9EIpUEp5VNLWWQDZdqJLobLqVsyqzaLcNTIVmohssiJW42XC1lbYLGopuUf0QlWqWnLimXDsJvbROtitATDsJNwSm3DqGwV+lwrwRBtHYINDIodnZRmXKpqx2VL+I1/RJdFErGGlxNu10Uirb7Fc1gqTm3TJQVmiKkK40MmIsEzWhz3tDHZhlI3NhzB6Jc4vqLzi+xuPC6IGp0S1xEwuN+RsQejgLEeFwL+6SatDxdMHYmXk2iLWhgABNz3rXJ08SiGDUIteeoDXb6Oa0H0cNUNNNJqBsdidiRyVuHA+2baR2UjoM36LmemdMHe0EcRoGNbdlW9zr3sC11vQBCsSaZIgHuLi03D7AEeHkURg4WayMSRSkhwzAObl39f2Qyrhe0HOdOnVBy3Qz62UK2o7obflqVBgcWeqhZyc9t/K+qqSPJPVWcCqezqoeudp8m35+atCFHLOdnYJYbqhNh1+SPvZqVkQq6iQchQkwQXvZbx4Xbkmw0oKwaQJ6F5Cx/wAP8FDLRZQmp9KqNTAtQ1iXVwaoRNReCdaqkQyelRbNVik6kVZ9PqmWppwqJp9VCTLQiR0NAjlJQC+yxQQIzTxoJjtEIpAqOIUeiYmMVLEGaI2TaOc4tFa6U6iPvFdHxakvdKk9HqdE6kSlFlSKosFBLUlYaFh8SKAzemq9UXinBCXXMsp4KgjRFgTGemqRzXpqkFBI5vFSxS6pB7G/BIQbJ3oIBYaJEwSpAsnzDZgQFRdChWOHRelZYKWKQWVesnCwyAOLFJWKSpsxSW6UcSF1Noe6KMMtymLDXoBRxa+KYqaOwWSNdhB0yyJf+Xq3WByxC19RcyNt8lWOqJVGGyRUcz5GFolLGtDtHENu4mx1tsjLSN3oS63GAIA5u+YEttextrryCjw3jBjXXJG1j4/7qjW0pYDpdrhYg/MeKWKynYDsR0I2/VRqM+xuU8fQ+1/G7CywN/C/L/4lqu4hfO5rGWA6X5eZ/vVLdm9SrtKy4GUev97IrHGIrzTnoMGoA2Fzy81fw7DnAdq77V73WeHsIzPu7lyTZU0oDbKeTJTpF8WHVsfoKkPZG/8AGxrv01/W6sxyJT4bxpjY6eGSPOHSmC4cWvbmLSw72LdTdN+I4TJF3o7vb0+8P6rrjJNHHNNOiWNysBqCRVutjoUQgqbphCWVqG1QRGSUIbVPQGiCao2QWplsURxCayWaqY3U5Oi0VZJK65WjB1UXaqvJU2Ueyy0GYZQArtPVhKorfFZGIW5qiQkpD0ypFlTqpwUux4vputTiXis0CLsvVTLoBPSd5EzVgqpJILqdlKsU3sUbmo5Jh5bsFgUF9wrHPQuStVYiyYqnDCOSG1FGRyTCNFETLeKo1UMzLKtzRoWxwwqstZOuE4pa2q5fQOcEdp6xwCLGizqkWKttuqtZiQ6pHpap7+ZsjdHCSp2yySJamUuQyqhRmVluSqGnLiA0XJ0AG5KagMEwxZdU0YBhj6lzWts0E2zuvbQXNgN7e22uoTNgfAoYwyVDQ+QAlkOb6u4FwHnnc6dPNFcJwyY9nPWOZE6MB3ZxH6uOw1AcQA1upFmgG2hc4aIWSc/gt4Lw3DT2cBnk/G/f+UbN+figvxJm+qazrmf7Wb/5IzhvFtJPUfR4ZM78pdcNOQhtr2cdCdeXRCPiLQOkpzIzV0JJcOsbwA72IafRCV0zQfuRyqpF2WSlXUuYlvsnGGPN3StZ8GG+644z4nfOHJCdR8JTyatFx4ImMLMHdcO8N0xQwTxawuLb8uXsVszCz9p+pO5PUrPK/II4Euj3DzLC6KyvvdSxwNY0AKvIFFytnSlSozwzSZ66nbyEmc+TRnv/AKV20Lnnw4wsmSSpcNGjs2eLjYuI8hYfzHonuur4oG55pGxtJDczjYXOwuu7GvaeX6h+8AcRVtGJhDJn7Ut7RzomOf2bL2DpS0HK0nmehVL6I8axESsIu17CCHDwINj6I1UYY8SuqqR8YfK1okbIM0UoZfI4Obq1wudRcEctiBbcIqRNmbHAyBpE00bbBtVO4DM/vB3ZtZlaRexJF7hVTI2UzVcjoeio1lUiENfDWMLgJcgf2bJnhoe85rFzC0/WRtN23I1I0JKX8YpHxXILZIwS3tIyHNBH3XEfZdqNCmbKRplHEKzRLs89ypq+ouhD3KEnZ0RjRPJUKnNUrV91C5hWRmbGVRvlWrmFU53lOiMmSGuIKmirSUJkKt0bLoiphiKqKsCUqOkpbo7T4b3UjiWU0F3YYstwtMAplKylXTxRzqQsz4SCNkJr8GFtk+yUuiF19PotxNyOR4zh2UmyFQwWKfMephYpPnZYo8aEbMMKKYfA55tyVSgpS8p+4fwm1rhHjZrNMPwrQaI9TUwaEQZShoRbh3B+1d2kg+rbyP3ndPIf3zStJbKKQBo8KkqXObEGnLlzXIAAdtfntc+idMPwiGjaXXa2w+snkIBt4E6MG3tz3Qfi3junoCYI2dpNYEsGjW3FgZH9bAaC5tbbRcmx7iqpxB/1r+4D3ImXDM3XL94+JulSbElM6djvxIpqZgjpb1DwLBxJ7MW5ukOr/T3XNsX4nqaxx7eQlvKNvdjH8o38zcqlQ4BUz5nxwvc1rsjiRlAdzac1teo5c0douBqsukZla18RaHZnd3M8AtY0tBzOsR4C+pTLihQRhOJOp52TsIzMcHAX6aFvkQSPVd9pa2OeNk8fejlbrfodw4dRqCFwvi3hh9DKxj5GyF7A+7QQ0akW1Ou2/ii3AXGRpHGKW7qd51A1LDze0cx1Hhca6HSXJWjWG+L+FXU5M0ILoTrpqY78j+XxS215I38l2ulla5gfG4SRvFwQbggpdxXgqCVxkhPYvO7QLxk/w8vRcOTC+4ndi9TWpHNG1j2jYFbR1MkhBdoByTHX8D1bT3WMkHVjwD7OsoIOD64n/By+Lnx/s5c7xy+DqWWH6gdNIdLIjgWCSVL8rdGj7b+TR18+gTDhfAp3qJR/BHr7uI+QTdRUrWMDI2hjByHPxPVUx+nb3LRLL6qKVR2zfD6VkbGxRizGCw/cnqSdfVcp+JfEH0mcQRG8cVxps6QbnxAtb3R3j3jpkLTTU7rvN2vkH2WdWtd+Px5ea5S6use60eBBvvysvShCtnmSdhrh7ieqoruhOaI94RPuYz+IAX7pHUet12PhHiB1bD2rqeSHkM1i1/Us2cR4kD1SZ8OuCXD/AJmqYQ2+aKFw1B3zvadvBp8zyXTBolm14CgTinDME0gnDQ2ZrDGJAPuHXIR+H/fkSDSlZPEY4+ylmHeeXB47FoF25Hah77g3sWuFxoNNGYaqvX1oijfI4Etja55tvZovpfmphOe4pwvT1DXPjvBIC7N3fqQNSMwucu1iWk68hsELE8Ilgfklba4u1wIcx7eTmOGjgut1JFeyKro53OjbfNAMrM7iBq4kZmytsLAkdLgG6wzBRVwFkrA0XORwaWPDwbEllhbW99BfxFnESiVhla76OQMowsupOdky12CvgkMcg1Gx5OHIhV6im0WiUm/gVaiFCquNM1bCgVY3dVog2ApdEVwpl0IrCjnC3essogsb8IobpnhotNlXwen0TFHBojQbK0MyuwvBU1Tw/MS1oMb9HZ5iXseCHXYBF3mkZbgnMNbWAGiC1hfA8sffQ2DrEB2gOhI10I2TJpiBaYiyCYi8WK3diQI3QbE8QFinSNYv49Jukw999kZxuuvoFpw/QZnA2QfYow8OYSNNE90dMGhD8Jo8gCLEojJEkMJke2Nu7jbyHM+yz8SOJ/8Ah1OyCnOWWQENO+Rg+0/+InQep5IzwpTfamP8Dfm4/IehXHfivXdriMovpGGxN8Mouf1cVJ7lXwZix2hcHPccznXJcTckncknndFeDp2w1dNLIQ1rZWlzjsGg6k+6DUTm5Dm5G5HUabFd1dhdMxjnxwQxwxiGa8lK9r8rXMc6873AEkX0tpzujJ0AHHiyM1LoqeGZ9N2cwY6KJ7+2qZnZ3OBttbPr4nlZFq3HauR4EFC6Jzrlj6t0cbM3da5zmNcXF1iGgdLrafiaKnN6mpiAEgLWteJHgZ3D7DATlyG/qBZI3FPGdLPFTtY2RjoKkTBts7JMryQ4Pcc4JGtraXsdrpKNYbx/hqpxCRomlpYnU8Ya9tP2k7hc6XjDWlt7GzfmkLHsMbS1D4GvL8gbdxYYzctuRldqBqj0fxADaqrnip8zKnshlkcWlvZtsb5N7k9eSXsdxP6VK6Ts2Rl2UEMBy90W58/FUimAtcP8T1FHd0L+7m7zHaxu828j4ixXT8G+IlJMAJrwP5370Z8njb+YBcY5W5LYE36bIuKZj6JgxGCUXjnjcPyvafkVvJLGPtStA8XgfMr52abH9OSrmC56eAS/j+xrO9V/F1BT7zte7k2P6xx9tB6kJA4p4/nqQ6KAdhHsbH6xw/M77o8B7rnz6cjYn39vL1TFwhw7U1r8rRaMG0krtm+FvvOtyB87IqKW2AoYVh1VUSdlHD2txc5bBrRtmcXaALr/AAZwLBSWlkDZJ97/AHI/BgPP83yTFgWCRUkQiiFhu5x+089XH+wFfcxJKdhozl6LC11HX5hbXSBPBqXPiLVdnh85BsXNEY/nIaf0JTKEkfFqbLRAdZWfoHH9kY9gZzbg3iCShmzi7o3WErBs5vUfmHL25rvME7ZGNew5mvAc0jYtIuD7L5xfUjKAOmp5nmur/CXFjLSOhce9A6w/gf3m+xzD0VMi8gQ0Y3hbaiMt++3Vh8enkUgS024IsRoQeRC6WXWN0r8XUmV4laNH6H+If1ChLWy0H4Oe4nBa6TsUNiU541dIWNOOqeEgTQFqn3KaOEodkqRNu4BdE4XpdlVEh8wdugTBGNEHw2O1kcjGizGIONOMxh3YZ4+0ErnBwBs9rGjVzb6E3I0NvNWzFT4gyOpifnGUhupLCDuySPk4Hno5p9QeafGypzVULPwRZv8AO8/+oQLgviaTD5g4XMLiBNHyI/G38438dvJeOtC2NPFOGS0gEhBETnFoublpH3SeYNiQeY6FI2KYxpuvoLFKKOrp3wuILJWd13S4ux48jYr5axOJ7JHRv+0xzmOHi0kH5JlJ9GZPTvMsngujcNUFgCkvhykuQumYazKAnRgtELBazTWC0MilwOkNRUNb91vfefyg7ep09+izdbCPVDD2UUbOgF/Pd363XzJxDUmSonefvSyOv/Mf2X05US218/kSvlCrqM7nHq5x9yT+6jAzNWSfa9ERkxeolDWPmlc0AANe9zmgDYBpNkGjebkdR8tVKCSL3yjYn9h4lOKWGyZnEMGg0JHM9B/VdG4K4JjqMPqaqRrnz/WNgDXEAZGAjKPvXcbeiA/D/h908okILKWC0k8pGgazv5Rpq4225DXz7Xw1xHDWxmqjeY44u1ZJG6wAFwWyO6d1tx/G4cksmFI5/ifCEbcJp6qCN4m7OOWW+Y3a4DN3ToLEggCxskh0bruDgWkbtIykehFwu5YjxXTspWVrZLgxXihuAXOeBlD2jXTa3LVc34jFPWtNdDJHDKb9tTyvAc57QCXR/iB9L2WhJ+TMUx42WS23ny/2WrJfK/jspnchcHl4KgDS1+akGp3tooozqANSTy1uTyA5ldR4I+H2XLUVjRm3ZAdh0dJ1P5dhz8A5JBQF4M4Dkqcss944NwNpJB4X+y3x3PLqurdnHSwHs2NZHG24a0WFh+6uoZxK1pppWuJDSACQLnUgbKEpNlMUVKaT8spY1AZY/pNM95e0XDQ9wY8DcFgNswSM+vq3OzCSbXWwc+3llujuD1pit2YcRcgi5sbaLOICd5L4ndmCeoJvZunLl81yyfLadH0HpksDcJRjJeG/68lzhWhnaz6VV1EoFszYjIQxrfxSXO5GtthzR7C8VjqI2yMuGuLshOmYNcW5h4G1x4FLNdi7jGY5iTewdlyAankAb+iP8LwsbSRMa7O3KbOItcFxOytCS6R53rMb4vLPTbpJLVBa5C5p8bam0EDPxSk/5W/7roTrs1GrebTy8v6LlPxxqRelb/8Ao7/tCtHs819HN3yp3+DmIZa18Z2miI83RkOH6Z0gAo5wTWdlX0r72HatZ6SfVn/vVHsB9FkaKhjlP2lPI3m0Zx/Lr8rq8oi4XsdjcH10UqtDI5JjDLtXPsaj3XQ8a7uZp3aSPbRIOMHdSx9lcgHwenzPXUuHqawCSOHaXvBdOweCwC6kRQdoWIq1uip0rEQaEGE4p8TcQz4lP+Ts2D0Y13zcUsPqbry8iIdv+G+JmTDoS46szxejHEN/0lq5t8W8FMNf2oHcqB2o/iHdePcA/wAy8vIeRvBFw7GBYlOVLNovLyqugE0tRoquG1lTLM2nppWxXzyucW5v8MMIBvy1I0se/deXk8Kv+GLPoesHxkVdD9IboXMcCPwvaC1w918xSPsSvLyllioZJRXhhi7SZC6WxB9f2Ks08l3a6ho08yvLymnsIapMQqGxmFs0rYiSTGHuDO9oe4DbVaBxGg069FheTgNgfH2UwNxruOqwvLGN2kqWnge9wbGC9zjla0akk7ABYXlgnZ+BOBm0gE84DqgjQbtiuNm9XdXeg8XbMvLyg3YTKp41E58LmMNi6wHPn/RYXkrQ8JcZJ/BDQ4UyJozakb+aoS1n1hLe84F5yZsp+zEAvLyR6O7BeXlKTs2x7DBLFmaCRbMWcz5eP9FPw5G0UcFiWgRgg9BvrdeXk0YpSsjPLKWHg+lL/RI4w+JoiD4aYCSUHKJt4L+9yb6dPFcixjiCasc2SeQvc0OtoAAL7NAFhqsLy6Ko4ymJPFWKar7N7JPwOa//ACuDv2Xl5Yx9RNmBuR/d1VebvHmvLyUY57x/B2c8nR4Dx67/AK3XMMRdd1vFeXlKPZR9DFw3TbLomHRWAWF5dBMPUzVbCwvJQn//2Q==</t>
  </si>
  <si>
    <t>data:image/jpeg;base64,/9j/4AAQSkZJRgABAQAAAQABAAD/2wCEAAkGBxITEhUSExIWFRUVFxUVFRUVFRUWFxcVFRcXFhUVFRUYHSggGBolHRUVITEhJSkrLi4uFx8zODMtNygtLisBCgoKDg0OGhAQGi0lHiUtLS8tLS0tLS0tLS0tLS0tLS0tLS0tLS0rLS0tLS0tLS0tLS0tLS0tKy0tLS0tLS0tK//AABEIAOEA4QMBIgACEQEDEQH/xAAcAAAABwEBAAAAAAAAAAAAAAAAAQIDBAUGBwj/xABDEAACAQIDBQUFBQUGBgMAAAABAgMAEQQSIQUGMUFREyJhcYEHMlKRoRQjQrHBYnKy0fAzc4KSovEVJDRDwuFTo9L/xAAZAQADAQEBAAAAAAAAAAAAAAAAAQIDBAX/xAAqEQACAgICAQEGBwAAAAAAAAAAAQIRAyESMUEEE1FhcYHRBSIyUpHh8P/aAAwDAQACEQMRAD8A4cKkRyVGowaALAS0hpaidoaAagZIz0QamM1OCkAstRGjVadWOgYwRTbCpZjpl1oBjIWjIoUpRemSJtRWp9IGP4T8jQEdA6GAKVlqQIqUUoCiIRSDUh0plhQITRqaKjFADgpLUoUTUhjZoqWRSSKYgClKKTTkdABmOmytS1oFKYEO1CpPZ0KKAi0KOipACjoqWi0AGiU+Fo1WhQMWq1IVajB6eSSigsUwqNKKksaGHXXNmtl1Ol/D9aBDkGBRRdwSWtoRbKeJ4HXh8r0IphqFYINPdAzHoB3QT6nlzqLipSzG19NRcnT6/nc6mhFhHkYALqxsoHAm3DSgZPfHqpIJc24BrLew0FxqNdb3ol2sijSMZtRfW9unP9ach2FKCWdb2R2ZQ1rhCBl878h0peC3daYAohubeFmNxlHUacam0OmNQuk17KFbjqbC2l7Ac9R4a0xNARY8jcj0Nv0qS+zZ8I/eUC+ovzHEWNKeIlM7XzEk2N+HTr/vTQMrzFUaSKp5puRKBFdkpWSpBSklaLChlRR5aO1KFACAlGYqcWnctMCCyWo1NSJEqO62oEPx08FqCr2p0S0AP5aFNZ6FFjoi0KKlCgQdqcSm70d6Bj2ekl6azUKYg816eQ2pESU/GlAClJo3BAJ8QD5fpUiKOnMRH3GA5j8tR+VIdFfGlwTcE6WuTrfkfEVuN2sMn3T5GtEGYEC7M7Ai9hrYAn1PhWP2dBwuOPnz4Vs4Mb2QXIpJF1tflpcnoONY5JeEbYo+WXuzzGyu8jZEc2hVmUF10/BfMFvm1twArT7PjQqI14nUC2qi7sWPDL79tbXy+IrDYXemLDyZ2gifMdWhy5x4NzNdA2ftuCaPOt8uXPxA7utyRyAqfBolbKTfrZavFoB3QSL2/CL2HkAT6GuTo7IvZ35Wb+V+NvCugba3vhxDnDxpGE4FpTo56KoN6wm2JLzynLlu5up5HmPnerx60Z5aeyPlopKNWpEjVZmhpxTZFOikOaAZGcUgtSnpkmqIH43qUjVXqafSWgZJaoswp0PSGpiI1qMU4EpQWkMRY0VPZKOkMhUYoUYFMkFHRUpRTAASnlhpUaVKRKkaQwsVSIaNlpKmiykh4NarbYOEeUy9mwEipmUaEsLgMADzsR6XqmvUnZ2PMMqSAm6m+nH+vDnSltFxdOyxxiqWQquQ3ZXAFkzIbEp1BrR7AwaknMLq4yngba8bGqvePbS4hEZCt8+ZlChcrMtmA11U5QakbB2kQtuYt6jlXLJHQmrNa3s+w+UFo0YW95e1BI1sSM1s2p1ot38AiBoUUBGVlK87dSetvXSkYjbrsohLMq5ddbXJ4Anp16386rdmDacLoViimS2QFARboWB/MVW2UqiaPZ26uGA7scYW4NjHnswtrdmNj4gA63rmG/OEMWNlB/HlkH+Ia/UGuhYvEzQOk1wJGcLKiXyGNjYCxOrKSNfE+mF9pGJz4vyjUHzux/K3zqoXyMsqXEy7NSDJQamjWxzj6tSHNIFETTCxDmmGp800wpkCVFOLSVFKoAWDS6RHS3NCBgFACkBqWGpgOWoUjPQpUBEC0rLS4xS2SkOhijFBlpANUIm4cVOjWq7DPVghqRiytMSLUkLTcq0DsiXpLk07lomFIYMGT3h+zf1Ug/lmq4wcpXvD1HhxH61U4P3x4hh81NWez0JOS+vDX6VlkWy8Zpd8ZChhlCM8cii+RspBKgqL2Nri50+GrDYG/GHVsg2YzZiAt5iQdW45hpx8eHhR4HEZsJGTGriK8MqMCQcjZlvbUHKUII6GrTALs1spEs0dv+1ZTbqpYoSR61EX8Dq4pq22RNjYj7VJNiDAMPGjRxCMSFxnizyO4JA4rl+QrnW18V200kvHMxI/dGi/QCuqb3zJFs+eSJciu4SNRp79lJH+G49a5BetMa22c+Z9IbZaQRThakEVqYCAKDLQIo6YDRps041Nk0CCFGaSTQBpgOJSiaJRSglIBo0lmp5lqO4pgFmNCitQoAkwU81R4Gp4mpGIYUwRT7U2q1QhyAVZwjSoMK1PjOlIBwtTbNSXalQxlr24DVjyA6k0hjZFBoDbMdFHM3+nM+lOu8YF1LO3MBQqjyJNyfMCr7c7cXE7RBkVhHELqJZrksQdQijVrcCbgetxVKJLkU+O2esLmMlmcJE2YWC/eIH0GpIANr8zfhQmV+zEi+8pufL+rVptt4EmJHkW02CC4LGrrdVQkYbE+KMpy5v3aaiwACXGptpbgR0rny6kdOFcokbdreUxln0AcAOp4ErwYX56n5mtzszfKAqPubkHkoI8NeQrmmJ2MyMCP7NzcdQeYPStLu5hQT2duYJPQCocl2jSKfRb73TLihD22ZMOHs1uKGQ5FnI4MFJFx0Jta1c82js8xTSQOckkTsjAm4JUkXHOxte+uldV2/gFlSPCrYPPdRfQRwrrLMx5Kq31PMgc61+4OCjxEWJxMkKtHisTJJEJEDZoEVIo2IYfiEd/Wt8LuOzDP+rR5tlhYcRp1Go+dEor01tD2Y7LlNxh+ybrA7x/6Acn0rNbT9icDaxYl1P7aRm/myBfmQa10Y2zhwjpEkddLx/sfx0dyhWUcshF/wDUVrFbW2RPh2yTwvGdbZ1Zb2+Eka+lOgsz8qVGK1Zyx0w0VKgIojpYip5Up1FqRjcUdSkjolWpEFBVEaWCoTx1dSrUGZKZLRCyUKetQpiIaU/nohFRiOlQ7Ek3pyJaUIqdjSnQAVaeTpRqlJlIAtfXnbkP/dFCsuNgbLXETLAivLK2qqpWOOw1JeU3IUdcvlxFdFwnsckkIOIxQjUaiOFc9jzsxCqD45TVp7Jt1lw+FXESreTFDLqPchOsQHQtox81HKuh7HnJDRPfNGbXP4lPut46aeYNV0LsxOF9kOzVFnWWY/E8rL9IsorU4HALAojSMLGmkai3dX4Rrw/nV5MbVHK00xNGQ3r3ROIdcZhZBFiUQxkuM0U0Z4w4hOa8r8vQW5xiNnGB+zIGCkYkjD4ok4Rz1wmMGiA8cj3te1xXdwLG40P50zi8BHKpR1Vlb3kZQ6HzRtDUySemVFtbRx5kiRMmNglwxv3XYAwvf4Z1uh+YqVhDCismEjWRwM0srvlghTiGxE3BRbgo1NbBvZ/ChIgmxGERriSKCQ9hIre8OycEISL6rwvUTCezwysFxTRjCRNeDA4bMIjbhJiHazSudL3/AFtWPsYm3t5UUm7+w22gzBXdsM5AxeMKmNsWENxhcInGPCg8Txb5361DEqKqKAqqAqqNAFAsAB0tRJGFAVQAoAAAFgANAAOQpQFaGJn9/N4xgcFLPcB7ZIgdbyNounO3H0rne6Ptr4R4+M9PtEK/WSLj6r/lqg9rW9seLxXYIC8WHJVQpuHk/G1hyFrA+B61jYoGbUqFHJRx9aqMbHJ8dHrHZ+NinjWWJ1kjcXV1NwRVVvjsCLG4Z4JBa+sb845B7rj9RzBI51x32bb0HBYlIWY9jiHWNlJ0WRjlSRRyNyAeo8hXdZCTRVMm7PJe0MK8TvFIuV0ZkcdGU2PppUMiuoe2zYIjxEeLQWE4ySf3qAZT6oP/AK65owptBYwFowKfCiksBU8R2JzUtXpo0d6KKTJPaVGmeiLUmkDY3ahSqOiibD7OjEdTjFSSlapGbZFC0sLSmW1ErU+IcgM2UE/14U9uxs7t8TFCw0kkGb9wHNJw/ZzVGxDiyg83X5a3+tq23sYyjaIzWuIZgt+HaZkUX8w5HrUvsaO74WMHPCLAELJEeQU8h5EfUU8rffI/DMDGw8Rdh+Vx+9VdgNDkBsVDdlfjlJGeL95SAQOhHKl7RxIBVxwJSQf4HCyDzsxHpSYy7V8ykHiLg01BwqBLi+znPwvxqeCAbg6GigscUX0peXnSB1p1TSYyk3w2v9nwrsqu7uGSNY/fzFGOYc+6AWNuFq5ls3e+dJcL3mkMCyQk9tIyYq7R5bXBzSWYC5F7sCbC4rr7YCPtRPa8gUoGJY5VOpCrewvYXIGthTeH2VBHYJDEoVi65Y1Fnb3mFhox60IGJ2VtNZhqOzlUDtYWIzxtzuOa9GGh5VnfadvG2EwpWMjtpgVTUDIv4pPQaDxNavFYlI1aRyAFUlm6KNTXm/enb7Y7FPM5ut8sUam4VBwzHhfn5mlVui4uly/1krYc7FIQJD3O3jfJho2ISVbhszN95diR1F9COJdnkdYWzySj/l4o2DRRgF43usZYG9gNQ/HkdKcwWABWHERMEawBU6Bsvca1uZsasN5NmxytCM+VAxLqQdTpYD61zSyJS+B6uL8OWTGm75Prqn9vic6xzsGDqe8pDL+8puD8wK9VYPGrJEkw910SQf41BUfWvPOxNhDF7SMH/aV5JJbcBCjXt63VfWu94Ns3AAIuiLwFxoPQAV13ezyJR4Np9mT9sEGfZ7ta/ZyQtfoS2Q/xGuDsK9K76YPtNnYtQLnsnZRzJSzr63F682tWkFaMpaY3aiKU7ahaq4isZKUhlp80lhRxDkRyKAWlmlqKjiVyGslFUjLQooVkqm2NOoNKbkWmAzIaj5qdkNMUxDWLubEcta3HsnCnacQa2SaKVSD17Mka8j3fpTvsr3dXEyzvKgMYRFUsqkFhIkjABuZWNlv4mrDdPZiwbdgRSrwTNNLh3QWRopI5bqvI5GuunTxrJ9lro7FDg8xMcl84GjDQuF92RTykX61WbdRuzZGPfGdgQLBgY3UsByubErybwIrULBqqtrlN0bnboT1tVFt+RTZG9+z5W5MMpGo5Gx+aGhPY2RcbiQ3Zt8SA/S9WuAmuBWMTFfcRHmndNzbhp+lXGy8YzZdbAgmw8PGtCDWJJSw1QYWsB+XOpKseHDz41DRdjvaUgyk8KIKDzqm3u3gTA4WTENYkC0a/FIdFX9T4A0tIaTbpGE9sO8Ga2ARiRo+IIPLisZ/iPpXLGTKO6SB0HD5VGxeKeVnmkbM7sWJ1uSTcmmRiupprQpu9LpGq2PtWVoo8NF3WzMWckaIWvZR11Op0q13lxUwUuh1Qg2uCGWwBHzvXO5HB8fOrTdXd043EpABlT35X4ZYl95r8jyHiawyYOTu/7PT9L+JPFHi43qk7qvlr6nQtwlyJJPYq2LYPrxGGQkL/AJ3zeYSup7NmUgAa34eR5+vLwvWD3kyxYmONMoAhiyppYAF1SyniLAfWtJsHEsgJdlUHUszD1LMTx8rVtFUqR52XI5zcn5NesQZSp1B7p8dDf8zXlDasKxzSxobokkiKeqq7Kp+QFehtp73RlTFhXDvwMi6og52PBm6W/wDR8/7ewJhndOV8y+RP+9GLJFzcb2TkxyUeVFfmoZ6SaKukwDzUljQonpMaEXpxTTVLWsykO5qFFloUATFaiegoonNAEWWmDUiSk4dbut+t/lrQxrZNwGFlkOR5SoAy5RciwzADU2/E3+Y9TW23M2JJhMVFi0KTdnmtG4MerqUJzrm1sfhrMbIU5ya6ZupHc3PAa+vKvMeefLs9Nenhx2jepvTGP7eKSK34rdon+ZLkDxYCqjbGPWfEYeSCSKSC0uZ0kVm7Qqcq5RytnN6ViXAW9c63TxaS7SldQAC7HQAE5VZb/wBda6MORtnNlxqKL1msJY+a3IH5/lUvdfaCHKxawAIN9NSdB56VG26BFOXbRXU68hbjVHu1jUknLhyqISEspyM5AuWI528eda5MvBWZ48XN0dLix+YnUCx4lv0tViuLXU3Bvzvp5A86z2W/eazKdQRfMD4W1I+tV20trBUYpKUCK+aWwORgM1mVtSbA2Cgm7C4I4TDMpaaKngcdo3cWZtbW5cOI661wT2n7yDGYrskN4MPdVtwZ/wAb+I0sPLxrYPtTKoyO4gaWN5WVcX2Zw8kjx5oniUXlaMQFgdLs1tSay23N05MT2Uez8GVkTMk90eDJeOF0WYzWDS6yklbghl1q7VmadJ12c8xEmY6aKNKZ1rcYL2T7Tcsp7BcjiMgzD3iqvYWBubMPrVDsjd+bEY4YBCqydo8bNqVUxZs58u6aqyKKqOLS9egvZluguEwyvKM2Ims73/COKR+SjU+JNZrZfsnMcyNJjIXEJEjxiNzcJ3hm7w04efrXWcDC1gX42Aa2lzzA10X1pWvBVNLZyX224YLisO/xQEeeRz/+xWChCkjNw6HhXRPbwR9owo5iKS48Cygfka5YG1tzrlzxqpe86MMu17jpmxccoSwtUTezYhniEiLdwdOp6gVR7C2XNbMWAHw3N66FsdwY8h4WtXIpOEuSO1x5xpnEpEIJBFiDY+YpsittvrsAhmmTX4xzt8Y6+NYwivZxZVkjaPIy43jlTEWpDU7lpLitGZjQFLQUQFOoKzKDoqdy0KQAWWiZ6iBqWDVALY0vCjvE/CCaaFOxTKo14sbeQ5mssrqDNcW5I0G7TRr/AGhtfXhc/KugbO27h1GUOAetjZvpofn51ynDYwHwH9cetSXnB4H5V5jWz1FJUdD3n3nUQsInDSEWUDlfn6Vh91sbJhZDIoVmHxcBcWJI41CYgC/9dabwG1I0Mgfiy2Bte3T61pCcoqomU4RbuRabY23isRIRK5ItfLYKo5gAAfnWs9mfaKs/dW2YNa/vG3AXNuAFc4n2mXYNbl3rA6Hh8rVoNyNpsrvdpWtqAqHKQdT2jcFHj486dSfZKlFaR1pMSpF4sq3NyCO7m5hhxja/+1R8N9ulmjZFgCP2qEMxJR47qz3y98MjrYdL1RbSxJmZlOHyyKoMZE8ILAyIkWZu0W0blxlD2zXFgeV1hdtxNPmOHlzRTriokWTDq0aT4dIf+YjZ7xjvyNbpY9RWsMflmU8v7QxNP9i1LdkNjq9rdwTRAkm/xEAaX4LV9vRKonwJQ2L4+NZLcyMLOy39CnyFZSHa0xiiw+X7t8PPhgnaBllM/ZGHEI6KR2YSS12y3z6A09ihip2WVQkZixeHnQFGkDMsaYWYZg63VVZm4Akg8ALnY5ypwOGWTZ+KjyyNN/xXFJhuyk7MriXDpGzPcWQB2J1+fConsW3akWbHzP8A2kAkwqkEn7657Qg8/dXX9qrvZcr4Fpk7XN28yYwN2KWBxmK+zqVzMctro1tbXIvVbhcfjsJJjkiaVU7TtY1AgDySSspxMxMmHzFEzqcuUaHQka0w+Jv9m4WU4l+0kDEKpcgaNa1hoBwsK0UYN724cKo92Zpn7RpJXcBiihjC2iO4WRTEij7xOzexvbNV9Hcnj5Dp4k8zUQjwVGuXJ7SV0cP9tM+baAX/AOOGNfVmdj9CKw+EQLJnPCx+fIir/wBoGL7XaOJfpIYxfpEBH/4k+tUirW8oKUKZzxm4ztG82ZjA6KfD6j/arXAjLY8Qda53s7HNF3eIvof0NarAbUVluDqOIryJ43F0z1seRSWjRbSwodM2n6/LpXKt4dk9k+ZR3G1H7J5r/KugxbRvodVPOmMZBG6sCAytoRp6EeIq8OZ4pX4FmxLJGvPg5dlpLpVvtPZjQvY6qdVbqPHxFQZEr11NSVo8hxcXTIFqdSgy0LUmAvNR0ihSHRDApa052FGIKYhNMzcR5frUxcPRSw2BJXMBxHAgdQazypuOjTG6lsiqw4Xp0YoDhrUJnvwGlGgbkPCuPhZ1c6Jk2KJvmJ8qGzNmmZxburcXPHnyHM07hNkOxu+g8eJrR7DiVJkze7ovkLitYYXVmc8p1TZux4MKIoIECixZjpmcgWzOeZqj2wuWTEJ8Udx8x/OtS6WxIANwIuPjmqk3nwpzxygcDlbxU1uzBP3knGRLHghi3bPDkE5DXNiWjlAGYm1nRMqrlF+Rua47L7QcX2hkRYldsqtJ2YMjojK0ayE6NYIF4C4uK0e9+8ebB4bZyNoqhpdfhuI0/X5Vg2wffCscubgeNT2aOkq8l5h99ceVZEkVL5coSKMZFQRgJH3e4n3Meg07tUmK2piHcNJPKWUWBeSRiAQAbG9xoB8hRphWikZJCVIBKsvPp5iouJYk5jxPGmR5LLZeElxUqQIS7OQguxIte5JudFGpr0dsLd+LD4ePCxAZVAzNYXduLMfW9YX2S7r/AGaP7VKv30o7gI1SM/qfytXU8Mp16/z4/S9Ne8uX5Vx/n7EqE90BBZebHS/l/PnUuNbeZpMMfAn08KeHWoYkefvavs7sdoyEDuzBZR5sMrf6lJ9ayaNXYfbTgAyYea2oZ4z/AIgGH8DfOuWLhx0raLuJlJbI2amrlTdT6X/I1YdkOlIaIdKmeOMtMqM3Hoe2btgK3euL6HmPO1WmNxHdzKbMtmKcQyE2zxnmPDlVF2Q6VP2Lh07UZr5fhvpfSuTJ6ato68fqbdM0WHwS4kdllve5JJACm34SfxVltubuz4e+eMlOUi2ZSOtxe3rXTIkjLLHFII2IXgQGAJ5XH7J8dRUva04JyIokYi1j7oHAs3QVOLI8a0XmxrIzg8i0gitBt7ZTQTPE4AINxl4FTqCPDl6VXGOu5O1ZwONOivtQqf2VCgKGxHRhKSJKMSUWOh5Ep5IqYSSpMbiiwoTDs2MHMEF/65cBU6OGkI9OrJTVCYZipDrbXpr8qUZqS0opvaEdcwk4ea9hpCvD9o3qu3p2iqwkWuSQPqKymH3mWFxlZ5M0IRmCnusBpYeGtO7andsAs4N2ZEbhwOhP61ly0M5bjY2knlK8Qb+NuVM4iRsgzcVOnpS8Ri8mJzg9M/qNR+VW21cKHXMvA60obiXLsSjdoQ7zH7sXEdgDm5G/McPrWi9m26IxmIaeRfuICDbk8nFV8QOJ9Kyt0yq1+8mh8RXo/dPYy4bAQxAWJQO56u4zMT87elU96HDWySFAGnHyqy2Se7c1AA5D1/lVjs8gaeH51T6JJgl5f7DwFO3vUUSjMR4U4koOl7+QP1NZtFJmW9qmFz4LMP8AtSI58jeP/wAxXHTXet7MI0uDxMaqWYxnKo4ll7wA9QK8+/aKuD0RLscakNSGnHWmXxIq7JHr0sPbhxqAcSKT9r8aQGyxCMcGmLEqxSROpRiRqrNlZG6dR5Uld43KZENi/eZkXtJX/aVOCqOWbz11rD46QyBVLEqpvkLEKT5CnhtFwoUMEUfgjGRT4tbVj5muKWB3o7V6hNWybtPE55GbM55AyHM1gOZ876CoJeo7YimjPXUlSo5m23bJuehULt6FOxFeMZShjKqM5oZzWdlUXS46nV2j4VQhzTwY0+QqL5dqeFL/AOK+FZ/MaIymjkxUX52n4Uk7T8KohMaBkNPkFHR9i7YZlCBVUBdWFgTfr1q/2vOkWBYtbKEsB1uLAetZHdI5miOUd2M3sNW1pnf7apYrhwCAveceP4QfTX1qIvQ0tmKQ3a55nX1q4hdyuXNcdKrba/KrGFvSrihSZa7q7FbF4uLDqNGYFz8MYN3J9NPMivUs8fdUAcLC3gBXPPY1ut9nwxxUg+9xFit+KxD3R6nX5V0DFY1I7BuNr+Hzo7ei5flVFay961WOAi0JqC0wZg45iw/nVlASFBAvflVS6IXY+8ANGAFFQ3kxF7AR256k2+lSVJtdiLjpoPPWoGFnIW9tT/WtcM9tmwDh51xcQtHOSsgHBZxrfwzC581PWu5K5bgNPiPPyFU++2w0xmCngbTMhKk8nTvRt6EChAzyyca3WmzjG61CZdAetEsdFhRLOMbrSftbdaaGHpLQ0WFDxxZ60n7UetRXjpAFKx0TDiT1ojOetRgKPLSsdD3bnrR1Hy0KQUNUKFCmApakihQoAVTUlChQISKUaKhTA6P7M/7WL+5k/iNZXfD/AK7EfvmhQoXQ49P6FNJVgtChVIldo9Z7H/6eH+7j/hFR94eA9KFCnDtDy/qfzG24p+6Pyq7wnuL5UdCnPomIiP8AU/nTeN4L5iioVPkZI5VUbyf2fof4TQoUl2D6PJI90eQo4qFCmwQ+aQaFCpGRZaaWioUhoWKFChUlhUKFCgR//9k=</t>
  </si>
  <si>
    <t>data:image/jpeg;base64,/9j/4AAQSkZJRgABAQAAAQABAAD/2wCEAAkGBxMSEhUTEBIVFRUXFRcVFhUWFRUVFRUVFRUWFxYWFRUYHSggGBolHRUVITEhJSkrLi4uFx8zODMtNygtLisBCgoKDg0OGhAQGi0dHyUtLS8tLS0tLS0tLS0tLS0tLS0tLS0tLS0tLS0tKy0tLS0tLS0tLS0tLS0rLS0tLS0tLf/AABEIARsAsgMBIgACEQEDEQH/xAAcAAABBQEBAQAAAAAAAAAAAAADAAIEBQYBBwj/xABDEAACAQIDBQUFBQUGBgMAAAABAgADEQQSIQUxQVFhBhMicYEyQpGhsSNSYsHRBxRy4fAVM1OCssIkc5Kis/FEY6P/xAAbAQACAwEBAQAAAAAAAAAAAAAAAQIDBAUHBv/EACcRAAICAgICAQQCAwAAAAAAAAABAhEDIRIxBEFREyJhcQXBFDKx/9oADAMBAAIRAxEAPwDDToiAjrSotOToiAjgIAKcIjws6UiAjMIJhJbJBMkAIrCMtJDLBlYwGrCrGAQiiABEhlEGgh0WIDoEREIFnSkAAERpEOUjCsYASI0wpWMKwEMnDHERsYHJydtFGAW06Fj1EcFkBjQscFj1WFVIWANUjskOqR5pxWOiEyQTpJzU4CosVjILpBMslusCyx2IABCoIbC4R6jBaaszHgoJM1Gz+wldhesyUR1OZvgug+MnGMpdITaXZl0EOgm2Tsbhho2JYt0CgfQ/WDxHYk2vQrq3Rxl/7hcSX0Z/BH6kTJqI/LJ+N2TVoH7VCvI6FT5MNIAJKna7J9kYrBssmNTg2SFhRDYQZElskCyRiI7RhhmWMKxiBRR2WdjAkqsIqTqLDKsgSGqkKqR6LCqkQxipH5I9VhAsQyKySPUSTnEjVFgBBdJbdnuzNTFG/sUwdXPHoo4nruEfsDZBxNdaeoXVnI4IN9uu4es9KrVEoU1VABpZVHugD+t8uxQ5bfRXOT6XZDw+GoYNMlFRfix3k82PvSm2ltAnUte5kXau0Cx3yorViVa/Djy5zQ5rpDjirbJNXHLz1G+97f8AuFwO1AD4Xyn5HpMziHI6j4/0YGliLcvnpBZBuB6VR2iGGVwDceJSAVYeUp9qbEAHeYfVd5S9yBxKniBy3+cpNm7ZIHj1AIseI8jxmx2ZXAFwb0zY3HC+l+nAybjHIipxcNoxpWDZZpO0+zBScOg8FQE6bgwtmHzB9ZRsswSXF0yxO1ZCZIF1k5kgXSAyCywTCTXSAdYxEbLFC5YoxEqmJIRYOislIsgTOokKFiVYQLEMaFjwIgI60AA1FkaosluJHqCAGr/Z3QsK9T+GmD8Wb/bJe3qx723IW/r5x/YUAYVyf8ZvkiSlx+KzuzAeEXtzbU7ucuhOlQRj91lfiUvx46a2vK+vUtcHU2uAON7a+UPU7x9VQjhrwH5QYwbq5vppzvv1lbZpK7GWFlAOY62tukbEU8o8W88JJq4dyxckX3jT4SoxtNwbsb3gmRlo6lcia3s3WJA1IWzKddx1I+YHpMUjHiJp9i1gtPU6XUn5m/nNEGUSdo3WOU1dnI53o6/AgqfymUKzZu6nZ9XIbqXFvip19LTJESrK7kVw6IzJAukmMIJllZMhOkA6Sc6QDpGIiZOkUPknIxBKKyZTWRqAkymJEkPVY8LOqI+0QDMs7ljooACdYEUC7BUF2O4CSHkWuSAxUkNlYgrowIBIsRxgNF5gcLWOFyB8id5VLAHxklEC/wCWwbzvK/8AsardXZjlAAW1rWGtvj9JoezNOzNTYhnFMFjceIki503EEN8Zhu2XaeoamWgxVFAsN3paEdyJyqJpr5ACbAATNbS2gXLZD6nr+cy2J27X3VL6cDcfKAXabtp5SbixrMujQJWspO86XJP0EC9VSfFKevjCoy28/OQqmMY8dIKJGWZIvu418JtfcTu9ZMpbObMorE7rqo3G+nr/ACmTWu9vaNppezm23utEjNdvCTvW+8KeUsa0V8rZuNkstGhXoszfaCnUp5uanK+vQBZBo10e+SorEbwN9juYc13i8j9qz/w1O66944ueVhzlb2WpAF2G8pSJ/wD0B+YlXolRelYwrDRpEQiOyQLpJZEE4gIh5Yoe0UYCoiS6ci0VkpFiGFEeIwCdtEA6KNigB1hG4YfaJ/Gv1nWgSbEHkQfgbwGiR+zzCnvcU1XMKrMaZvcELa4NupJ16SFtnsypqtVNyLkhQSNRu8Q1l4KbDEmtSy5GALEk3bKpC6br6ysxnaIqctrkaHrbTSK6ZfKNs852hg7NbI4I4AXB9ZJ2NsOqzhspAuBqLA3O7rNLXxNWqS3gQccoBP8AKaPsmqsli2YobG/AkaDztLOTeiv6SWzKdouz6JmFMeIC/wCsxtTBuu9TbynrG2KGave2hFrzI7cRBU7sMQ1tDuXqL85JaQZIJ7M9gMPmOXLpfjLjZuy8lQPbRWFuvKBp1GpnRgfOH/tdtRpqPmIcitRSNV20dXwg056cm0t63Alb2TwzJRIcWYOVI4gAXAP/AFH4xu3SalCjlAILVGNybkAJr1tfdLrBquQMvvkufNrfkBE3aslVBMs4VnTOSBEYUg3SFMG0BAck7HRQAj03klKkgpDLHQWS+8ne8kW8V4UFkrvIu8kW86DCgskmpBs8HEViGg+zUz16S3P94ulzlvuuVvYzN7bYiswOmp+s0uzHyVqTncKik+WYTO7dXPVY/jI+cjeyatojYhmWmSBrffprLnBdoKuFp0qZwxCFAWcAEu1rszcd5j8VhwuEWpYGxHkdSTx6TN7QxT4lRUrYhaa6hVNyTbflVBe3nJ4yU5V0WG0u2DM5KrawsPXd5yrxm062KQhkXMpDBhbPpoQbdJTth0AJNYHkArXPmDuj6VVUBNOoc3IqR56y1Ipc5ewpLMt4Ok3iEt9khalOpm0Nr/5uP9dZVqlm6SImeiYHDUqmFol0VyrtbML2JAvb5SZmlZ2ccnCoPxufko/IycTKyVjy05mgiZy8BBC0YxjCYNmgA+KBzRR0FkVY8GMEIsYjl53NFOgQA5mjgYgISmkYhCOl3sjs7UrsQrKAFDFxdqYJJGTOuhcbyATa8of2n7NrYJaXdMTSdbVKg0Iq3PhP3VItbnrc7pJYpP8ABH6kUSMNh3qNlpqWbkP60kXbux+6fKGuWs3MEkG4B53v5znYrtFeh3dwrJbNwzC2jE8d3xjcbjTUPiBtly+lyVPmLymdLRrxxbVj9qkjB5NbnS5+9bd8pmMFsvDZL12cNvuv0sdJbHbAZe6xB0917WBtoM3WH2jseiaKt3oQBbtqCW0uMoMItoJJN2ZX91wgv9q9uAyi56QZWhYhAT1Mg1aQB0OnztLPZlOle5PoeMvd0Uck9UkMwDlQVB3/AEkjDYB61QJTFyxtfgANSSeQAJh89NmIHgQe0QLseg69Zc9l6yI1R2siBci5joGqkIpZjpuJ1kNgXWHoimiou5Rbz5n4xM0e++x0/r6TgWRAEWjS0OVjCICAF4NqkO6CRqi2jA53kUHFHQhwWFRIlSHSnEMZ3c6KUs9m7KqVmC0137mNwun4pqsHsVcLkFRUaq5IW5Ls+l2WlTIAFgD4y2m/pJQg5EZTUTKbM2DWrEZEIU++3hUDnc7/AEm02D2dpUWNnFSoPae48NxqqLe48zr5Si21tSsWqYaklamqqpqKnjxCBzaniKLKSKiArlanYGwMl4HYR7qkWQYbE0msK1C32igi5YHerjerXIPGa4YUtmeWRs12JrBQAN26ZntBQTFI9CoLq6kG28ciOoOsuaqFh4fa5EyEnd0jYtnqtwGp/lL4pIpbPn3E0KuBxDU31K6chUQ8RyuPgR0m12c6Vlyg76ZIPkwt66nTmDLP9o/Zo4imKtIXq0wSFHvKdSvU8R685512c2x3Lgt7Ot/w30JH5jpfhMPk4faN/i5676LHamE3qRa3Dp0lHWxbqppkmw4HlNjtEBxmBBvqGGuh3ekyuOoam4mXFOtM1eRjvaKkmPpMb2HGSqSJYgjXnFSpjN0mjkZOBaUMKEpq17k3vfmJc16I/sx3A1NU3PREuv8A3GUpJZlUa6Wt5zTdr2FDB08ON5AzDz8RP1+IkIq3ZY6UWN7F1K1XDVQFNbuKq2pXAc0nXUUm3hgQSBqDutLcVaZbLTe54Kws/wAOJ6CH/ZRs5qeGeqwt31QMB+BRZT6nMZP272EXEVDVoVe6djcqRdC33hbVT8Z0nghOP3d/JzvqyhKl0VJEYRLDZmw8X337viVuuViuJWxF13K/3r+h84HaOBeixWoLciNQbcjMGXDKD+Ua4ZFMhEQNVJIMYwlRYQLGKSCsUkIlUaRJAAuToAJqNn9nkABxDlSVzhABZhpYB72uSQN3EWvO7Iw64ZGqYhWQsoCu2UIO8JXJc6qx1JNtBJZwz16i0i+eiyhqlJlGVKQRlplP8NmJBUb8q3J4S/Fh9yKMmX1EbV2tXdBQo0Th6q1EvRbvDnpWOb/iFXKgJt4uFrcYb+xDWcGvSSlTW5VEqM9XvTb7TvhlKWAIsN99ZfYekKdNKaliqKFGZixsBYXY6k9Yne00r8FJDwmAp0b92urWzOxZ3a27M7Ek284VlMeKkdnk+hEU4cneZFrYc3JUEX3nibcz+UsKlRuEjtWqdI1ZEq3wbb81+kxPbLsV3962HAWtvZdy1fXg/Xjx5z0R8U3FAYCri14ofSNrkqYJ09HgOD2lUw5am6mwJDI2jKeNr7j03H5yyeqlUZkN9NeY8xwnpHaHYGFxg+0BR7WFQCzDoTuYdDPPNqdhsVQOaiRWA3NT8LjzS/0JmHL4ju0bcXlUqZW18AbZgDICnXWW2z9svTfu8RRLk6FbFavopGvlbWG28cOlRmAub3FEaZb/AOM4uAfwLc8yJQlJaZc5Qe0E2BSGbvH0RLMxJsB534QjO208aqrcUxYMeVNT4jbgW0Hw5SipCtinFKmL63CKLKv4jy8zPVOyOwFwdO1w1RtXbrwA6CavGwtu5dGbPmSVI0tGyhVUZVUAADkOEssNihrz3D9ZVoY01Z0mrMF0X7Na0qa2yrvWZiKiVmVzT9lkZUClkbUEmwPDzmY2h27Slilw7WKgWep9xzay+Vt/mJpqeM1HUXB5yvinaJW1TMvjdlvTGazZd5DCzpckDOATocpsd0gT0QVVqAq3EWuN+huNeV+Eo9r9ms2ZqFr7wgFgeYsTpz5eUw5fGa3E14896kZOcidGBIKtcGx0MUycWaLR6F2a20mOoOKiA5T3dQEXV9Abgcjy4Sbs3AU8NT7uiLLcnUkkk8yd9hYDoBM9+zijkwQbi7u3wso/0zR1ak6jRgR2piLSP3940LmJHGCVLG0aQiZTMcX5QDcB6n8p1YAGzmLP0jLxZoUA8gHhBtSHKdFSdzQERamFU8JFfZ6cpYtBtJICl2hsxKi5XQHQgNudbixyuNV05Gea4rsBUFcLTcdwTfOfaQcVK+8eRHraeu1JHegI3CMuwUpR6KTZexqVFAlJQo423sebHiZaLRtHousKRLCDAMZnu1W3RhaJYf3jXWmPxcWPQb/hL3FOFBZjYAEkncABckzxftJtg4qsamuUeGmDwQdOBO8yOSfFEoQ5MrGckksbkkkk6kk7yZpuzPa+ph8tOrd6Q3DeyD8J4jpMxGzGptO0anFNUz3jAbQSooqU2DKwuCJc4bFbp4V2Y7QNhKmt2pN7af7l6j5z1rA4xXRXRsykAgjcQd01wmpoyzi4M0JqUzqaaX8hFKwVusUlRGyXsDDClSp0QQRTWxI3Ft7G/K94+tib5uh0jcTVGGo/iYgE8esqcVXsbypIsJ74qxVwfOWKkE5uFs3pa8y9LEXVhe9jJqY0ihcdV+B0HzEdATkxd2Pnr+kl3mawNbxKg1drsegmhUmDVAPdrTO7a7Wph8TRw7IxNW3jBAVcz5BcHU6y52hXWlTapUICopZieCqLmeM7YxlauTUxxqKXpZ8L4FVWCuSFYKND4jrvueokZOkOKtnpp7VqMb+6MjKcoIfTKSRcC3DiL8xL4V54W2PqGoK2LeqM1HwsvhZwmieIbhmW5PSegbA2viKQUbTsO9CtTrHKqZmH9y4AARtLi++8IyscoUblal5xpCDcRHriecsorscxg2aPaoCIK8YWKNdonaUnaTba4Wi1Q2LbkX7z20HlxMLoXZm/2kbeyr+60z4mF6hHBeCeZ3+XnMRg9kVaq56WRgNCA4DKfxK1pExeJeozO7FnYli3MzV4rBVKbri8KL5gGqUxxzWLWHxNufwmDPl3/wAOt4PiqdtptKrrvftfr4M5V2VXX2qT/C/0vIlSmV0YEeYI+s9HfFDLnHs2za8iL/rMWtKrizUrPcKqsQeGg8FNf64SjHmcrvR0PN/jI4eKxtycvX4XsqbzXdgtvGm/7vUPgc+A/dfl5H6+cyN4kvcWve4tbffhbrNMZOLtHFlFSVHuwqTsocD++GmmZKWbIt7sb3sL3sN94pv5Ix8WaLtNiM62HC8grV7ymp5r8xGY1C1JQp8Vyb/rIuyW8DDip+srRYH2TTN6t+Ahc1sP/E9/gD+ggMPWy1cv3lP8oOlXzoVHuP8A7YewJ/ZhBmdmPjY28gOAmoZbTOdnKd2Pymhr6CKXYein29sVMVlFV6uQammjhVYg3BawufK9oXamyaOIQJWph1BBANxYjkQQRC06l4bPHRGyvqbDw7d3mo027oWp3UHIAQbLfqBJ9XDq4s6hhyIBHwM7mnc0YhopgAAAADcBoB5CBqJDFoJ2jEyLUuN0EaxENVqSFVaMR3EYwKpZyFVQWZidABvJnknaXbTYusX1CL4aa8l5nqd59OUuO3O3s7HD0z4VP2hHvMPdHQcevlMhM2ad6RoxQrbFN/sGrfD02LAWQDX8N55+ZPp4qpVp08NTBOrXA98lri/JQJizQ5pHX/jfLXjzk6u1SXy7VG2SsjqSpDKeKkEGxsY2qBkIG4qRu03c4zA0FpU1p78oIPU6E/O8pkxBoV8jH7Kobrf3GJ58rnd1EwpW2kfV5M304ReVVen+G/6vRmLTY9hth3tiKo/5QPHhn/T4yj2Dsk4ivkNwiklzyUG1r8zu+M9TSmFsFFgAABwAGgAnbwwv7mefZp19qJAtzilHWq1CzEA2ubeV4ps4maiZXxQWwvApUFOo5PsFC+nG2thAY9M3iUXy7xBfvGelcXvT104ofaHpoZSWj6uNVkpYge63j6Aj+hKbC9p6VLFVAWBpVNcw1Ctrv6bpT43bXd03pILlwRv0VW6c+Uzcz5M1PRbGF9nvGxmXKXzAJlvmB0I6GPw20AaBYMSucqCd+4TAbDxKrgaSK7FmLFl3r7baeY0mmxjmjg6KHRmJcjkCdPpL47SZVLTotsNjL7pNSreZbZVew85e7PqFr23DeZIiWdPXjunXqBRx+ErqmJ1sLH1tH0nJ0uB6wETs62vrv6QBqDe26Md7C19N8g1cRffJITDVWA37ukzPbHbIw1LLTP2riy/hHF/yHXyljtDaS0kZ6hsii/meAHUnSeU7V2g2IqtVfe24cFUeyo6D9ZXlnxVeyeOHJkQnnOXnDG3mKzWOijbxXisCTSxtVfZqMP8AMT8jDV9pVaq5GCvci3hGfNuFiOOtpAvNR2J2bmZq7DwpYL1c7z6D6xwgpyom/IyQg1ydfF6NTsHZYw9BVPtHxOebH8hulgcTYG/ugn4C84z+D1ldj8QEXxXOay2G88T9J0kklRzrbdkb94Y694RfkNPSKSkcWH2R3c4pMBPUAY2Om425fylTi8c2GYE6Km4/eLHl5D6yZQ2zh6w8JUN13/AzJdqMXmqCmDcU7i/U/pumSc0o2i6EbdMq8XXNSo9Q73YtYbhc3sPLdBRQ2Fp5mCjexCjzJsJiW2aOjd/s1pXRy5sgqX13Gyi9uXCaDaGy62Nrll0pjRfISVsfYqU6IoKPCB7XEsdWY9SZYYLY9dGHd1bJfWb4riqMkpW7BYTYBogA6yzxYFGieZhaGJNSoV3hdL87TP8AbDaHuLJdiKentFgxIW/rL7ZmZgXZcszVLaVLCqGq3Z29imozO/kJKq9psQFu2z6wToylgP4YOaWg4stdpbQSiheowVRvP9cZUYLblLEX7ptV1YMCpA52PDrKntHtSniKNGpROcjE0/syLEtZ/A4O7cZA7VYitVqoKdCrSdqT0/EFzupsWUZSdBaReShqF9lX2r25+8PkQ/ZodPxtxby4D+co1hMThHpm1RGU8AwI09ZxaLaHK1iLjwnUDiNNR1mRycpWzUkktDqmGYb+V/TnATc7VrXwRF//AIuB+TVhMOwtDJFLoUJWciinJUTJ2x9nmvUCDRRq55Lf6ncJ6F2fdQ1agosqrdRysRM9Qo1cJSUIisSO8q3Nm1JCqPIK3qZbbHOXGOOYcfKbsMVH9mXI3L9FjVq2W3WZLtHtUpXp21yC5HPMd3wE0GNqTAbTrZ6rtzbTyGg+kl5E3GOhYo29mxXtBhiL97UF+HLpFMJOyj/KmWfQXycnQJIyDlLbaOyhRw1ByLPULludrKUB9PrMtmiihj6TEEMN4II8wbiOr0Ctmto17Hy3iMEmkI9g7O9oM6rfeyhl5EHh5jUekn7Q7TVVBXuiOo5TM9mMAHwVLg3jIPEfaPa0u9nYzXusQNeBO4zena2YmqboZR7TkDIiEE7zKzGXdxmPnL7GYAL4kHylPh6RaobgjTjJICH2SRClXH1uObITr3dGncAL1NvpAYf9oQNQCpRy0ybXDXZQTvYbj1tHbDF9kOOSVh8GaZ3YfZeriMrtZaJOrXGYgGxCrv15zLb1RbUXdmh7X7LVa1DEILFq9NaltAxJurnmdCL9ZG7e4hqdXDuhsy5mHmGWTO2O0FzYegvtGvTdh91VNh8SflK79oSE1KAAuSGAA3klgAJJ9MjHtX+S3xuDo46jSrG4A8ZsLtlA+0p6cbi3pKLtJtQ00KDw1aqgMoOmHoe5RW25iNWtzPSX3Z5Bh0FAkaHKWJ9uuQXdEHEKABfneY/tjs8067OLlahLAnUhveUn5joekjPqyUO6LTHuVw2nu4fAnmLh6h1HGR9rYdK9Fqqd2WUFg9Kn3QYJY1KdSlwdQQwI3iGcGtQATU1MNRCDnUwzN3lP+KxuBxsYDYKlKVRnUhQXOoI9nD1Q2h/iUeoh3ofWylwWyy6947inTvlDEElj92mg1Yyxo7NVGVqdR0e/g7+gVpseAzcD5yVjqvc0yyaGnToUqZtfuxUXM7r+I7r9IDDbSpuvcZqpD2zF71KlU/cQXK0/OQSSJNtltRxzVQymn9tTVQ1O4FyrOQFJ4EQmxMRnxQexGYZrHeMy3tK3Bu9dqzGipLd0lNH3G3eAEt96/vS12XTy1x+EW/6Vt+U047bsqkq0B21iMlN25A28zoPrMPTpk7ppO1dY5VXm1z6bpnqDSjyZXKi3DGkP/cz94fOdhs8UzbNFIlbFwXe1QpHhHifyHD1OkvO19XNSp9Kn1Rv0j9hYPu6IJHifxHy90fDX1g9sU86W5Mp+dvzi4vkh+iRR2WtTBIjDeM4PFWO4j0PwmJr0Cjsjb1Nj+v5z1SjRyoo5KB8ABM92p2AaimtSF3X2lG9l5jqPpNs8ek0ZIz3s0PZM2w1Af/UnzFz9Za4zCrUHXgeIlR2eS1CkD/hp/oEs2Q/elq6RU+2NwG0TTPdVv8rc/wCcn4ora4AlJi6OYWY39NYLBbQK/ZVTpwY/nJJiaK/s5UvsuotuGI/1NM8/aTEUKVOkhpAd2pBRSWVW3Zi2gb0llUr1sBhzSJw7U2aoFOZzUbPckhRYCwMxNTfpu4XmWVovjFOwgxb94KhJZgwa7a3YG4vz3S4rdqaj1adV1plqYbJ4SBdveIvqRvEoYpWpMscUyxx22XqGmR4BSHhAv7V8zOb72Y6mTtrdpBiKZR6IB0KsG9lhxtbdvFusz8UHJhxRZbJ2p3YKOM9MkErcqysNz02GqtNBTrDFHu0as4IAqvVZSVpXuaaBeLEC536dJjJ6B2SwHdUvEPE5zN0FvCPQfWW4E5On0VZair9lQdCaT5e8Ve7ZKhypXpKSabK/uuLwVPCikSwQUT/iVKqvkB400W+Zpq9r7JSqlyoYjgR9DvEzVDZlEN/dC/Us1vQmWSwu9EY5E0E2ZiyCWVcqKtM0c5tmWiWDFuRJcH1ltg9KrHkG+hh02d36WUhXXVSRpa1mUjkR+UhVK2Rajckb6S2EeNkW7KvHJ3yMONzl810/WZgaTU4JbIo42F/PeZS7Xw2Sobbm8Q/MfGczlyk2beNJEXPFBxRgem1EkGpSuwHNh9ZZmRX9tP4xNMoJMqjK0W1QSVhQMwvxH0kd4envXzmkyna1g2gjjBVz9B+U7QMVADq05W4qgDvltXlZjWIViOAJ9QIDR5/2nrE1ypNwgCjppc+sqpzOW8TG5OpPMnfEJhcrbNSVKhGdnJ1YkSORRQuEQGogOoLKD5EiL2BbbA2Ze1WoNAfADxI949JtsDVuLSrqDgNw0HQCSsFOjigoKkY8r5bLRK/CUOPSzm0sah8cg7S9r0ljIQLLs/U8YHPSUe1FtTqD/L8WAllsc+Mecrdv+/8A84f+SQyf6P8ARZFfciPTEBtfDZqdxvXX04/rJFOSqQvvnH6OgY2KKpvPmYpYQP/Z</t>
  </si>
  <si>
    <t>data:image/jpeg;base64,/9j/4AAQSkZJRgABAQAAAQABAAD/2wCEAAkGBxMTEhUSEhMSFRUVFRUVFRUVFRAVFRUVFRUWFhUVFRUYHSggGBolGxUVITEhJSkrLi4uFx8zOjMsNygtLisBCgoKDg0OFxAPFy0dHx0tLS0tLS0rLSstKy0tLS0tLS0tLS0tLS0tLS0tLS0tLTUtLS0rLSstLS0rLS0tLS0tLf/AABEIAOEA4QMBIgACEQEDEQH/xAAcAAABBAMBAAAAAAAAAAAAAAAFAwQGBwABAgj/xABCEAABBAEDAQUGBAIJAQkBAAABAAIDEQQFEiExBhMiQVEHFDJhcYEVQpGhUrEjM2JygsHR4fA0NVNzkqKys8LDJP/EABoBAAMBAQEBAAAAAAAAAAAAAAABAgMEBQb/xAAlEQACAgMAAgICAgMAAAAAAAAAAQIRAxIhBDETQSIyFFEzYXH/2gAMAwEAAhEDEQA/AKUWi9bISaBHbXJ3jy0mKUa5BUQkZkmGWmoencMiRbNjHXJhS/eJSNIngjHClqShCbySKkyadiEoSaVeUg9yGaWOGycJGZy4D1p5UgJkLbWFKRBOWRJkWIsXRclDEuHNQUuiTgkCU7I4TV/VOxSQoxLxhIRlO8UWQkFcHMQSrfojmnYLSAl87T2gcIUKdkt2Ruc2moxS4p/lxUU80mAEq2JcA79ONdE0fFSn2Rgjb0UP1CKiQoaLTBixLbViQ7GblwUo4JMhUZmqW2haKUjCY0bDUo1bXIKkpscMTmIpoHJWN6CR08plK5OXPTKYpItGtyTeVhK4JTBs6Yu6XMLbNJ7ta3ryf2/3QybG8adRuXLCw8UW/Mf7rmdhb52D0I/51RYhyzlOI8G0Ohn5Ul0h4rlJlJjCTSTV0hWXi0pzM9u1RfVHizSSBsBMTvFPKa3ynUCod8JPp2ZtHK1qOshD2PFIdqDld8Mxw/NDyjejPCh0RNoxgTlqRRPZCCzhQjW4+SUUj1ahSF6jkB1ofocI2wTaxZtW1nZt8TGpC5IXRWKjmEXBY0pQhc0nYGyVtoXcbEtsSsqjhqUDVuFtlFGQikmx6g3akZGInksCZvCExUNgxKe7pbHZyijYRSdh/wBEey2iOyJxE1zWEj4nXQ+fAv1Uiy+wbWktOTZB+IR8V9C6wU27LO7mV823c2Nu4gOaCTfArrR5s0a/RHNP7Ze8Slnuzw82QALFDr16LDJOV8N8cYv39gKbsQAQGT2f7Ta5+3KHa3oEkINlrhQNj/nCkMvbECbacThpIdbi13HUgUU41xgewvj3OjkYS3fQIO3o43Qo+fThRGclWxUoRa/EruCJFMebam8MJDi01YNGiCPsRwR8wn4xL6Lras5Oic+ofNCciYuKLzaWQm7NO5U1RSBbIinUTD6KT4GjbvJPZdCodErKoh/eFN5eVIc7Ta8kOkxVWxMY9BsLeUbxYgQhUsO1dw5e1NDlwc5rK6JgHlLyZO5I0lIvE6NrFqlizOvYbkLVLtckKzzzVLRaugt0mCOowunlY1d7eEmbxjaEY5KKfjLCad2uUEMWlyLXKSayzwnbcd3oUMqKQnC+iiLJuEx7gjyK7BpVFGUyU9hdTEWQ93hvuztB5s7gCB9jf2Uvx9axIN0koDN/ALY3myevIFNFeVqsNHhk76J7WOLd+0v2u2eTXjdVEgO6fMKSaoHO5D5Qzq0MiZK3520nr/ouXMvzOjA7iG5NShJ70MDm/kcWvaT5m2uAPVcahrMb2F7yGMaC6hQst5oDz3fD/iQHH3j4nSuafKQNaR8wB0+iD9qBxCB8I3n5WSK/9p/dZRjtKrNpSpArGyCXbj1Js/cqQ4c44UajanuM8rtTOVx+yWSStcEwe5tptjSHokMhxBVv0Yk10N7aCKZTgAoXpWft80alzw4dVlRQx1I2eiDvhPojjWh5TsacPRPU0jNIh2ViGkDyY6U+zcMAEKIanj0VSdA2pApjqS4kSD0nuS9lfqx53i2mlrEqL3HJatUuisTOU1S1SVaxLx49oAbxxEp9HBwu44aS7HALObZ0QlwYTx0mD3corlC0KdGdyuHTPI+hzR8MGrUzwNGaR0Ci2h2KVn9isYTSG6IjbvLOrn1+UDz9SPPp5rSjOwXD2HkmotaGsPHeOpreTXF/EfkEU7P+zjDEp75z8naejW7IQaJAkFlxPhPy+G+tGwosBnV4Li7qCTtHTw7bogUODY4sdTb5gAFAAAdAAAPsErCioPaLh+76hiljWsgfiuhiY1tMZJHI55aGjhttePqoFrOS5hLWuIaTdA8WvQfans/FnQGCawLDmPbe+KQfDIw+os/UEqk+0nZ7IxDty2GSMnazKhaXNdZpveM6seeOPPy3dVz5IPbZdN8c0lqwDpmW99hzipTp2C8zxRwsbK5+Pkl0TgxzXBkMxj3h/hrvXxVfnXogGBgSCbucZhyZj0ZGDtaP4pXGto+tfMhXZ2A7Je5sdJM9suVKAJXj4WNHLYYh5MB8+pP2U44ty2+h5JJRr7KAMDC8Nka+B7nbS0Mc4B5dtoxE7meLigTXkPJGNX7E52IXl8W9kfD5IT3jB06ig4DkWS2h9irtl1HSvxDuHNxffLDtxijLu88m99t/rao7buqRSbSmsPexmQFtuLWkkuAc55Hq4lzi7k82QbBIXTSMdnR5qiyAuciW1IfaXpDMfOf3TQ2OZjMhjQQWt7yw5orit7XEVYoilEXOQwj1irJ6KcM1H5oc5y01iSQ5qiVaVqAvqpB+IghV1FKWlEItRPRNuiUrD2o59qP55Dlt0m5KNgsKNiqaZH8plJsEX1HGKFtYbVJhJ2apbSuz5LE7CmKrpjV2xlojh4N8qSBtFGn8MYWSwbVxjycpvgexzJFwmLojaKsaCEm6FLjH1Ax0RXMOPZRN0K4hZyjdRCmx9g44CnHs0hn9+c4scIY4jueRTS6VsbowD+Ylri7joOtWoNBucQ1vLnENaPUk0B+pV9xw91EyFvSKNsY/wsBBTU9ha0P4prv5JUuQPBybmcy/ibvH0sX+5SvaWKWSIxQkNMgLTIaIa2uRt8y74b8gSeoALAOApB7GmwQCDYIIBBB6gjzCivZPSs7HLjNLC9ru6tgvkNiZGTv2CnMDAB130SdpPEsoHkFAAzQuz+NhsdHjwsY17zI4Dm3E+p5oDgDyCjvtH7YOxWDGxecqVtjaNxiYfz7fN552j5EnpRL9t+0seBjGU06R3hhjv4315+jR1J+3UgLz/j6gZXzS5D90j5GPL/zd4d1ba6dAAB0AA6BJulZthxrJNQugflY0gtz2vBJsucHWXE2SSepuz6q+/Y92idlYAbI5zpYJHROc425zRT4yT1PhcG2f4FTetSsIcSbcI3ED0BFkjnr0/ZXX7MuzPuWIGbtz5SJZHVQBc1o2j5ACvnz0ShPZGnl+OsE9U7IT7acUMlxgAP6l44uqEhIAv03fuqvnarZ9uQHfYvAvu5L9a3toE/r+qqudiptUc0U7GRCc4wtJmJPdNg5QmXNM3Ji8dEjHjkFS/F0wEJb8Iao7YRaRE2x0UWwmBPsjS01hi2lDiNyVDfUscUo5NFypJqMnCj0zuUkqFB2xOli5s+ixBvqOMJtlSvT8cbVD8Oeij+PqNDqtYnGzvVBXRCIeqVzsy0x3rPJ00xqw7E6glHOQaPIT5kqyjaLnEdjok2tS4b4UtDEFnO2CpDrRs+PDkiypWF7GPFtFE04FpcAepaCXAeZaArnizIpoxNA9skbvE17SCHfI+h8q8ulBVVHjRnGk7wAtcNlHzPU18x4VBcebKw5HOxJ3sBN8OoH++w+F33C2xyS4/YnCTWy9Fl5mqZUurRYuBsD4tz5jJwwRENJDvOub48y1WcZt1ny6D515qhuy2ZNj6tiZE7i52X4JnUAC6X+jDAAKG0mEmle7+DXotzE26Qj5pnqurMx4XzynYyMWT535NA83EkADzJCV1GcRsMjiQ1gLnGiaAFngcn6BUj7W+1UkuR7lT44oSC5rgWufIWghzh6NDuPqT6UARjtb2lmz8h08hIHLY474jjvho9T5k+Z+wAaKctNt4PrQP807ytMmjhjyS0d3MXBhtp3FhLXeEGxy09fREexvZt2oZAiaS1jQZJXj8jAQKH9okgD9fJA02naJR7K9ElyZ25OQAYInHaXNYA+UDiuOQ0Ak+V7ften41ixACXJxo/k+aFpv525QnV8qD8NMeLcbO47qO2PbTZWiMPaHUXcPJv1tVzB2Fi4uZ9n0awLOU4w4zVRyZOvpK/bVmwyvxHwyxSt2Tgujex4BDoqBLSfUqspinOr6aMeQxtcXCgbIo83wf0/dD96TV9RUOcZ0Qi2lhCN1ongSUj0VPqJfhyClubNaELjywGoTnZJN8q0zCiQSai0+aYZU4UYhzHX1Ts5JKoiRvMyPJNGxg8pnkzcrceSokjTG6HfdLabe8LFNM1+RAwPISwySm7l01anMOWvJ6pQlIsSqhm2N0dgophjgIdG1FMZwAUNmklYThfwkxkGwBySQAB1JJoAfdMpMmgQn/YuLvMprzyIQZflubWz9zf8AhUr1Znq26JB2vYYI2Qt52NpxHnIeX/uaUIx5SXDcOAbNqaatOXkk+tqLak4F3H/PP/RZY3cjqnGo0WdofZr3nGwMoC3wZ3e9LuIvax36OjY6/RpU61IkMe5potY8g9aIaSD+yaezJwOm49fwO/USyA/uFrt1qbcTEnneCR3ZaAPN7/AwfK3OHK7bOBrpEdWou1JkuJFFi48bo48y3CeacBm2KSVzrnDy+i08eRu1v8Kgk1HUYMjGxhjifGMD3MjYW5Tooaiaa8TXFzbb0t44O8qoO1PaOTNyJJ37mNkfvEO9zmMdtDSWg0LNXdDqhM2U93xSSO53eJzj4gKB5PWgOfklQFtYccz8fHa3Gxt0eTNDk47mRbIGumkLmsYermsLCKDib6OspXTsGHHbL7rFIDOJiZWOe2KJ8bXOYXu52Q0SWOaDYIHjDxWezLsg4QnOybkfMKMchc6ouCx7g74ia4vo2vVTsY7DKJHB1gCqc9oJAO3c1pAfXo4HqgCBdsMjZtY34bAZxw+IFj2uDgKItxFcmgD0c1caa4vo/t519Er2r7p8w7q6jsGi4sDnGyGtum/4QLNpXSw3GZ37wNzm7WNNeYPi9aC5cqUpHVilpAgPamT/APpkHptH/pB/zUfD+UZ194dNI8dHPP8Ap/kgsgXRH0kZ32xwyROo56Q1rktGUNG6aaCDs+kzmzCVy9lrgwITOeUe8MiPKdg8JOGBKOHCdkNA7L6rnExy8rMgWVJNAwLpKUtVZjOVA/8ACSsU5/Dx6LFzfNIy+RlVyDlYwIr+GErtmjuXYdX2MY2JSkQdppamrojdKWaISa+kq2ZLs08lcy4halSHsxJ8lqV9hmVFkSeuxg+1uP8AMfoomWKf9ksPbgl3m+V55+QDf/qssv6OjTF+yG2dLQUbkdbiiuszUCR16D6+qj8MhtZYY0rNstt8PQ3sskrTIL8nTtPy/pnuF/qqp9rnbUZspx8aUuxowCaFNllBJLr6uYOAOguzzwVZfsbn36e5v/dZL2/+Zkcn/wCioXtdjiPOymM6MychrR/ZErxt+w4XZH0cE/bArFNfZp2SGZOZZgBjwEF+74ZH9WxWeK83fKh+ZDuzGlY89ueMh7gfExoayJo8jJMXWOfIAHji1O4NRhiAghaOOrYgNrL624119TyaUTy68NceFyVllT6tC0E72mxy1vPI+ijmRnSTbhGO7ZyC8nn9unVR+TVmM8vryDSc4EWTkMcWDu4iP6xw689WtsE8efA+ayjklJ0aTxRgrGOXJjY3ic4SPHRn5R15I81EdW110jtxNmvCPRTmXsnD7vkvO6WVjTtc88NHB3Bo4FU7nnqoPJoVq44v7MXO/RHp57TORyL5mkFqHHHorT0KKb9HLIkoG0n2DhFyLfgdjoirNG9V0EYjQn8OOCtyacWLls+3hS1RePou/HAQvOIARJ2RwhmWy00RlVAtnxKa9m3iwoj3FI/os22lGVWjiyKyeWFtAffT6rFyasyoH9yAUSwcYFR/MmcHGk703NeF279PafjfjYdzcBtKLzYoD1Ipcwlqj+S/kokycWP2P44RQTXUMYUsx8k8J/3e4WU/aH8VEehxLcrGgi7rCjH9kv6fxEf6lQ6Zoa5TTVclzmhgbTQ1oA9AFjl9UOMadkL1KKxZ8+UCih5Ur1NvB+ij4FFFVxHVg1a6egvZpjNh0yEngPa+V5PmS5xs/RoA+gXmvUZxPLLMbHeySS3fTvHOfz9Ny9P4cbfwsBvw+6HaR6OhJBH6quewHYaDFMORqBufaJI8fY5zYbPhdJQJc8VddGn1IBHQuI8efWyJ6j30Aa2TGyJB3THtZ3EjIGNMY8Qj6ADm9/nzQQyPPfM0RjwDo2Np2i+nNeJxPoOvzXpnPxGyMLHtDmuBa5rgC1zXCnNc09WkdQguHoWPj+LGxoIz0cGRsaSP7wF0s3jTNVmaK+7JdhJHhsmZ4B+WLi3V030Ttb/Z6nzrorDA8O4DmPwvaP4R0I+yUkYQNzAXM/M2vE0/RZjOYHb2vBsU5h4JH0PmrjFR9Gc5uXsGx6bbyW0YpmuY4em8VyFW8LweDwehHz8wrfOnbJA9lmM9QPL5qkdQcRn5LRde8SkD5OeXAfa1OSagrZphhtaHebgbhdKIZ+IWv5Cs3GxdzUD1zSubXnrzlOeqOnFDV9Bmg4PRS7GwRSD6TDtCKjLrhelHiOfM9nwZatp4oqB6jFT1Y88m4KG6vj+K1MzXx5JPoJijSj4E8ggW5I0omeeSb4C5I0pjmkrKxcMj9FbORjn3lbSfu5WKKRHB5FAHOKNYekg+Sj2Ll077qV6VnN9VSid08zNS6XQUfzcHlTWTJaQo9nvG5OURQzMDQY1EInvACad6Exyc7xJHbjkpexXN5cK9VPcwgN3EgeEfyVdYmRb+Ueysx2R/RvGxt7baedpPX9CFjlT4E5K6X0c6zKCwOBBvqR5+YP6fyUTM/KICRoY5ouxtBv1o8f8APVBS3laQXEYLLrJov3s97QdNxsLFjnyWiRsELHNa2WUtLWBpDu7advToUbx+32lSdM7HH99/d/8AyUvMWWOR9E1cPstaOSf7M9gxZkb27oXslHX+jex/6UUyOex/wPDXDydwR6hwK8lMYQdzSQ4cggkEfQhFtO7UZuO8yRzPcT1Eh70Eeh32f0KKIs9NiVzjcb27/Nm5pB/unz+iXMId/XQkH+Jov+S8543tSymmzDin6NkYf1D6/ZSDH9ts4H/SxGvWWT+VJDLyx4yw0zfR9aofMWVRWo86jlcEVkyto9aa8tB+4AP3WTe23PdxHFiRfPZK9w+hL6/ZC9M1B8spmmcXyPJc9xDQXE+dAAD6Bcvl/wCNmuKVMsbT5AGIZnSWV3jZIDUOysiyvE8HHeXp0zlSHMMaH5QO5EsfJFJrPICV9LRxbnUDvCgmqNslGGzikGzZgSUqDcQgPC4yOiTxpeVuWTgoomTsZSOTrAjBTOQpziTVSmXozkGe4CxI++hYuf8AIz6BpNKlB3Uu8V8gNC1aeqYLQKoIPgaQ1zrpd+ptZHA+QDlDZskudXmrUl7PtLOiiU3Z7bNdcWk4juiMyYz6tD2Yb3HoVaP4MK6JHB0Rof0RqNTa9EEx9ClHNFLZeHKyiBY6Pb0JH9k+qtiPTWgdED1LGbuojzRKCaoaySTuyAxYLpG7WuDgCQ34g4DjwvaRw4c83z6Dz2ey8noVZenaW3g0jA04V0QopKhOVuygtc0x0QaXCuaQUq5Pafo94TntbzG9jzX8N7XH6AOv7Km3JMG7NhKFtrT4HNALmuAPQkEX9L6roD5JA017BUgpx+pW4ysn+I/UrGIAViPKmWjYjjVD0QjsToIzcoQuk7uMMklkeBbhHG3c7aOhd0HP+yt/QNBa3w9QCWg+oBoH9knFS4wuiPO3NbzaB5GoUeVambozdvRVh2p0/u32BwVkvFhB3EbySfsQGrH1W489zjQQdTHshpYdyQtl0kRhwpHC+U2z9Oc0Ky2aYAOijmuANsK9UIr0B26vNFsXSXuCM6RpAe/dSlseAGjokogV1kaA8C0Gnhcw0Vbox2n0QHX9EB5AQ4oCv/EtqS/hCxL4xFha8eEL7PXu59UV1w8WhWgy25WMm0dFqEyYYLuicMyNoXWLKC5AxB8VCkyxW+NGs5nFoNinxoEGtnhUU1n4+PVSwOtqietOp33QDC+kDwhGmjhA9Hn4CN7xSAQM1nGEsUkTvhkY5h+jgR/mvPukY7mSvY5wZJGdpsAjwuLXg+fWulFehsyQUqP9o+IYMwyt4bOzd962SAen5T9XKJq0bYJqGRSauhzqTIi3c40ZGd21x+AXZ61Qs0eaugojC7yXc2syubs3BrKra0UK9LPP7rvA0qZ5GyKQ+nhIv6E9VlCOq6zp83PHPJOC9AWf4zfqVtoTvW8R8UzmSMcx3BLXAg8gc0mjVocRPvYuw+/SFoDntxMgsYej3HY3aW/mFOPB9L8lcmmR1S86dle898xxEXB5lY0Ft7g1x2vPyGwus+QtemcVgATiDOs1vhVfdudPthIHzVimQFAO0eMHMIVCZSKsLsRkN2gKDajjFkjhXmivZtz2uB5pRHjEXIx9tUa17Si/lEdGnLgLRXIYKWgEf0HA2Cis7T5BjiJHkEWiIBpN9ZwhKwtQBE+xupulPi9VLc7HBahPZnQRAT9Ua1OWmoAC+7BYuveViYDrVY9w6odpzNhW3akSmrpzdrhflx+itQ5kZPhKa6PqHiIJQ9+SSKSEQo2FL8zoak3nywW9UFiyBvQ7311UkRIbtD8xBqTKOXwoFqmPuNpqzUXBcyZ7ndU35cQ1HuLLtFJz+I1wgTZqWOlJU/zA1Dzp9wUT7caOMuCgakiJe00ORXiZ9xX3aERZOQFw99pPyxqJXOj6M2t4IaG/mNF5PyvojkTnNdcbrLRdOvxV1pLfhcjWOdHE9+42AGSuA5PTa0pPBjyO9Akx5dvQ/wBHOCB0sFzBRR19Z3JpcRD+32Z32SJD1MTL+oLh/oo61S3t3htbkhjBQ7phom6cS8nn7hTbs7pjIcZkRa11je/cGm3uAu79OB9AFq8yhFWck49IN7Ng78Qi2kChIXGmk7dhurHhs0LFGiR5q9DqG1vKhuHp0ET+8jhjY6iLY1reD1HCfvnJ6rJ+YvpEahrH1gE0szZ7BQJnC7dMfVSvMddDUBajpwe+6RHSsACuE4pba6uizXkO7DUPYTA0JzkZYA6qNHJd6rh0xPUrX+Z/oNQhBqHjRhuSCOqioXXfH1UrzH9hqSgTtHmgmt598BMu9Pqk3Jy8tv0GpxvPqtLu1iz/AJM/7CjS0tLFzlGyu2LFiAOlpbWJDNhaWLEAaK2FtYgDCsW1iAC2gf8AUy/QKY6V8Tvp/mtrF6cPoGUl7Y/+1X/+FD/IqRlYsXP5XtFP0jForFi5CDpqwrFiBmLSxYkByVoLFiYjorkrFiQMxaWLEwMWLFiAP//Z</t>
  </si>
  <si>
    <t>data:image/jpeg;base64,/9j/4AAQSkZJRgABAQAAAQABAAD/2wCEAAkGBxMSEhUTEhIWFhUXGBUYFhcXFxgVFhcXGBcXFxcWFxUYHSggGBolHRgVITEhJSkrLi4uFx8zODMsNygtLisBCgoKDg0OGxAQGysmICUtNi0tNSstLzYrLS0vMS0tNy0tLTAtNy0tLS0tMi0tLy0tLS0tKy4tLS0rLS0rLS8wLf/AABEIAPsAyQMBIgACEQEDEQH/xAAcAAAABwEBAAAAAAAAAAAAAAAAAgMEBQYHAQj/xABNEAACAQIDBAcEBQYKCgMBAAABAgMAEQQSIQUTMUEGByJRYXGBFDKRsSNSocHSQlRicpLRFiQlM2OCo7Kz8Bc0Q1Nzg6K04fEVNZMI/8QAGgEBAAMBAQEAAAAAAAAAAAAAAAECBAMFBv/EAC4RAAICAQIEAwgCAwAAAAAAAAABAhEDITEEEkFRInGhBWGRscHR4fATMjNCgf/aAAwDAQACEQMRAD8AxWYDKCBbU0vOLxi3gaRnUhAD3mj4GTivwoA1ssdj3fOh/svT76Sxslzbu+dK/wCy9PvoAYL3T5/dRcNGCpJHfRsD7p8/uruDHZ9TQCeA5+lHwvvP5/eaUggy3140nhfefz+80A0ZbtYcz99ex+iuG3WCwyfVij+1QT868nbK2fnnjUalnUAeJNexI0ygKOAAA9Baq9Trtj838l+Q1ChQqxyBQoUKAFChQoAUKFCgBQoUKAFJyzAedK0wk4nzNAdeQnjRa5QoAUKFCgPHBw/G7WsbUFg49ocbXpWQkEkHmNLeArk5sG/WHyFAJ+zcbtztRRCS2W9K5ri5+uPlXY/50+tAINGQ2W/d9tGaAggX40ab+cHmv3UrP76UAX2M/WpKaArz4mnU8bE6Nb40TGcB50BY+rbZhfaeFBNwJFYjwXWvVt6859S2Fz7TRv8AdpI3xFh9tq9DZ6hbs6S0hFeb+n0Fr1DbX6W4HCkriMXDGw1KFwX14dgXb7KqnW706OzsOI4GtiZgQh47tBo0nnyHjrytXmueR5GLyMWZiSWYklieZJ41JzPT8/W7slWy+0luGqxSEa+OWrBsTpZgsZ/q2Jjc6XW+Vxf9BrN38q8iJhtLnxNjzA4nje3lXd2bZgCpFiLAjXjcEm+luVBR7UvXL1gXVZ1rmIjDbQlZo+wsMpAO7433rkglfd11Irdo5wwDKQQQCCDcEHUEEcRQC96F6Sz0M9ALXoXpu84HGm74onhpQD5pAOJpkx1NI567moBShXEBPAUqsB8KATrtLDDeNd9l8fsoDxqM9z7vEXv32ri59fd46377V2RiC2gIuOPkK5NoD+sPlQDrZWz8RiJRDBGHlcnKugJIUsbFiBwBPpVii6s9rhsxwL+jxfjpXqebNtfCnveX/t5K9RE/OgPK79WO1i+b2F+X5cX46PJ1abWLA+wvp+nF+OvUpPGgTx8qA8tT9Wm1z7uCkH9eL8dcxHVptZgAMC/7cX469SiujlQGM9TXQzG4OaaTFQNHdAqXZGv2gTbKx7q1go3dT8nn3UO+oSLSlde48m9Ym03xW1MQRdrSGJAdezGcoVR3XUn+saWw/Q2eQBiEivrzYjhbTlw/9VM7D2Z/KeKcAWjxGIGvK0rAevCr7h9nZ+LEeHD/AN1lzZZKXLE18Pgi480jOf8AR4BZ9+QOelj6DX4U4/gSDqGe4Btcg38xa3pWmjYLZbX07/8AzTN4sHGcrzqGvwLAa+OtcefK+pp/jwroYf0i6OyYYrcXDXsfu0r0H1R7QfEbLw5NyUDRH/lmy/8ATlqA6Q7GjxMJVSG4lSLEEjl61I//AM/hlwE0bfkYuRR5buI/ea1YZuSp7mHiMShK47F/yP8AVNFkWTkp+z99PydPWg1dzOQ7QSc1PxFD2eT6p+ypPFYlYxmc2Gg4X46UDikzLGSczAkaHl6f5tVHkgnTav77fEsoSatIjPZ5Pqn7KOkEn1T9lPhjkIbU2jNm0Oml+7/NqUhmDrmXgbEcqRyQk6TX7oHCS3RGz43dC8hCjTU8NeFzypxh8cGAI1B1BBuCO8VF9M0vEbEBrpYlgtu19Y6DS/2082GBuIuBORbnQ3NtdQBf4CrlSSSYHnSlEUDuo9vCgPFHtPG68TfjQ9o43W9zfjXZ2uoJ7zSmKHYHp8qAtnU5LfbGEFrdqU/2Egr1Nf515c6nB/KuC/Wm/wAGavUZ5edAC/Gh38KHC9Ajj5UB23yrg5aUAfGuAcKA6edcd7XJsABqTppRiBxpvtHD7yOVPrIy/FSKMlasxiTAn23HxxOELz5xIAGskg3pK8j71uYqJxmzo4ypBxcpzMpmaZ1AKgknKo4cr6XuLX1tbsIkb4h2jQKwCI5AsC+UO2g5jOATUltFWy2I7HM2sKwKbts9P+Gko9hLopjgYEzh+1+S5LEXB0JOtVvpJskTTGOLCxvZkKBhmBVm+kbV1sQOXP5WrDYbM+VGVcoBsSASOFwONr31pYhGCupBJuFZSGVvEMNDw+yoi2nZeUYvQjtm9HEizMsTQMpPZD5kkH1stz9xHzd9Wshw8c2aJssuJeTPcBQCEj0F7nVG5cqmhhDku178qitlZ5MQYADuTlu1soVw+d0U/lArz1ANXUpKd9zm8cZRp7IvvwowHGuHh60D51tPMG+0M+XsIHOmh4ePHwvXGz7xOwCttW5g8raefxqG6WdIY8I0InXNDNvEkNs2WwWxK/lLqQR4+Fjl/TXYsUEiS4Zg+GmBaMq2YKw95Ae7UEc9SOVZsq1bt9O3T/nXr6HpcHwjzVF6XdOt/XdGypvLSXiXico+uNePrfj30vhS2QZlCtzA4A1kPQjZmGVWx2NZRFG2WJG1DuNWbLxe2gCjnfuFaX0U237ZC04TKpkdUU8cq2ALeJ1Phe1Thjqnb9O99inGcM8TaWqTputL7b/Ea9L3IjIXUnIAANTqfh58qebDJ3Md+OUXpv0qZQLMgYHKCPib2sb2tfXTvsNaV2RiUMUZVQi5RZBwUcgLaVoMBLrR6ariR3Gu+0fo0B4xntlABB1NK4r3B6fKkp7FQbAanhS0wzJceBoC39Tf/wBrgv1pv8CavUX768vdUCkbVwQ/Sl/wJa9QkcKABPGhbjQ76FuPlQHbcPKig8KMCa4OVAA86BNdK61wjjQFP2tsLcyGeNVylgzECz2bQg2GoBI58BRsSwKWterXNCrqUbgVIPkaomZZUyOD3MLkcDw05aVjyxUHp1PQwZHNa9BguKVHZsi5tAOBawPMngBqbXqU2XNGSLZAL6AEDUkn3eVQGJ2CB2URGUcAy9oDz51PbK2VECC0a5h7vZGVfEePjxqqo2TWNRtN2TuMl7B8qe7JwSoqG5Jyi17aXAJtUDtaUlGRTrY38BVriWwX0rrh8Um2efnbjFJdQ3pXbcaBFd11rSYzNeuk2TDX+tJ/dWs6xey5oUSSSJo1kvkLdktYXJynW1iNSOdb9tPZkcrxyyJnMOZkWwPaIGtjoSLaX01vyrM+l+wdqY+fenC5UUFYk3kXZXvPa948T6DlWbLDWz6D2bxqjjjjtJK7bfvei+5TTsyXde0CJjFcqZBqFI4hrar62Gta51Tn+Tx/xZf71QnQTZe0cE7JLhS2HlPaAeIlW4ZwC2otoRzAHdrf9k7LiwyNHEuVC7OFHBS2pA8L308anFCnZT2nxiyQePR62mn8+z+ZX+nLMFOUlT2NQSD7xPEa8uVL7EcmGMkknKtySST5kkn4k0TprPuwWCq2iaNw946+Y4jxpbZUueJGAAuoNhwHl4VoPCJFaNRUo1AeOp1soHiaNgpPyfhRfZuN24G3DwoogGva0vbhQF26pZL7awg7jL8dxJXqL99eWep6LLtjCG/BpR/YSGvUxGnrQAPOud9dtxoHnQAt8qA5V0NRRy0oDp50DzoEcu+iTyBQzMQqgXLMQAAOZJ0FAHPnWfYiD6SQA2KySWPhnOhHMUfHdaOFaSTD4G+InEMzoQPomeNGcIrcXJsfdFjbjSOyMQJUEufPvO3m+tmN7+HHhyrLxWyNnB/7HM83DKG7rEA/bapTDiYjtWQeBBP2afbXQgDfbT2M6DWs6mzS0NJIMsZA4kHXvNWjBzB40YHiAf3j41BSC9Qcu32wc6KGBhEU+IxCHXdxxppIp4qzSZEA4G7aX1rrglUq7nHiI80L7F+9a6Rxqr9C+nWF2kl4WKSC5aGSwkAvbMAD2l8Rw52q0ZrXraYAd/lQHKg3lQPAGgB++gedAjT1oW40BUunOqm1ibJxJUcSOI1pbYZ+hjP6I8vS5OnrROmkaEESNlWy6246mw9TS2yUURIFOZQosbWuOWnKgJFKNRUo9AePZCQSQeYFvQVyc6N+sPlQGe51XiL38qC59dV46+dqAuHU6xO18ITxzy/9vJXqO/zry31QZhtjC3t78t/PcSV6hPD1oA551y/GigcaHfpQBgflQB4U02rtOHDQvPO4SONbsx5DuAGpJNgANSTWPz9Ldq7aYxbNibDYa5Vp2OVreMn5JsR2Y7trxtQF16cdZ+E2dmjB32IH+yQiyn+lfUJ5anwrG9pbT2rtyVFKyGJ2OSNA0eGULa5Zjo1vrEkjl3VrHQfq1w+zyZJCMRM2m8dBZDzCIb2JvqxJPlc1c8DGtyLWKMbD6oIA7PcpAFWoFO2T1exYfAezh8uIEm9XEqozriAAUdR9Rfdy8wW7zVdwM82HlkXcENq8+DUdpSdWxOAJ0ngY3YxDtISfKtXOHzEMSb/YKa7X2FDiUyTLexzI4JSSNuTxyDtIw7xVZxUlTLRk4u0V/ZONixMYkhcMp58weYIOqkdx1FPInsbd1U/bmzMRgZGllcgHhj448ysOS7RwycTy36WPf3Uwl6STCEPiN3hVYkLI+aV5QDYNhcKAHcHkz5V1HGsUuHkn4TbDiINeLQt/SDby4cKkaGbEy3WCBNWdu8/VQcSx0Aqr7C2I2NkaJ3Ese8WTaOIH83PIhvHgcOTxgjPvHme7SnHRzovLiszNHNhcPJ/OPK38fxi8cjMv+qwH/dpa/retLw+CSJYoolVETRUUWVVC8AB42rVjxqHmZcuTn8iidZXQAzomL2egixkRv9GRCXGmoIsBILaE8QSDyqC2B1tYjCMuH2zh5FPATBCj6aXeMgBx+knwPGtB6RdNsFg5o4MRMFZzrbUIORkI9xSefqdNakcdhYcSmSRI5YmANmAdCOIIvceRFdNzm4tbjvZm0osRGJoJFkjYdl1Nwe/yI5g6inQbhWaHoRiNnySTbGnyqe0+Dm7UEh+qjk3RrDQnw7QFTPQjp9DtAtEY2gxMV95A/EWNmKHTMAdCCAR3VBBcb/OgedEPD1oDnQFX6cRhlIIUiy3DGw0J8dT3CltjRhYY1AUAKBZTdR4A8xTXp2rZCV0ICNe5FsrEk3GvwpfYB+gi4e4vC9vS5JoCWSj0RKPQHj2RiC3C1xx8hXJtA1vrD5Un7RxuvE3rntPG6g3N6AunU+19r4Q97y/9vJXqAt868udT819sYTT8qU/2Egr0/m+dAHY8fSgX4+VJ5uNDN40Bh/X3t55cRDs+P3VCyOB+XI992p8ha3jJWq9FdjrgcJDhl4InaP8ASHtSN6sSfKsNjf2zpDmbgcbbv7MT5VB8Msa+tq9FA3+/y/eKkB1NjbvF7+IsKYbLcmac8gVUeJA7R+NKGXsC/EEA+S9u/qqg+tc2UmWIHm3aPm2tSB7mowakhXS1QAmPxyQxSSym0aKzObE2VQS2g1OnKq9svZ+zHxntUaq2KmiSdS5dnER0WREf+b420AI8KY9Mdk43FI+WwSIqY4FlI9q7SlxM4y5BlBCr3m5PdVuj3Rna0M6G4UxwxhJHZWjygMfZcouSczWzcFsSL6VINZMnbUeDH7Vqi9Y3T9cADHDZsSykrfURKdA7eJsbD1833SfpauCw7YqRGV90gSF7Zt47N2CVJGliSQbWGlYsuIbEiOXEiJzLLLJLvEkh0VLJGcUoIK8LLbQqAeNVbo6QT3r97lS2linklMjsXdjmZibkknUkmtL6jul8sc64SVy2HYFUza7qQnsBSeCtYrl4XI4a3prbKjZEbdtcYaSVt3PE2obsFlfVFHNdWtbxpboJhy02GQcXxCOT+jCVb015+BqYyUnoc229WeqAR/nvrFes9js/bOHx8Q95VeRQPeyExyg9+ZCg89a2GEk6nzHK9/yiOXlyFZZ16qCcHc/78W5k/Rgeg19bd1Stwa0kwYBgbg2IPeDqDRmbj6VA9DZy2AwjE6mGLXyQCpnPxqoIHpZC0miLmPYIF8vBjfWltkwlIkU8QADY3A8AaT2/MyHMqu5sAFUxqTx5yED7aWwUl/HRWF7Xs19DbTlyoB+lGoq0agPHU7EoL95pTFe4PT5UlMRlABvqaVxXuD0+VAW3qhH8qYP9aX/Blr00zcPOvMvVF/8AZ4P9aX/Blr0pm+dAKluNFkbjbjbTz5UQuO6orpPt1cFhpMQyk5AMqji7sQqIPNiPtoDAOhatHtPCl7hxiEWS/ESZsjhvM3HmPGvShb/Pj+4157xnRjE4F8Pi5dfp0eawAEZzI4PG5DHeLf8AQBrfGxiZspYA9x7v8/fUsJWJ4iYXkXmEzW8CCPhx18fCnynQVFYoHecNN2QDz1dLin5ejAtehmpDPQz0AvmpN3pPPVS6xelPsWGOQ/TS3SLw07T28PnahaMeZ0UjrD24mNx8WEjsyRTRZzyZhclR4AZ/jTPZGC3Usiq4MbcBcXVg1rW7rE6+FVDZOL3OJMhBYqRl8W3TKLn+sTV4wW+Kl8SFBN8iZQCoAOrcwSbaeHjXLNaXuPZ9lPE5VT5rtV0VdfPsQ+0sFLPJu0RVj/KkKjUnkOelPuqDZ6HHlzcph4iFvzaRmNzy90m/pSOExgWd4slm1MVrgODqq24ZuXoa0noTseLCRGOMZmWwlb60trsSfAmwHK3fU4eZKmc/a0sU5qUZNvW76VWldK18y4o5IudPn/4rI+urEh8Th4V99YnY/oI7WLdwNksPOtXU1gPTfaT43FYmSBGdBkVioud2CI4101u7HQfpmuqPINo6CN/J2E7t1GR5EXX7CKnS/Gono/GI8LAgNwsUSgjnZBrT/eVUEN0ufs3IUi63Dmyn3uPaF9baVKbMhJsTYdiPQa/W51B9N2+gF9BnW+tuTHjmU92gOvDxqw7IN1Q/0UXybxPzPmaAkooQOVK2FcSjXoDxTObqDYDU8KWlGZNPA/CkpxZQLjieFdwUvI+lAW/qqXLtPBjnmk/wZa9Hs3CvNnVlLfa+F7gZP8GSvRJf50A4z8ay3ri6WPh5MNBCwDqwnfMLjskiJSOYJDk+QrSWk461nvS/ePi2yiFcqIoZ8PHM7jVvek4ICSLC2oOtVlNRVstCDm6Q32Dj8S+EjmxM3tKyoNEQBolA1AKizn6wtfztanuMkkyh776NrEgG7W5OjD3j+iePLXQpbIGSA2SIsHOdYk3CeH0eYqGPHQC96GLmVReK5Vrll4drnYH3X7xzPxrNN2z0capJUSsm37RRnNnsbZu9CL6+IKqPWrWmKDWIOlr1lqxKrZgbxTD0D9/gGH2jxqf6M7VzStATqig+nAVoxTtUzJnxpO1sXcyVzeU0MmlcEuldDOOMTjFjRndgqqCzE8ABqTXnzpt0gONxYk1CC6xr3INB6m9zVz60ukl19kjPc0xHxVPkT6VlMjfSr8Pkaldy70Vd/wB/PwHhN5h4kk+gAH30aXFMrEI7KB3MRb0FNI5vpWb6otV/6tej6ke24mwUaxB+F/8Aea8+S+p7ql7FYtp2nXkd6M7NnRkxWKBzaLhYmAzmR+ysj8woubA+fKtX2bEI0CDgvHvZjqSe8k3N6zPpF0zV8QscVxa+WQxswRgDZlS13I0sOZtyplHNK+rYjarHmVaCFT5Rl9PKqOUUqsvLmnK6b+LNU6T7RMGDxEqg3SJytuN7WB9Cb+lZf0K6VYHDIuHljKKTGxJs7mYOpscmqotkYc7q173FGn3rxtG2I2pkYEMHSKcEEWIOSS5qtTdHkHuYtFYiwGIgkwZ15CRgVv8A1hUpruUcWt0bZ0NnJwOGzHtLGqE95TsZgeYOW4PO9TW841Uer7CvBgIYpEyMpkupN+MrkG4vxBB9ase8461BBH9MhfDgAE3kQWF/HuBqzbLFlXj/ADcXHj+Vx8arfSDAviMPkjsW3iHUhRYeJVh/0n7xZ9nplsp4hIwefDMONASKUekhKBzrm/HjQHjH2Ya6nQ8hflRRCuupte3ClZbgkgniB4cBXJ+DfrD5CgLJ1Yx5dqYc34NIP7GSvQjPXnvq1Y//ACOHJ455P8F63gy/OgHRk41UOk8n8Z/5af3nqxNLxqodK5f4wp/ox9jN++uOf+ho4b+5Ez4xonzqLkcRyYdzfceXz7JthH+kRgOGdDoSBobj6wHA87W50rJGGGtNJMOvhWZWja2mScZSzBWDBtQAQQDzt58fjTDF4owYjDzqLdoRSW+q57N/AN/ephJh1ty/80lLBcWzEi40JNhY3GnfcXq8ZU7KyVqjWlnuONQfSjpKuDgZzYuezGve37hxNU/D7cxKnRweWq1HbVU4pw8/bI0A1Cjvso0rQ80TJHBJPUpz7RLtI0jXZ2zEnmTzpPDYWWR8yRs3GxAsPidKtybOiAvuk8CFF/307GgseA591/Duqrz9kWXD27kytbL6PylryoMpN2GYagcBpyq+4aQsQWubABQB2EA0Cqo4ADThTbDEEAkaVKqyjurm5SludYxhDRFb24B7fA1rdiQk9/ZIF/K9S8E9V7pJig2KiCnVFfN4A2AHxp/gXNc5dDpF7lrw76UjtaUZCCAb6WIvfwtSGHl0pNnzzxryzg/s9o/Kp5dKI5qdlu2bCIYY4gbhFVRf9EW+6nQl41Hb7510zca2nmkrLjzHEWCF7MM2XiF4kgflWtwGpqZhkJY8fdXw5tyrP+mOGWbAFWcKN6puQrLwI1DOo59/EDQ1dtkLZEF72iiF++wOtASq0eiLR70B48AYX7YGov8ACuKG17Y4/E2o8jEFiDpcaW8BRZ9A36w+VAWDq+uNowEn8p/junrbWlrD+gcl8dCf03/wnrYGn+dAPDLxqudJf5yNu9WX7QfvqTabjUL0nYmMMPyWH2gj52qmRXFnXC6miMxMR5NamTp+l9tMsTtUcDypPDTSStkiUu1ibAXNhx/91m5TZzD8zEcBXHxB52ApgmDxRsVgfVnUDLrmTNnGU63GR792U00ZJyYwInJlAMYtq4YlQV7wSCPSnKyOdEwMWBzFEOPXlUTHs3FSAFYjZgWBsSCAGYnTiAFY+lFbY8wjaVw+7S2YqpsLhWF/R0P9Yd9WUSrmSz7RW2rD/OlNpdtoL8T6acOdReMwksciRezuJHtkzg3a5yiw5m+luN9KP/B6dlZ5FfKjFXsLKrA2IPiCQD3XHfU8vcjnvYeYXpWfdWIt62HxtUkNpyuADZfLU/tH91MIejuJVEdMPJkcMUbIbPlUsbHnZQxv3A1xtkbQDKnsc+ZkMirkNygsCwHcLrfzHfSr2CaW4/wsCgk21PEnUnzNSUKgVAYPZ+Oky7vCTtmVHWyHVXDFGHeCFcj9U08fCYyIBpoJIgWKgupUFhfMBfmLH4VHK1uTzp7FiiktRNjPeZn5KLerH9wPxqKXEnLqdakNhnLHc/lkn0Gg+RPrV4q5IpN1Blj31dE1Rm/ru/ruZCcxEbvhewrEiW/YDE2ykfkm/Px4+ot2zAQq3vcRxA343sb3uTr6moHoqA0ROvvnmRyHcas2HUDhQDtaNRVo1AeOTOwvdRqeYNc351uBqb6ijTMSgv3mlcV7g9PlQEp0JnPtsNxxZz/ZsK1Zpqyroefp4fN/7r1orTUA9aekZnDAg6gixpo01EaagIOfoirG5xD25DKoPqefwqR6O9EY03peTeRsIo3V23dozKkkjZgbmwitYcc1udLmWm+Km7NQkiXJsksPhH9pEjGJT7PlEpk0aSdt87ZOCAFsQD+tUCNrxPtKCNVUBFgWKQyZUjVU3uQj3TZmK3J0tR12TLiYpxCUXdQvLIzkqFRfesQD2rXsPA1F4zq3xsInzth/4vh0xEupNkfeZU9zWT6NtOHDWjRZPuye2TtSMlFSVQjhoo8zAWWR1w8Za57P0WDcm/DfDvo2/UzRuZI8j6RDMt3zYre5bX0/i+Hhj1trIBUBj+rfHQx4WR9x/GpIYo0BJdXmUsu8GSygAa2JtRNr9XuMwyYt5Ww+XCbreEE9oyhSqx3TU9pb3txoS+V9fT8jnZ8iriYzLLb2eJFLAo59qxEjOSBmAJRpnJN9DB8XPSbE5I5CHU726RkMpB3uLlxEraG9lVIUJ7zTfon1aYzGwriQIUjYMY0c5ZJQuhKKFOl9Lkj4G9Sj9WE5iimAh+lWMpEGtK28Iy9grbnc62AB7qiibiurNGlxWHjcRnERBLLCF36EBW9nwsbhQdCY2nby866204EaRjiYxLJHiMqb1JAjNvJZVzBrKCzYYaX1jsO8ZxieqPFLJEgaBt6zIpRsyq6KzMrnJpYI3C+otTbE9U+MSWOIthrSBysm8+j7GUFS2S+btCwt366VNEeHv6fk0jbPSLCxiFoZo7YdMW9lddRg45MNCnHXM82ZRztes+6xsckc2HhUqwhw0KCRZRKJLDViFJCMH3nib3PKu4LqjnOIfDHcs6IkjHePkAckKtwl8xyk2twqEl6Pwo7xsgzIzKSrNa6kqbG+o0o42RGdCEGJMtlHPQfvq0xuFAA4AAD0qGwWCjiJKDXvJJPpfhTze1EY0Jz5iQ31d31R29ru9qxQ0noQ14D+u3yWrZFVP6vzfDk/0jfJauENAOVo1qKtGoDxxMy5QAb6ml8X7g9PlSU7XUHxNKyDMmn+bUBJdFTaaLzb+61XlpqouwRlljHn/dY1bGkoB001JmWmxkohkoB0ZKa4qbgKKZKhtv4vKhA4toPvP+e+gNH6t4N7g8U9r+1YnDYMA84lZWmt33jklPpVnxeH9r9rU8MZtCLDf8jCIpmHgDucSPNvGsfPWfiw2F3ccEUeFbNHFHGQjNkMZaTW5OVnFwR7xp7N1wYwyFo4MPGoSVUREYKjzENJNo2shNzc/WbTU3Bm0bQw7SYrA73KMs+MxRsQw3cKGGE3GnCSE+BuKqvW5IW2egXRsdPBK/6iYeO+n6yR/Gs3wvWdilw6YZIYRkwz4VHAfOEkCBmBzWz3RTwtccKe7a6Vz4tcMsoRfZ0CpkBH1dTmJuewtCTTcHhpTgkiTPhMbgYo4bdh1eOYqoF+0AX3YPJgR3HWRkbCnagK58+Aw7ZybbpUEYyheea0jX/VrP8AGdZuKkyHdQKQ8byZVI3rR2KZzmvYEKbDuGttKjtl9NposTiMRkik9pzCWN1JQgngBe9gNLG+nGpINX2BaOLDGQ5d3hpcVLpcrJiWDA25nWcVC4zARLi4Y5MxwuyIN7I7AfSzSBWTQaZrrm89OetHxXWBiZN+GWP6bdA2UjIkRLLGgvourXvc9o0+HWjiTvM2GwrCVgzhkdgSqqo0L8gi0BoPQNJZIhi5LZsVO80lyLiJEZIkA4kBspHhWLT4jNIz/WZm+JJ++p+Lp/iBIkoihBSA4dFCtlVGKksBm945V8NBpVSVqAfCSu7ymoeu56gDneV3eU1z13PQGsdW2uEJ/pX/ALqVcoqp/VaL4Fv+M/8AdSrlGKAXWjWoq0agPHM9goFwdTwo2DltcE6V32Ya8dDy8qKIV1vfjagDPi2VwyGxXgdDxFjxp7/8zLkvvNfJflamO4UXuTxtRFhBcrQEhBtiUg5pNfJR91bZ1e9FYMRgIZsRFnkcElizLpew0UgcqwJ4e3lHeB8a9bdD8Fu8DhktwijP7QzffUdTol4G/evqRP8AAXA/m4/bk/FTbEdXGzpDd8KCf+JL+OrvuqG7qTmUP/Rfsv8ANB/+kv46H+i/Zf5oP/0l/HV83VDdUBRourPZim4wgB/4kv46W/0fbP8AzYftyfiq57qhuqAos3QLAg/6uP25PxUT+AuB/Nx+3J+KrtioeFN91QFR/gJgfzcftyfiofwFwP5uP25PxVbt3S8GG5n0oCpRdAcDbXDj9uT8VH/gBgPzYftyfiq5buhuqAp38AsB+bj9uT8VD+AWA/Nx+3J+Krju6G6oCnjoFgPzcftyfio69AsB+bD9uT8VW3d10R0BF7M2NDhozHAmRblrXY6mwJuxJ5CnCCnsi9k01AoDoo1crt6A8eyrqSCeI4eQoTA2a31h8hTYTt30BO3fQC4vbXjnF/hXY/50+tNxO3fSmEa73PjQDnDQl8TGo4l0HxIr2Rh4cqKo/JVR8AB91eSuiCg7TwoPDex/MV67NV6nV/415v6BctDLRqFWOQXLQy0euUAXLQy0au0A3xKdmmmWn83umm0IuaA7Bh76nhTnLRqFAFy0MtGoUAXLXMtHoUAXLQy0ahQCOIHZNNLU7xXAedNaAFChQoD/2Q==</t>
  </si>
  <si>
    <t>data:image/jpeg;base64,/9j/4AAQSkZJRgABAQAAAQABAAD/2wCEAAkGBxMSERURERMSFRMVFRUWFRUXFxUXFxMXFRUWFhcVFxcYHSggGBolHRUVITEhJSkrLi4uFx8zODMtNygtLisBCgoKDg0OGhAQGi0lHiAtLS0tLS8tLS0tKy0tLS0tLSstLS0tLS0tLS0tLSstLS0tLS0tLS0rLS0tLS0tLS0tLf/AABEIAOEA4QMBIgACEQEDEQH/xAAcAAEAAQUBAQAAAAAAAAAAAAAABQIDBAYHAQj/xABBEAABAwIEBAQDBgIIBgMAAAABAAIDBBEFBhIhMUFRYQcTMnEigZFCUqGxwdEUNTNDcnOCosLwFjRikrLhFSMk/8QAGgEBAAMBAQEAAAAAAAAAAAAAAAECBAMFBv/EACURAQEAAgICAQMFAQAAAAAAAAABAhEDMSFBBBIyUQUTFCKBYf/aAAwDAQACEQMRAD8A7iiIgIiICIiAiIgIiICIiAiIgIrYqGatGpuq19Nxew7K4gIiICIiAiIgIiICIiAiIgIiICIiAiIgIiICIiAiIgLAxPGIacXmka33O6wc1ZmioY9Uhu4glrbi5Xz9nnOclc5peA0NvYDoeqi0fR2H43Tzs8yKVjm8LgrlebvF1zXSQU8ZaWlzdZO+1wdlx2hxeaIkxvc0dATZWHTOe7UTuTc/NENxy9nJ1HVfxB1SPLCDqcT6uPsugV3i62WKMQNLHucGyE76Bcbt681w6dtjcL2lnN7E7FV1dGn17huJxSsDmysdsASCONt1nr5FwzECwtBc8NB+y4i26+lcmZlp6qFjYpLvY0BzXH4ttr91aVLZURFIIiICIiAiIgIiICIiAiIgIiICIiAiIgLDxbEmU0TppDZrRcrLcbcVwjxU8QBU3pIQQwOs4ni7T+l1Fo07OeOuq5nSlziNw0E+lpN7LWZX6v0VclyCVVBT69IbxP4AKvSZPUWo76f97q1E6xUsMKeL+yqZhtyBbYcSo+uLzjyRoHPjdeRDctPyWyuwxpZZoAPVY9RgG2ppuR+KickXvBl6QunSdvmpHDMRkie2WNxa9pBBHbqsOSFzdyLA8R7K22QB1rbK3bjZrt9B+H/iMKotgqLNlPpI4OsPzXSF8hUVSYntc0nZwseY7r6lyniBqKSKU7lzRv1ttdTKhMIiKwIiICIiAiIgIiICIiAiIgIiICIiCKzJA+SHy2PDA5wDnXsQ2+9u9l8056ZCyrkZACGMOm53LiOJJXVPGnNHlhlJHfX63OB9I5LhdXMSSSbkm5Kre0LcbHPcGDmtsoMPZGO9uKgsuNvK4nkNvmtziwcycXadtguWd86aeLHxtjxU11d/gLKxNgj2+iQ3HJZeGOfY33tz6WXG2eq0Y73qxdhodSoqKUN5hZtRG/y9TTYcyoikw/Wbve4g8N1XHXdXy3vUi2aWOS+wutOxSmLJXN+i6u7A42xjSfiWjZyp9NncHA2PddePOfVpw5sL9O6gI9225/mvorwVr9eHiMuBdG4jvY8LhfODDwIXVfA6cfxjmkP1Fh4H4e5I5rR7Y670iIrAiIgIiICIiAiIgIiICIiAiIgIiIPnrxZwmSOsnlkc3TIQ5lzuRYCzQua1Ee67546sgMEept6i/wABv6W8yVwesAGwv3VPaIksoR3kPTZbxU3JGl2m1r/soXJFE3Q51viP5LZpqP4bgrNyZbyb+HHWGmo1RlErtLnEHYdlMULHRREb3dx73VsxaXXKzajEYmPbE4Fz3AcBs2/C6jLK1bHGYr1PIXRGM8+S1qbDpNYbqcGtO1jyW0S4nDG5jHNe0v4PAuBy3VeJRAvIFr9lXHKx0yxmX+KqOPTZ+tzthsTwWuZ/i1R+YBzF1tuFUNxvwWPmLDhLEYxtc2HbuomWstmWO8Li5LTDbf2XTfBHFGxVZY4gB7CNxvcHYg8loOI4a6nmdC+19rW3BB3BC6V4M4CyWeV8n9U2wH3ta2b308vKWXTuaKljAAAOAFgql0BERAREQEREBERAREQEREBERAREQaP4n4VC+mfKQ3zy0MivzN+AHVcIxnAzBO6GSRh8trHSO6k2Okd97L6fxHBop5IpJW6jC4uZvtc8yOa4ZnnKobUTNB8yV73S3B9DACSHBUyit8PctxaHOGizHC7HDgR0UvC/ctPdarlTH2kxU7r6wXNvytYkfotmqTpfssdll1Xo8ecyvhH18W5P0UYYXXN3Nb/5f+lJYhHI70EDusB1PG3d7ru53PFXxkWva5HC8jeRvseFlKUERPHjyPEH2KjqZ8D9nPHZSNDh7tV2P+Ab26KLItPHSdiNmC3HmsWphc/4Wu0k/a426qsvssaq85w0wW8zS879GtJK43duk55THHdaDmGmLqhtruaAI2u+8WcfzXXfBbCw2B1RrOp92OZ90grnOVMLdWU0zLkyxnzmDmbev6j8l2zJWDxQxCWIkeaxhe29xrA+I+91u45rUeXllcsra2VERdQREQEREBERAREQEREBERAREQEREFE8oa1zjwaCT8hdckayWohqqp0J11RMcQtZzYgTqJ7LrFVBraW3tfivH0rdBjAsNJbtyBFtlWzatm3zTHhZhLKtrDpcSG9LtcAbH5fitqrHbhbjnPA4qahigjB8sSgX4uBfff5nitHrXn6LPyTy7/H3LVLnHgFjVWHg7mysvxG1zY3Ch6nGiSdyomNabyT2naKgjLgBa/JbDFFobsVzyDFbO1XN1sFBjjpCG2JCi4VOPJinyVVFG4VFLK1wAE2h46tc3cH5KzTlx3tYd1veVcvsfTSGQXEzg4dW6RpBHQ3Crx436nP5OVuHhhYFlKShrXzQta6B92ht9wHEEn5LcMJwplOHtj1We8vsTexdxA6BZkMelobcmwAuedlWtkx0xyCIiskREQEREBERAREQEREBERAREQEREBF4XALGq60MAtuSQAOpKCxmGNrqaXWAQGE79RuD9VxsMuDddTzdWFlI8G132b9d/wBFzQcFm5u2v408Wo6bDwVGVmBsvdbAHLHqCL3K5fVY73CVH4XgMZO4up+mwtjPSLJSkaW6VnOmVbnavMJOo8EWy6Fk516Rg6Fw/wAxWiRi4UpkaseK2SHUfLMIcG9HBwBP0K6cN/u4/Jn9HQkVOpVLYwCIiAiIgIiICIiAiIgIiICIiAhKodIseUlyC5JUAbDisY1JLtN91bcA1xc5wHuQFES41Twve+SeMdPiF0EwyS9+xsrdQ274vdx/yladP4jUMQcA9zyTf4QVDU/icZq2FnlhlOXabn1b7AlQNx8QGHyGEcA/f5hc/ldsuu4hStnidG7g4fToVyfG8Nkp5CyQezuTh1Cz80u9tfx8prTAil3sqahlzxWPLcG4VHmXXGtKbw+MW4q66X4tlFwS2GyzKYXVHRNQuuLKZyTTf/qll+7GG/8Ac4H/AEqEo2Lect0XlR3I+J51HsOQXbgm8mb5N1jr8pg8QgctazDnSnpJ2wyaiS27tO+i/C6kMOzBTVAHlTMPa9j9CtjAmBIq1jjj2VxrkFxF4CvUBERAREQEREBERB45Q9bicdKwuqJQNza/EjoArOZcyR0kbpHm5GzG83O/ZcPxfGpKqR0sriSeA5NHQKNjcca8WDctpYtuAe/87LU63PFfLxmLR0bsobQFS5qGl2oxOeT1yyO93FYT9+Kvhi3rD8pUxpIKud5awhxkF93m9mNaEHN3RFeRkj4T1uD0XaG+HlM3S6zrNkOsX9Q0ghg+ZUXn3LVLBR+ZCxof5oBIN9iCSENpHw9zw2RjaapdplaAGvPB4HAE9VvdbRRzM0SNDgfw7gr5wbEOI4hbzlPxCkgtFU3kjGwd9po/VE9JzGsjSA6oDqb908R+61arwWRhs9jgfYrr+GYzBUNDopGuB5X3HyWc5oPEA+4BXLLhl6d8fkZTvy4hFRu22P0Ww4bg8rwA1jve1l0wU7PuN+gXskzWC7i1o7kBU/j/AJq9+VfUQ2EZfbGA6SxcOXIK5mbMUVFEXvILyPgZzcf2UJmXP8MALICJJOo9I9zzXKcVxGSokMkri5x68uwHILvjjMZqM2WVyu6xcVxF88rpHElzzdx/QdljseWn4SQeoUjhmEyVDxHCwucfoO5PJdUyp4eRU9pKi0svG32Wn25qUIPIbMUeQ4PLYOsu9x/0jiuoxXAsSCeZXum2w2CWUoXGr1hsrYC9fJpBLuABJPYIL4RR9DiEdRHrgeCOo4g9ws5h5cxxQVIiICIiArFVI0NdqNgGkk9B1V9c98Wcc8ml8lhs+c2PUMHq+uwQc9zpjv8AEzHTfy2XDO/Vx7laxr5rx8ismSxueB2VUsyKQH57hXXBYDNj25LLEikb9kLLtPPTufMwud5ukbkC1h0WfWYPE2SGmMU8kbnu0uDzohGogduS53S4hLGLRyPYD90kK/HjlS1ugTSBu+1+vFEWOsV+EsZA6QyTnRF5hIkN7kfd79VEQUdG8UbPKk01Zc74nk6S217jmTdaNG+tdC+oa6UxNAje6+1hwae26xqh9TEInPMjAATCTcWB46fwRGmz+IeFxQGIQxNYDqBIv8Vut1pLhuVeqa6SSxke59uGo3srARaL0E7mG7HOaexIUrTZqrI/TPJbub/moYIg2N2d60i3nu/BRdXik0v9JK93uT+SwgVJYJg01XJ5cLCervst9ygwAtxytkSaps+W8UXf1O9hyW65byNBSDXIPOnAuL2sLfdCk/8AiynBLHamEbEEcFFyk7dePh5OT7JtI4Pg0NKwRwsDRzPN3clZxUQzNFKf6wKTpqlsjdTDcdUmUvVVz4eTD7sbP8V2VQC8KalZzVLWfELGRT0jhez5fgb7H1H6LYy5cR8TcY8+sLAf/rh+AdNX2vx/JRR7lTMjqWcP/q3bSN7dfcLtFJMHkSNN2ubdpHAg7r5tiluuneFuYb3o5HdXRE9ebUK6iitwcFcUgiIgFfPvipinnV8jQfhhtGPlx/ErvdZPoY554NaT9BdfK+KVJkmlkcbmRznX9ySooxzIvWuB+F3A8CsRku9iqybd2/kVAyWSfZPEfiFfjesFslyL8R+KyWKUs1pWfgmGPqZmxMB3I1Hk1vNxPLZRkZU1TZhljp3UzAxrXCznAWeRe/qQdcoctwijfQxuc6ORjn+btYkm3LpZY+cMsipgjga/S6AN0uI2dcEab9TYLmlFnCpipjSsdZm9j9oA72B6K5j2c6mqaxjnaAwg/DtcjgSURpr08TmOLHAhzSQQeRCoCkcYxY1GkvY0SNABeOL7c3dSo4FEql7dUt6DiujZIyEX6Z6sWbsWxHn3d27IIfJ+SpKwiSS8cHXm/s3912PCsMip2COFga0fU9yVkxRhoAaAANgBwCrBUoahnbFHwTQPYbEBxI5EX3BUDmbEIalrZ2fDL6Xt67bFZ3iPHrmiZYm7CLDndy1quy8aZjXv+EvvZt99hxIWLlt3lPT6n9P4uL9rizt1l51/3zfC/lKCJzg6d1mMGo/9RvsFveE42J6kRxDTE1jrd+HJczwvCnytc+PUdIDnAdCeQW4ZBYf4g9mO/RRx5WZST3XT9S4cMsc+S3dxnX4dBKo1BVkjnZRmO43BSRmSZwAHAc3HoAtz5JdxWtEMMkrrAMY53zA2XzRUVDpXuedgXFx7km6ns553mrXFtyyG+zAeI6u6lat5mrswfioSy2SDks6hr3RSMkYbOY4OHyKh/N2uNgqmzKB9R4NXtngjnadpGg+xtupBc08G8TL6SSHiYX3aOzt9vmHLotNNqHQg2I6FTtVeREUpar4j4l5GHzPvu5uhvu7ZfOLz8PsvoXHKAYnhuhrrP2I/tt5H3XBMSw+SnkdFKwscOR7dOoVe/JrV0hpCCbD5KnzrfqOq9qQWm6svcHIL7JNwQpOA3CicMpnyyCONpc52waBckrc8byjU0EcbqgC0g2sb6T9090JUW1V3VnWEEgUpXiUuqQ8L26D26uU8LnuDGNLnE2AHEq/hOGSVMgihaXOP0A6k8l2fKOT4qJocbPmI3ceXZqCMyTkRsAbNUAOm4hvER/uVvqpBXt0QAqprlaujSgx6qlaJPP0a5A3S0dN7rSccwisqJDI9h32AB9I6BdCaVWFTPjmTZ8b5ufBfqklvXn1HNcBo6mjka/ynFo+Fw43aVu2G4fGJnTxizZGbjhZ199uSlHWG52C5/nLxEjhDoaQh0m4L/st9upUYcUxX+T87Lnu7NWzV17ibzhm2GhZYWfMR8LOnd3RcQxzEZayQyTvcSeA5NHQBW6iqdI8ySOLnHckndY8z9l0YUbVx6Odwsb+JHPfoFdljfI7SxrnHSTYC+w4lRRBHG4PdQjbONQXH/eyvxOubDgOJWDEFktft26dSg6b4L4hprnRk7Sx2A7t+IfhddzjZa/c3XDfBpsUdXqmtqe3TEejjx+o2Xa8Tn8uJ7uFmm3vyU71EybumWi0f/iaXsvVx/fxdv4+bWcvZgdSvN7mN3qHTuFteL4XSYlFdwDvuvb6mlc1qDsrFLjEtO7VE4jqOR9wqYclx8V35eGZeZ2t5q8PZIQXRva9nfZwWrYNkupqJRGxtrnjxsOq2jGM/SSjy3MF+ZB4rrvh1hXlUjJXtAllGo9Q0+lv0/Ndt76YcpZdMjKWTqehiY1jGmVrQHSkDU48zfkoHxoivRxnpKPxBXQVpHi6y9AD0lZ+IIV/Q4DJsqPMV6cblYjwiWQ2ZTWXcGlrJRHENvtO5NHVYeWMvyVkoYwfCPU7k0Lu2AYPHSxCKIe55uPUoL+XMBho4gyMXcfU/m4qYusZqvNKIXVTqXgQlB7ZHLwLxBW2RWcQxSOCMySuDWjmf0URmXMUNFGXym7j6WDi4/sud423/AOQoJK6WpDXNdaOAGzW2PpI5uI5olYzl4iyVJMUF2Q/5n+/QLUqejke1z2Me5rd3OAJA9ypfJGTDX6z5jWCMi7ftG/bkOKmc6ZxFNrwykjbHEweW932nmwug0YyqqFusgcuaw/OB4KWw+OygSfhewDHGNPp0yCx4WLQtn8ZPD5znfx1Iy4sBLG0cLcHtA/FQfh1SuGORvsdJa/f/AAr6FIUxGnxfG6xtbfotly9l6apeNEbnk8gNh7ldX8Qcm08Lv41sTdGoGRtvTc+r2V7BM60UMYDXN4elg39iq7k7Md3wkMkZFZSWnqNJlG4H2Y+/c91VmfHhK7y4z8DTufvH9lB41nJ9T8DPgj6c3e6jaZ6z8vLvxG/g4Pp/tl2kvMRY+pFwakBUKHreCIujlemut/ph/aH5r6yoP6Jn9hv5BEWnjedn9y+tO8Vv5e7+8j/Moi61RwGp4rDkRFWJdb8JP+Xk/tfougM4L1FKFbVcC9REqwvGoiIVRoP1REHFPFf/AJ3/AArXcL4M/vm/kiIlv3hp/M6r2/Vc98Rv5nU/3n+kLxEQiqXkpyk4L1FC0bh4cfzCP2d+S7aiKYi9oPPH8vqf7py+YcO9aIuXJ2vxfc3Ki4BTFKvUWWvTjMREVVn/2Q==</t>
  </si>
  <si>
    <t>data:image/jpeg;base64,/9j/4AAQSkZJRgABAQAAAQABAAD/2wCEAAkGBxATEhITExIQEhIQEBAQEBMQEBAVEBIVFRUWFxcVFRcYHSggGBolHRUVITEhJSkrLi4uFx8zODMtNygtLi0BCgoKDg0OGhAQGi0eHyUrLSstLystLS0tLS0tLSsrLS0uLS0tLS0tLS0tLS0tLS0tLS0rLi0tNi0tLS0rNy0tLf/AABEIAOEA4QMBIgACEQEDEQH/xAAcAAEAAQUBAQAAAAAAAAAAAAAABgIDBAUHAQj/xAA9EAABAwIFAgMFBAgGAwAAAAABAAIDBBEFBhIhMUFRE2FxByIygZEjQlKxFDM0YnKhwdEVJENzsvFTguH/xAAbAQEBAAMBAQEAAAAAAAAAAAAAAQIDBAUGB//EACgRAQACAgICAQIGAwAAAAAAAAABAgMRBCESMUEicQUUIzI0YRNRwf/aAAwDAQACEQMRAD8A7iiIgIiICIiAiIgIiICIiAiLwkBB6ipDweo+qqQEREBERAREQEREBERAREQEREBERAREQEREBERAREQFS94G5IA81i4ricVPG6WVwaxo5PXyC4Pnb2gT1UhbEXRwt+EA2LvMqTOl06lmf2iUdL7gcJZfws3A9SuR5nz9W1LyA8xsB91rDb6lRSqn3Go7nlWKkFu5+axXTfU2Za1pFp5Rbdt3GylWE+1WsYRrs9u17jdc/hILQS4Ag7+StMmBNr32RdPpLBs+0c0YcXhjre813QreUmMQSC7JGuHkV8tOe1oB18m1r9VtsJxN8RGiU9Nr7KeUwni+nkWgyVjP6VTh55adB+S362RO2IiIgIiICIiAiIgIiICIiAiIgIiICIiAsPFsRjp4nzSGzI2lx+XZZi5Z7bsVAjipw+xedT2g76fP5qTOoEFzvnZ9e9wFxC23hs7n8RUPq5tBHVxA9Lq5Swuc8AA2BvdX4cBqJ5yxjCQTz0Hmte4j22xSZ9I3PM5zrnm6ulzzbldNofZi0EOlkv1sApJBkylAHujYdVrnPX4ba8a3y4u6hlc3U0E35AVhtDM0/C4Lv9HgEDBYMH0QZdg/ADv1WP5j+mz8r/bg3+HSnoVchp3sdvcEbru1TlOF1iGgEDootm3Kbw3Uxuqw5HIVjLtjODXpt/YrmHU58BOxu5t/kuwr5Eo6qaml1sJY9pvsvp3I+NfpdHFMfic2zvUcrfWXJMN8iIs0EREBERAREQEREBERAREQEREBERAXzj7TJzNik4N/c0sHoO31X0cuCZrow/FalwGwe0H1sLrDJOoZ0jc6bXKGX4hE1zmhxcLm6l9FQRs+FoF+wWHg7Q1jQtoHhcfuXf6jS1WMCw7rJqJmna4+qstseDdY3r22Unp7GsiMK2Gq4JGt+IgeqRUmWexosrcsYIIVEddEdtbb9rq+7hZzDVEuM5/wdjJnOaLA7ldg9mFL4eHQD8QLvqodnigEjSbb2IU+yI69BTbWtEAfkSFvw23Dlz11O2+REW9oEREBERAREQEREBERAREQEREBERAXJcx0lq+cn7zgf5Lp+J4gyFmp3U2AHUrnWYKtk0/iNDhfQ1wcLWIutGeY8dOjBSd710zKd4DR6LVY3idQ8aYGHsXELaxMaN3fd3C0ON4zUkltNCSB987BcuOenbeNtA2OpifeV5Go832Upwif3b31X6rmuPV+IPdpmAaBwAph7N4ZrO8Qe7caP6rO29dscevhMYpXdlqcacOXPt2ClNPELO2XM/aBQ1HiXYSGdFjEs51LaUuFPmcHMk0kcKV0sNRGAHHWOq5hlbDcRLrsmaAOASulYJPVi7Z2g24c03BWc261LX497iNKMbYC0FS3K0Gilhb+7f6kqN4nFdosPvBSbBqklrWabBrfyV486mYaeRWZjbaIiLscYiIgIiICIiAiIgIiICIiAiIgIiINHnDD/GgIHLHNeLeR3UElrIy/wd9TS1wv1F11YhcyzVh4ZVRFrTbU4EgcAjZc3Ir1t38W+4mk/dsaaMFYWJUbjcNNlsKJwAC1eb8djgabc229Vy1jdW/f1NAcNgbIPE991+pupjQxtaBpAG3AHC5tlzxp5xM4EsY64B4JXRY64s3dGA3ob3utniszGum4pDsViYkyPSS4AjrcbBY9DjY3FuTsLK7Wl8jXMLA0O25vsrrcMfVu2BSUEXMdh12W8o4jbdc/oa2SkqPBkJ0E/ZuPBHZdJgnY5gI6hStTJbrprcSk0MLrX072W1yo4ujLiLF1j57rW4izUC0ddlIsIiDYxbyWWCN3ac1ojHpmoiLtcAiIgIiICIiAiIgIiICIiAiIgIiICi2bbB7Lj9YNN+xHClK0ea8GdUxgMdpe03aVhkr5V02YreNolFTJYDz2UBx6nkq6t0d7MisXlTqqp3RgMfu+Owce5HVaOtoQx7pG8yaQ5efT6Z7elP1V6bXCaJjWtay1mgDZZ+IaA0AuGx7rQSYTUgNMcpDbgvbbe3kVmTYfGba/Etfqelv7rpjuGMV737Z0bo3W94DsVv4WWaDcOHHKi9LhtODzI4HjdZtThkoH2L3sNha5uLpWs1XJXy69LeZsPZMLbahu09QQsrA3nwmg8gWWnxSmq4wx7nB5Js4AW5W7w8jw2+i05LbStZiGXPIBYnp/0pTRj3G+gUcpqATODT8LSHH5KUMbYAdl0cevW3JyLd6eoiLocwiIgIiICIiAiIgIiICIiAiIgIiICIiCIZtptMjX9Hix9QtEYQ4WPQqWZvZdjP4j+Sh3iFpsVwZo+udPRwW+iNt1SvDRYrDxNzHO2BC9p6xjhYkXVFTURtaTcXWUT1psrOp2phpALEXUjoZAG8b+ah8OLbgA9VL4JoyxvvC5G6yqxy230t18esLDawNAHZXqytaNgbrHc48n5LVaNykTqEnwWm0sueX7/JbBWKI/Zs/hH5K+u6saiHn3nczIiIsmIiIgIiICIiAiIgIiICIiAiIgIiICLwlYn6WSSANh1QazNrvdjH7x/JRKsjBC3mYqgukDfwi59StLOvPzT+pL0sEfpwjFdSvJ91xa4cWUcxfEKtlw69u44KnbGC+6wMVp2O5F0rfS2pv055FjcwI5U4wCqrJ22ALGHlx5t5K5S4PTmx0BS7DWta0AAABZ2yx8QxrjmPcvcPo9IF9yOpWzkiBA8lbjWS0LVtk3uHP+zb6WWWtbg7rsI7GwWY4kbj6L0KTusPPvGrSvIrccwIB4uriyYCIiAiIgIiICIiAiIgIiICKl7wOViS1BPGwQZT5AOSsaSs7D6rFLl5dFXdZNyTwqoW2CttdyO4Vxrth6IIniz/t5B1Gn8lgTFZeZ2+HO2Q/DKPDPbUNwtdK9edmjV5elhndIYxdYqzWR3Xkr91RNUBYNquhpiDfzUipgtHRTt7rbsqdgApaRsoSskOWDA9ZFJ9pII29PekI6Dt6lZUibTqGq06jcpFhselg/e3V2V2x9LD1Kqc4AE9AL/IKHYfn+ikmdGXlpDiA5w90kG3K9KI1GnmzO52lxZZoHYKmGS97bEbEK4yRrgC0gg8EG4WtqJTHLfo6w+ao2Ym7q41wKxpBqFxzyF7G64vweqIykVlrz6q6110HqIiAiIgIiICszT245VE03QfVWQEHhueUMSxsSxanp26pZGs7Anc+gUHxr2pRtuKeMuP4n7D6IOgGAAbm3qtFjOZ6KmB1ytLh91huVyLF84Vk5OqUtB+6zYKPTOPUkk9SrpU8x32lTSHTA0Rt/Ed3KaezbGzU01pHapY3EPvzY8FcOAUoyNXVFNP4gjkMVrTe6bae6DtGOYOypidGdjyx3VrhwVz18rmOMMvuys234d2IXS6GqZI1r2ODmuAIIWtzLl+Kqbv7srfgeOR5HyWnLi84/tuw5fCdT6QJ7D1WNU07hv0W9GD1DDokYXW4e34SstuHkixafmFxTW1fcO+LVn0ilI4grfYeCVX/gzidmE+gW4oMuSm2o+G3rb4j/AGSMdreoS2StY7liR63v8OIannk/dYO5UvwjDWwM0jdzt3uPLiqsPoI4W6WNt3PU+pXmLYnFTxukkcGtaL+ZPYLtxYop93BlzTfqPSO+0vHv0amLWG0k92N7gfeK4VHsbdyt5mnHZKycyG9r6Y2dm/3UtyLkUvLaiobZo3ZGR8XmfJbmpnezrC8RbpeZCyA2IY/ckeQPC6LJGHfEL2N17DYADi2wCuOCgoa+3RVgjlUrV5mqzFSzPabODDpPYojbpZcnyJ7RXaxBVG4dYMk7Hs5dYYQRcbg7hBWx/dVq0Qq2OQVIiICs1MlhbqVeWumfck/IIAUQzrnqKjBZHaScji+zPVbLOOOCkpZJfvW0xju48L56qql0jnOe4lzySSTuSitti2MTVL/ElcXE8DoPILBKtQv90K4w3IA5OwVRsMApmSVMLH/A+RrXW53Nl0RuU6WmmLJAHOqagRUwdvpZ1codR5Xr4tNQIreEWyAEi+xBGykWIYfX1FQ2Z88LJ4gHRxh1y2wvx3VWEjky1TaI3mNoFPNNdoG8h1e40rPlmp2xTQmSISyRSGQXAIJGzfldaebAKh4AfWya3MM4a1vu3tzdamiwnDHQT1LjNKYLCb3ty4/9IrRZJzm+jfofd8BNiPw+YXZMPxKGdofE9rgd9juPVQvC8EoTSwzsgjPign7Unby2XM5MRmgnkMTnRfaPsGk2G/bsoj6LfdWC49h9FxvD/aPWs2cWvt+Ibras9qknWBv1KaHWIneQVzVbcn6rkM/tRnt7sTG+puo/imca2e4dKWtP3WbBNDrWYM8UtMCA7xJLbNaevmVybH8xVNdIL3tezI28BaSmhkleGtBc5xsANySV2bIuS2UzRLKA6Yi+/DPIeaDDyPkJsWmaoAdJy1h4b6+a6E1oQISoiiSPsvGyd1duqXMBQLKN56P+VkHdp/JboyuZyLt7rWZpYJKWTT0ab+liivn0s07/ADC6v7Ls4GT/ACszveH6lxPI/CuRTSbHyNgvaWtdHIx7HWexwcLdLKo+p0JtutVlnGG1VNFM0/E0B3k4chbS6gr8Qd0VuyIK6h9mlazUszEH2AHda/UiuP8AtpxkunjpgfdiaHv7FzuP5LnPiCyzs415nraiS+xlcB6DYLUsdbn5IjYQv2Cz8PdaSM7Cz2HfjkLW0/AV2SYDhUdyxnEqZrJXySR3dE22iS5cbCwDRwopUYxh8dS+rbLJJI9p0xhpDQS21iVzhjnO5v8AMqUZHy1NUTwu8MuhEo8Rx+GwO4VXaUS+0R4fpdA7wX07YwDs6+4JB+ai1HjT6eCqgEZ01RB9+92gXt+a6nnLL7ppaJ8TGlscoDwALadj9NisL2pZeMsbJIYgXRO0kMG5a7y8jZQQPDM71UMLIWaNMd7FzQTuVHq2pdLI6R1tT3FxsLBeTwuY5zXAhzSQ4HkEK0FUAiIg9usnD6GSZ4jjaXOcbAD+qysv4HNVSBkbSd/ed91o7lduyrlWGjYLAOkI9955Pp5KKwsk5OjpGh7wHTuG56N8gpDXySuYTA5uocB3BWauZQ5ilpaiVhu+MSu26jfotWTJFPfy7eFxL8ibTj1M171Py9rM217HFjrMcDYjSsWTNtaf9TnsFlZpxOlqWslYdMoIa5pG5C0eFSRtnjdJ8DXanfLdcF7X8teXT6vj4MFsPnOGItETuNfMOn5ap5xGJJ5CXOF9J4aFtaWpa9uphuLkfQ2UBxnODpQWRAsYdr9SpHkWXVSi/R7h/X+q7MeWs28K9vm+ZwstMc58seMzPqPiG/c8dQsKqpQQ7Tw4EOHqFnFWJYx0K3vKfMeMweHNMw/6cjx/NaxjuXKSe0yLRX1DRsHPDvqB/ZRWodYAKjtPsLxXVFUQE7xvEjfR2x/JdUuuAew+r01xaT+tic0eoIK745ygruita0QW8VO7VqcRm0xSu/DG930aStnjJ3b6KOZiltSVP+xL/wASor5rqJbuce7nH6lUtcrJcmpVGYJTsFlRgW8+61cLru+S2ETifIdO5VG+wLBZ6qQMiYTuLn7rfMldYwHGqWhkhw4G53E0nQSO6fVchw7FpobiKRzA74tJ5VmSpc5xeXEuJuXE7k90V9ISYjBTeDE54JleWMu4E73O6wc15iho2Ol1B8r7NYwOBXAZa2V5Bc9zi34SXG49FTLO927nOcfMkpoT3H8Ngr2mspnMY8/ronuAOrqQoHI2xI6g2K8a8jgkehK85VQCkmU8pTVj+CyIfE8jb0HdbjJORHz2lnBZFyG/ef8A/F16kpWRNDGNDWtFgAFFYuB4LDSxiOJoFhuerj3JWyXiXUFVlx3Mu1VUA/8AlK7BqUIGWjPWzySbRNk2H4z/AGXPyKTeIiP9vY/BuTTj3vfJPXj/ANhBRC7SXhjtLeXW2HzVcAJcGgXLiAB5lTTPtdFFE2miDRqs54b0A4BUFJIsQbEEEFcWSsUt4+31XE5FuTi/yTXx3vX2bKWkkjNnsc31Cnns9d9hIO0pP1AVzL2KQ1sIbIGmRos8Hn1CzsDwr9HfKBvG/S5vlzcfkurFi8bRas7h87+Ic6cuK2HLXxvEx9pbcuHVRfOuaYKKPf3pXD3GD8z5L3OeaoqRhbs6ZwOlvbzK4PjNVPI50j3uk1bkOO7fRdj59hY9jMlVK6aS2om1hwAOAtTUP5PRUVUu5Hc3Vlz7nyCIkuQa0xV1I7vM0H/32/qvqAlfI+ETFs8LvwzRO+jgvrKJ92tP7oP8kF/UiseIvUFOOctUbzF+y1H+xJ/xK8RYq+ZSvHIiIqh/oFtWr1FYF1irjXqLIVhVNRFB6s3CP10f8TfzRFZH0ZQfq2fwhZK9RYqBAiIjxUM6+pREZORZt/a5fULVhEXj5f3y/RuH/Hx/aEgyV+0tXV0Rd/F/Y+U/H/5MfZwjP/7dKovNwfReIuuHhSi9T8atN4+aIsRkU3xs/jb+YX1tS/q2f7bPyCIqLqIig//Z</t>
  </si>
  <si>
    <t>data:image/jpeg;base64,/9j/4AAQSkZJRgABAQAAAQABAAD/2wCEAAkGBxASEBUSEBAVFRAVEhAVDw8VEA8PDw8QFRUWFhURFRUYHSggGBolGxUVITEhJSkrLi4uFx8zODMtNygtLisBCgoKDg0OGhAQGy0fHSYtLS0tLS0tLS0tLS0tLy0tKy0tLS0tLS0tLS0tLS0tLS0tLS0tLS0tLS0tLS0tLS0tNf/AABEIALABHgMBIgACEQEDEQH/xAAcAAABBQEBAQAAAAAAAAAAAAAGAAEDBAUCBwj/xAA/EAABAwIEAwUFBQUIAwAAAAABAAIDBBEFEiExBkFREyJhcYEHIzKRoRRCUrHBFRZikvAkM3KCk6LR8TRDwv/EABoBAAIDAQEAAAAAAAAAAAAAAAABAgMEBQb/xAAoEQACAgEDAwQDAAMAAAAAAAAAAQIDEQQSIRQxUQUTQVIVInEyQ2H/2gAMAwEAAhEDEQA/APGFNHHdQhWYypAhGNPlScU4VcgIw3VdgLqyZJsCOUKBdyuUanFcCOkkySkA6SZJAFynarHZhVaZ4Cs9sFJCEWCyoTbq86YKhM7VJgjldRtubKNT0h74QM0GwNA1UkQYucQF26KtE02SkI0zV20BUsOJOHNZWU7K/DhU+hdG5rb/AHu7f0Kr2j3MtNxA31Ctw4k3mFm1UZaLW1VSMkpOKDezVrKsE6KNuIWCzJWm6e2iNqYbmaLq26rSVpHNVWlQzRlSUUG5lw4i5TU9YeSzBFor+GRXQ4oNzLMlQ4pmSFXn0Wienor8ktotxFHMSFBLk52WlPS5W7LCqIySSmuBOWSw0M8F21zQqETbKQN1UsgU4MKcRchcS0rmm1kbxNZawUVRhwOtlghqm5YZZtBnDqAvOoWrJgemi1KSnaxX8wIVV2olu4GogJV0pZvsqLiivH2tshGQLVRPfHLEyB+6QTOTha0RHTJ0kAMkkkgBAp7pk6AFcpiknQBypab4go1JAe8EwNapks3Vc08oPlzXVTHmatvgjh8VUxjeT2YaS634jo39UpCSyQRVoiuIizMct3ZSZWkHXLcaeine5j7k3zEG78xzuN/huL/T9LEqruEKaI5Gx63NnEkEf8qhUcMhlyw6n4R8Lmtv9FUrUi322CtTDlNwCDpZpJAHnzuf1XNCzML2/wC+aI6nBnEW2PT0WXSULmZmn8WieU+xBoz6qGyrEaLSqma2UT6MkXCcSDM6Nuq7kauxTuBUwo3HYJ8iK1tFbwduqkmw9zW3KnwaJPAGqCFcgaALqtJGrtNHdqYivXWc1Dr4zqt9+hIKrzwbqDEmDXNdw6lPUMs4rqlG6fwTNHDJSbXK3mu7qFcOqAAFsQ1wXMalGeUi34Lb2XUM8pA0XL6wKlUVgsVW4yk8tDMHF61xdZZ99FLiL7uVYFdSuKUUQZG5IJymVojpJME6AEmTpIAZOkkgBkkkkAJS0/xBRruD4gmBr1twzRa/BJnLz2VwWlrnHM4NynQ3A39VlTuAZqtngzFeye9rct5GaF3whzTfX0uoWf4sdfdG7i1DLNNmY5x1+Euft4ZdytjC6aVsYExuPuXJJb4a6rOw+tfnzOezOSe60EN/xDUqeHEXB9nai/osUvBqXfJoujsC+12C1zYEXJsBc6bkblDOPytbKLAgObc3t8VyDsfBE7KpheI3RucHC4ANmNdrqR/2vP8AG6t0lRITsHua0cgASNPW59VOrOSFmMEFVLdy0KE3CxJDcraw7ZaoGWRakogdbK/RUbeijD+S0KcaK4rKGNxgR7ITo67I5FPEEvcKB+ahMnEIhiYKtMxXKENxnUK5JeyjkGXZK/O/RaO7VjxwaXUlNX20KgyKRUr295V4TqrGIPBNws9r7FP4JIt0FNcBakNMFUw/4QtKBc22byXpDilCoYhTgA2WuVVrWXaVVCx5HgBqg95cqWtjs8qNzdF2YcorIikF0mITEIJ1yukAJJJJACSSXcYuUAc5CmIWzQ0wJ1C7xSga0XCW5EtrMNdw/EFwu4fiCkRNmpZmYlhMbWysL9WXs8dWnQ/QpVRtHoiHhHgetrGiVwEFJ96ql7oy/iY0kF/noPFElkSLxw6KnBMUHZho0cZXPLz+L4iPoq9TiYcAGjvabbkogx/hCIwRy0tbJLHdzDIezkY4t07pYBbUOHPZDmF0Yiks/U8tFkmtvcvT3BNgEZ0Lvit8gsjHeCa5pfURwmSF0jy0x+8eAST3mDVGXDGFPnde2Vg3fbS3RvUoqxLjGho5m0ri8vDRpGwy5CfhY4DXMd7AfmE6YNtsVjWMHzsxneW5SssF7XXcG4bVNzGlET39/tGMMEoc7W7ha1/BwQTxF7PqinYXwO7dgvdrWEStHXKL5h5fJXpYZSwTiN3LchGiwaF3e1RBDsrkVg3xK/RC8MVyiLiQ3Ngh+GQsdqq5dyS7E7KYhwVqYaKJtVchWKhpy3URMhbUG1lwYr6qu46pzKUhpHMoIVVx1UxeTuoXbpjLdHXhrVabi7Qhi6ZUvTRZZkLTjbOqhmxlpFroYSUVpIINxYmmDnXTSnRVgV2XLSlgWRrp1ynCYhiEl0mQAydMkgDoBbuDYK6TWxWZhcOaQDldetcOUbGtCy6jUqruSisge/DzEdR6qji7xl35L1TF8HZIz0Xk3E2HSROPNvVUafVRtljsWvhA8V3TtJeAASSQGgC5JJsAB1uuFv8ABDmsqjUPAIpYZqkNOzpWANhH+q+P5LpFAVSdlhtmdnFPiFhnMg7SnoXWvkDP/ZKOZOg26oexfEqupOaoqHSX+649weDWXyt9AqtLI55Je4uJJLnHcuJuXHxJuj/hz2eNmpTU1M3Zgh7oxnDQ2IRkte/TTvFrrfh15qfBEj9nvG8dJEaWrZmpy5xZI1ucx5tXNc37zb3Omovt0Lv2tgH96JY72+G05P8Ap2/ReP1tA6GQxvsSPvNcHse07Pa4aEEaok4Q4HqK4h1jHTX707h8XhGPvHx2H0ScU+48sLpeNZ6x/wBkweItNrOqpG5AxnVoAIjHideguijhfhOKiGc5Zqp2slQ53fLjuGXJsPHc81DX0rMNpY2UUQLnStaWFnaOqLtdmz8ybD0QjhtVLHLNKymF2OIJPvBR3JubeFiLnQWVU7drwjZRo3bByzjwenYhVuZE9waQ4MeRz1DSQvOvZVxy4yiiqZC4P/8AFkcbua/fsS7mCNr7HTmLHeKVMcFOXzyNbGGDO9xsDp9Sei+ZJKoMkJicRleTG8Xa4Wddrh0OgKs+DGfRPFvBEc156ZoZPqXsGjJuvk7x58+q8+FQACDoRcEHQg9F6R7PeLG4hRtlNhOw9nUNHKQD4h4OFj6nogT2pYd2NUZGaMmbntyD9n2+h9UJkZIFatoe5ZNXRC6QrCCuZawlVtjwR/Zba9FrRFpbb6LAlqXdVw2pd1RkWDUfRi6Z9EFFRzkkAlXq8Frb3QBR+xhRPowuDUO6rh07uqMjMJJJJSJCSSTIGMkEkkAdJJJIEPdMklZACTJyEgEAEPDdHmN0fYa4t0ugfhqW2iKhMQLrjavLm0WRNDGuITA3e46IYxTE2VEZPUfJZfEtY5xsVmUEnJW0aSKgpfIOXJnzMsSFbwuSwnF7ZoLW/FaaF9vk0n0XGINGa4V/hvDHSipkBs2no55XDfNcdm1v+8n/ACrqReUVsfCnaHz/AEWjUzySOu5z3ucebnPc5xsPUmzfkFgUkuV1uv5he2ezPhgRRtq6hvvnjNAwj+6Ydn/4iPkCpp8EWRcEezoDLPXsud2Up2HjLbc/w/PovTmOsABYACwAAAA6BUjNr+i4kqbf1sgC7KxrhqSDYgOBs5t9DlPJBuMV+GYTd7cxnc0hsAlc50gP4wTYN8T6Ie4y9pQY77PRPaZMwa+pOsUNzYlu+YjrqB47IEhwSSaeZ00+aNjXTSTjO+WqhF/ewNcO+DltfYXHJLCbJqyUU0nhM54p4sqK1+ad12gns4hpFGOgHM+O6E3vu4q1WOYXuMTXCK/cDyC/L/EW2F/JVHN52+qTEHfsg4h+yYg1j3WhqQIZOgkJ90/+Y5f869j48w+OphEGYCp1fTXNg863Z6gEac7bX1+Zo73Frg6EHYg7gr6h4NqGV1NT1csZMwY0HMwtDZWFwdI2+4JNwUIGeBSUTrkW5phQu6L1P2g4TG2rL2W94Mz2i3dkGjr+eh8yUMikHRLamRA+bD3W2VYUL+iOjRjoufsI6I2CBSgo3BwWliUBLLBbQo/BdOpb8k9oASaJ/RL7C/ojT7EOiX2LwRtDJ5SQmXblyUiw5KcBJdMCAGypsqmsmIQBFZPZdJkAMkCnslZADFIFJJAG9w/JZF1PUMtYkIEw4uGy3cOonSG5J8lht06nLLZKOfgscQ0bHNuN0Gh1ijbE6F7Wbm1lhUmCmQXHip1Yqj+zCSeTIkddG3spZFLJV0sxLY6ima3tQbGN7X3b9Tz008UIT0jmPyuCK+EYHQRSVFvie1g8m3ufm6y071jKIpZLL/ZjO2qjZJNGYHSta6Vpc1+Unk22h5br25lLlAa3YAAb6Aac149h+I5qqDV1vtEBy5nWt2jeS9xLgNbi297pwnuQpLBSdHYXcQAASSeQ6krznF8eGIVDqKmkLKdscr6iaMZp6lkYF4YAeZva/PXlvn8d8YSV0v2OizOiLspLAc9U/oP4Pz3Oit1tAY4RPR0whxWJsJqYmNcXRR5XMMkEZBa8OvZxGb56qwiYOE8L0kIkfU9m58bj2sU0vuaGE2yGfs9ZJXA2DBYXutHFJqelhinhkPZOzS4YNTPA69n0z2OOY07xexN7fyrjHsfNM8yRxMjq5mt/aWHywMmpu0ADmVDdbBxvfLe4N7+INiGIPnkdLM9zpHfE7KGjTYAN0AHTZAFasnD5HvawRh73OETLiOME3ytza2VLIXEN5kgD1NlbIHUfMXXNMwCW52GvryUWMPcOpsPil7eaPtCxjAARnaCwBodk2J0Gp2sjSDiuSezQ/sobCzGG0jx0c/7o8G2815/gha46i4O43BHRS1kT6eRoYbwu1Z1aObPMX+SoscscFlaXdnpWMUwkpw6MasGYAdOYHp+SDDiUfUIu4Tqy6Ox10XmnEcQgqZGWs3NmZ/gdqB6Xt6KNU3jAXLHJuNxOPqk7FGdUIfaAmNQFbuZRkK/2xH1XX7XjPNY2EUDJDqrGL4a1jbtRvLdjxku/tiPqpP2zF1Qb2biVYZQuPVTWSjcwYrKcsdYqvZFHENFm7zENtiPMKMZZRpksMhUsYXL22U9OxSIiDVL2AsncyyiMhQBw6JRlqlbISVI6EoAq2SU5jTdkgCGyaysdkl2SANDB9fmiTD5MpQ5hsVnDxRaGMbHfwWdp7iyBVxvF2Zct9VRwTEwzQ7FY1a8SS6bXRNh2DtMd1KUY7cSDmT4KWNR57PaPFEzabLSRRjfKHeTzr+qijpGlhHPZacxbnaPL0VMOFhDccFOCgylkhFnsIfbmbG+vyRR7R8albSMipg4vqGOkdlF3tpWtDnmw1HxNHkSsTGqljKeW/wAQach8xb8ytnCqIzCeqJJloaeCGkedIs0UGeXN+LMXWcOllpp+SuzuY/CuA9g2bt54g9wiZM6F7RLROJzOppH290JBlaXjYgi6xOLMdfEImte1tZGXWNLK/saGmy2bRseDZ7j8TndQPBR4rXUsMU81LM58lfG5pp3W/sbXvvO2U37z8wIbptqgkDxHleyuyVkklS4kkyG5NyXZi4k7kkg3K47S+8voc5H0CjL/ABP8xXTXn8Y8iAkMmbY9D/XiQqtRdpNuqstf/Q0XM0Wa2uvndD7AamAYjyO4RTiDw+mcQdWgOH5H6Eoaw7CgG5gdVOax1nRnYiyqfJcuEGvClc/LYutpsLX9Fh+0Fvv43czFY9TlcSL+PeVnh9pt66+dtFxxvFfsid8r/wD5VcP8iNnMQJ+0C6k7YLujw4SSWJ0RHWcLNEWYb2Vrkl3K4wysmZhOIhptmsiGWpbI217rzqW7HEdCtPCMQId3jp+SWzL4Ld3GAlhpRm2W5BQi2qxaHEGF4APqieOQEaLSkZmjDGBnLlOqpHhEE3RzZOAuCr5rsz2XSU/UBDwc0p2cINCOU4CfUWeQ6Sj6oCv3RaVX/c9t16CAobao9+fkS0lP1QDt4OaCpDwm1HFkrI6izyHR0fVAKeEGpv3QCO7J7I6izyLo6PqgD/dAJxwgEd28EreCfUWeQ6Oj6gQOF7bFdv4feW5c2iNbJBoS6ifkOko+p5+OD7G91oQYTI0WB0RhlC5yjoh3zfdh0dH1Benw17XDXS4upq+MmbTT4dL69LogmaMpPgh+ps2bNbW/Pr+i0UTbTbOV6hTCE4qK+CtiuHumblGgBu433UPD1PSuosRu4CSNodTzG7JC3K8kaG5vlOmu+yLYab3eV25b3utzv+a8gr4DFK+PM5wY97A4s3yki9x5K7S2bpSRTrdMqq4NLn5Kxmvrz5+PmuHEHlb1uFK5ot8LST94XFvoq0kZG/ys0rYc45Ib1S7nJwXDXWO3yL2/8qxFKOTWX/iJ/wCAkBGD0IPjmb+W6s4ex0krYrG7j3SWkWIBP6KdsEjm3Doxbk3LcfRWcKE7JY5ixzo2TMDpAwmNpJAILwLNNnc+oSmnteCdWHNZ7ZRuU+ETtFr6Jn4FISj8xNS7IdFylqpo9K/T6PAMcONOVwNtAARbYgm9/FNxDSulLQ37oN+eptp8gFp4VZsswINu0f8AdJ5krRZA0X56q6VjhHcjlafTxsu2S7LIBQ4NK11wt3NKY8p6Ii7JvRLsm9FQ9TJnTXptC7HmlVw3I5xPVNFw1IF6SYW9E3YN6Ka1ti7D/GUHnzMFlabhakHbtFkXCFvROYG9E+usE/S6P+naSSlp4S91gsiTbwje2kssjYwnYK5Hh0h5IjwzCWtFzutMMYF069DHH7vk5F3qeHiCAqSgkaNQqNtdUfVIZlQvHRdrKbfCCo3aNLGz5LdNrt6bmsYM+KFztgrIw2Xoiykw5jRsrWRqnHQwS/Z8lFnqjz+qAZ9FI3dqgc0hHz6ZrgsTEsLA1AVduiSWYMto9RU3iSwD0UZdsFJJTPbuFtYHSi5v1Wji9O3IfJENEnXlvklPXbbdiQHJJymXOOiJMnsmCAOZrWsdjZYL4Q+pb0z6jloCf0W9M24sh18+SbMPu7+Wq1VZ2YRyNa176cuywElRLlY5x2a1xPoLrxSWQlxcdSSSTcjUm5XtfHbBT4bI+9nPyMb1751/2hy8Us07DN1Oy3Uaf2c5fLMfqOpjc0o9kRSPcNfnd2b9FE919xr1DrKR0utgwDQ2K773Ru2pN9/mr8nOwQNvyI9S0qVjzzc23TK0hdMLjsLnwZ3fqVLcj4nMHhYXTA7p39S30Yf6CIcLrgKCshJuHupC1t8rs5ky5geYFmXB6LAjkPX/AGuaPzSEtntdkzWewht7Z7EHKHcr7J54wEeGeyJIpbhzCAS0AkC43sei4noI2tc4jRrS4+QFysP45/Y9F+Tr8AFh1OXPkfluS95G2ouepWvJb7oIFhob3B2P5KPh9pIzHTNc25am6JKWlZJe4Fx+Sj7fu/pnBh09yqtc2Dt0kTzYM22gWJXULo/JVXaKcFuXKOtTra7XhdykU11PSQ53WRBHgzbbJUaSVsd2cE79XCl4kDCdExwdnRL9js6K78bPyZ/ydQMIh4bpAe8UPIw4dt2YVehinY34RL1GbjTwXq6pEbboXkxOWR1mFafExORZWBFufVa7pydka08JmPSVQjS7WssnLagixW5g9GGNF9+atsLLKYWtotEa1Hy/6Yr9U5rbjBVrarKEOVeLPvoVo4o7VDUx7xWTVXShxHg36HTway1kJsGxXPo7dbFQwFqDcGB7UWRmT3VdprHOCb7mXXVRrtW0o4fHZx80+Nn3Z8lJR7nzUGPH3ZVr4i/4VR5vQHFJIpLz56YSYJ0wQBWxCpMbQQLguAcfwg81h1MUYJs8NldI0Xe5uWxIyENPIEm6KG0fbAx3tmBF7XsetlRwv2f/ANovXRCaDvOEwqXsDC0DLmisDbfZxXR0tcpRz8HD9RxGzPlGd7YscjcYqRkgeWDtJnAjKXEZW3tpe2Y28QvKswB2V7iWqjfVSvia1kbpHdk0aNEYNm/QBZL5TyF/HULdJ8nIJHP1+S7MgBuHdPMGyqOkJ2b8rKNmps66iBefV9XuPg0W+qlp5OkYHiXd78lWjjYDe49Tb81cvYa2tyy3I+aYHZd4nyJBVzDz7+I2B95HpyPeCzg9XKd9nsPMPYfk4JguGe6fbp/wqviFVO+J7MvxMePmCESkx+Cb3Xgpey/uzrPURf8ArA6jqi2nDwASCxtuRNyPzWvRVjg/T8TmO8HCxA+Rd/KsiqpxTtnjJ92bvhbocwzAjXlbb0U1NLeeK2natppHMGvfJsTceAWSMHGX8ZlDeF1wszGwMhWqBYIe4gn0t1W22SUJMWji5XLBWwGK7rop2Cx8Cgs0LVqHWalRDbXGJLWz9y5mHi2JlhsFR/bL/wCiq2IyZpCq65t+ssVjUXwdqjSVqtblyf/Z</t>
  </si>
  <si>
    <t>data:image/jpeg;base64,/9j/4AAQSkZJRgABAQAAAQABAAD/2wCEAAkGBxMTEhUSEhIVFhUXGBgXFhgWFxUWFRgVFxUXGBcaFhcYHSggGBolGxUXITEhJSkrLi4uFx8zODMtNygtLisBCgoKDg0OGhAQGy0lHSUtLS0tLS0tKy0tLSsvLS8tKy0rLS0tLS0tLS0tLS0tLS0tLS0tLS0tLSstKy0rLS0tLf/AABEIAOEA4QMBIgACEQEDEQH/xAAcAAEAAgIDAQAAAAAAAAAAAAAABQYEBwIDCAH/xABLEAABAwIEAwYCBwUDBw0AAAABAAIDBBEFEiExBkFRBxMiYXGBMpEUI0JSobHBYnJzstEzNDUVJFODkuHwCBYXJWN0gpOis7TS4v/EABoBAQADAQEBAAAAAAAAAAAAAAABAgMEBQb/xAAnEQACAgEEAgIABwAAAAAAAAAAAQIRAwQSITETQSJRBTIzYXGBsf/aAAwDAQACEQMRAD8A3iiIgCIiAIiIAiIgCIqt2lCY0EogJDzYeHQ2uLgHlogRYn1sYYZDIwMG7swyi29ytVcWdsTAXw0LQ/QgzOuADtdredup0WssdxM2FPE8indlc9ma4761nOvz6+6r5OuVpFhe/mfLqspTb6N440uyaxvGJ6q0lROZnW0vYW9gFGd0R8W3quuubG1oDQ4O8+vNcn1ADBmBJJ0O1wLD+qypm3CMmaAWuxugHiPMf7lHd55fJfW1AAcRoToLdFwqJXjYAC2pvZWUCjkbB4P7TqmiDY3kTwNFgw2D2jlZ36FWPHu2aR0bPosORxF3uk8Vj0aOfqtMQvudDYbEjT5+S74SHPtd1j01v/RW+S4K1Fs9Idl3HRxGN7JWhs8ds2XZzT9oDkr0vK/B1aaStjeXvjZtIdjkOpuButwcDcSVdXM9zZmPhuPA5hDgCXWsRqDlbfW+6tGdmc4UbIREWhmEREAREQBERAEREAREQBERAEREAREQBUHtex11PTBkUjQ9x8bC3NeI3BJ+7raxGqvcr7NJ6An5Beb+1PHqh9YWHwANB21cC0EZvLXQKs3SLwVsptS24JJHU211Ou/P3WDTvsfyWTUTggab9FM8K8OGd+YgZdrG/wA1g5KMbZ1Qg5ypGBS0z5CLi/Plf58lNTcKTyMDgLgDTr56dFsbCuGI42gWv/x0U/Dh/kufzN9HYsEF3yaNpeEanMA6B/4AX8ypxvZ7O5mYlmb7vID1W5IcNba53XE0oCl5JlfHj9I0JifAVVGMwaHDc5XC/sFWC4sftYg7HkvSlZR3BAWs+L+EmnNI1tncrcz5q8M/qRlPSpq4dlAnnLyDmJPnqrlwRxKaaeKQucGguEtubXeXO26pLpchJDQNeetvmszCK+wLco159L7+ui2afaOW/TPXGD17ZomyNIIcLgjYg6ghZyoHYpjAnw5rMpBgcYr9Re7T8ir+t0YMIiIQEREAREQBERAEREAREQBERAEREBxe0EEHYix9CvNvayZW4gWztZpG0MLSSXRi4a53R2moXpReau22FwxZ5cb5mMLfJtrW+YKpNWi8HyUUWcQ1o1vofVbh4QoRHExttbXK1hw7Tl0rdCdQD5BbjwiLUDkAuDUS5UUerpFUXIn6ZqzGBR8mIwR/FKwergF302JxOPhkafQgqIQZaTM5r10vJXdmB1uuiprY2DxOA6k8gtdjKKSMSeQhROIxhzCDqvlRxjQ3INQ2/vb5rplxWCUfVSscTsAdVjKDSs1jJWaj4iwt0U57sCztbHZQD5naDQAHWwtv1WwuMKbNCXgeJuvtzWvcozam3VdWCe6JwamG2fB6G7BL/QpQRp3uh5klgv8AotnKidi0LBhcT2tsXue5xuTchxaD8gFe10ro432ERFJAREQBERAEREAREQBERAEREAREQBaW/wCULw9cQ1zTsRC8epJYR73C3StfccVQkm+jVEQfTOy2/Zf1d+hVJyUVbNsGGWWVRNV8IUIa1r98ylcdbUPeWxyd3GAMx2JPNTM2ExQSNZELM3AJJseep1UliWEGWINBAvudj815V3kbPXitsVE11WMoGeGUvkk53c8uJ9G7LvwikgJEsAd1BzPBFvI/pdWIcM04AY+LNY3HPU7m/MlZ9Nh4Zla2PKxty0XOhO9hyXX8XEpTUvVE7w3U95GSTsLKBx+Rr3ObYny9PyCnsBiywyEaak6KDbEHF4Lc2b1va/kslLhFnHllEqpqKN+WWHxb6Mc4WPO5OqzKfDaWcfU2Y7kW3BB5XadQrLW4HFK7NLDmdoA7cgDQJFw80yCRoyuaAAedhoARzC1k0lwZqLvmiJ+jOERjl8RGlz9ociqPU4IX1YiYxxFwXZQTZvMraWPQWAKzGwNbC0NAzEXf1LRvqscMtsmVliWThmxuFaBsFHBC0ABkbRp6X/VSqjeHT/m8fp+HJSS9JHlyW2TQREUlQiIgCIiAIiIAiIgCIiAIiIAiIgCqHEtIDNqL6X9biyt6i+IKfNHmAuWn/wBPMKmRXFnRpsmzIma7xKjMQiJdmLiTc8hyCnaAggAqI4ghswEFxaHEi+4vuPRZOH1S8t8ZD1XyrJv6M0qOxLL8Dd101OKG+RnxH8PVQ2LRyFuZkuV2x21Hlfmtp1VIQi75LVRQDurDXTVV8x5Xk8gfkobC8cmiYYnXkdc2cLC4/a6FYtF35cS6Y+I2c3w5Gjo0WuT5kqGk0XjGSbNgQwNe2+mvNfHwZeSwqOUsDddNlkzVFwrWqMXdld4jdp7j81N0tC0B2t8zRvsNNgoHEjnfHGNSXhWODD3Pc1jNC4nM43JAFr2/JRhXybojco8tlt4faRAy/MXHopFcIow1oaNgAB7LmvRPInLdJsIiIVCIiAIiIAiIgCIiAIiIAiIgCIiAL49oIIOxX1EBVOIOH/qJXd4TYF7RYDbr10VPw2S4t5X+S2vPGHNc07EEfMLUNIckuU/ZeWn0JLVwaqFSTR6ejyOUWn6MKsnlBLW6XsS46Xv09FxqZmObldO0bXAufxUzi2ENkiLTo7kQbHTRQ2EQRxtDX07HOGhy2LnWcLEh9tbX5pGG72de/arps6aehjLrtqW2IOhzXueey7HYeA8ObO02331/BXCGuochDqV4N727hxO+9wLW91HYpjFC5xY2mdrbxCPJt62IWrx8Gcc1viLIaXEZItT4mnQgG/up2kqg+IP9R8lWMBwl0k5ku5sX+jJzfntr0VmxXKxgYzS9yffRYTVF599HTwzSCetaHXsA52hsbgaLZlDQNivYkk8z+nRULs6hzVT38mst7uIt+AK2QunTRqFnmaqT37fQREXQcoREQBERAEREAREQBERAEREAREQBERAEREAWj8SmLamUH77j7FxW8Fp/iOhDnSPHxBzvlc6Lj1nSPQ0HcjPoKrOy59L+iw62l8WZvuFEYNiIY4sebA7eqtTIg7Yj2XLGTPQjJwfBgQzWAGX2BI/Io+jDzciw6KUFG3fRcXsA5rpc5UR5ObRxp8sY0CgMRqcz3H2HkszEa4NBF9enrsq+wGQ5RtzK55Mzu2bK7MbGnkcBqZCL9QALfqrkqt2dRhtMQPvn8grSvRw/kR5Of9RhERaGQREQBERAEREAREQBERAEREAREQBERAEREAWs60fWyj9p35rY1XUCNjnnZoJWtjJmc5x+0SfmVx6trhHfoU/kyncV0BEbns3Gosq9gvE747tc4+q2VicGaNzbbhanxXBCHuynL5ELnhKKdM65xlLmJsCHjCN0RLj4h+PooPEeM73DTboeap7sGktckW3vfRfaPBnudbU+i2uP2ZVk9ImsDnkqpy5xNrLYFLRCNlra81G8H4P3LbkAE/grDUbLKTt2aQW3hlr4BePo7hzDzf3AKsyo/Z/PlfJGftAOHqND+avC7sLuCPN1CrIwiItTAIiIAiIgCIiAIiIAiIgCIiAIhKjq7HaaHN3k8bcti4FwuL7XG+qAkUVYHGkL2yOhZI8RsLy7IWtIbyaTuVif5dqZaeSf6O5kPdOe096wOPhuLZQSPW6iyaLkuOda07PqqKSoErZDd7DdprDNY6HWN4DgVsoNSw1Rg4rEXxSN5lpt7LX7AtmyDmqpj+EZSZWDwnVwHI/0XLqMbfyR2aXKo/F+yFyXFlGvomE+JoJ8wpSJt0ki11XMkd10Y0FHEBpG35BcJaVo2aB6CykWRr4I7laUU3GLDHYLhIFl1QssUaqjFnbgziyaN4+9Y+h0K2Mx6pfDlOHStvy8XyV1YN116dPacOqacjmCi6iDe4K631rWkB/hubC+xPkV0HNRkovgK+oQEREAREQBERAERdUr/sjfn5BAcjINt1U+LOM/oM0LJYnd1KH3kYHPc1zbWaGgc77q2MaqVx92hQYeRHkE051yAgBg6vOtvRQWRDYj9KxUxujp5ooY5m6ySOidLE4eM5Rtb9V84l4ewuGRzX1cdM10Ya5gOaQua/M19ySb8tQqNjPaziEwtG5kDT/o23d/tOv+C19USOc4vc4lxNy4kkk+ZO6raLUz0TgjMFbaX6ayZwBGaae5sRY+EkDbyUjU9oGFU7MgqIy0CwZEM4A6WaLLzO1/VX/BOzr6VR01RG9zXSPf3rnW7qOJl7u9dOqWxSLnWdq2FtcJI6V75W3yO7tkZF/2ibhUriztRrKsFkZ+jxHdsZu8+r7A/KykGdlzJCww1ZdE4Pc17ox4msGrmgO1bewHVYmE9lk0sYfJKIXvJyRlpLsn35NfA31UfILaWfsc47aQKCpeS+57p7yTmv8AYJPPotuuZ/vC8v8AHPCxw2dkYn71zmCTMBktrpbU9FsTs07UA7JSVzjm+GOY7Ho2Tof2lZP0yGvaL7iGA6l8Xuz+iiZIeRBBV3aQdQumqpGyCzh781nPCnyjWGoa4ZRzGV3Rx2F1M1OAuGrCD5HQrDnpXtFiw/JYuDR0rJGXTIOsudEgjsFnCmJdsfSylsLwQkh0gsOTeZ9eiiONtkyyKKMnhihyR5zu/wDBvJS80zWC73BoJtckAXOw15rsAWle3viRru7oWG5aRLIRyI+BvrzXWltVHnyk5Oy/9pJqTRFlIyRz5HNY4xfG2Mnxluo1ste1GJNo4pfoVfUZo4rPpqlpc5ryQ1paXDSx8yFS+Hu0CvpA1sc5dGPsSeNtugJ1HsVsmi7XMPnjtWUzmu0zDu2ysJGxB336hTYoyK3jCeP6M18T6Y5HOlkmDS14awagRuJtmI5c1J4FxxNLI2PJBLfUmOR4IaBcnK9gWVSVWHYzG7LG97WjJmcx8ZAO7WuPoNl30XAsUObuZ6ht2OYA6Vz2DMLXynooJ/klcG4khqNG5mP+7IMpNvunZw9CphUPEeHPoNL3lGxzp2Na27bkPFxmcY72JtdSXCHED5w4OLHZbA5cweDzD43C7fmVNkV9FqRcWuB2XJSVCIiA+PdYXKxoOp5rlVHZvufRLgC50AFz6KkuXRdLgrnaFxY3D6UyfFK/wxNvu4jf0G68xVFQ6RzpHOLnOJLidSSd1Ze0fil1fVueP7KO7Ih+yDq71J/RVNx5j3CMlKjm1ys3AGGwVVbHT1DSWSB7dCWkOyktII9FVx1WZhtfJBKyeE2ew5mm19fRRRNl7g7J5i05pckrnuEURbmJja4jvJHX8DbLOrm4kynZgMULQ8NL3yMk8L4i4ncgZW9VEQdq1cGv0iMj3Xc9zLkttbJlvYNsp2j7UKd8vfTQyxSdyIc0Xdvba5J+reLW8lYryTNDiGLU/wBHiZh8Tj3RgjcJw5l2+IucQNNtvJdON8U4lSGHvaaKNkr8sjswqZJSbX0FrabDZfKXjzDTKPG9n1EjDL3OS73kbxs00A3VbwCmw2mqm1D8RM7IWmQMLHNc6X7LWg79fklijv7VaJ9RXQBscgnlY1rYnMa0ZRe1nBxF97jkqziXA1dBG6aSD6tmry17HZR1Iab2WxK/irD6s087qnu5I3TM+ub4g2RjgCRH9kEjmq1UyUtLRVTY66KoknYI2tj7y4Bdd25sG78r+ahkpmFwX2kVNDZjvroPuOOrf3HcvQ6Ld3C/G1HXNBilDX843kNkHtzHmF5bX1ptqN/xU2HGz2Mi8x4F2i4hSgNZPnYPsyjvB7E+IfNWyl7cKgaSUkTvNr3M/Ag/mpsrtZvCyLTX/Tk7lQj/AM3/APCr3EXa1W1DSyINp2Ea5LmT/bO3sAlkUzZ3aJ2hRUDDHGRJUkaMvcM/af09Oa8419S+V7pZHZnvcXOJ3JJ1X2VxJLiSSdSSbknzJXGOMu8IBJOwAuSfIDdRZZI4MFwrpwH2fT17g94dFTjd5Gr/ACZff1Vg7POyuR72z1wyRizmxH4ndM/3R5LeEUQaA0AADQAaABKJOjDMPjgiZFE0NYwAADoOvmsxfEUlD6FrHijtKZR176c0zXMbkzyNNpLkX2tY2v1WzwvL/aPNmxOqP/aW+QAUMlHo7CMSjqImzQvDmuFwR+R8/JSLHX9V5y7LOLTRVPdvP1MxDXXPwO2a4fOxXoSR9rOH/ARBqzLRdX0hvVFYqYubM5x9h7Kj9s3EZpqERxmz6glgIOoba7z8tPdXaEWXn/ttxXvcQMN/BC0NHTM7xO99llH7NZcFBHUL7fmPddIdY3HuuwO5hWIObABqFzXyPZclJJ8QLkvrWXIAFydABuSeigHZSU7pHtjYLue4NaOpJsFP8WcGVFA+KOXI90ou3uyTrcDLqN7kK/8ABPZ2yniZiFZ3oliDpe5blJygHLcb5vK6uWP8LNxCWhrGvLO6IeQficw2cB5OuB+KnaRuPPWM4LUUrmsqInRuc3MA62rfZR5W+u1nhmWvDHUzmvkhcWuZcDKxzbkuJ5i34rQ7mWJHMEj5aKAnZwX2y5ZV8uhJ8RckshJ8Gi+gXXJrb6WuTsButjcG9lM1SGy1LjBGdQ231rh6H4R+KEFFwbCZqqUQwML3nlyA6uPILfHAPZxDQ2mee9qCLZj8LL7hg/VWfA8Bp6SMRwRhoG5+049XO3JWJivE7KaUMnjka13wyAZmHyNtQfZG67JhCWR7YK2TlrFc1Xn8ZUeYN7wi+ly1wb7lTcVZGRmEjLdcwsikn0yZ4skK3Ra/o79l9XXFK1wu0gg8xqFzVjE5WXk7iqUuralx5zSfzEfovWOZeUOL4cldVNPKZ/4uv+qMlES52i9J9n2O/TKCN5PjaO7f+83S/uLFeab315LanYLiNpKinJ+JrZGjzbofzCgsjb/cBF23RKLnLNazvmvJfElUZKqoe77Ushv/AOM2/JetH216OF/Q2XkPEx9bL/Ef/OVCRSRjX1Hnp7rhmsV8PRcJXag/NSVM1rl2ByxInXXe0oWTO4FXDhXi6no2XFBG+cA2nc8lwcdiGuBAt5dFTgvqEl54K4+kp611RVvfKyVuWX7RA3aWt206Dqr3T9r1O+tay5jpAxwL3NNzJpl8IuWtGq0XdTnDXDE9Y8CNpEf2pCDlA8jzPkFDlSChudI2HxL2oBsrIsKjBY1/eSODT9abkuba17G+rlUuMKSmm/z6mmiY6QZpqUuAljkPxZQdxzt5rZvDXC0FEyzPE8/E91sx/oPJQfGnCEdW/vIyGSgW0tld0zD9Vks1vrg6FpXXHZp4pZSmK8P1FOT3sRA+8NW/Mbe6waWlkkOWNjnno1pcfwWloycWnTOoKW4e4eqK2QRwRk9XHRjR1c7l6Ky8NdnT5HB1YTFH9xpHeO8jyaPxW38LfFSxCKnhaxjdhe5PmTzKp5IfZbxT+jC4H7OoKG0j7Sz21e4aN8mN5eu6uwI5KrO4hkzWu0D0U3h1UZG5rWNyNNjZXhkjLopkwzirkRXHkrm0jyxxa4OYQRyIcFF4VjUOIQmlqbNktz0zHk9h6+SkO0I/5k/95n8wWqKpp3G9/T8VhmyOEv2Pa/DdFHUad81JPh/XRlY/SmIuiPxRuy36jkfcKX7PcL7+VxcPq2AF3m47BQFbK57C9xJJAFyb7ea+4ficscbo2ucGO1IGmtrXuNVyxlFTt9Hu5cWWem8cWt3t/wCm0sW4pihkigiLXOL2tcBsxpNuXPyVlutBQy2cDa1nNPyIW+GOuAeoB/BduHK8l2fM/iWhjpdiTu7tna3zXmntXgy4pUC3xFrvmwL0hK/Sy86dsR/6zk/cj/lW7PKKW4qydm+K/R8RgeT4XHu3ej9PzsquXcgvsc2VzXD7JB+Rv+igHru6Kjf87GfeCKSbL5F8BaeV15jw3haaqlkeB3dOJJM879ImtDzfU7nyXobjjEvotFUTjcRnL+87wj81qFlB9KwimjjlyZc4f4rB8xddzZB8iFVB8kTDwxSzGVlPT1kghsXyulhj32ysLbWPIXUDxZw0KdrZYzL3btC2ePu5WO8xs5p5OC2b2cQZKec1TXNyujjabG75ASYwL76kfNSHaC51RTw089g+SaOKRgaQ5oa0yEtNyDoL36KyKs0HSjRZLVynou6IaTfM0PHI2JNr+wXXdQSjuBXIOXU1y7ACbAC55eqFi59nnDDKp5lmuY2G2Xk476notxCRsbMrGhrWjQNFh7KucH4b9FpWRn4z4nepVgicFwTy3I9KGNRiis43xC9ujIZXu+yGMcbnlrawWBgOH4lKc8wZA0kmxJdJa/3RoPmr0XLi6S2iJ2a72nwRdRgMcjSyZzpGndpOUH1tqsukp4oW5YmNY0cmgBYWJVhYHOsdB6/gsGOYyW8Vr8tvmnCIdvlknUV7b73PQfqvkb5HizGk+xP5KTw/hxtg5zgb62Z/9lYqWJrG5WtAHQLSGBvvg5p50uitUXDT3WMjrD8fkrTR04iYGN2C7MwsuGe66YY1Ho5Z5JT7IHtBjc6ieGAudmZYDmcwWNgfBULGtkqBnkygkO+Bptrpz9SrY1tgoXibDaioZ3cUzYmn4jYlxHTQiwUOCvc+TbFqZqHhUtqbts1vxPUskklMbWtY05WBoAFm6X066rq4Sjp5Je6qAMsgs11y0teNrHzVsoezy39pUafsst+ZXRUdmpF8lQLftM1+YK5Hiybt1H0C12kWLwKbXHDpkPxbwg+lYZIyZIuZt4mj9q2481tCgdeGI9WN/lCicGiqWxmGqDHtDcrXtJOZu1ntOxtzUJxrx3Dh8QijyyTWytjB0aAN39B5Lqx41Ftr2eJq9XPNGMJu3G+ftGXx5xfHQQ5jZ0rtI477nqejQvN2M4o+eV80rrvebk/kB5DZd2OYvLUyunmcXPcfYDkAOQChS653Wp57Z2vlXzIba6LnELfC0nlmO113ike5rnNa54aLvcGktYPMjb3Qgs30/wA0XL/Jg6ogN19r/wDhEv8Aq/52rV/BH+F138SL8l8RVRZF6g/uMH/eqb+cKI7YvjZ/Hd/8UoiuiGar4m/vH+qi/wDbCi0RQwjks/BP7xD/ABGfzBEVZdM0h2jfc/xLt5Ii8tdnrGTHyXW9EWsTJ9mHiGyh4N0RQaLo2Bw//YM9D+akivqL0I9Hly7ZxZuuUe6IrFTtcuR2X1EKM4t2XyTmiIEYb9l5Y4j/AL3UfxX/AJoiqWZC1Oy4t/sz6hEUlTYdX/gUX8b9Fn8Df4ZU/wAOo/lCIpKkKiIhJ//Z</t>
  </si>
  <si>
    <t>jogador</t>
  </si>
  <si>
    <t>gols</t>
  </si>
  <si>
    <t>sem</t>
  </si>
  <si>
    <t>não tem</t>
  </si>
  <si>
    <t>data:image/jpeg;base64,/9j/4AAQSkZJRgABAQAAAQABAAD/2wCEAAkGBxISEhUSEhIWFRUWFhUVFRUVFRUVFRUVFRUWFhUVFhUYHSggGBolHRUVITEhJSkrLi4uFx8zODMsNygtLisBCgoKDg0OGhAQGi0lHyUtLS0vLS0vLS0tLS0tLS0tLS0tLS0tLS0tLSstKy0tLS0tLSstLS0tLS0tLS0tLS0tLf/AABEIAOEA4AMBIgACEQEDEQH/xAAcAAAABwEBAAAAAAAAAAAAAAAAAQIDBAUGBwj/xABGEAACAQIEAwYDBQYCBwkBAAABAgADEQQFEiExQVEGEyJhcYEykaEHFEKx0SMzUnKyweHwNENTYnOCwhUkNURjdJKi8Rb/xAAZAQADAQEBAAAAAAAAAAAAAAAAAQQCAwX/xAAoEQACAgICAQEIAwAAAAAAAAAAAQIRAxIhMUHwBCIyUWGBkcETcbH/2gAMAwEAAhEDEQA/AOHQQ7QQAEMCCGIACCHCMAEmCHaGBABNododocQwotRERxIxCwIu0SIsCADbiMsJIYRsrABgiFHCIkiABAxYaNwQAdvATG7wRDAYBDgtAAAQ7QxDtABNoVosCHpgAgQWgEVGITaCKAirRAIgtFgQWgMRDhkQoAFBBBeAAAi16W3iGMdUNbTa1/XUbwETsNhFIu7WHUHh9Illpj8Zt103Hz2EVh6LcApUWsSAb89728+ElU8hxBFlpve+pfCR5cP88JnZLya1ZDWgGvZwTfzH5iIq4GoOKn23/KWeKyLF01BamwCkX2utvO3rGMrzFqbFXJItddV9muD+Wr1tDa+g1rsp2iDND2opUn016IChjpqIDwqbtqA/hI/KUBEadiY0YIZgtNCChiCKUQAAEMCKAiwJmzQ3BFssSqwAWixy0OmIZEBEQQ4mHGIUIcSDBeABgw4m8GqABmJvATEwABMEKARgWWTYHvX6AHpe55bTo+QdmaA8RLFz+IhT9CLTLdk6Gw3C8xc2FzN/kdanezVELdAw6dJHmlJvgrwxjXJaYfJkGldRKjfSAFBN7+I8TLRcJz5yMADuHAAHEmLWov4aqN1FxOHLKKSCqpyPy5TBdr8kpC1RKYF/i8vMdD5+nWbs1Q3MXEqs0pA0yp3/ALc/0hCTixTipROSvQOiqpN7AlQBzDbHbhf+3tKZptMVlxWswa+mojgtzHgJv523mMt7+cvi7R58lQ0RCtHtESVm7MiLQ1EOHAYYjiCNpH0EyxocRIZpR6mu0O0xY6IxWIvH6gkWoZtGWMGFF2iCJsQIIIIAHeJvBBAAQ7QwIcAEWiqVMsQo4nbeAiOYWnqdQOZiGuy1oU2Ur4GqCwGlbjV5XHAR04euv/eaVA0lDadNySCADezC+nz4bGdC7J0UrUFBXgBZgzIRbzUiR8/qUu+p4cVBZviuxO3Jbk85L/JzVFaw8J2XGCQnBXcXqsL2HW17TCLjAuICPhqha5UaSUN77rf9SB1nTFCqqgMtrbDUPpvxhfd6bvdbF7AkC19+qtfpOUZ0+SjJitcFDlFfWy93rFj4kqAqwHD3HQ3tL/H0iFJ4gbnzEssOFAu3EdRvvtsQNpCzHEBVbTbcH67WmW7ZinFGM7WkLhmccfFp9xpB/wDt9JzITt9Ch3tFkp1NDJYMUINRSRqN7/COHrOOZzT04istgNNWoLDhs54dJTgnaonz4tad9kZRCKxykI8Eneych6Illk4pI9VYARQZIpNGCIpImNFjTeKMiU6kdNaYo0KqNIVYx2pUkRjNxMMciTFGJmxBGFDMTAAQwIIYgAcOGBDtABMewFTTVRhyYfXY/nGyImIadHRsizA0cJrJIUuVuN2AAJNvy95n8wwbYqrrV0QX2LN4lHLwi5lx2PzlFpvSqgFXXUlxcB7WZfeWWWZbgUYutHUbiyVPGoPkDwEkTqTK09oobwWQEqFcUsUNiC1RkcbcFtawv585osRWpA00pqaNemCaR4rVA3amX/Ff5g2MscuyrCVaZFTD0k42NJChBPRgZGxXZnDJZxUqMyOrrdzpDKdtvTreKTSR0Vk6tjS6q38Qv9JW16d6tMXJ1OB67/pHi4PDYDhK3FCpUOpDYoU0np4xqb22+snXLNydF/2kxNDD3xAS1qbFytgH42v532A3JuPOcDr1mqVHqN8Tszt6sST+c0HaftPXxX7J7BEc7D8TKSNR/SZ9RLcUNVyS58ik0l0iRRSPaI3SMeUzocBu0j1hJbCR3WMRCKwlEkaYnTAYlRATF2iGgA1UMajrLCVJoQV4Ribw4xBEwCKtDCwASIoRYSDTAAhFCEFigIAHaJIi4dOkzkKoLE8ABcnnACRluJ0nSeHEHof0M0iZyg2UEMCNV+o3sJkALBT1JHpxG8kYYC4vwv1nGUU3Z0i2ujqeS9r6QFnN76QAT1Nv0l3jM3oFNSsCJyrC5ZSYX1uDx5D5WEvsrw6myEbDqeJ6k3nDJFUd4zl5LPE5wah00gbdeXrLjKQQADz2PneM4fLF5bDpb85OCFR4QWOltIA3JCmwHqdpxdcJHRX2zi1ZgXcjgWYj0LEiJWO4rA1KTGnUUq6+FlcFWDAcCD6g+8YG3Geg0QofVo6lSRQ0MPMjJTPGC0T3kIGMAxCtFoIoiAxpokx20QwtABlhFKsMiKpxiK+8UIiLWbMiwI4qxCx6nAA9MIiOGIMQCZb9nMi+9MAaopguEG2pibXJtcAADnJXZns0cSGrVn7nC0z+0qm25/gS+1/PgPPhH+zlPUTURNALHRTBLaRw+I7k8N/y4TGRtRs3jScqZocb9li2Bo4o+etVb+m1vrKjEfZxjqDCpRqI7KdQFyjEjgBq8Jv0vNVlWJY1Eo6rcSzbXJPK5mqpVXUWLEj5/MGTrLNFbwwZwjO8PqBxCKVBa1anzpVhsbjkCfzkXCKW4C86z2kyEAtXwtBWezPWprfRiKd/GpTk+9weoPG9jiqGUhb4nBq1ah/rKYF6+GPNXTmB16elzQ3vG0S1pKmRsDSfYWtfheXGWOUqWY6SOR385bZX3FWnqputQ8yOK+RXisbzfK1YB7EMBsy73HQjnJHPmmUa+UXv3kEAD3MdxDP3baDZ9J0HjZmIVSR0BIvM7leLVQAN+R2lnm2IKJZfjqvSoJ61HA2/OZjH30ak/cZq8XkODzbCpXemFeoiHvUAWsrAcCbb23FjcTF9ofsnqKFOCc1RuHSsyK9+RRgoHsfnNt9nDBqFdR8KYrEovoKzkf1yf2jz9cItN6igU2qimzAElQVY6/MXAv5XnpkCV9HnrNez2Kw5IrUKlK3HWp0e1QXU/OVTAjjPWlOqtRNQIZWW/IqwIuD0IImWz/7PMvxSkLSFB23D0QF3PAlPhPyv5zOo7POt4pWk/tLkVbA12w9YDUN1YfC6Hg6+W3sQZVgzNDJiPAzyOrRYMyaHLxLwAxLtGhAhiNkwi0YEOKETDE0ZHFMdVowDFAwAlBpMyzDJUf8AauUpL4qjAXa38KDm54D3J2Blah3te3n087SYVW503tfa53tyv5wAn51mpr6VA0Uae1GgD4Ka/wDU54ljuSTy2l92QKgC/IX9+QmSSmWNh6zXZZhitEOBxIv5Cccz4o7YVzZq8tw+pi3WS88zxsMqolPvSxIAFg17bEk7W/wlXQzNVXzln2ayJcdVarX1d2igWuVDOxVgu3IAAn1EnUN3RTKSirLzsO9Sqnf1VVQoKoeDkk3YbbFQQBfreS83yGnVqd+UelXtYYnDnTUt0cbrUGw2YEbSa1PQAoUBQLKE8JUDawHC3lBTqVR8DK46N4G/SXxjrGiCUtpWYXOOy6uxqPTLVB/5nA2o4kedbCsbVPMoST/CJBy84pSUpPQzBRbVTB+7Ytf56FS1jOjYmuW/e4Zjb8SFWYehU3lNmtHAV7DEC9uHf0m1r/LUADr7HlMyhGXY1KUejC5pjqKnx062FqXHgxFJkDW42YXUxf8A2qCRmLKRRo6lwVMjx4vFkaVZV46FNzf++00eJyrL6qrSfG1zRDq5otXd6TaeCnvLsB5Bo9k2Rlsa2MxNSjUSkAmCpUb91RT+LRbwsBYetzyW2Y4oxdo1LLKSpl72AypsJgqNGp+9IapW6ipUJcqfMXA9pQfbNV04Wif/AF097K15t6TDZgb7kk+omQ+17L2q4A1F/wBS61WHVPhb5ar+gM2xQdfh/wCHOuxfb3EZf+yI76hfamxsyAm/7NuXodvSdsyfNqWJo069Iko9yNtxY7qw5Ebg+k83YfBvUNkUsdj/AMpYJqv01G1+Amw+zjPnwmK+7VSRTqPoZT/q63wq3lf4T7dIWrowb/7V+zgxWDNRVBq0L1EI46ONRAR1FzbqonDKeWieoFcWYHe97e17gzhmeZR92xNWjbZXOj+RvEn0IHtExoz9HKVkunk69JaUKcmUqcwMpRkq9IRyRek0Qpw+6jAzRyROkAyNTymk7qS8PhoAcahwoYmxAihChQA1HZ/slVxRTQdIKd47MbBQWYIvqQmr0YbdYnaHLHwdTu3ZTcXUqQbjzsT5eRBE1nZqg7KmpyiFEqFL7aVOlC45+ADY7GwHGVXaesuKxWsDVRo7u3Jjt+zvzY6VHkWPSK+QI+XYPamoW9RrO5PINbu0HSyjUepcdBN2x0U+7dQOXTlMt2cR3qGqdzquel+Nh6chNViyam7yTJK5FuONRK7K8kbFVClENZSNbtsiA+fM7bAflOtYHDpSp6EWyr89+JPUnrKfslg+4obrZXNz5Mf0Fh7S5Y6Qd9j+QlOOGqJsk9mNYgbbSNr3uJKY3kRhuROqZyZNWrcXh94ZEoVLG3WPxMaYqqEI8SgjibqD9LTiOMzRPu+IVQ+mpiWr4SupCPpWsuumSLsllNwDzI24TsmapUai6UWCOylQ5GrTfYsFuLkDhvKH/wDhcGXo1ApGin3bIthTq/s+71OpudQHMG+wve0QDvZjP1xLNSN6OIQWJFjTrFdnK22bSSt+YLWjnb3GuuX4gWs4C3tuApdQWHVfy5yXgOzGHp0Ew6qdCP3itrYVA5NywqLYg722tttwmb+2fEsmDpojWNSppPVkCklT1F7RPo3j+L14MDSxpZF11bKNdqNFCGC1HAr0iRcqGU6lPw3uNrSLmdAI6MBUUMCuqobuzKdq3G4v4D5G8b7M4h1BqUwxZGXvKd9npm+wB/ECDY+Y99H2qwHePrpm9P7u7Kd/iZdhvwO8ntY5/Quw+x/y4dle3j5d0+fp9jq/Z7GmtQpO2xekrN/M4Xb53mG+0hR99v1pJ9NQmq+z9m+40Kjf7BW36abFvYWA8zMn9qWpKtBtvEjXHMEMGN//AJj5SiXR5yKGlJSNM22McQvvz9ZgZqhUgNQTKHH1OsI46p1jA1a1RLXAsDOenH1Ostspzc3sTARzyHCEObAEXQfS6ta9mBt1sbxIEUqcT0F7ddwLfX6QAvc87RioGp0FKK2nUSfEVT4UFgLIOnzhZNVY0O7tZRU7wnmzWAUen+EfzPAYchaKhlrgBgB4l0OWbu232bxKb77WEt8sy8ApTA2G5nHLPVUdcULdl3kWECUwCN+PuZfYOiGemlr6nFxzIBuR8hIuGp8PLpLfIMMz1mqKARSUG3NtW1l6NYMR6W5yXGtpFWR6xNfi2078VPHykGvV2ABi8Q340bkCRyKngZWtiAzbT0CAlDE2teOPxBkBzH1e1t4IGPGP0XvtzjQMBE0zJKtFCMLVjocTJoeScf8AthzHXikog7UkBI/333v8rTsCMOs869pcw77F1619mqNb+UGwH0i8mo8Rb+3r8B9mK2nEKL27xWpk8rkXQ+uoAe82GEzelTp1nYNUCnu2dmuVF1DMBaxUaluOgNvPnK1yrBk2KkMD5g3H1Ev8nz2jToulSk9RqpqFkBCga7AAOb8bD8JnHLjuWyPS9i9sUMTxSdLu/wBfk7T2YwjLh6FNvwUaVwDsqqg8Tnmei+8qvtLykVcL94JCtRYHzYVCAyX91PtNDkmEYoiAGnTAAu2zMQLAkdNuHzlX2xxtPE06mDpEGxpozcQK9Sovdpfm1g7EcQACeM7eDy32cWcRIWSK1IqxVhZlJVgeIINiIgLMDG9ESySQFhMsYEQpEAkbiSikbdIAZcQ4UUJ0YhSiPYemzMAtrm/EgACxuSTsABc3jayzyPCa6lzwHHpxB/sJiT1VsaVui5yDLNF3J1Mee/0vvNFlSb3PGQ6QBIA9TLnL6fO3EyGUrdsuhFLgs02WXHYvMqP7WgW/bEioUIsWp20gr/FYhr24XlLiE22lXmdZ8P3dSo+pEIq0GsA9Cqou9IH8VKqgcFTzm8FbGM96lljM+04uogclbMlr7KVqOTb5j5Q8NmIBtqBnMqNZ6j3FySSWPmxuST85qcp0qoJUauvP5yxMjN/RxAIjlSta0o8uxF/1H9xwP0PrLJztczSEyyo4j/P/AOyWtWZtMXYyzTECwIN/7TQiwaBSZDp4iSabgxAVnbHNThsHVq38WnQn87+EfK9/acBBnSvtizL9xhlPWq/9Kf8AVOZsZnybfCS+4rXF4SrZ0ItfUvE2Fwwtc8h5yK15KyvDa9bsPDTXUehJYIq/Nr+xg3QkrOkVe01er4auOSmCf3WBD4jEvt8IqG4Q+Yl3kuXPenUen3FOiWbD4cNrYM4IavXf8dVgSPK5lD2UxqBfAqr/ACgD8pscNiLjeSZczapFeLCu2Zn7QMtF0xaCwqWWr5VQNj7gfSY+dZxFBa1OpQf4ag2P8LDdW9jactxuFelUanUFmU2I/uOoPGbxT2Ryyw1kNKYuNXi1adDkEViWSOiBoAYoCKAgURwCdTIdNbzSZOmhNuJlFQTb12miyxblR0k2Z+DviXktqAsb8+HzmlwNLYdJnsKLv5A/lNPQbYSVlkR6qm0qO0lBawCMuoLZrAkbgWF7crFvkJaVKlhe/CZLJs177EVWBJViQB0AuqkeRAB9bzrgjcrOGeVKiNUwLCy01CL0HXnJWAwVQef6TSpRW41C6nZhztvuOhHEfLmY/wDdqSHwm/06y2iMrMuw7q1yfaWxJ6wl3McZZpCY1RS5lsqALKnHYoUKVSrYMaaO2kta+kXtflJuZ4HH06L1WOGQIpbSgrV2YAXsCQlj7H3hYDlMb8bSypkWveZBqzGlWxnf1Up0sZQoimyrTQUycOtU1A6BwbvU4kcovtd2lRcJVFEuzMukMtKpoVW2ZjUK6RtfnzisaVujmXabMzisVVrX8JayeSLsv0F/eQKOGd9WlGbSpdtKltKLuzNYbKOZO0t+z3ZHG40E4agXVTpLllRAeNtTEXPpebTsX2SxGFr42li9FFXy+shZnBQpVsO8BGxVdDar2IuOsQ5O3ZhezXZ6vja3dYZC5tqY7BUW9izEkAcfeTa2WHD5ejnZsTX1D/g0VYJ82e/pabPsVkmEp4XM0bHd5TL4aiz4dCWKBkZSttVxUeo1K1vwk8DtXds8PTth1WhVw+qm7Nh6tRqhpEVGpKw1E6dQp3sNthFLoEzI5VmBpNflznQcrzYOAbzmOIpFG0n2PUSfkuJYPpB2MknApxTpnWsLV1HjInanI/vFMVU/eoDb/fUfh9Ry+UbyoELcn19JeYGuN0PtJ4ycXaK5RU1TOSMCDY7EbEHYiGs6P2h7OU62/wAL/hbr5N5ecwGLwb0nNOoLMP8ANx1EshkU0Q5MTgxCw2ECxRmrOZiljiiEojiidjBIww3WajJaHEmZrAfFNjlaWBFuO8lzdlWFWTMAN9/yl0jW+UqMHSsLxbVuV5MynoPP8ZahV08dJAt1ayr9WEw3Z6syVbrxA4ddJFxbra8vu1WI00FQHeo+rz0U+fuxHylHSxAZ1qBbVLHX/C9gSWtybbfrxlmBVEhzyuR0nD4oMRta36GTaqjjaZrJ8zLbNy2v5cJpaFMnbb36HmJQchzCoOcbx1fQBpXU7ELTTgXqG+lb8hzJ5AE8pYUqIQHWBt0lbkNfXjAatGqpYvToM3d92FVC7sV169TaeOnYADmbsRW4vJzhMQlbFUKOKFWylmo0ytUnjRGsEU6w37snZ18BNwDN5mOeocOtTDsGNbw0duDG92ZTa2gAkqbbrp4mL7Wui4UpUoistVlo92W0A672YvYlbWvcC42tMd2eyt0u1Q6n331M4sSN9wo1sFXUwA1FASLxDDXHfcsux9SmiuaWKTQKt3Gt0wv7Rr7swZ9d+Z3lP9n/AG9x+JzCjh8TWFWjW7xGpmlSUD9m7C2lQfw23J2JkvNs+wVCljcHjVqn7xWSoopqL933OHUVFYmwKtTY2P8ADKTKc8yTL3GIwoxWJxChu7FbQlNGKlbmwHIkcG47RBRe53gcCmBwtGvjquEoo+MUUqSO5rMmJdSTpBHhtbcfiiamZUK6jDYRcQ60spx9Om9amVasHWkENPm/wkbAcplMs7fgUe6xWBoYvTUq1abVdtBrOXqDSVNwWJPLj5StzPttjKuKTFK4otTTu6SUgBTpUyCCiq1wb33v5cLCwBqOymWVlyrF0wrU61XGYSkA4KMpRqNUMb7rYMW9JG7V4rvK6gVxiO7o0KXfhtQqlaYLPq53Zml39n+FqVqf3zEValV6tYuAztpBC913hpghSxAtcjYAWmVzfEd5iKr9ajW9AbD6ARMfRCx2F7xdviG4/SVmWreqoO28u6ZkXHUCCKi8Rx8x1nOcTcHTOiZYpC2JvtG2zEUnGoG3Xp7SkyLOQyi54CLxL96VqFtO+pRf+HZ19dlPvIlHnkteSlwbmnmFJ6Y8QNyACN9/XpIOeZMMQmnbvFv3Tdf9wnoeXQyjyfEDvBT4ql+Nr2bxWtfhuLHyM1rlWQMg2HC3rxEPh5QXuqZyl0KkqRYgkEHiCOIgM1nbLLdQ+9IONlrAcm5P78D5+syJlUXsrRHJaumZFYsREMNKDmSMNX0G/wA/SbTs7W1iwO3n06TBM0nZRmzUGuN16cx6TjlhtyjthyKL5OhujrcASsxdXuwXqXAuPUk8AJEbtwv+zJ26zP5vnT4l1JGlQfCo6nmfOcYYpN8o65M0a4E5hjWrVC7eQUclUcFERh3swI6/IyTUy1+5XEL4kJKtbijDr5HrJRyNyiPTR31gW+EDUbC3zMrrgj7LXKcYExFjwbh6NuJvMIq2CkkA/A3TymMq9kMXZL0mDKLX25cLETVZNhK6IFrWW1uJB9+NxGgLNtTWp3v1PlHcbgaNQKHUnQdSkMylTYrcFSDwJHvCoWA258TEYjEBfWMCP/2dQDBhTBKm6lmZyp4XBYmx4x7HZgmFovVf4VFz5nko8zEYaoL7znX2kZ/31X7sh/Z0j4ujVP8ADh84mzUV5fRk81zB8TWetU+Jzf0HIDyAkQxxrARktATbbtixJuSZb94xFKiTs7gMei8WPyBkBGnUPsyyQIn32oPE90oKeS8Ge3mRt5DzgwXZv8vwKU/3ahEAChRw8PD6TjLVLsT1JPzN523MawpYV3P4Ud7+ikzhaHhMgTabRYMjI0eVoAQ8UjUiKifDe7Acv8Jc5NmtNqT6z4jb25XtyNuJEZWVONwDUz3lLhxK8x6eXlOMopnRSaNdQxKkKlwX21Ec9IHPrax8ryflGYd43iJ42t0A4TH5Xmqi93vcjY22vxsLSdVr92S1M21Hh02ubH3nPXk6bcG/w9YaiCNS2Kvfg4PEH2PzmK7Q5b3FUhSTTbemx6dD5jhLXs/jqZIDnwsPCGNtTcx6D9JYZlhlqKaVvDxB4kHyvwmFPSX0NuG8b8nG6kSIIJcSCXiBBBGAYik4j1EEEANtkX/h+J/5v6RNB2W/0On/AMT+5gggI2n4fb+0h1f8/SFBAY7y/wA9ZV434oIICHU4icRf4m/mP5wQReTovgf9r9jNWMwQTRgcWd1yP/RsH/7en/SsEEyx+H6+ZZ9tP9Bq/wDDb+mcYWFBEIeSSKcEETGiQkcWFBObNIyGJ/et6n85f1/gHr/aFBCXaBdMkYT4qH/L/XNdhv3PvR/qhwSfId4H/9k=</t>
  </si>
  <si>
    <t>data:image/jpeg;base64,/9j/4AAQSkZJRgABAQAAAQABAAD/2wCEAAkGBxITEhUTExMVFRUWFhUWGBcXGBcYFxcXFxcXFhcVFRUYHSggGBolHhYXITEhJSkrLi4uFx8zODMsNygtLisBCgoKDg0OGxAQGy8lIB8tLS0tLS0tLS8tLS0tLS0tLS0tLS0tLS0tLS0tLS0tLS0tLS0tLS0tLS0tLS0tLS0tLf/AABEIAPsAyQMBIgACEQEDEQH/xAAcAAABBQEBAQAAAAAAAAAAAAAGAgMEBQcBAAj/xABFEAACAQIDBQUFBQUHAwQDAAABAgMAEQQSIQUGMUFRBxMiYXEygZGhsRQjQlLBM2Jy0fAkQ1OSorLhFSWCFjRjwnOTw//EABkBAAMBAQEAAAAAAAAAAAAAAAACAwEEBf/EACkRAAICAQQCAQQBBQAAAAAAAAABAhEDBBIhMUFREwUiMnFhFDM0gfD/2gAMAwEAAhEDEQA/AMbWc06JgaJf+iwAez8TXVwcC8FX4XrLH2g0bGufZSeCk+40WCVBwUe5f50g4u3D9BRYbQXGzJTwRqei2BiG1EfzohXEMToDr5mr2TDmOImwvluePGllJIaMLAeLd6T8RUe+nRu6f8Qe4GrNJieJt8KaeY30Jo3BtIabBTm7e4VLi2FBzzn1IH60guetcvRuDaOPszDjgo97XryYaIH2F+F6bBroosKDvdSOKMCSaNBGdQcvDjYn4+tQd6JIJpMjRZlZSUJsGWwGtx/WtDz7QmMfd5zk6fzqXNNd478oj+lLCLttjzapJALIgBIvwJHwNIpc3tH1P1pNqoQPXpQNcApQFaB6uEUqkMaANb7O9lh8KHzWJvRUuyD+aqHs1b+xJ76L1eigshDZX71OLsoc2qYrV0vWG2yJ/wBNTmSa59ij6H4068lN95RQWzMJYBTBhFTjMpppgDS0VILxUyuGLMAouSQAPM1aybPcRmXKcg/Fyqs74nhp50JGGg7J7M37sSSSWk4hVGg9SePyqZtDdSd4ylhe1vKincba/wBowqMfaAyn1Ghq8kDX0taseNM2ORxM02J2Y6g4hgR+VdPnRfBuBs5Rb7Op8zqfiauwr9RpThxSg2uL8abaJZnu2OyeJiWwshQ/4b+JfceI+dAG8u6+Jwv7WEhb2zjVPiOHvtX0FP8AmFOMVdLMAwIsQdQaxxNUj5XIroNa/vf2awsry4Y92wBOT8J8h0rInSxpRjmarXEwESR//iJ+lVVqIcUPvU8oT9RTRMZnsw1PqaSBU/7GxbUEA3INtP6408dnx29ux+XuNbYm1lXalVYHAIWKhrW62B+tMYnBkC6nMOo61thtZDY0mvGvUGGx9m7f2NffRbG1BfZ039lHvovja1FgkSS9NtJTRem2eg2hZekZqbZ6az0WFGWO5HOiXcDZH2ufK58CAEjr5UKzNWxdluyxFhlkPtyeL3ch8KmijCqXZkZhaLKMuUi1vKsg2Tu2GxEsMhI7tre7iPkRW5XFZX2kYebCy/aIDYSaPpz5H9PhVUTLzdfZv2ORsjFkb8Pn1FFUu0jcWQ1gse8uMzA942hB4C2nurcd19qricOkg4218jzrbQbJLsf+2yZrBDY8+lQMRsNzmu5PeMDfmo00HSrXHbUhhF5HVb9SBVZJvlgx/eqfTX6VnyKI8dPkn1Fv/RfQR2QLxsKUo0qFsvacc654mDCp4FZd8iyi4unwM4gqRlY2vpXz5vRsnuMVOg1UPmHo3i/U19CT4APxJFZb2i7pukgmV7h9D6jh+tc8pzU6a+32VjGLjw+fRmdqs9tY5I3U317vLb51WSqVJBqXhdgPjMZ3YJVFGd2PIHgAOpv9elqpdIym3SB+XGWuL8beoPDh08qaOc+yCRp11PpWwYbcDAoBdC5BvcnU/CrzDbGgjFkjVeXAVJ50ukXjpW+2YGuHnIHgYXuRxv5nT9a8zlWJkGvHncHzrfxhkU3yjTyqj3h2DhZ0YlAH5EcR8OVYs68mvSNdMxmeTvNefG/MjXS9Ramz4QRu6Ei6kjW9iOtQmGtdKOKSp8mqdnkoGGHrRSs96Ddwj9x76LIRWDEjvDSSxr1etQAhmNNZjTj03agDPNjbNbE4iOFfxEXPRRxNbxs3ZogYID4VQD31g2xdvvgpu+RVY2tY9PWtn3F3iOOjMxXKb2tx4Unxxk1J9rofe0ml5CxOFB3aJhppY1jiQtdrt6AX+tqMhTc8iqCzcBVJK1QYZ7JqVX/B8/y4dgxVhlZeINFfZztnupTCx8L6jyPMVA3/AJMPJMssDBifat8qHjIyWZdCCCDzuK5kkpKme3OU8mCfyRoM993aTGrF+YKFPIXJ/lTuO3GeOIyGQGwva1Umy9ovPi4XfU3A+F61jeL/ANq/LwH6UbVLc2EtTkwrFCD4aVgx2XP4JBr7X/1FHbsRwoF7L2usmt/F/wDUUdmq4fwRwfVf8qX/AHgrsZisSDmiyMvNTcH40J73b2xvC0EqNFMLFQdVa3NWHEcvfRXtafuY2lPBRc+grHN/94YcU6NFrYcel6o6OBA9jXBa/Wi3cD2sUeJMtweoGgFAtq0DZ0brAREQjM5u9r5QeJt1/nUcn4l8P5BnDGTxqR3TdAKzCWSBHBGMneQH2Rdhf0UWHCjPA7TLYZmIPhHnqLedc7Sidyk5D20sfCmjyoD/ABCqwzoysUcNfS4N+P0qixkK95mbCGc2vcZTxFxZWIv0v50nA4VC+aOJoX4FeAt+8BdfhSySqxlKV0Ce9OxsjNJckk3oYn9o+76CtU2hhQzZW9PUngKz/bmyWgfK5W5FxlbNbllbTRh8PM104J2qZwarFte5LgM9wv2HvovioR3D/Y++i6KrnOh4V414V4isAQwqP3g6085pm1AGS45dfdWr9hd+5l6Z/wBBWS45/Ea2DsNX+zSHq5rEazTr1F2lAZI2UcxapVUm3t5IcKVEtxmvawJ4elbJpLkfDCc5pY1bBLEdnhCEmXgL8BWd49AoNje2lanju0LDFGChySPykVlu1A7gyBTlHyrnSiprae5keqlgnLUL14ott18RaaHQDxC5rY9uLmw7AHitvlWM7NiUop58bjl50QYjfOQr3NlYAWLX+VrVimkpWZk0mTLLE4VwkFG4eE7syrcHUf7RRjQluDmZHkYWzNp6AAfpRbVsP4I8z6i29RK+yk30/wDZz/wN9K+doV8NfQ+/L2wM/wDA30r56V9KZnIhUa1r2ykEiANqSi393h+OlY0uI1rWd2sXeBdfEGZCOgJzA/6jUcq+2zp07+6iwn2VCpCg8eC34/yF6ebDqIWQW1vfUceQ9NBQ9tDFupObKmYgZ31BvwRF9/xNOwbDlylSMQQeQVgD5a3I+NRUW+jvJseHjXwsRcC+liAL66EedTZIo1XQKedxwPpQ1i8LJhEzlJUB4nur9NTbUDUcanYZJO7Ae3ibQC40tcmx4dbedJJNIa0yr2gXLkoAWBv6A6XHnrQZ2jKqyQqvHK7edmyWv53DfGiXHbUhhIea+QuBoCdbFhcDiPDWfbx7U+0TtIAQoAVb8co5n1JPyHKq6eDb3HLq8kVjcfLDrcT9j76LYqEtxR9x76Loq7DzkO1w14GuE1ho1JTdjTjGms9AGM4xvGa3DsPQ/YiRzdv91YZjvbNbz2LJbZ6+bMf9RrWKuzQqpt4t3osUAJNLG4INjVyKjY6NiBbrrWSSa5K4cksc1KLp+wTXs/wg4s3+Y1Yjd/CrA0CgWYHz4+ZqS+zZCXINr8Pha1PjZx8r2/SpqKT4R15tTkyKsmRtGD4tJsLM8QNwDYX6cjU/dPFqmJRplBUmxvyJ4Gizf7dllU4kC+W2YeQFZ19uWxv7qOfQylFLjIz6RwqqFGQADlanqAey3eXv4u5c/eR2GvMcjR8Kqec+wc7QW/sE/wDA30r54J0r6G7Q2AwE5/cP0r52fhSvs1DaHxD1H1o52DLkxjjrGv1J/nQNhtXX1H1FE2LdllxDqbMkaEeoJIrHG00NCW12aiY1kCPpdSGU2BysDcHX3+61KL4g3zTyjXTK9gT6CwHwod2Pt5FhSWTwq6q3pmF/69Kt4NuwMCc9hpw46865oykuD0ltfdHWhkv45ZHB/Czsw99z5VE2pi8oYDiB3a+p1dvnaqvaW98SkqpzMdBY6m/L/mok2KJN+Z5edSnufZTdFukDG+5HcgdJV/2PQVRnvtEVgUniZV/2PQXeuzT/AIHmav8AuGo7jD7iiuOhTcj9hRTGaoRQ6TXCa5euE1ho1IaZpxzTWagDHsZ7Rrf+xwf9uj9/1NfPU7619Fdki22bD6UzFQaiu0mlDUUAetXRXVNcNaBHx2FEiMjcGBFfOu+Gwjg8S0f4T4kPkeXur6RJoH7R93RioSyD7xNQf099Bpj+7u12ws6SryPiHVeYr6O2VjVmiSRTcMAfjXy8dCb8tLedaP2U71MG+yvwPsfqtYaHHafJ/wBvm81tXz7MdK37tTH/AG6X0H1FYA/Ol8gcwGsi/wAS/UUR7SbXFn/40Hyah/A6Ov8AEv1FHkW5eOxTT5IGVZQiiSTwLzBbXUgX5A1qM8CdiYRcRs6EHkhX/KSt/iKGsZuniEawJy8mF+HmK0tN3kwCrhFkMmVQS7AC7OSzWA4C5Nhr605BGzDLYEVySm4yaR6EccZwi36M52bsQxnMRdjztw9KKtmYEjxNqfpRCcCg4gU1iLcqjOTl2dOOMY9Ipju2uPdcMxKhjnzrqUyfitwOhy/+VVO1+xHGIzdxPDKoBKhs0cjfu5bFb+d7elahuNsvIHxDixYZVvpZBqWv5m3+UUWkc/Ku7BHbBWeXq5qWV14ME3OVlhKspVlJVlIsVI0IIPAg0Sx0VbxbuNM3fQKO8OkguFzWHhYX0Lcje2lulDWJwUsRtIjJfqND6HgadokmIvXiaReuM1KMNuaavS2NNXoAxmTjX0r2XxZdnQD9wfSvmqSvozs93hgOEiTOtwoFr9KdiRDVWt6Uq4Go4UyuJQ8xXjiE6j40GjpNtRSw4NRftsf5h8a99ri/MPjQFD0sg4CmygtbrSRiY/zD4144qP8AMPjWgYX2n7E+zYnOq+CTXyzc/jQtgcc8TrImjKQwPmK3XtB2ZDicK+ozKMym/Ma1gbSRjmaw017ebbwxWxjJe7EAEdDcA399Z/uruwcX3skkyYbDQ27ydx4QTayLcgFrHrpcdRco3H3SxuKwrKAIcNNqJJLliCLFoo+LA8ibA8RerDtUxGBwuzF2bh5FMiOjFFOZvCczNKRoGLWNjr5VijyZKS8BVuFuhs2JRPhmXFE8J3KuVI0IQAWjPHlfzqj3l7SMRDtMYWIRGISxxNmBJOYqrsXDaWLEAAfh1vWUbC3gxEF1hmkjVj4gjFQdNCbfWq6bFMZM/O9wed+WpqiJtn0Fvxg2DicDw2CsfykE2v5EW16jzofWW1teP9aUSbk76wY+NUZlTE5cskTWtJbQtGD7anpxF9epum3dwpIvAunAXYAegv8AKubJp90rTOzFqlGO2S6A2COSU5UVmPkPqeAoi2VuxazT2J5INR/5Hn6cPWrXH7TwuCivK8cEY4DRb+SqNWPkBWYbb7Q8VtCX7FstCme4MzeFyoF2It+yW34jdtdLG12hp4rl8i5NXKXEeBztd3rL/wDbcLdyf2/dgsbDhCAup6tboBzNT+y3eHHFfsuIw2IZFHgnZSuRbexIZLFugtc66iwvV52c7pjAQZXytPIc0ri59EUnUqPmSTzormq5ynMM1r/Sn8Th0lQo4zKeX6jofOsM7RN+pxtBVw7lY8I40BsJZBpJnPNbEpb1NbPsTa0eJgjniN0kUMOo6qfMG4PpQaBO3thvhzf2oydG6dAw5H61TE1rcqq6lWAKkWIPAis73n2H9nbMtzEx06qfyn9DU5IpFlE5prNSnNItSjGSyYGS/sn5U7hsPiF8SBh6G361ef8AQMffVD8RUnaWwsTBD3jSAW/DzptyJ7X6IKbZ2kosJJAP/Gmn2ltFuMsvxFRRtGT8xp+LaL/m+lbQtiHxeN5yS/5v+a4uPxnOSX/Mack2ixPtfSk/bmPOigs8NoYr/El/zH+dJO0cUf7yX/Ma9NMQRrXVxBoo3ceO0sWQR3kpB5XNEXZbuquMxl8QLQQL3sgb2XN7JGxPAE3J6hCOdUaSk0Y7VnhwuxFgDB8Tjik0gNrpCrkoSPykIAOpdjQkZZZdoXaVJI74bBSd3CvgaRbq7nUEI3FUHC4sT1tWXYk+A+n8qbRvP1+tWOydjy4tmjiMdxbSSWOPS2pGcjNa1za9qcUrcEjMQFRmNuCgtpzNgPSlLGVdlIII0sdCOoI5Gty7NNysNFD3wnE7zI0LPGw7pSrq5jhuAz3y6tw+7NtDWedo+y0TFHEwXaCd5buNVGIEjiaMNYcGBI6g3GlAAhILZfI/Pjf4irRt5scFKjGYkAG9hNLwI4Xzf1aqufUehFaR2Y7iHEtHjZSvco5tGVzd7k01voFvpzvY8KABfdvdLF7ScvHqtwrzSsSL+urOwHL5itf2XsrB7HjGWOVzKAGmsGLEa2uWGUcSANPWibHSJhsNIUVUWNGKqoCi/wCEADhckfGsul2/N9n+zNZoxlylh4lsdLNfUeo51HJl28eT1/pv016n73+KaT8fuv1wGuyt8lxEyxQwyXNyWYrYKvtGy39PUiiXaOKWOJ5T7Koz+5VLfpWNYPa82GiaONchkAzSW8eS2gU38K8TcDnRvvhjTHsRyT4jhY4yfOQJGT/qoxT3dlvq/wBPjpmpQVRfC5tv2zAJpy7M7e0xLH1Y3PzNbf2HY3NgZI/8KdgPR1V/qWrCw2lbD2CH7vFjlnhPvKv/ACFWPDXZq5aoG1YO9ieM/iBA8jyPuNqmsaiTNSMojK3NvWm81SNqC00o6SOP9RqJakHLrHY7KNDWab47YZzkzaE8KKtt4iwNqznGPmlJNLjRuWXFDYTSkM5FS4yKW0WcgEVezmI/ECuLodakpGL2qUyIBa16yzSqxM3i9KVDNenThBmJHCnYIBe1qG0YdWVuAGp0HqdBRf2zzL9tSBYu6GHgjjU6WdeIK/ujVRfoaqd28PAcbhlkAZO9UsCdLDXXy0ok7eYwMdEbC5w66242kkAvWoDMc+tTAvKoUoF9KnKeBrQJUOMmVQqSOoFyAHYAEjKxABsCQSCRy0qLlPOpuzMFLiJBFDG0kjcFUa+ZJ4AeZ0rYN0OzCKG0uMyzScRENYkPn/iN66eXOg2gG7NdyDjZTJiEcYUKTm1TvX0sqtxK8SSvQC/Gt4weDjiRYolCIgCqo0AA6U6FsABoByHKl0Goq94dm9/F3bOUQsrOQLsVU5rL0OYDWx9KzneiFpCsWGwsqwR+z9zLd20zSMStydABfXj1rV2NJZ6nPGpHpaH6hLSvq66V0rfn+X4/gz7ZuyzicGIJ43jkQMIJWVlIGpCNcXsOFjoRa2ooQ7c9qL3mHwqn9muZrHQZgFVSvWyk69fOr/tB7SRDmgwZDSah5eKx+S8mbz4DzrEMbMzsWdizE3ZibknqSeJrYx2kNXq5Z36Vt14TfdfsWGvWz9gsR7jFSXNmlRPLwJm//p8qxQfH6V9F9lGCMWzIA65WfPIRY3IdyVJHPw5flTnHHsMSw5VBxTVLdugt6/yqBMbnXWpyKxMG3j2/JHjsSFYFBNIAOPPX53qP/wCsX/IKWN1MVjA2LiMRWaSVwpYq2sjcQVt86j/+hNof4K//ALI/50XEWp+C/wB4sRoaz3ESXcmi/ePGKAQLE0F2JrMa4GyvkkrKb1Z4frTe727uJxb5YImcA2ZuCL/E50B8uPlWp7C7Ko1s2LmLn/DiJVPQv7R92WmbSJqLZlCyEtlGrE2AGpPoBqaLNj7jbQn1WHu1P45j3Y/y2L/6a2TZmyMNhhaCGOPzVRmPmz8T7zU4y0jmOsfsznBdk4t9/ij6RIB/qcm/wogwG4Ozof7oyHrK7N/pFl+VETTUzJPWWPsSJOx9mQjwxRRog/CiqgPkbDhVHvf2ZxY6YTNO8eWNI1RVUqqpci19fxGuY3a8ynLE+RR7WUDMzHzIPDQWFvnSMHtXEi7GZyoX8WU6gm5sR6UfNGI39PKQE7b7FZ0UnD4mOTosimM+gYFh8hQVsnYU8+IXCov3pYqb8EymzsxHJf8AgcRWw4/fySI2eNZVtclCAwHAkjh7tKY7N3glmxuLi/vJlQEixAEaOwtyOd2v6CqxkpK0RljlB0wt3T3YgwUXdxDxEDPIR45CObHpxsOAq9A+NQszcc9vcK6ryciD7rUxhLNN56jy4qRQSQgA1JJsB53NC2K7R8KqPJleSNDYyRIzxk8LLJYKfcaACjaGPjhRpJXVEUXZmNgBWNdoHaFLNeHDh4YyAczApJKjcCAdVQjUcz8qE97t858dLnZmjjVg0Uf4UtwLfmbzNEKwYjboeR5YY8Rho1WOIJYyA2Jd2OuUm4FrhSeV9QxsHt1t2JsezhGWOKMXllf2U46W/EdDppw1I50W28IkU7xRzLOiMAJVFlfQEkanQG44nhWs4zEf9Q2bLhsPGuGxMRjWbDgZL91pkt+Q8j5AGsdaMhyrAqykgqRYgjQgjkaBSbsnZ5xE8WHDZTLIkYNr2zG18vO3GvqjCQd3GqaWVVW555QBc/CsH7HNmd7tFXsCsCNIf4iMiac9SfhWy7f2hOA0WEjL4i2YF1YRKBa5Z7WYngFU315DWhjxLIzK17HNY2OXkenQGqzbc5jw88gGUJDI+puSVQkeQGlZNgN6pImKqWyyYtcTJN+yGZYg88DZjlvmFrX1tpxFaTvZtBJNlYmaNro+GkKmxFwyEDQ6g68DU2h+gC3QxOTBQD936sTV/wB+35Woe3bjywwqeIRPdoPnRRl9ai1yVTpIxjEHvmCRoWkc2VV1JJ5AUf7qdlQAWTHNc8e4Q6ekrjj6L8TRPuTunHgYw7hWxLjxPxyA692h6dTz+ABKZKdz8IRQvlisLCkaBI1VEUWCqAFA8gKcMtRmkptpaQpRL76kNNUMy17vKAJDSVGnntTcktU228VaJrcSLfH/AIvTIwhYyZrZr3VieB11JIq5wmLDw3AI/DyvoONZ62MkZtMzW0FgdOnCinE4zu8OqyaXAFhxsNfpUJxpL2dWKabbXQP7a1Dm+luPA2vpf10NEPYvOiwTxuHH9oZgQtw33cYI01uMvTnQntjHBIWbLbOpIB1sLnKL8+Xwo87LYu7wcazRsjjM9+odi4J5g2b5V1YVwcmd3JB/DJH+Ei/RvCfgdajbc2ymFjaaZ40Qc2JF/JdNT5Cgvf8A7Qkwn3OGHez21J1WIGxGYEeIkHh8aBnwG0drSmfEJ9miijF5JQ0cKgXN0V+JN7kggWHoDU53wSO0Da21MUsYfDvHBiMzRRxqXZlHDvstzmIIbLwseGlGu9Gw4JNn4d5Xnw+DghDvhYkHeMbLYOdfZ8V7jmTcWvUjY+JY4ddmyXw+eALhcVBKzJKQtyY5NCrD2sl/ZuBoKCdzV2vhtoPE0c09riYSuxiKi5DpM+lzfw9bkEDW2i2Pbm4aDGQiPDxfZlwjd5Jivu3xDqTKVRVCkAlQCTc2y2ANck3ylxmJSHAQyyKhGWdrCWMk27y4XKsdr3V/aHSqLH7wQYPFfa9mSNGZCRNhHRgqEE5lLA5bZhcBfZudbaU1tLtOxTxGHDRxYRGJLGEWYk6khgBlJ6gX86LAKd68SscvezyRYbHxIzRzRHNFi0XQxSxXzKx4WPuJtYVG627TbcmxGKnkEIVlQLGgPK4FyeQtqbk35VnUiE3JNyTcm5NyeJJPE1pHZXvM2Gw8kUaKSZizOxNtUUAAC3TrSuSStjRi5OkapuVuXFs5HWNs7O1zIygNlAFk8PIG5/8AI0RMpoFw+/E+axSIjyDcNNb5vOnF7RkH7WBhYkHIQTp5Nb60nyxZb4ZoI9obHw8uXvYUYI/eLdQQH/Ppzoc37w9tn4tUOji9tLKXdQ2W3IklteZNWeC3ywU2izBW/K/gPxOh9xoe7TcUBhrBiM7oND7VmzWPUeGhvgVR9gxsYhnAHKi7uKE9z0uS1F2alSGbJ88pJvSDPUd5daRnqRUkiauZqjg13PWgLdqS0lNNJTDyVpg9JNVDtBy504C/TjzNP7RxVh5kgfGuwaEDTz8qyTrgaEb5BvHRyC33jFL2te2XlwGhHmKlfY1SHMR3mpvmGYgW0HQW41PxaMeV7k6c7DS9UmLxPdq2vhJ1Vhex8hSW2VSUeQb2rMsuJhhv4DJEpF7ixZbj08RreZcfDh2CeJpCoIREZzbMsa3yjQMzKB6nkDbAN1yjY5JJB4I2aUgC5OT9mqjmS5QAcyRWrYwYtsfh0xUyqcZBLEMPGDeIMHdiX6pkj8fNiwAAF67IKlRwTlcrKjZe7mJxuPOLmmwffwmOVsNGwlYCMi0ZynKnC17tqdatt5kLuv2XBvjpMbacTYjNJh4kY3VFQnImUfmtbTjwoT2TtZtj4dG7r+34hXuZLhYYFcKv3fNnZM1zyUUPDfTaIiWBMS6RqCAI8oNib2zjxc6YmG+/+11wuCiwbSLJjEdJB9nAijwuUhlCJHYA6WGYX8THQWFCu1e0vaOIhMLOiKRZmVckjjoTyvzygUJOGJJYsSSSSTckniT502YxWWBz0t/XpSWJ/oUrufOuGPzrAEX/AKtaibcyYDvASLXBI5+VvfQyVq73V9tjYEWAseuv040mRfaVwupoPElHEEeevIcL/wBcqh46cam5AAB0Ga9yQbdOFO4aRgPBJy9k8LgagHnULaU91DW0t+HQqfTpXIz0V1ZT4xrE9df5iq+LaMjKIczMocsqkk2JFtL8B5eZp3HPxIvbiT150xuxFnnW/rVsa4OTK+aNS3Zw/dxKOZ1NXtVuz6te5NVZMYlbWvRtXshYgAEnoNT8Kkps+Y6CKT/K38qikWsZLUhpKsJNhYkC/dH3FSfgDeqmcZTY6EcQeI9RyrWq7NinL8ef0edqjSyV55POo0zetNEycZR7RDxbBnQHhcn4DSreCNQMzkXOoFUbC8i25A/pVzLhnZAQr+oBIFvSpZHyUxK0M4xwASdQeBB59KFN55AYWP4st/XX61etMQSpFjwItYVFxWxftDJDZrysFGX2gLjO2vCwuemlLBOx8kltYJ7Gx8GEw8cqqHxkjs6uSxWBI2AXwA2ZyylhmuBYaVE2jtzEzSCaTEu0qiyvmsyjXRStso8R4dTWxYvsa2cyWR54nA9oOHuf3lYWPutVRP2HJbwYw3/fhv8ARxXceYZDLIzHM0hZjzLZifUk1wE+tabN2IYoeziYD6h1/Q1T7T7JdpxarHHOP/jkF/g4U/C9BgEMSOVNmYVYYzYWLibLJhcRGb2F0cAnyJFjVjs3dCaTWT7sDjmsW+A/WlckuxoxlLoHswqwwOxppfZQgfmbQUfbL3fw0NmWPPa93fxH3Dl8Ksp5kstgdemg0IqEs/pHVDTeZMD8Nucii8rljpovDXrzq3wuChjBVAqjmLC/S97/AFp7E41FLHjrcjTSx6fyqmxM5ZrG62Fhe5APEa8r341NylLtllGEOkTpu7AADZcvGw5+Xyqn2hiVDXBurX/5pnaMjIbhrg6EfoarJp73uBpr8aIq+QnKuKoRjHIQ66HSrHclfvSegqgxEl7DkKJNyV8TGumKo45O2ahsZbkVf2qk2BwJqw780knyPFCI41HADhU/B4549Ua3lyPqKokxBpYxFcimz0njTVM0XZe1FmHRhxH6jqKfmwcbMHZFZhoGKgkehrPMLjHVgymxB0P6Hyo72VtJZkuNGHtL0Pl5HlXXiy7+H2cGbC8T3R6KrD7pojFlmlBJJ0yAam5AGXh5VaYTZiITzDDxXCgH+JVAU+tqlsbUlmqqgl0Jk1WXIvvlYE7yLhYpfHAAQLjILA+ZC8aZ2TtkynwRFU5F/CT6LxtVltfDZsVcjMAi/U1V43NG4P4L69R7uYrjyt7md2BJwRaM2a+luRBsf6FQNnsMNI0oRSSMvTw3vZeh+th0qXicvdF1cXAJtfjpwvQsuOBObIygi+pvcfu+flSpuLtGyipKmg/wm8mHYXN0PRh9CONem3ow68PF58B86z0zA3QeHMNL6/KqtMSSOINuZPP9ar80mjm/p4JhztDf9VdlWMacy36AVV7Q3zxJW4KIPIa/Ek0F7ZYZwwW1/n6+dR45Abhjw68PIAVrnJq7MUIJtUW525NMwMjswvzbyNrCutigVu2pFtV9rX61AwkdvFpck2Pl6U/Ds3EuLYeGYm5u2UgW9Tp0+FI05PgqntXI9JifErZiTl4dT1I5VBx+KJXNfLqQCSLefpVw252PcDNF5klkBJt/Fb5VXY7cvHqQy4e4HR0b5XrFjfoJZV7BnHylbWa50Oq8/fTH2/OwPA2sfO2n0qXjtkYsHK2FkUnot728xpUM7t4s/wBw4v1sD8L3qixtrki50+CDjXvcDmbn1qFI4Hwq1xW780YbOh8KliBxFhcetDeYnjVIw4Izm7sVejHc6Oyk0HILmjrd5MqVQmjQdly5Yb9SaY/6iai97aFV6i9QK55vk6YLgtIzrenlcVXFjUi/0riPVLBJLVP2dj2jYOvLQ9GHNTVNCaUGNPFtPgSSTVM0mTbEfcd9xXmOYPQ+dD2I3t5KOPyqNumczvE3iRkJKnUEggXtRGcFFGvgjReHBQK7luyJNOjzZfHik01YIT7bzkrmN/yi9/fbWq2bESuSqqdAL5rjQ8ONcRz9tmN9S+vu0HyFXu0kFg3PhfyrjkuWejB8KkCc2zGIsXYX4gMQvwqJiAI7DvGe2mTU2HW/Wn5cQxkIJNhyqNtdysZK6HrSwfJuVcC58U1gwJ531A+vO1RRJ949tBoRpfUgcKhYaQm9zxB/T+dX+7OFR8uZb3ksfTpXRGNujjlLyObO2TNi1KRLoBYu/sg3vfNzPkKLtmdn2FiUNiG71gNbnJH8AdfeaJlURwnIAuVTawFhbyrP3xckpJkYsbnj+g5VWVY0ShuyvukGseKwMIAXultyRb/NRUqHbWGbQSr77r/utQHXDwpPnfoo9MvZpRFxcajypmRKzuLHywsvduy3YAi9xx/KdK0MuSF8xeqxnuRz5Mbgyvxca89fKh7aCi6vYDIwuP3ToaIMWNTVBj9e8/gP0rWxURMdhgHHDUXU9RzHurJe0HdwYeQSxi0Uh4Dgj8SvoeI99avjWP2aNuYZbH10qn3uhV8JKGFx3bN71FwfcaZCzMbwK3YUa7Mey2oIwR8QovwbeEUCILEe6gdAPpTVM4NtPcPoKfvXNLs649H/2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</si>
</sst>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16]d\-mmm\-yy;@"/>
  </numFmts>
  <fonts count="6" x14ac:knownFonts="1">
    <font>
      <sz val="11"/>
      <color theme="1"/>
      <name val="Calibri"/>
      <family val="2"/>
      <scheme val="minor"/>
    </font>
    <font>
      <sz val="11"/>
      <color theme="1"/>
      <name val="Calibri"/>
      <scheme val="minor"/>
    </font>
    <font>
      <sz val="8"/>
      <name val="Calibri"/>
      <family val="2"/>
      <scheme val="minor"/>
    </font>
    <font>
      <sz val="11"/>
      <color theme="1"/>
      <name val="Calibri"/>
      <family val="2"/>
      <scheme val="minor"/>
    </font>
    <font>
      <sz val="11"/>
      <name val="Calibri"/>
      <family val="2"/>
    </font>
    <font>
      <u/>
      <sz val="11"/>
      <color theme="10"/>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12">
    <border>
      <left/>
      <right/>
      <top/>
      <bottom/>
      <diagonal/>
    </border>
    <border>
      <left/>
      <right style="medium">
        <color indexed="64"/>
      </right>
      <top/>
      <bottom/>
      <diagonal/>
    </border>
    <border>
      <left style="medium">
        <color auto="1"/>
      </left>
      <right style="medium">
        <color indexed="64"/>
      </right>
      <top/>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medium">
        <color auto="1"/>
      </left>
      <right style="medium">
        <color indexed="64"/>
      </right>
      <top style="thin">
        <color theme="1"/>
      </top>
      <bottom/>
      <diagonal/>
    </border>
    <border>
      <left style="thin">
        <color theme="1"/>
      </left>
      <right style="medium">
        <color indexed="64"/>
      </right>
      <top style="thin">
        <color theme="1"/>
      </top>
      <bottom/>
      <diagonal/>
    </border>
    <border>
      <left/>
      <right style="medium">
        <color indexed="64"/>
      </right>
      <top style="thin">
        <color theme="1"/>
      </top>
      <bottom/>
      <diagonal/>
    </border>
    <border>
      <left style="thin">
        <color theme="1"/>
      </left>
      <right style="medium">
        <color indexed="64"/>
      </right>
      <top style="thin">
        <color theme="1"/>
      </top>
      <bottom style="thin">
        <color theme="1"/>
      </bottom>
      <diagonal/>
    </border>
    <border>
      <left/>
      <right style="medium">
        <color indexed="64"/>
      </right>
      <top style="thin">
        <color theme="1"/>
      </top>
      <bottom style="thin">
        <color theme="1"/>
      </bottom>
      <diagonal/>
    </border>
    <border>
      <left style="medium">
        <color auto="1"/>
      </left>
      <right style="medium">
        <color indexed="64"/>
      </right>
      <top style="thin">
        <color theme="1"/>
      </top>
      <bottom style="thin">
        <color theme="1"/>
      </bottom>
      <diagonal/>
    </border>
  </borders>
  <cellStyleXfs count="3">
    <xf numFmtId="0" fontId="0" fillId="0" borderId="0"/>
    <xf numFmtId="0" fontId="4" fillId="0" borderId="0"/>
    <xf numFmtId="0" fontId="5" fillId="0" borderId="0" applyNumberFormat="0" applyFill="0" applyBorder="0" applyAlignment="0" applyProtection="0"/>
  </cellStyleXfs>
  <cellXfs count="55">
    <xf numFmtId="0" fontId="0" fillId="0" borderId="0" xfId="0"/>
    <xf numFmtId="3" fontId="0" fillId="0" borderId="2" xfId="0" applyNumberFormat="1" applyBorder="1" applyAlignment="1">
      <alignment horizontal="center"/>
    </xf>
    <xf numFmtId="0" fontId="0" fillId="0" borderId="0" xfId="0" pivotButton="1"/>
    <xf numFmtId="3" fontId="0" fillId="0" borderId="3" xfId="0" applyNumberFormat="1" applyBorder="1" applyAlignment="1">
      <alignment horizontal="center"/>
    </xf>
    <xf numFmtId="3" fontId="0" fillId="0" borderId="5" xfId="0" applyNumberFormat="1" applyBorder="1" applyAlignment="1">
      <alignment horizontal="center"/>
    </xf>
    <xf numFmtId="0" fontId="0" fillId="0" borderId="2" xfId="0" applyBorder="1" applyAlignment="1">
      <alignment horizontal="center"/>
    </xf>
    <xf numFmtId="0" fontId="0" fillId="0" borderId="1" xfId="0" applyBorder="1"/>
    <xf numFmtId="2" fontId="0" fillId="0" borderId="2" xfId="0" applyNumberFormat="1" applyBorder="1" applyAlignment="1">
      <alignment horizontal="center"/>
    </xf>
    <xf numFmtId="0" fontId="0" fillId="0" borderId="4" xfId="0" applyBorder="1"/>
    <xf numFmtId="164" fontId="0" fillId="0" borderId="4" xfId="0" applyNumberFormat="1" applyBorder="1" applyAlignment="1">
      <alignment horizontal="center"/>
    </xf>
    <xf numFmtId="0" fontId="0" fillId="0" borderId="4" xfId="0" applyBorder="1" applyAlignment="1">
      <alignment horizontal="center"/>
    </xf>
    <xf numFmtId="2" fontId="0" fillId="0" borderId="4" xfId="0" applyNumberFormat="1" applyBorder="1" applyAlignment="1">
      <alignment horizontal="center"/>
    </xf>
    <xf numFmtId="14" fontId="0" fillId="0" borderId="2" xfId="0" applyNumberFormat="1" applyBorder="1" applyAlignment="1">
      <alignment horizontal="center" vertical="center"/>
    </xf>
    <xf numFmtId="14" fontId="0" fillId="0" borderId="2" xfId="0" applyNumberFormat="1" applyBorder="1" applyAlignment="1">
      <alignment horizontal="center"/>
    </xf>
    <xf numFmtId="3" fontId="0" fillId="0" borderId="4" xfId="0" applyNumberFormat="1" applyBorder="1" applyAlignment="1">
      <alignment horizontal="center"/>
    </xf>
    <xf numFmtId="0" fontId="3" fillId="0" borderId="1" xfId="0" applyFont="1" applyBorder="1"/>
    <xf numFmtId="14" fontId="3" fillId="0" borderId="2" xfId="0" applyNumberFormat="1" applyFont="1" applyBorder="1" applyAlignment="1">
      <alignment horizontal="center"/>
    </xf>
    <xf numFmtId="0" fontId="3" fillId="0" borderId="2" xfId="0" applyFont="1" applyBorder="1" applyAlignment="1">
      <alignment horizontal="center"/>
    </xf>
    <xf numFmtId="2" fontId="3" fillId="0" borderId="2" xfId="0" applyNumberFormat="1" applyFont="1" applyBorder="1" applyAlignment="1">
      <alignment horizontal="center"/>
    </xf>
    <xf numFmtId="3" fontId="3" fillId="0" borderId="3" xfId="0" applyNumberFormat="1" applyFont="1" applyBorder="1" applyAlignment="1">
      <alignment horizontal="center"/>
    </xf>
    <xf numFmtId="3" fontId="3" fillId="0" borderId="2" xfId="0" applyNumberFormat="1" applyFont="1" applyBorder="1" applyAlignment="1">
      <alignment horizontal="center"/>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0" fontId="0" fillId="2" borderId="0" xfId="0" applyFill="1" applyAlignment="1">
      <alignment horizontal="center"/>
    </xf>
    <xf numFmtId="0" fontId="0" fillId="0" borderId="2" xfId="0" applyBorder="1"/>
    <xf numFmtId="0" fontId="0" fillId="0" borderId="7" xfId="0" applyBorder="1"/>
    <xf numFmtId="0" fontId="0" fillId="0" borderId="8" xfId="0" applyBorder="1"/>
    <xf numFmtId="14" fontId="0" fillId="0" borderId="6" xfId="0" applyNumberFormat="1" applyBorder="1" applyAlignment="1">
      <alignment horizontal="center"/>
    </xf>
    <xf numFmtId="0" fontId="0" fillId="0" borderId="9" xfId="0" applyBorder="1"/>
    <xf numFmtId="0" fontId="0" fillId="0" borderId="10" xfId="0" applyBorder="1"/>
    <xf numFmtId="14" fontId="0" fillId="0" borderId="11" xfId="0" applyNumberFormat="1" applyBorder="1" applyAlignment="1">
      <alignment horizontal="center"/>
    </xf>
    <xf numFmtId="0" fontId="0" fillId="0" borderId="11" xfId="0" applyBorder="1" applyAlignment="1">
      <alignment horizontal="center"/>
    </xf>
    <xf numFmtId="0" fontId="0" fillId="0" borderId="6" xfId="0" applyBorder="1" applyAlignment="1">
      <alignment horizontal="center"/>
    </xf>
    <xf numFmtId="0" fontId="0" fillId="0" borderId="2" xfId="0" applyFill="1" applyBorder="1" applyAlignment="1">
      <alignment horizontal="center"/>
    </xf>
    <xf numFmtId="14" fontId="0" fillId="0" borderId="6" xfId="0" applyNumberFormat="1" applyFont="1" applyBorder="1" applyAlignment="1">
      <alignment horizontal="center"/>
    </xf>
    <xf numFmtId="14" fontId="0" fillId="0" borderId="2" xfId="0" applyNumberFormat="1" applyFont="1" applyBorder="1" applyAlignment="1">
      <alignment horizontal="center"/>
    </xf>
    <xf numFmtId="0" fontId="0" fillId="0" borderId="1" xfId="0" applyFont="1" applyBorder="1"/>
    <xf numFmtId="0" fontId="0" fillId="0" borderId="2" xfId="0" applyFont="1" applyBorder="1" applyAlignment="1">
      <alignment horizontal="center"/>
    </xf>
    <xf numFmtId="2" fontId="0" fillId="0" borderId="2" xfId="0" applyNumberFormat="1" applyFont="1" applyBorder="1" applyAlignment="1">
      <alignment horizontal="center"/>
    </xf>
    <xf numFmtId="0" fontId="0" fillId="0" borderId="0" xfId="0" applyNumberFormat="1"/>
    <xf numFmtId="0" fontId="1" fillId="0" borderId="1" xfId="0" applyFont="1" applyBorder="1"/>
    <xf numFmtId="14" fontId="1" fillId="0" borderId="2" xfId="0" applyNumberFormat="1" applyFont="1" applyBorder="1" applyAlignment="1">
      <alignment horizontal="center"/>
    </xf>
    <xf numFmtId="0" fontId="1" fillId="0" borderId="2" xfId="0" applyFont="1" applyBorder="1" applyAlignment="1">
      <alignment horizontal="center"/>
    </xf>
    <xf numFmtId="2" fontId="1" fillId="0" borderId="2" xfId="0" applyNumberFormat="1" applyFont="1" applyBorder="1" applyAlignment="1">
      <alignment horizontal="center"/>
    </xf>
    <xf numFmtId="3" fontId="1" fillId="0" borderId="3" xfId="0" applyNumberFormat="1" applyFont="1" applyBorder="1" applyAlignment="1">
      <alignment horizontal="center"/>
    </xf>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14" fontId="0" fillId="0" borderId="11" xfId="0" applyNumberFormat="1" applyFont="1" applyBorder="1" applyAlignment="1">
      <alignment horizontal="center"/>
    </xf>
    <xf numFmtId="0" fontId="0" fillId="0" borderId="11" xfId="0" applyFont="1" applyBorder="1" applyAlignment="1">
      <alignment horizontal="center"/>
    </xf>
    <xf numFmtId="0" fontId="0" fillId="0" borderId="1" xfId="0" applyBorder="1" applyAlignment="1">
      <alignment horizontal="center"/>
    </xf>
    <xf numFmtId="0" fontId="0" fillId="0" borderId="1" xfId="0" applyFill="1" applyBorder="1" applyAlignment="1">
      <alignment horizontal="center"/>
    </xf>
    <xf numFmtId="0" fontId="5" fillId="0" borderId="0" xfId="2"/>
  </cellXfs>
  <cellStyles count="3">
    <cellStyle name="Hiperlink" xfId="2" builtinId="8"/>
    <cellStyle name="Normal" xfId="0" builtinId="0"/>
    <cellStyle name="Normal 2" xfId="1" xr:uid="{8C0F89AD-6FB0-4044-BA42-2F3336B0864E}"/>
  </cellStyles>
  <dxfs count="70">
    <dxf>
      <fill>
        <patternFill>
          <bgColor theme="0" tint="-0.34998626667073579"/>
        </patternFill>
      </fill>
    </dxf>
    <dxf>
      <fill>
        <patternFill>
          <bgColor theme="0" tint="-0.34998626667073579"/>
        </patternFill>
      </fill>
    </dxf>
    <dxf>
      <numFmt numFmtId="0" formatCode="General"/>
    </dxf>
    <dxf>
      <fill>
        <patternFill patternType="none">
          <fgColor indexed="64"/>
          <bgColor indexed="65"/>
        </patternFill>
      </fill>
      <alignment horizontal="center" vertical="bottom" textRotation="0" wrapText="0" indent="0" justifyLastLine="0" shrinkToFit="0" readingOrder="0"/>
      <border diagonalUp="0" diagonalDown="0">
        <left style="medium">
          <color auto="1"/>
        </left>
        <right style="medium">
          <color indexed="64"/>
        </right>
        <top/>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medium">
          <color auto="1"/>
        </left>
        <right style="medium">
          <color indexed="64"/>
        </right>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style="medium">
          <color auto="1"/>
        </left>
        <right style="medium">
          <color indexed="64"/>
        </right>
        <top style="thin">
          <color theme="1"/>
        </top>
        <bottom/>
        <vertical/>
        <horizont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1"/>
        </left>
        <right style="medium">
          <color indexed="64"/>
        </right>
        <top style="thin">
          <color theme="1"/>
        </top>
        <bottom style="thin">
          <color theme="1"/>
        </bottom>
        <vertical/>
        <horizontal/>
      </border>
    </dxf>
    <dxf>
      <alignment horizontal="center" vertical="bottom" textRotation="0" wrapText="0" indent="0" justifyLastLine="0" shrinkToFit="0" readingOrder="0"/>
      <border diagonalUp="0" diagonalDown="0">
        <left/>
        <right style="medium">
          <color indexed="64"/>
        </right>
        <top/>
        <bottom/>
        <vertical/>
        <horizontal/>
      </border>
    </dxf>
    <dxf>
      <border outline="0">
        <left style="medium">
          <color auto="1"/>
        </lef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alignment horizontal="center" vertical="bottom" textRotation="0" wrapText="0" indent="0" justifyLastLine="0" shrinkToFit="0" readingOrder="0"/>
      <border diagonalUp="0" diagonalDown="0">
        <left style="medium">
          <color auto="1"/>
        </left>
        <right style="medium">
          <color indexed="64"/>
        </right>
        <top/>
        <bottom/>
        <vertical/>
        <horizontal/>
      </border>
    </dxf>
    <dxf>
      <alignment horizontal="center" vertical="bottom" textRotation="0" wrapText="0" indent="0" justifyLastLine="0" shrinkToFit="0" readingOrder="0"/>
      <border diagonalUp="0" diagonalDown="0">
        <left style="medium">
          <color auto="1"/>
        </left>
        <right style="medium">
          <color indexed="64"/>
        </right>
        <top/>
        <bottom/>
        <vertical/>
        <horizontal/>
      </border>
    </dxf>
    <dxf>
      <border diagonalUp="0" diagonalDown="0">
        <left/>
        <right style="medium">
          <color indexed="64"/>
        </right>
        <top/>
        <bottom/>
        <vertical/>
        <horizontal/>
      </border>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medium">
          <color auto="1"/>
        </left>
        <right style="medium">
          <color indexed="64"/>
        </right>
        <top/>
        <bottom/>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medium">
          <color auto="1"/>
        </left>
        <right style="medium">
          <color indexed="64"/>
        </right>
        <top/>
        <bottom/>
      </border>
    </dxf>
    <dxf>
      <font>
        <b val="0"/>
        <i val="0"/>
        <strike val="0"/>
        <condense val="0"/>
        <extend val="0"/>
        <outline val="0"/>
        <shadow val="0"/>
        <u val="none"/>
        <vertAlign val="baseline"/>
        <sz val="11"/>
        <color theme="1"/>
        <name val="Calibri"/>
        <scheme val="minor"/>
      </font>
      <numFmt numFmtId="3" formatCode="#,##0"/>
      <alignment horizontal="center" vertical="bottom" textRotation="0" wrapText="0" indent="0" justifyLastLine="0" shrinkToFit="0" readingOrder="0"/>
      <border diagonalUp="0" diagonalDown="0" outline="0">
        <left style="medium">
          <color auto="1"/>
        </left>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medium">
          <color auto="1"/>
        </left>
        <right style="medium">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medium">
          <color auto="1"/>
        </left>
        <right style="medium">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medium">
          <color auto="1"/>
        </left>
        <right style="medium">
          <color indexed="64"/>
        </right>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medium">
          <color auto="1"/>
        </left>
        <right style="medium">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medium">
          <color indexed="64"/>
        </left>
        <right style="medium">
          <color auto="1"/>
        </right>
        <top/>
        <bottom/>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outline="0">
        <left style="medium">
          <color auto="1"/>
        </left>
        <right style="medium">
          <color indexed="64"/>
        </right>
        <top/>
        <bottom/>
      </border>
    </dxf>
    <dxf>
      <font>
        <b val="0"/>
        <i val="0"/>
        <strike val="0"/>
        <condense val="0"/>
        <extend val="0"/>
        <outline val="0"/>
        <shadow val="0"/>
        <u val="none"/>
        <vertAlign val="baseline"/>
        <sz val="11"/>
        <color theme="1"/>
        <name val="Calibri"/>
        <scheme val="minor"/>
      </font>
      <border diagonalUp="0" diagonalDown="0" outline="0">
        <left/>
        <right style="medium">
          <color auto="1"/>
        </right>
        <top/>
        <bottom/>
      </border>
    </dxf>
    <dxf>
      <font>
        <b val="0"/>
        <i val="0"/>
        <strike val="0"/>
        <condense val="0"/>
        <extend val="0"/>
        <outline val="0"/>
        <shadow val="0"/>
        <u val="none"/>
        <vertAlign val="baseline"/>
        <sz val="11"/>
        <color theme="1"/>
        <name val="Calibri"/>
        <scheme val="minor"/>
      </font>
      <border diagonalUp="0" diagonalDown="0" outline="0">
        <left/>
        <right style="medium">
          <color indexed="64"/>
        </right>
        <top/>
        <bottom/>
      </border>
    </dxf>
    <dxf>
      <border outline="0">
        <right style="medium">
          <color indexed="64"/>
        </right>
        <top style="medium">
          <color auto="1"/>
        </top>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medium">
          <color auto="1"/>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medium">
          <color auto="1"/>
        </left>
        <right style="medium">
          <color auto="1"/>
        </right>
        <top/>
        <bottom/>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2" defaultTableStyle="Table Style 2" defaultPivotStyle="PivotStyleLight16">
    <tableStyle name="Table Style 1" pivot="0" count="0" xr9:uid="{DD49D4EF-86EA-4CD4-9816-14E754E16939}"/>
    <tableStyle name="Table Style 2" pivot="0" count="0" xr9:uid="{6B6F9638-2748-44FC-BF9A-59943E083B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2582970047199042"/>
          <c:y val="1.42095941240158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manualLayout>
          <c:layoutTarget val="inner"/>
          <c:xMode val="edge"/>
          <c:yMode val="edge"/>
          <c:x val="9.9911684859135097E-2"/>
          <c:y val="0.19486108951670189"/>
          <c:w val="0.8580439632545932"/>
          <c:h val="0.72088764946048411"/>
        </c:manualLayout>
      </c:layout>
      <c:lineChart>
        <c:grouping val="standard"/>
        <c:varyColors val="0"/>
        <c:ser>
          <c:idx val="0"/>
          <c:order val="0"/>
          <c:tx>
            <c:strRef>
              <c:f>BaseJogos!$I$1</c:f>
              <c:strCache>
                <c:ptCount val="1"/>
                <c:pt idx="0">
                  <c:v>PUBLICO</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movingAvg"/>
            <c:period val="2"/>
            <c:dispRSqr val="0"/>
            <c:dispEq val="0"/>
          </c:trendline>
          <c:val>
            <c:numRef>
              <c:f>BaseJogos!$I$2:$I$113</c:f>
              <c:numCache>
                <c:formatCode>#,##0</c:formatCode>
                <c:ptCount val="112"/>
                <c:pt idx="0">
                  <c:v>20655</c:v>
                </c:pt>
                <c:pt idx="1">
                  <c:v>15544</c:v>
                </c:pt>
                <c:pt idx="2">
                  <c:v>32988</c:v>
                </c:pt>
                <c:pt idx="3">
                  <c:v>53124</c:v>
                </c:pt>
                <c:pt idx="4">
                  <c:v>10805</c:v>
                </c:pt>
                <c:pt idx="5">
                  <c:v>11618</c:v>
                </c:pt>
                <c:pt idx="6">
                  <c:v>56426</c:v>
                </c:pt>
                <c:pt idx="7">
                  <c:v>11711</c:v>
                </c:pt>
                <c:pt idx="8">
                  <c:v>6485</c:v>
                </c:pt>
                <c:pt idx="9">
                  <c:v>6386</c:v>
                </c:pt>
                <c:pt idx="10">
                  <c:v>23564</c:v>
                </c:pt>
                <c:pt idx="11">
                  <c:v>19030</c:v>
                </c:pt>
                <c:pt idx="12">
                  <c:v>0</c:v>
                </c:pt>
                <c:pt idx="13">
                  <c:v>0</c:v>
                </c:pt>
                <c:pt idx="14">
                  <c:v>31406</c:v>
                </c:pt>
                <c:pt idx="15">
                  <c:v>2693</c:v>
                </c:pt>
                <c:pt idx="16">
                  <c:v>6463</c:v>
                </c:pt>
                <c:pt idx="17">
                  <c:v>21788</c:v>
                </c:pt>
                <c:pt idx="18">
                  <c:v>19117</c:v>
                </c:pt>
                <c:pt idx="19">
                  <c:v>64200</c:v>
                </c:pt>
                <c:pt idx="20">
                  <c:v>7197</c:v>
                </c:pt>
                <c:pt idx="21">
                  <c:v>9454</c:v>
                </c:pt>
                <c:pt idx="22">
                  <c:v>4584</c:v>
                </c:pt>
                <c:pt idx="23">
                  <c:v>17561</c:v>
                </c:pt>
                <c:pt idx="24">
                  <c:v>33646</c:v>
                </c:pt>
                <c:pt idx="25">
                  <c:v>2602</c:v>
                </c:pt>
                <c:pt idx="26">
                  <c:v>29002</c:v>
                </c:pt>
                <c:pt idx="27">
                  <c:v>9493</c:v>
                </c:pt>
                <c:pt idx="28">
                  <c:v>19786</c:v>
                </c:pt>
                <c:pt idx="29">
                  <c:v>13924</c:v>
                </c:pt>
                <c:pt idx="30">
                  <c:v>20904</c:v>
                </c:pt>
                <c:pt idx="31">
                  <c:v>19191</c:v>
                </c:pt>
                <c:pt idx="32">
                  <c:v>17427</c:v>
                </c:pt>
                <c:pt idx="33">
                  <c:v>17083</c:v>
                </c:pt>
                <c:pt idx="34">
                  <c:v>12285</c:v>
                </c:pt>
                <c:pt idx="35">
                  <c:v>18620</c:v>
                </c:pt>
                <c:pt idx="36">
                  <c:v>19786</c:v>
                </c:pt>
                <c:pt idx="37">
                  <c:v>67395</c:v>
                </c:pt>
                <c:pt idx="38">
                  <c:v>18371</c:v>
                </c:pt>
                <c:pt idx="39">
                  <c:v>12862</c:v>
                </c:pt>
                <c:pt idx="40">
                  <c:v>18105</c:v>
                </c:pt>
                <c:pt idx="41">
                  <c:v>31839</c:v>
                </c:pt>
                <c:pt idx="42">
                  <c:v>6245</c:v>
                </c:pt>
                <c:pt idx="43">
                  <c:v>2153</c:v>
                </c:pt>
                <c:pt idx="44">
                  <c:v>37867</c:v>
                </c:pt>
                <c:pt idx="45">
                  <c:v>58478</c:v>
                </c:pt>
                <c:pt idx="46">
                  <c:v>17251</c:v>
                </c:pt>
                <c:pt idx="47">
                  <c:v>9165</c:v>
                </c:pt>
                <c:pt idx="48">
                  <c:v>18452</c:v>
                </c:pt>
                <c:pt idx="49">
                  <c:v>21075</c:v>
                </c:pt>
                <c:pt idx="50">
                  <c:v>21739</c:v>
                </c:pt>
                <c:pt idx="51">
                  <c:v>60601</c:v>
                </c:pt>
                <c:pt idx="52">
                  <c:v>20508</c:v>
                </c:pt>
                <c:pt idx="53">
                  <c:v>20918</c:v>
                </c:pt>
                <c:pt idx="54">
                  <c:v>19368</c:v>
                </c:pt>
                <c:pt idx="55">
                  <c:v>19803</c:v>
                </c:pt>
                <c:pt idx="56">
                  <c:v>20111</c:v>
                </c:pt>
                <c:pt idx="57">
                  <c:v>3900</c:v>
                </c:pt>
                <c:pt idx="58">
                  <c:v>57631</c:v>
                </c:pt>
                <c:pt idx="59">
                  <c:v>17537</c:v>
                </c:pt>
                <c:pt idx="60">
                  <c:v>17712</c:v>
                </c:pt>
                <c:pt idx="61">
                  <c:v>45093</c:v>
                </c:pt>
                <c:pt idx="62">
                  <c:v>13329</c:v>
                </c:pt>
                <c:pt idx="63">
                  <c:v>49779</c:v>
                </c:pt>
                <c:pt idx="64">
                  <c:v>34980</c:v>
                </c:pt>
                <c:pt idx="65">
                  <c:v>39850</c:v>
                </c:pt>
                <c:pt idx="66">
                  <c:v>46423</c:v>
                </c:pt>
                <c:pt idx="67">
                  <c:v>17647</c:v>
                </c:pt>
                <c:pt idx="68">
                  <c:v>53540</c:v>
                </c:pt>
                <c:pt idx="69">
                  <c:v>40292</c:v>
                </c:pt>
                <c:pt idx="70">
                  <c:v>35850</c:v>
                </c:pt>
                <c:pt idx="71">
                  <c:v>20321</c:v>
                </c:pt>
                <c:pt idx="72">
                  <c:v>20690</c:v>
                </c:pt>
                <c:pt idx="73">
                  <c:v>20255</c:v>
                </c:pt>
                <c:pt idx="74">
                  <c:v>69473</c:v>
                </c:pt>
                <c:pt idx="75">
                  <c:v>20098</c:v>
                </c:pt>
                <c:pt idx="76">
                  <c:v>21043</c:v>
                </c:pt>
                <c:pt idx="77">
                  <c:v>19478</c:v>
                </c:pt>
                <c:pt idx="78">
                  <c:v>20577</c:v>
                </c:pt>
                <c:pt idx="79">
                  <c:v>20037</c:v>
                </c:pt>
                <c:pt idx="80">
                  <c:v>12913</c:v>
                </c:pt>
                <c:pt idx="81">
                  <c:v>13848</c:v>
                </c:pt>
                <c:pt idx="82">
                  <c:v>56318</c:v>
                </c:pt>
                <c:pt idx="83">
                  <c:v>46860</c:v>
                </c:pt>
                <c:pt idx="84">
                  <c:v>17771</c:v>
                </c:pt>
                <c:pt idx="85">
                  <c:v>61425</c:v>
                </c:pt>
                <c:pt idx="86">
                  <c:v>60429</c:v>
                </c:pt>
                <c:pt idx="87">
                  <c:v>25842</c:v>
                </c:pt>
                <c:pt idx="88">
                  <c:v>17124</c:v>
                </c:pt>
                <c:pt idx="89">
                  <c:v>11094</c:v>
                </c:pt>
                <c:pt idx="90">
                  <c:v>62228</c:v>
                </c:pt>
                <c:pt idx="91">
                  <c:v>14384</c:v>
                </c:pt>
                <c:pt idx="92">
                  <c:v>18421</c:v>
                </c:pt>
                <c:pt idx="93">
                  <c:v>17938</c:v>
                </c:pt>
                <c:pt idx="94">
                  <c:v>17608</c:v>
                </c:pt>
                <c:pt idx="95">
                  <c:v>20003</c:v>
                </c:pt>
                <c:pt idx="96">
                  <c:v>16775</c:v>
                </c:pt>
                <c:pt idx="97">
                  <c:v>18068</c:v>
                </c:pt>
                <c:pt idx="98">
                  <c:v>18036</c:v>
                </c:pt>
                <c:pt idx="99">
                  <c:v>16696</c:v>
                </c:pt>
                <c:pt idx="100">
                  <c:v>17213</c:v>
                </c:pt>
                <c:pt idx="101">
                  <c:v>17339</c:v>
                </c:pt>
                <c:pt idx="102">
                  <c:v>17074</c:v>
                </c:pt>
                <c:pt idx="103">
                  <c:v>13893</c:v>
                </c:pt>
                <c:pt idx="104">
                  <c:v>19550</c:v>
                </c:pt>
                <c:pt idx="105">
                  <c:v>17950</c:v>
                </c:pt>
                <c:pt idx="106">
                  <c:v>19291</c:v>
                </c:pt>
                <c:pt idx="107">
                  <c:v>17499</c:v>
                </c:pt>
                <c:pt idx="108">
                  <c:v>9476</c:v>
                </c:pt>
                <c:pt idx="109">
                  <c:v>14495</c:v>
                </c:pt>
                <c:pt idx="110">
                  <c:v>20358</c:v>
                </c:pt>
              </c:numCache>
            </c:numRef>
          </c:val>
          <c:smooth val="1"/>
          <c:extLst>
            <c:ext xmlns:c16="http://schemas.microsoft.com/office/drawing/2014/chart" uri="{C3380CC4-5D6E-409C-BE32-E72D297353CC}">
              <c16:uniqueId val="{00000000-A51F-4C6B-A08C-DA7B7C480294}"/>
            </c:ext>
          </c:extLst>
        </c:ser>
        <c:dLbls>
          <c:showLegendKey val="0"/>
          <c:showVal val="0"/>
          <c:showCatName val="0"/>
          <c:showSerName val="0"/>
          <c:showPercent val="0"/>
          <c:showBubbleSize val="0"/>
        </c:dLbls>
        <c:smooth val="0"/>
        <c:axId val="704015408"/>
        <c:axId val="704007248"/>
      </c:lineChart>
      <c:catAx>
        <c:axId val="7040154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704007248"/>
        <c:crosses val="autoZero"/>
        <c:auto val="1"/>
        <c:lblAlgn val="ctr"/>
        <c:lblOffset val="100"/>
        <c:noMultiLvlLbl val="0"/>
      </c:catAx>
      <c:valAx>
        <c:axId val="7040072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704015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Gols!$I$4:$I$8</c:f>
            </c:multiLvlStrRef>
          </c:cat>
          <c:val>
            <c:numRef>
              <c:f>Gols!$J$4:$J$8</c:f>
            </c:numRef>
          </c:val>
          <c:extLst>
            <c:ext xmlns:c16="http://schemas.microsoft.com/office/drawing/2014/chart" uri="{C3380CC4-5D6E-409C-BE32-E72D297353CC}">
              <c16:uniqueId val="{00000000-3FA0-47EC-BBC4-295F1B083B19}"/>
            </c:ext>
          </c:extLst>
        </c:ser>
        <c:dLbls>
          <c:dLblPos val="outEnd"/>
          <c:showLegendKey val="0"/>
          <c:showVal val="1"/>
          <c:showCatName val="0"/>
          <c:showSerName val="0"/>
          <c:showPercent val="0"/>
          <c:showBubbleSize val="0"/>
        </c:dLbls>
        <c:gapWidth val="182"/>
        <c:axId val="1852719328"/>
        <c:axId val="1852716928"/>
      </c:barChart>
      <c:catAx>
        <c:axId val="18527193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52716928"/>
        <c:crosses val="autoZero"/>
        <c:auto val="1"/>
        <c:lblAlgn val="ctr"/>
        <c:lblOffset val="100"/>
        <c:noMultiLvlLbl val="0"/>
      </c:catAx>
      <c:valAx>
        <c:axId val="1852716928"/>
        <c:scaling>
          <c:orientation val="minMax"/>
        </c:scaling>
        <c:delete val="1"/>
        <c:axPos val="t"/>
        <c:numFmt formatCode="General" sourceLinked="1"/>
        <c:majorTickMark val="none"/>
        <c:minorTickMark val="none"/>
        <c:tickLblPos val="nextTo"/>
        <c:crossAx val="1852719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542925</xdr:colOff>
      <xdr:row>0</xdr:row>
      <xdr:rowOff>76200</xdr:rowOff>
    </xdr:from>
    <xdr:to>
      <xdr:col>21</xdr:col>
      <xdr:colOff>104775</xdr:colOff>
      <xdr:row>14</xdr:row>
      <xdr:rowOff>23811</xdr:rowOff>
    </xdr:to>
    <xdr:graphicFrame macro="">
      <xdr:nvGraphicFramePr>
        <xdr:cNvPr id="2" name="Gráfico 1">
          <a:extLst>
            <a:ext uri="{FF2B5EF4-FFF2-40B4-BE49-F238E27FC236}">
              <a16:creationId xmlns:a16="http://schemas.microsoft.com/office/drawing/2014/main" id="{7878F8FB-7B33-4FFF-A37D-360AF7C11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1171575</xdr:colOff>
      <xdr:row>2</xdr:row>
      <xdr:rowOff>66675</xdr:rowOff>
    </xdr:from>
    <xdr:to>
      <xdr:col>18</xdr:col>
      <xdr:colOff>190500</xdr:colOff>
      <xdr:row>16</xdr:row>
      <xdr:rowOff>142875</xdr:rowOff>
    </xdr:to>
    <xdr:graphicFrame macro="">
      <xdr:nvGraphicFramePr>
        <xdr:cNvPr id="5" name="Gráfico 4">
          <a:extLst>
            <a:ext uri="{FF2B5EF4-FFF2-40B4-BE49-F238E27FC236}">
              <a16:creationId xmlns:a16="http://schemas.microsoft.com/office/drawing/2014/main" id="{4B9E0F34-0388-0927-B54E-18378D5A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xdr:row>
      <xdr:rowOff>0</xdr:rowOff>
    </xdr:from>
    <xdr:to>
      <xdr:col>10</xdr:col>
      <xdr:colOff>304800</xdr:colOff>
      <xdr:row>34</xdr:row>
      <xdr:rowOff>114300</xdr:rowOff>
    </xdr:to>
    <xdr:sp macro="" textlink="">
      <xdr:nvSpPr>
        <xdr:cNvPr id="2054" name="AutoShape 6" descr="RIO DE JANEIRO, BRAZIL - AUGUST 10: Pablo Vegetti of Vasco da Gama celebrates after scoring the team's first goal during the match between Vasco Da Gama and Atletico Mineiro as part of Brasileirao 2025  at Sao Januario Stadium on August 10, 2025 in Rio de Janeiro, Brazil.  (Photo by Buda Mendes/Getty Images)">
          <a:extLst>
            <a:ext uri="{FF2B5EF4-FFF2-40B4-BE49-F238E27FC236}">
              <a16:creationId xmlns:a16="http://schemas.microsoft.com/office/drawing/2014/main" id="{E65ED580-9B3D-49B2-97BB-E539C1A42EEB}"/>
            </a:ext>
          </a:extLst>
        </xdr:cNvPr>
        <xdr:cNvSpPr>
          <a:spLocks noChangeAspect="1" noChangeArrowheads="1"/>
        </xdr:cNvSpPr>
      </xdr:nvSpPr>
      <xdr:spPr bwMode="auto">
        <a:xfrm>
          <a:off x="14363700" y="58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EZO/Finan&#231;as%20Pessoais/2023.2/Finan&#231;asGabriel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eitas"/>
      <sheetName val="Despesas"/>
      <sheetName val="Ranking"/>
      <sheetName val="Transações Crédito"/>
      <sheetName val="CAIXA 2"/>
      <sheetName val="REL CREDITO "/>
      <sheetName val="Planilha1"/>
      <sheetName val="CADASTRO"/>
      <sheetName val="FinançasGabriel2.0"/>
    </sheetNames>
    <sheetDataSet>
      <sheetData sheetId="0"/>
      <sheetData sheetId="1"/>
      <sheetData sheetId="2"/>
      <sheetData sheetId="3"/>
      <sheetData sheetId="4"/>
      <sheetData sheetId="5"/>
      <sheetData sheetId="6"/>
      <sheetData sheetId="7"/>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Weber Pereira" refreshedDate="45756.924251504628" createdVersion="8" refreshedVersion="6" minRefreshableVersion="3" recordCount="106" xr:uid="{65587E26-ABD6-43B4-902F-B4B02A6779B1}">
  <cacheSource type="worksheet">
    <worksheetSource ref="A1:J112" sheet="BaseJogos"/>
  </cacheSource>
  <cacheFields count="10">
    <cacheField name="JOGO" numFmtId="0">
      <sharedItems count="55">
        <s v="Vasco x Nautico"/>
        <s v="Vasco x Sport"/>
        <s v="Vasco x Cruzeiro"/>
        <s v="Vasco x Flamengo"/>
        <s v="Vasco x Athletico PR"/>
        <s v="Vasco x Santos"/>
        <s v="Vasco x Ceara"/>
        <s v="Vasco x Fluminense"/>
        <s v="Vasco x Portuguesa"/>
        <s v="Vasco x Macae"/>
        <s v="Vasco x Bahia"/>
        <s v="Vasco x Atletico GO"/>
        <s v="Vasco x Botafogo"/>
        <s v="Vasco x Volta Redonda"/>
        <s v="Vasco x Atletico MG"/>
        <s v="Vasco x Parana"/>
        <s v="Vasco x Bangu"/>
        <s v="Vasco x Avai "/>
        <s v="Vasco x Sao Paulo"/>
        <s v="Vasco x Fortaleza"/>
        <s v="Vasco x Goias "/>
        <s v="Vasco x Chapecoense"/>
        <s v="Vasco x Oriente Petroleiro"/>
        <s v="Vasco x ABC"/>
        <s v="Vasco x Coritiba"/>
        <s v="Vasco x Madureira"/>
        <s v="Vasco x Vila Nova"/>
        <s v="Vasco x Ponte Preta"/>
        <s v="Vasco x Brusque"/>
        <s v="Vasco x Grêmio"/>
        <s v="Vasco x Opérario"/>
        <s v="Vasco x Ituano"/>
        <s v="Vasco x Guarani"/>
        <s v="Vasco x Londrina"/>
        <s v="Vasco x Sampaio Correa"/>
        <s v="Vasco x Boavista"/>
        <s v="Vasco x Atletico Mineiro"/>
        <s v="Vasco x Goiás"/>
        <s v="Vasco x Palmeiras"/>
        <s v="Vasco x São Paulo"/>
        <s v="Vasco x Internacional"/>
        <s v="Vasco x América MG"/>
        <s v="Vasco x Corinthians"/>
        <s v="Vasco x Bragantino"/>
        <s v="Vasco x Agua Santa"/>
        <s v="Vasco x Nova Iguaçu"/>
        <s v="Vasco x Criciuma"/>
        <s v="Vasco x Vitoria"/>
        <s v="Vasco x Juventude"/>
        <s v="Vasco x Cuiabá"/>
        <s v="Vasco x Atlético MG"/>
        <s v="Vasco x Marica"/>
        <s v="Vasco x Puerto Cabello"/>
        <s v="Vasco x Atletico PR" u="1"/>
        <s v="Vasco x  ABC" u="1"/>
      </sharedItems>
    </cacheField>
    <cacheField name="Competição" numFmtId="0">
      <sharedItems/>
    </cacheField>
    <cacheField name="DIA" numFmtId="14">
      <sharedItems containsSemiMixedTypes="0" containsNonDate="0" containsDate="1" containsString="0" minDate="2008-06-14T00:00:00" maxDate="2025-04-09T00:00:00"/>
    </cacheField>
    <cacheField name="ESTADIO" numFmtId="0">
      <sharedItems/>
    </cacheField>
    <cacheField name="PLACAR" numFmtId="2">
      <sharedItems/>
    </cacheField>
    <cacheField name="Resultado" numFmtId="0">
      <sharedItems/>
    </cacheField>
    <cacheField name="GOLS V" numFmtId="0">
      <sharedItems/>
    </cacheField>
    <cacheField name="GOLS ADV" numFmtId="0">
      <sharedItems/>
    </cacheField>
    <cacheField name="PUBLICO" numFmtId="3">
      <sharedItems containsMixedTypes="1" containsNumber="1" containsInteger="1" minValue="2153" maxValue="69473"/>
    </cacheField>
    <cacheField name="MAND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x v="0"/>
    <s v="Série A"/>
    <d v="2008-06-14T00:00:00"/>
    <s v="Arruda"/>
    <s v="1x1"/>
    <s v="Empate"/>
    <s v="Edmundo"/>
    <s v="Wellington"/>
    <n v="20655"/>
    <s v="Visitante"/>
  </r>
  <r>
    <x v="1"/>
    <s v="Série A"/>
    <d v="2012-07-08T00:00:00"/>
    <s v="Ilha do Retiro"/>
    <s v="2x0"/>
    <s v="Vitória"/>
    <s v="Juninho , Tenorio"/>
    <s v="Sem gol"/>
    <n v="15544"/>
    <s v="Visitante"/>
  </r>
  <r>
    <x v="2"/>
    <s v="Série A"/>
    <d v="2013-11-23T00:00:00"/>
    <s v="Maracana"/>
    <s v="2x1"/>
    <s v="Vitória"/>
    <s v="Thalles,Edimilson"/>
    <s v="Paulao"/>
    <n v="32988"/>
    <s v="Mandante"/>
  </r>
  <r>
    <x v="3"/>
    <s v="Carioca"/>
    <d v="2015-04-19T00:00:00"/>
    <s v="Maracana"/>
    <s v="1x0"/>
    <s v="Vitória"/>
    <s v="Gilberto"/>
    <s v="Sem gol"/>
    <n v="53124"/>
    <s v="Mandante"/>
  </r>
  <r>
    <x v="4"/>
    <s v="Série A"/>
    <d v="2015-09-13T00:00:00"/>
    <s v="Maracana"/>
    <s v="2x0"/>
    <s v="Vitória"/>
    <s v="Julio cesar,Nenê"/>
    <s v="Sem gol"/>
    <n v="10805"/>
    <s v="Mandante"/>
  </r>
  <r>
    <x v="5"/>
    <s v="Série A"/>
    <d v="2015-11-29T00:00:00"/>
    <s v="Sao januario"/>
    <s v="1x0"/>
    <s v="Vitória"/>
    <s v="Nenê"/>
    <s v="Sem gol"/>
    <n v="11618"/>
    <s v="Mandante"/>
  </r>
  <r>
    <x v="6"/>
    <s v="Série B"/>
    <d v="2016-11-26T00:00:00"/>
    <s v="Maracana"/>
    <s v="2x0"/>
    <s v="Vitória"/>
    <s v="Thalles, Thalles"/>
    <s v="Sem gol"/>
    <n v="56426"/>
    <s v="Mandante"/>
  </r>
  <r>
    <x v="7"/>
    <s v="Carioca"/>
    <d v="2017-01-29T00:00:00"/>
    <s v="Engenhao"/>
    <s v="0x3"/>
    <s v="Derrota"/>
    <s v="Sem gol"/>
    <s v="dourado,wellington,marcos junior"/>
    <n v="11711"/>
    <s v="Mandante"/>
  </r>
  <r>
    <x v="8"/>
    <s v="Carioca"/>
    <d v="2017-02-18T00:00:00"/>
    <s v="Sao januario"/>
    <s v="1x0"/>
    <s v="Vitória"/>
    <s v="Thalles"/>
    <s v="Sem gol"/>
    <n v="6485"/>
    <s v="Mandante"/>
  </r>
  <r>
    <x v="9"/>
    <s v="Carioca"/>
    <d v="2017-03-12T00:00:00"/>
    <s v="Engenhao"/>
    <s v="2x2"/>
    <s v="Empate"/>
    <s v="Nenê,Rodrigo"/>
    <s v="Hudson,Rafinha"/>
    <n v="6386"/>
    <s v="Mandante"/>
  </r>
  <r>
    <x v="7"/>
    <s v="Carioca"/>
    <d v="2017-04-22T00:00:00"/>
    <s v="Maracana"/>
    <s v="0x3"/>
    <s v="Derrota"/>
    <s v="Sem gol"/>
    <s v="Leo,wellington,Richarlisson"/>
    <n v="23564"/>
    <s v="Visitante"/>
  </r>
  <r>
    <x v="10"/>
    <s v="Série A"/>
    <d v="2017-05-21T00:00:00"/>
    <s v="Sao januario"/>
    <s v="2x1"/>
    <s v="Vitória"/>
    <s v="Pikachu,L.Fabiano"/>
    <s v="Gustavo"/>
    <n v="19030"/>
    <s v="Mandante"/>
  </r>
  <r>
    <x v="11"/>
    <s v="Série A"/>
    <d v="2017-06-25T00:00:00"/>
    <s v="Sao januario"/>
    <s v="1x0"/>
    <s v="Vitória"/>
    <s v="Nenê"/>
    <s v="Sem gol"/>
    <s v="20.658 "/>
    <s v="Mandante"/>
  </r>
  <r>
    <x v="7"/>
    <s v="Série A"/>
    <d v="2017-08-26T00:00:00"/>
    <s v="Maracana"/>
    <s v="1x0"/>
    <s v="Vitória"/>
    <s v="Ramon"/>
    <s v="Sem gol"/>
    <s v=" 23.460"/>
    <s v="Visitante"/>
  </r>
  <r>
    <x v="12"/>
    <s v="Série A"/>
    <d v="2017-10-14T00:00:00"/>
    <s v="Maracana"/>
    <s v="1x0"/>
    <s v="Vitória"/>
    <s v="Nenê"/>
    <s v="Sem gol"/>
    <n v="31406"/>
    <s v="Mandante"/>
  </r>
  <r>
    <x v="13"/>
    <s v="Carioca"/>
    <d v="2018-02-04T00:00:00"/>
    <s v="Sao januario"/>
    <s v="3x1"/>
    <s v="Vitória"/>
    <s v="Cosenday,galhardo,contra"/>
    <s v="Marcelo"/>
    <n v="2693"/>
    <s v="Mandante"/>
  </r>
  <r>
    <x v="7"/>
    <s v="Carioca"/>
    <d v="2018-03-07T00:00:00"/>
    <s v="Engenhao"/>
    <s v="0x0"/>
    <s v="Empate"/>
    <s v="Sem gol"/>
    <s v="Sem gol"/>
    <n v="6463"/>
    <s v="Mandante"/>
  </r>
  <r>
    <x v="7"/>
    <s v="Carioca"/>
    <d v="2018-03-29T00:00:00"/>
    <s v="Maracana"/>
    <s v="3x2"/>
    <s v="Vitória"/>
    <s v="G.Augusto,Paulinho,Fabricio"/>
    <s v="Pedro,Sornoza"/>
    <n v="21788"/>
    <s v="Visitante"/>
  </r>
  <r>
    <x v="12"/>
    <s v="Carioca"/>
    <d v="2018-04-01T00:00:00"/>
    <s v="Engenhao"/>
    <s v="3x2"/>
    <s v="Vitória"/>
    <s v="Pikachu,Pikachu,Rios"/>
    <s v="Brenner,Renatinho"/>
    <n v="19117"/>
    <s v="Visitante"/>
  </r>
  <r>
    <x v="12"/>
    <s v="Carioca"/>
    <d v="2018-04-08T00:00:00"/>
    <s v="Maracana"/>
    <s v="0x1"/>
    <s v="Derrota"/>
    <s v="Sem gol"/>
    <s v="Carli"/>
    <n v="64200"/>
    <s v="Mandante"/>
  </r>
  <r>
    <x v="14"/>
    <s v="Série A"/>
    <d v="2018-04-15T00:00:00"/>
    <s v="Sao januario"/>
    <s v="2x1"/>
    <s v="Vitória"/>
    <s v="Wagner,Pikachu"/>
    <s v="Otero"/>
    <n v="7197"/>
    <s v="Mandante"/>
  </r>
  <r>
    <x v="12"/>
    <s v="Série A"/>
    <d v="2018-06-02T00:00:00"/>
    <s v="Sao januario"/>
    <s v="1x2"/>
    <s v="Derrota"/>
    <s v="Andrey"/>
    <s v="Kieza,I.Rabello"/>
    <n v="9454"/>
    <s v="Mandante"/>
  </r>
  <r>
    <x v="15"/>
    <s v="Série A"/>
    <d v="2018-05-30T00:00:00"/>
    <s v="Sao januario"/>
    <s v="1x0"/>
    <s v="Vitória"/>
    <s v="Pikachu"/>
    <s v="Sem gol"/>
    <n v="4584"/>
    <s v="Mandante"/>
  </r>
  <r>
    <x v="10"/>
    <s v="Copa do Brasil"/>
    <d v="2018-07-16T00:00:00"/>
    <s v="Sao januario"/>
    <s v="2x0"/>
    <s v="Vitória"/>
    <s v="Andrey,Pikachu"/>
    <s v="Sem gol"/>
    <n v="17561"/>
    <s v="Mandante"/>
  </r>
  <r>
    <x v="5"/>
    <s v="Série A"/>
    <d v="2018-09-01T00:00:00"/>
    <s v="Maracana"/>
    <s v="0x3"/>
    <s v="Derrota"/>
    <s v="Sem gol"/>
    <s v="Gabigol,Gabigol,Gabigol"/>
    <n v="33646"/>
    <s v="Mandante"/>
  </r>
  <r>
    <x v="8"/>
    <s v="Carioca"/>
    <d v="2019-01-30T00:00:00"/>
    <s v="Moca Bonita"/>
    <s v="1x0"/>
    <s v="Vitória"/>
    <s v="Pikachu"/>
    <s v="Sem gol"/>
    <n v="2602"/>
    <s v="Mandante"/>
  </r>
  <r>
    <x v="7"/>
    <s v="Carioca"/>
    <d v="2019-02-17T00:00:00"/>
    <s v="Maracana"/>
    <s v="1x0"/>
    <s v="Vitória"/>
    <s v="Danilo Barcelos "/>
    <s v="Sem gol"/>
    <n v="29002"/>
    <s v="Mandante"/>
  </r>
  <r>
    <x v="16"/>
    <s v="Carioca"/>
    <d v="2019-03-23T00:00:00"/>
    <s v="Sao januario"/>
    <s v="1x2"/>
    <s v="Derrota"/>
    <s v="Tiago Reis"/>
    <s v="A.Lessa,Marcos JR"/>
    <n v="9493"/>
    <s v="Mandante"/>
  </r>
  <r>
    <x v="16"/>
    <s v="Carioca"/>
    <d v="2019-04-07T00:00:00"/>
    <s v="Maracana"/>
    <s v="2x1"/>
    <s v="Vitória"/>
    <s v="Bruno Cesar,Yan Sasse"/>
    <s v="Yaya Banhoro"/>
    <n v="19786"/>
    <s v="Mandante"/>
  </r>
  <r>
    <x v="17"/>
    <s v="Série A"/>
    <d v="2019-05-19T00:00:00"/>
    <s v="Sao januario"/>
    <s v="1x1"/>
    <s v="Vitória"/>
    <s v="Ricardo Graca"/>
    <s v="Daniel Amorin "/>
    <n v="13924"/>
    <s v="Mandante"/>
  </r>
  <r>
    <x v="7"/>
    <s v="Série A"/>
    <d v="2019-07-20T00:00:00"/>
    <s v="Sao januario"/>
    <s v="2x1"/>
    <s v="Vitória"/>
    <s v="Leandro Castam,Bruno Cesar"/>
    <s v="Pedro "/>
    <n v="20904"/>
    <s v="Mandante"/>
  </r>
  <r>
    <x v="18"/>
    <s v="Série A"/>
    <d v="2019-08-25T00:00:00"/>
    <s v="Sao januario"/>
    <s v="2x0"/>
    <s v="Vitória"/>
    <s v="Talles Magno,F.Bastos"/>
    <s v="Sem gol"/>
    <n v="19191"/>
    <s v="Mandante"/>
  </r>
  <r>
    <x v="4"/>
    <s v="Série A"/>
    <d v="2019-09-22T00:00:00"/>
    <s v="Sao januario"/>
    <s v="1x1"/>
    <s v="Empate"/>
    <s v="Danilo Barcelos "/>
    <s v="Madson"/>
    <n v="17427"/>
    <s v="Mandante"/>
  </r>
  <r>
    <x v="5"/>
    <s v="Série A"/>
    <d v="2019-10-05T00:00:00"/>
    <s v="Sao januario"/>
    <s v="0x1"/>
    <s v="Derrota"/>
    <s v="Sem gol"/>
    <s v="Tailson"/>
    <n v="17083"/>
    <s v="Mandante"/>
  </r>
  <r>
    <x v="19"/>
    <s v="Série A"/>
    <d v="2019-10-13T00:00:00"/>
    <s v="Sao januario"/>
    <s v="1x0"/>
    <s v="Vitória"/>
    <s v="Pikachu"/>
    <s v="Sem gol"/>
    <n v="12285"/>
    <s v="Mandante"/>
  </r>
  <r>
    <x v="20"/>
    <s v="Série A"/>
    <d v="2019-11-18T00:00:00"/>
    <s v="Sao januario"/>
    <s v="1x1"/>
    <s v="Empate"/>
    <s v="Guarin"/>
    <s v="Henriquez contra"/>
    <n v="18620"/>
    <s v="Mandante"/>
  </r>
  <r>
    <x v="2"/>
    <s v="Série A"/>
    <d v="2019-12-02T00:00:00"/>
    <s v="Sao januario"/>
    <s v="1x0"/>
    <s v="Vitória"/>
    <s v="Guarin"/>
    <s v="Sem gol"/>
    <n v="19786"/>
    <s v="Mandante"/>
  </r>
  <r>
    <x v="21"/>
    <s v="Série A"/>
    <d v="2019-12-08T00:00:00"/>
    <s v="Maracana"/>
    <s v="1x1"/>
    <s v=" Empate"/>
    <s v="Pikachu"/>
    <s v="Locatelli"/>
    <n v="67395"/>
    <s v="Mandante"/>
  </r>
  <r>
    <x v="16"/>
    <s v="Carioca"/>
    <d v="2020-01-19T00:00:00"/>
    <s v="Sao januario"/>
    <s v="0x0"/>
    <s v="Empate"/>
    <s v="Sem gol"/>
    <s v="Sem gol"/>
    <n v="18371"/>
    <s v="Mandante"/>
  </r>
  <r>
    <x v="12"/>
    <s v="Carioca"/>
    <d v="2020-02-02T00:00:00"/>
    <s v="Engenhao"/>
    <s v="0x1"/>
    <s v="Derrota"/>
    <s v="Sem gol"/>
    <s v="Ygor Cassio"/>
    <n v="12862"/>
    <s v="Visitante"/>
  </r>
  <r>
    <x v="22"/>
    <s v="Sulamericana"/>
    <d v="2020-02-06T00:00:00"/>
    <s v="Sao januario"/>
    <s v="1x0"/>
    <s v="Vitória"/>
    <s v="German Cano"/>
    <s v="Sem gol"/>
    <n v="18105"/>
    <s v="Mandante"/>
  </r>
  <r>
    <x v="23"/>
    <s v="Copa do Brasil"/>
    <d v="2020-03-05T00:00:00"/>
    <s v="Maracana"/>
    <s v="1x0"/>
    <s v="Vitória"/>
    <s v="German Cano"/>
    <s v="Sem gol"/>
    <n v="31839"/>
    <s v="Mandante"/>
  </r>
  <r>
    <x v="24"/>
    <s v="Série B"/>
    <d v="2021-10-06T00:00:00"/>
    <s v="Sao januario"/>
    <s v="2x1"/>
    <s v="Vitória"/>
    <s v="German Cano, Nenê "/>
    <s v="Léo Gamalho "/>
    <n v="6245"/>
    <s v="Mandante"/>
  </r>
  <r>
    <x v="25"/>
    <s v="Carioca"/>
    <d v="2022-02-06T00:00:00"/>
    <s v="Conselheiro Galvão"/>
    <s v="3x1"/>
    <s v="Vitória"/>
    <s v="Gabriel Pec,Getúlio,Getúlio"/>
    <s v="Pipico"/>
    <n v="2153"/>
    <s v="Visitante"/>
  </r>
  <r>
    <x v="3"/>
    <s v="Carioca"/>
    <d v="2022-03-16T00:00:00"/>
    <s v="Maracana"/>
    <s v="0x1"/>
    <s v="Derrota"/>
    <s v="Sem gol"/>
    <s v="Gabigol"/>
    <n v="37867"/>
    <s v="Mandante"/>
  </r>
  <r>
    <x v="3"/>
    <s v="Carioca"/>
    <d v="2022-03-22T00:00:00"/>
    <s v="Maracana"/>
    <s v="0x1"/>
    <s v="Derrota"/>
    <s v="Sem gol"/>
    <s v="William Arão"/>
    <n v="58478"/>
    <s v="Visitante"/>
  </r>
  <r>
    <x v="26"/>
    <s v="Série B"/>
    <d v="2022-04-08T00:00:00"/>
    <s v="Sao januario"/>
    <s v="1x1"/>
    <s v="Empate"/>
    <s v="Raniel"/>
    <s v="Arthur Rodrigues"/>
    <n v="17251"/>
    <s v="Mandante"/>
  </r>
  <r>
    <x v="27"/>
    <s v="Série B"/>
    <d v="2022-04-27T00:00:00"/>
    <s v="Sao januario"/>
    <s v="1x0"/>
    <s v="Vitória"/>
    <s v="Raniel"/>
    <s v="Sem gol"/>
    <n v="9165"/>
    <s v="Mandante"/>
  </r>
  <r>
    <x v="28"/>
    <s v="Série B"/>
    <d v="2022-05-26T00:00:00"/>
    <s v="Sao januario"/>
    <s v="2x0"/>
    <s v="Vitória"/>
    <s v="Nenê, Nenê"/>
    <s v="Sem gol"/>
    <n v="18452"/>
    <s v="Mandante"/>
  </r>
  <r>
    <x v="29"/>
    <s v="Série B"/>
    <d v="2022-06-02T00:00:00"/>
    <s v="Sao januario"/>
    <s v="0x0"/>
    <s v="Empate"/>
    <s v="Sem gol"/>
    <s v="Sem gol"/>
    <n v="21075"/>
    <s v="Mandante"/>
  </r>
  <r>
    <x v="30"/>
    <s v="Série B"/>
    <d v="2022-06-24T00:00:00"/>
    <s v="Sao januario"/>
    <s v="3x0"/>
    <s v="Vitória"/>
    <s v="Quintero, Nenê, Palacios"/>
    <s v="Sem gol"/>
    <n v="21739"/>
    <s v="Mandante"/>
  </r>
  <r>
    <x v="1"/>
    <s v="Série B"/>
    <d v="2022-07-03T00:00:00"/>
    <s v="Maracana"/>
    <s v="0x0"/>
    <s v="Empate"/>
    <s v="Sem gol"/>
    <s v="Sem gol"/>
    <n v="60601"/>
    <s v="Mandante"/>
  </r>
  <r>
    <x v="31"/>
    <s v="Série B"/>
    <d v="2022-07-21T00:00:00"/>
    <s v="Sao januario"/>
    <s v="1x1"/>
    <s v="Empate"/>
    <s v="Raniel"/>
    <s v="Rafael Elias"/>
    <n v="20508"/>
    <s v="Mandante"/>
  </r>
  <r>
    <x v="21"/>
    <s v="Série B"/>
    <d v="2022-07-31T00:00:00"/>
    <s v="Sao januario"/>
    <s v="0x0"/>
    <s v="Empate"/>
    <s v="Sem gol"/>
    <s v="Sem gol"/>
    <n v="20918"/>
    <s v="Mandante"/>
  </r>
  <r>
    <x v="32"/>
    <s v="Série B"/>
    <d v="2022-08-31T00:00:00"/>
    <s v="Sao januario"/>
    <s v="2x1"/>
    <s v="Vitória"/>
    <s v="Nenê, Eguinaldo"/>
    <s v="Anderson Conceicção"/>
    <n v="19368"/>
    <s v="Mandante"/>
  </r>
  <r>
    <x v="33"/>
    <s v="Série B"/>
    <d v="2022-09-20T00:00:00"/>
    <s v="Sao januario"/>
    <s v="1x1"/>
    <s v="Empate"/>
    <s v="Andrey Santos"/>
    <s v="Caprini"/>
    <n v="19803"/>
    <s v="Mandante"/>
  </r>
  <r>
    <x v="34"/>
    <s v="Série B"/>
    <d v="2022-10-27T00:00:00"/>
    <s v="Sao januario"/>
    <s v="2x3"/>
    <s v="Derrota"/>
    <s v="Anderson Conceição,Andrey Santos"/>
    <s v="Pará, Gabriel Povoeda,Joécio"/>
    <n v="20111"/>
    <s v="Mandante"/>
  </r>
  <r>
    <x v="8"/>
    <s v="Carioca"/>
    <d v="2023-01-25T00:00:00"/>
    <s v="Luso Brasileiro"/>
    <s v="2x0"/>
    <s v="Vitória"/>
    <s v="Nenê, Gabriel Pec"/>
    <s v="Sem gol"/>
    <n v="3900"/>
    <s v="Mandante"/>
  </r>
  <r>
    <x v="7"/>
    <s v="Carioca"/>
    <d v="2023-02-12T00:00:00"/>
    <s v="Maracana"/>
    <s v="0x2"/>
    <s v="Derrota"/>
    <s v="Sem gol"/>
    <s v="German Cano, German Cano"/>
    <n v="57631"/>
    <s v="Visitante"/>
  </r>
  <r>
    <x v="35"/>
    <s v="Carioca"/>
    <d v="2023-02-27T00:00:00"/>
    <s v="Sao januario"/>
    <s v="4x1"/>
    <s v="Vitória"/>
    <s v="Pedro Raul, Alex Texeira, Pumita, Pedro Raul"/>
    <s v="Di Maria"/>
    <n v="17537"/>
    <s v="Mandante"/>
  </r>
  <r>
    <x v="16"/>
    <s v="Carioca"/>
    <d v="2023-03-09T00:00:00"/>
    <s v="Sao januario"/>
    <s v="2x0"/>
    <s v="Vitória"/>
    <s v="Gabriel Pec, Pedro Raul"/>
    <s v="Sem gol"/>
    <n v="17712"/>
    <s v="Mandante"/>
  </r>
  <r>
    <x v="3"/>
    <s v="Carioca"/>
    <d v="2023-03-13T00:00:00"/>
    <s v="Maracana"/>
    <s v="2x3"/>
    <s v="Derrota"/>
    <s v="Gabriel Pec, Alex Texeira"/>
    <s v="Arrascaeta, Pedro, Fabricio Bruno"/>
    <n v="45093"/>
    <s v="Visitante"/>
  </r>
  <r>
    <x v="23"/>
    <s v="Copa do Brasil"/>
    <d v="2023-03-16T00:00:00"/>
    <s v="Sao januario"/>
    <s v="0x0"/>
    <s v="Empate"/>
    <s v="Sem gol"/>
    <s v="Sem gol"/>
    <n v="13329"/>
    <s v="Mandante"/>
  </r>
  <r>
    <x v="3"/>
    <s v="Carioca"/>
    <d v="2023-03-19T00:00:00"/>
    <s v="Maracana"/>
    <s v="1x3"/>
    <s v="Derrota"/>
    <s v="Capasso"/>
    <s v="Pedro, Pedro, Ayrton Lucas"/>
    <n v="49779"/>
    <s v="Mandante"/>
  </r>
  <r>
    <x v="36"/>
    <s v="Série A"/>
    <d v="2023-04-15T00:00:00"/>
    <s v="Mineirão"/>
    <s v="2x1"/>
    <s v="Vitória"/>
    <s v="Andrey, Gabriel Pec"/>
    <s v="Mauricio Lemos"/>
    <n v="34980"/>
    <s v="Visitante"/>
  </r>
  <r>
    <x v="7"/>
    <s v="Série A"/>
    <d v="2023-05-06T00:00:00"/>
    <s v="Maracana"/>
    <s v="1x1"/>
    <s v="Empate"/>
    <s v="Pedro Raul"/>
    <s v="Lima"/>
    <n v="39850"/>
    <s v="Visitante"/>
  </r>
  <r>
    <x v="3"/>
    <s v="Série A"/>
    <d v="2023-06-05T00:00:00"/>
    <s v="Maracana"/>
    <s v="1x4"/>
    <s v="Derrota"/>
    <s v="Jair"/>
    <s v="Pulgar,Gerson, Pedro, Ayrton Lucas"/>
    <n v="46423"/>
    <s v="Mandante"/>
  </r>
  <r>
    <x v="37"/>
    <s v="Série A"/>
    <d v="2023-06-22T00:00:00"/>
    <s v="Sao januario"/>
    <s v="0x1"/>
    <s v="Derrota"/>
    <s v="Sem gol"/>
    <s v="Everton Morelli"/>
    <n v="17647"/>
    <s v="Mandante"/>
  </r>
  <r>
    <x v="36"/>
    <s v="Série A"/>
    <d v="2023-08-20T00:00:00"/>
    <s v="Maracana"/>
    <s v="1x0"/>
    <s v="Vitória"/>
    <s v="Serginho"/>
    <s v="Sem gol"/>
    <n v="53540"/>
    <s v="Mandante"/>
  </r>
  <r>
    <x v="38"/>
    <s v="Série A"/>
    <d v="2023-08-27T00:00:00"/>
    <s v="Allianz Parque"/>
    <s v="0x1"/>
    <s v="Derrota"/>
    <s v="Sem gol"/>
    <s v="Raphael Veiga"/>
    <n v="40292"/>
    <s v="Visitante"/>
  </r>
  <r>
    <x v="7"/>
    <s v="Série A"/>
    <d v="2023-09-16T00:00:00"/>
    <s v="Engenhao"/>
    <s v="4x2"/>
    <s v="Vitória"/>
    <s v="Praxedes, Vegetti, Gabriel Pec, Gabriel Pec"/>
    <s v="Marcelo, Lima"/>
    <n v="35850"/>
    <s v="Mandante"/>
  </r>
  <r>
    <x v="24"/>
    <s v="Série A"/>
    <d v="2023-09-21T00:00:00"/>
    <s v="Sao januario"/>
    <s v="5x1"/>
    <s v="Vitória"/>
    <s v="Zé Gabriel, Rossi,Vegetti, Vegetti, Gabriel Pec"/>
    <s v="Sebastian Gomez"/>
    <n v="20321"/>
    <s v="Mandante"/>
  </r>
  <r>
    <x v="39"/>
    <s v="Série A"/>
    <d v="2023-10-07T00:00:00"/>
    <s v="Sao januario"/>
    <s v="0x0"/>
    <s v="Empate"/>
    <s v="Sem gol"/>
    <s v="Sem gol"/>
    <n v="20690"/>
    <s v="Mandante"/>
  </r>
  <r>
    <x v="19"/>
    <s v="Série A"/>
    <d v="2023-10-18T00:00:00"/>
    <s v="Sao januario"/>
    <s v="1x0"/>
    <s v="Vitória"/>
    <s v="Dimitri Payet"/>
    <s v="Sem gol"/>
    <n v="20255"/>
    <s v="Mandante"/>
  </r>
  <r>
    <x v="3"/>
    <s v="Série A"/>
    <d v="2023-10-22T00:00:00"/>
    <s v="Maracana"/>
    <s v="0x1"/>
    <s v="Derrota"/>
    <s v="Sem gol"/>
    <s v="Gerson"/>
    <n v="69473"/>
    <s v="Visitante"/>
  </r>
  <r>
    <x v="40"/>
    <s v="Série A"/>
    <d v="2023-10-26T00:00:00"/>
    <s v="Sao januario"/>
    <s v="1x2"/>
    <s v="Derrota"/>
    <s v="Alex Texeira"/>
    <s v="Mauricio, Enner Valencia"/>
    <n v="20098"/>
    <s v="Mandante"/>
  </r>
  <r>
    <x v="12"/>
    <s v="Série A"/>
    <d v="2023-11-06T00:00:00"/>
    <s v="Sao januario"/>
    <s v="1x0"/>
    <s v="Vitória"/>
    <s v="Paulo Henrique"/>
    <s v="Sem gol"/>
    <n v="21043"/>
    <s v="Mandante"/>
  </r>
  <r>
    <x v="41"/>
    <s v="Série A"/>
    <d v="2023-11-12T00:00:00"/>
    <s v="Sao januario"/>
    <s v="2x1"/>
    <s v="Vitória"/>
    <s v="Vegetti, Dimitri Payet"/>
    <s v="Mastriani"/>
    <n v="19478"/>
    <s v="Mandante"/>
  </r>
  <r>
    <x v="42"/>
    <s v="Série A"/>
    <d v="2023-11-28T00:00:00"/>
    <s v="Sao januario"/>
    <s v="2X4"/>
    <s v="Derrota"/>
    <s v="Pumita, Vegetti"/>
    <s v="Romero, Romero, Moscarado, Giovane"/>
    <n v="20577"/>
    <s v="Mandante"/>
  </r>
  <r>
    <x v="43"/>
    <s v="Série A"/>
    <d v="2023-12-06T00:00:00"/>
    <s v="Sao januario"/>
    <s v="2x1"/>
    <s v="Vitória"/>
    <s v="Paulinho Paula, Serginho"/>
    <s v="Léo Ortiz"/>
    <n v="20037"/>
    <s v="Mandante"/>
  </r>
  <r>
    <x v="35"/>
    <s v="Carioca"/>
    <d v="2024-01-11T00:00:00"/>
    <s v="Sao januario"/>
    <s v="2x0"/>
    <s v="Vitória"/>
    <s v="Capasso, Leandrinho"/>
    <s v="Sem gol"/>
    <n v="12913"/>
    <s v="Mandante"/>
  </r>
  <r>
    <x v="25"/>
    <s v="Carioca"/>
    <d v="2024-01-18T00:00:00"/>
    <s v="Sao januario"/>
    <s v="2x0"/>
    <s v="Vitória"/>
    <s v="Léo Pelé, Rayan"/>
    <s v="Sem gol"/>
    <n v="13848"/>
    <s v="Mandante"/>
  </r>
  <r>
    <x v="3"/>
    <s v="Carioca"/>
    <d v="2024-02-04T00:00:00"/>
    <s v="Maracana"/>
    <s v="0x0"/>
    <s v="Empate"/>
    <s v="Sem gol"/>
    <s v="Sem gol"/>
    <n v="56318"/>
    <s v="Mandante"/>
  </r>
  <r>
    <x v="7"/>
    <s v="Carioca"/>
    <d v="2024-02-17T00:00:00"/>
    <s v="Maracana"/>
    <s v="0x0"/>
    <s v="Empate"/>
    <s v="Sem gol"/>
    <s v="Sem gol"/>
    <n v="46860"/>
    <s v="Mandante"/>
  </r>
  <r>
    <x v="44"/>
    <s v="Copa do Brasil"/>
    <d v="2024-03-07T00:00:00"/>
    <s v="Sao januario"/>
    <s v="3x3"/>
    <s v="Empate"/>
    <s v="Galdames, Vegetti, Lucas Piton"/>
    <s v="Neilton, Andre Robles, Luan dias"/>
    <n v="17771"/>
    <s v="Mandante"/>
  </r>
  <r>
    <x v="45"/>
    <s v="Carioca"/>
    <d v="2024-03-10T00:00:00"/>
    <s v="Maracana"/>
    <s v="1x1"/>
    <s v="Empate"/>
    <s v="Lucas Piton"/>
    <s v="Xandinho"/>
    <n v="61425"/>
    <s v="Mandante"/>
  </r>
  <r>
    <x v="45"/>
    <s v="Carioca"/>
    <d v="2024-03-17T00:00:00"/>
    <s v="Maracana"/>
    <s v="0x2"/>
    <s v="Derrota"/>
    <s v="Sem gol"/>
    <s v="Bill"/>
    <n v="60429"/>
    <s v="Visitante"/>
  </r>
  <r>
    <x v="7"/>
    <s v="Série A"/>
    <d v="2024-04-20T00:00:00"/>
    <s v="Maracana"/>
    <s v="1x2"/>
    <s v="Derrota"/>
    <s v="Vegetti"/>
    <s v="Ganso, Martinelli"/>
    <n v="25842"/>
    <s v="Visitante"/>
  </r>
  <r>
    <x v="46"/>
    <s v="Série A"/>
    <d v="2024-04-27T00:00:00"/>
    <s v="Sao januario"/>
    <s v="0X4"/>
    <s v="Derrota"/>
    <s v="Sem gol"/>
    <s v="Fellipe Matheus, Fellipe Matheus, Yannick Bolaise, Higor Meritao"/>
    <n v="17124"/>
    <s v="Mandante"/>
  </r>
  <r>
    <x v="47"/>
    <s v="Série A"/>
    <d v="2024-05-12T00:00:00"/>
    <s v="Sao januario"/>
    <s v="2x1"/>
    <s v="Vitória"/>
    <s v="Maicom, Vegetti"/>
    <s v="Iury Castilho"/>
    <n v="11094"/>
    <s v="Mandante"/>
  </r>
  <r>
    <x v="3"/>
    <s v="Série A"/>
    <d v="2024-06-02T00:00:00"/>
    <s v="Maracana"/>
    <s v="1X6"/>
    <s v="Derrota"/>
    <s v="Vegetti"/>
    <s v="Everton, Pedro, David Luiz, Arrascaeta, Bruno Henrique, Gabigol"/>
    <n v="62228"/>
    <s v="Mandante"/>
  </r>
  <r>
    <x v="19"/>
    <s v="Série A"/>
    <d v="2024-07-03T00:00:00"/>
    <s v="Sao januario"/>
    <s v="2x0"/>
    <s v="Vitória"/>
    <s v="Matheus Cocao, Vegetti"/>
    <s v="Sem gol"/>
    <n v="14384"/>
    <s v="Mandante"/>
  </r>
  <r>
    <x v="42"/>
    <s v="Série A"/>
    <d v="2024-07-10T00:00:00"/>
    <s v="Sao januario"/>
    <s v="2x0"/>
    <s v="Vitória"/>
    <s v="Lucas Piton, Sforza"/>
    <s v="Sem gol"/>
    <n v="18421"/>
    <s v="Mandante"/>
  </r>
  <r>
    <x v="43"/>
    <s v="Série A"/>
    <d v="2024-08-03T00:00:00"/>
    <s v="Sao januario"/>
    <s v="2x2"/>
    <s v="Empate"/>
    <s v="GB, Adson"/>
    <s v="Jhon Jhon, Helinho"/>
    <n v="17938"/>
    <s v="Mandante"/>
  </r>
  <r>
    <x v="11"/>
    <s v="Copa do Brasil"/>
    <d v="2024-08-06T00:00:00"/>
    <s v="Sao januario"/>
    <s v="1x0"/>
    <s v="Vitória"/>
    <s v="Lucas Piton"/>
    <s v="Sem gol"/>
    <n v="17608"/>
    <s v="Mandante"/>
  </r>
  <r>
    <x v="7"/>
    <s v="Série A"/>
    <d v="2024-08-10T00:00:00"/>
    <s v="Engenhao"/>
    <s v="2x0"/>
    <s v="Vitória"/>
    <s v="Vegetti, Vitor Luis"/>
    <s v="Sem gol"/>
    <n v="20003"/>
    <s v="Mandante"/>
  </r>
  <r>
    <x v="4"/>
    <s v="Série A"/>
    <d v="2024-08-26T00:00:00"/>
    <s v="Sao januario"/>
    <s v="2x1"/>
    <s v="Vitória"/>
    <s v="Emerson Rodriguez, Vegetti"/>
    <s v="Gabriel Girotto"/>
    <n v="16775"/>
    <s v="Mandante"/>
  </r>
  <r>
    <x v="4"/>
    <s v="Copa do Brasil"/>
    <d v="2024-08-29T00:00:00"/>
    <s v="Sao januario"/>
    <s v="2x1"/>
    <s v="Vitória"/>
    <s v="Pumita, Hugo Moura"/>
    <s v="Cristhian"/>
    <n v="18068"/>
    <s v="Mandante"/>
  </r>
  <r>
    <x v="48"/>
    <s v="Série A"/>
    <d v="2024-10-05T00:00:00"/>
    <s v="Sao januario"/>
    <s v="1x1"/>
    <s v="Empate"/>
    <s v="Dimitri Payet"/>
    <s v="Erick Carioca"/>
    <n v="18036"/>
    <s v="Mandante"/>
  </r>
  <r>
    <x v="49"/>
    <s v="Série A"/>
    <d v="2024-10-24T00:00:00"/>
    <s v="Sao januario"/>
    <s v="1x0"/>
    <s v="Vitória"/>
    <s v="Hugo Moura"/>
    <s v="Sem gol"/>
    <n v="16696"/>
    <s v="Mandante"/>
  </r>
  <r>
    <x v="10"/>
    <s v="Série A"/>
    <d v="2024-10-28T00:00:00"/>
    <s v="Sao januario"/>
    <s v="3x2"/>
    <s v="Vitória"/>
    <s v="Emerson Rodriguez, Dimitri Payet, Dimitri Payet"/>
    <s v="Luciano Rodriguez, Ademir"/>
    <n v="17213"/>
    <s v="Mandante"/>
  </r>
  <r>
    <x v="40"/>
    <s v="Série A"/>
    <d v="2024-11-21T00:00:00"/>
    <s v="Sao januario"/>
    <s v="0x1"/>
    <s v="Derrota"/>
    <s v="Sem gol"/>
    <s v="Wesley"/>
    <n v="17339"/>
    <s v="Mandante"/>
  </r>
  <r>
    <x v="50"/>
    <s v="Série A"/>
    <d v="2024-12-04T00:00:00"/>
    <s v="Sao januario"/>
    <s v="2x0"/>
    <s v="Vitória"/>
    <s v="Vegetti, Philipe Coutinho"/>
    <s v="Sem gol"/>
    <n v="17074"/>
    <s v="Mandante"/>
  </r>
  <r>
    <x v="51"/>
    <s v="Carioca"/>
    <d v="2025-01-30T00:00:00"/>
    <s v="Sao januario"/>
    <s v="1x0"/>
    <s v="Vitória"/>
    <s v="Paulo Henrique"/>
    <s v="Sem gol"/>
    <n v="13893"/>
    <s v="Visitante"/>
  </r>
  <r>
    <x v="5"/>
    <s v="Série A"/>
    <d v="2025-03-30T00:00:00"/>
    <s v="Sao januario"/>
    <s v="2x1"/>
    <s v="Vitória"/>
    <s v="Nuno Moreira, Vegetti"/>
    <s v="Barreal"/>
    <n v="19550"/>
    <s v="Mandante"/>
  </r>
  <r>
    <x v="52"/>
    <s v="Sulamericana"/>
    <d v="2025-04-08T00:00:00"/>
    <s v="Sao januario"/>
    <s v="1x0"/>
    <s v="Vitória"/>
    <s v="Vegetti"/>
    <s v="Sem gol"/>
    <n v="17950"/>
    <s v="Mandan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2ADBD-CDCB-473C-B2A3-0C9C555AD836}" name="Tabela dinâmica1" cacheId="0" applyNumberFormats="0" applyBorderFormats="0" applyFontFormats="0" applyPatternFormats="0" applyAlignmentFormats="0" applyWidthHeightFormats="1" dataCaption="Valores" updatedVersion="6" minRefreshableVersion="3" useAutoFormatting="1" itemPrintTitles="1" createdVersion="8" indent="0" outline="1" outlineData="1" multipleFieldFilters="0" chartFormat="3">
  <location ref="A3:B57" firstHeaderRow="1" firstDataRow="1" firstDataCol="1"/>
  <pivotFields count="10">
    <pivotField axis="axisRow" dataField="1" showAll="0" sortType="descending">
      <items count="56">
        <item m="1" x="54"/>
        <item x="11"/>
        <item x="14"/>
        <item m="1" x="53"/>
        <item x="17"/>
        <item x="10"/>
        <item x="16"/>
        <item x="12"/>
        <item x="28"/>
        <item x="6"/>
        <item x="21"/>
        <item x="24"/>
        <item x="2"/>
        <item x="3"/>
        <item x="7"/>
        <item x="19"/>
        <item x="20"/>
        <item x="29"/>
        <item x="32"/>
        <item x="31"/>
        <item x="33"/>
        <item x="9"/>
        <item x="25"/>
        <item x="0"/>
        <item x="30"/>
        <item x="22"/>
        <item x="15"/>
        <item x="27"/>
        <item x="8"/>
        <item x="34"/>
        <item x="5"/>
        <item x="18"/>
        <item x="1"/>
        <item x="26"/>
        <item x="13"/>
        <item x="23"/>
        <item x="35"/>
        <item x="36"/>
        <item x="37"/>
        <item x="38"/>
        <item x="39"/>
        <item x="40"/>
        <item x="41"/>
        <item x="42"/>
        <item x="43"/>
        <item x="44"/>
        <item x="45"/>
        <item x="46"/>
        <item x="47"/>
        <item x="4"/>
        <item x="48"/>
        <item x="49"/>
        <item x="50"/>
        <item x="51"/>
        <item x="52"/>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s>
  <rowFields count="1">
    <field x="0"/>
  </rowFields>
  <rowItems count="54">
    <i>
      <x v="14"/>
    </i>
    <i>
      <x v="13"/>
    </i>
    <i>
      <x v="7"/>
    </i>
    <i>
      <x v="49"/>
    </i>
    <i>
      <x v="30"/>
    </i>
    <i>
      <x v="6"/>
    </i>
    <i>
      <x v="5"/>
    </i>
    <i>
      <x v="15"/>
    </i>
    <i>
      <x v="28"/>
    </i>
    <i>
      <x v="37"/>
    </i>
    <i>
      <x v="46"/>
    </i>
    <i>
      <x v="43"/>
    </i>
    <i>
      <x v="12"/>
    </i>
    <i>
      <x v="36"/>
    </i>
    <i>
      <x v="22"/>
    </i>
    <i>
      <x v="41"/>
    </i>
    <i>
      <x v="1"/>
    </i>
    <i>
      <x v="44"/>
    </i>
    <i>
      <x v="11"/>
    </i>
    <i>
      <x v="10"/>
    </i>
    <i>
      <x v="35"/>
    </i>
    <i>
      <x v="32"/>
    </i>
    <i>
      <x v="24"/>
    </i>
    <i>
      <x v="47"/>
    </i>
    <i>
      <x v="20"/>
    </i>
    <i>
      <x v="25"/>
    </i>
    <i>
      <x v="51"/>
    </i>
    <i>
      <x v="26"/>
    </i>
    <i>
      <x v="19"/>
    </i>
    <i>
      <x v="27"/>
    </i>
    <i>
      <x v="45"/>
    </i>
    <i>
      <x v="2"/>
    </i>
    <i>
      <x v="23"/>
    </i>
    <i>
      <x v="29"/>
    </i>
    <i>
      <x v="53"/>
    </i>
    <i>
      <x v="9"/>
    </i>
    <i>
      <x v="40"/>
    </i>
    <i>
      <x v="31"/>
    </i>
    <i>
      <x v="42"/>
    </i>
    <i>
      <x v="8"/>
    </i>
    <i>
      <x v="21"/>
    </i>
    <i>
      <x v="33"/>
    </i>
    <i>
      <x v="4"/>
    </i>
    <i>
      <x v="34"/>
    </i>
    <i>
      <x v="48"/>
    </i>
    <i>
      <x v="16"/>
    </i>
    <i>
      <x v="50"/>
    </i>
    <i>
      <x v="17"/>
    </i>
    <i>
      <x v="52"/>
    </i>
    <i>
      <x v="18"/>
    </i>
    <i>
      <x v="54"/>
    </i>
    <i>
      <x v="38"/>
    </i>
    <i>
      <x v="39"/>
    </i>
    <i t="grand">
      <x/>
    </i>
  </rowItems>
  <colItems count="1">
    <i/>
  </colItems>
  <dataFields count="1">
    <dataField name="Contagem de JOGO"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a2" displayName="Tabela2" ref="A1:J112" totalsRowShown="0" headerRowDxfId="63" dataDxfId="61" headerRowBorderDxfId="62" tableBorderDxfId="60">
  <autoFilter ref="A1:J112" xr:uid="{00000000-000C-0000-FFFF-FFFF00000000}"/>
  <tableColumns count="10">
    <tableColumn id="1" xr3:uid="{00000000-0010-0000-0000-000001000000}" name="JOGO" dataDxfId="59"/>
    <tableColumn id="8" xr3:uid="{00000000-0010-0000-0000-000008000000}" name="Competição" dataDxfId="58"/>
    <tableColumn id="2" xr3:uid="{00000000-0010-0000-0000-000002000000}" name="DIA" dataDxfId="57"/>
    <tableColumn id="3" xr3:uid="{00000000-0010-0000-0000-000003000000}" name="ESTADIO" dataDxfId="56"/>
    <tableColumn id="4" xr3:uid="{00000000-0010-0000-0000-000004000000}" name="PLACAR" dataDxfId="55"/>
    <tableColumn id="9" xr3:uid="{00000000-0010-0000-0000-000009000000}" name="Resultado" dataDxfId="54"/>
    <tableColumn id="5" xr3:uid="{00000000-0010-0000-0000-000005000000}" name="GOLS V" dataDxfId="53"/>
    <tableColumn id="6" xr3:uid="{00000000-0010-0000-0000-000006000000}" name="GOLS ADV" dataDxfId="52"/>
    <tableColumn id="7" xr3:uid="{00000000-0010-0000-0000-000007000000}" name="PUBLICO" dataDxfId="51"/>
    <tableColumn id="11" xr3:uid="{00000000-0010-0000-0000-00000B000000}" name="MANDO" dataDxfId="5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A086E8-C1DA-4D40-B083-96405D683F05}" name="GolsJogadores6" displayName="GolsJogadores6" ref="B1:C186" totalsRowShown="0">
  <autoFilter ref="B1:C186" xr:uid="{2BA086E8-C1DA-4D40-B083-96405D683F05}"/>
  <sortState ref="B2:C186">
    <sortCondition descending="1" ref="C1:C186"/>
  </sortState>
  <tableColumns count="2">
    <tableColumn id="1" xr3:uid="{23BE7DB2-C7F0-4F25-9A53-75FAA5819E3C}" name="Nome" dataDxfId="43"/>
    <tableColumn id="2" xr3:uid="{10461036-3BCE-407A-8E55-870789875F2E}" name="Gols" dataDxfId="42">
      <calculatedColumnFormula>COUNTIF(GConsol8[[Comp]:[g4]],GolsJogadores6[[#This Row],[Nome]])</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1C5943-05F1-4879-B9D1-DCB8FF6B3B0C}" name="GConsol8" displayName="GConsol8" ref="F1:M74" totalsRowShown="0">
  <autoFilter ref="F1:M74" xr:uid="{7CA3B360-9B56-4D5F-B429-E1326504181F}"/>
  <tableColumns count="8">
    <tableColumn id="1" xr3:uid="{3CA86B23-5AFE-4438-BEB3-86D696D1C792}" name="Nome"/>
    <tableColumn id="2" xr3:uid="{261FF841-4344-47DC-AA65-B21E523706F5}" name="Gols"/>
    <tableColumn id="3" xr3:uid="{A43A1BF9-F839-499F-9A2B-E84996CC21EC}" name="Comp" dataDxfId="41"/>
    <tableColumn id="4" xr3:uid="{02055E53-944D-415D-9BD3-5BA4E4DD630B}" name="Estad" dataDxfId="40"/>
    <tableColumn id="5" xr3:uid="{ED3FC97D-B360-4DA2-87F5-EAEE62F50DEE}" name="g1" dataDxfId="39"/>
    <tableColumn id="6" xr3:uid="{C60D8FE1-5A64-4D55-9E93-419EE6823F38}" name="g2"/>
    <tableColumn id="7" xr3:uid="{0B0FD82E-6472-4223-9467-544704D2DB54}" name="g3"/>
    <tableColumn id="8" xr3:uid="{A291682F-D83A-476A-9A1D-CAB879C91C01}" name="g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B3C19-C2FD-4557-9B88-59FA20B5F583}" name="Tabela1" displayName="Tabela1" ref="I2:K70" totalsRowShown="0" tableBorderDxfId="9">
  <autoFilter ref="I2:K70" xr:uid="{94491CFE-8A29-45D2-B7C9-2BA93767FFBF}"/>
  <sortState ref="I3:K68">
    <sortCondition descending="1" ref="J2:J68"/>
  </sortState>
  <tableColumns count="3">
    <tableColumn id="1" xr3:uid="{C4315F55-7567-4954-B2DD-321CB58F5735}" name="jogador" dataDxfId="8"/>
    <tableColumn id="2" xr3:uid="{70EA3D1F-6DFE-4636-815B-F9BC04E1A22F}" name="gols">
      <calculatedColumnFormula>COUNTIF(E:E,I3)</calculatedColumnFormula>
    </tableColumn>
    <tableColumn id="3" xr3:uid="{23A9DE0C-5890-4370-B73B-F9C0B155EAD8}" name="link"/>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4E4857-9ACF-4B2E-BC83-25EEABE545D0}" name="Tabela3" displayName="Tabela3" ref="A1:F165" totalsRowShown="0">
  <autoFilter ref="A1:F165" xr:uid="{185AC131-422F-4DD5-87BF-139ED13C6178}">
    <filterColumn colId="0">
      <filters>
        <filter val="Vasco x Atlético MG"/>
        <filter val="Vasco x Atletico Mineiro"/>
      </filters>
    </filterColumn>
  </autoFilter>
  <tableColumns count="6">
    <tableColumn id="1" xr3:uid="{2C63158E-F3F4-472B-999F-C56DD9BC3E1E}" name="JOGO" dataDxfId="7"/>
    <tableColumn id="2" xr3:uid="{0D359BBD-8C5B-4B49-8718-DB704D6E8D4B}" name="Competição" dataDxfId="6"/>
    <tableColumn id="3" xr3:uid="{59DA8D5E-1BDD-4A08-9F7B-60B06B41C1AE}" name="DIA" dataDxfId="5"/>
    <tableColumn id="4" xr3:uid="{7881B839-9199-48F2-BC7E-BAFEECB0CF28}" name="ESTADIO" dataDxfId="4"/>
    <tableColumn id="5" xr3:uid="{6863FB4F-FA32-4182-B57F-47DFE1849C59}" name="GOLS V" dataDxfId="3"/>
    <tableColumn id="6" xr3:uid="{0A1A517A-CB58-4F86-A53E-C7B1A72A5819}" name="URL" dataDxfId="2">
      <calculatedColumnFormula>VLOOKUP(Tabela3[[#This Row],[GOLS V]],Tabela1[#All],3,0)</calculatedColumnFormula>
    </tableColumn>
  </tableColumns>
  <tableStyleInfo name="Table Style 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hyperlink" Target="https://encrypted-tbn1.gstatic.com/images?q=tbn:ANd9GcSn-6kahc-ysygSe8VTV64rxlvVCFqyf9hSzwjLHst30fGKY9Udt4qatDgSjlRkIc09-xb6buMhhzLImWoy7eHDztfOjnRNGo5w83ovBa7KeQ" TargetMode="External"/><Relationship Id="rId7" Type="http://schemas.openxmlformats.org/officeDocument/2006/relationships/table" Target="../tables/table5.xml"/><Relationship Id="rId2" Type="http://schemas.openxmlformats.org/officeDocument/2006/relationships/hyperlink" Target="https://encrypted-tbn0.gstatic.com/images?q=tbn:ANd9GcQ0dnXKJzO6XH8589eCQkHhvw6Z9sfYrXI-NpgKXeCyIMseDwB4_tocEhZqjQ0nme6I8YJNKCawHKMQmHUWoulTKFv4U3J2NPmaFoJJRnWtbA" TargetMode="External"/><Relationship Id="rId1" Type="http://schemas.openxmlformats.org/officeDocument/2006/relationships/hyperlink" Target="https://encrypted-tbn3.gstatic.com/licensed-image?q=tbn:ANd9GcTkpDoKFDdY-LuF5TE7iUfDMdJ5GJB8xiXC2bKrdmsiaI9HpYbi-rmxxy2RKRiyjUuB1QWdgYBSxMozB_ybpEyrXuYQt72Nv7QCpFFNOylYbVSz8V2VnCUYekMO3eYOt6_mU5TMjqyda2c" TargetMode="External"/><Relationship Id="rId6" Type="http://schemas.openxmlformats.org/officeDocument/2006/relationships/table" Target="../tables/table4.xml"/><Relationship Id="rId5" Type="http://schemas.openxmlformats.org/officeDocument/2006/relationships/drawing" Target="../drawings/drawing2.xml"/><Relationship Id="rId4" Type="http://schemas.openxmlformats.org/officeDocument/2006/relationships/hyperlink" Target="https://encrypted-tbn3.gstatic.com/images?q=tbn:ANd9GcRm3BU2y7Nza_Waz89O2vQH3_SVYOrp-Fw1MOarwVwajx8ahtnGZ2rwQPJc3xMFOpufyIR2XyM7U3A7hZnLztH3FY1PCcb4JuoTEzzdtfJ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2"/>
  <sheetViews>
    <sheetView showGridLines="0" tabSelected="1" zoomScaleNormal="100" workbookViewId="0"/>
  </sheetViews>
  <sheetFormatPr defaultRowHeight="15" x14ac:dyDescent="0.25"/>
  <cols>
    <col min="1" max="2" width="31.5703125" customWidth="1"/>
    <col min="3" max="3" width="20.5703125" customWidth="1"/>
    <col min="4" max="4" width="23.85546875" customWidth="1"/>
    <col min="5" max="6" width="15.85546875" customWidth="1"/>
    <col min="7" max="7" width="41.42578125" bestFit="1" customWidth="1"/>
    <col min="8" max="8" width="37.5703125" customWidth="1"/>
    <col min="9" max="9" width="31.85546875" customWidth="1"/>
    <col min="10" max="11" width="18" customWidth="1"/>
  </cols>
  <sheetData>
    <row r="1" spans="1:10" ht="15.75" thickBot="1" x14ac:dyDescent="0.3">
      <c r="A1" s="8" t="s">
        <v>0</v>
      </c>
      <c r="B1" s="8" t="s">
        <v>1</v>
      </c>
      <c r="C1" s="9" t="s">
        <v>2</v>
      </c>
      <c r="D1" s="10" t="s">
        <v>3</v>
      </c>
      <c r="E1" s="11" t="s">
        <v>4</v>
      </c>
      <c r="F1" s="10" t="s">
        <v>5</v>
      </c>
      <c r="G1" s="10" t="s">
        <v>6</v>
      </c>
      <c r="H1" s="10" t="s">
        <v>7</v>
      </c>
      <c r="I1" s="4" t="s">
        <v>8</v>
      </c>
      <c r="J1" s="14" t="s">
        <v>9</v>
      </c>
    </row>
    <row r="2" spans="1:10" x14ac:dyDescent="0.25">
      <c r="A2" s="6" t="s">
        <v>10</v>
      </c>
      <c r="B2" s="6" t="s">
        <v>11</v>
      </c>
      <c r="C2" s="12">
        <v>39613</v>
      </c>
      <c r="D2" s="5" t="s">
        <v>12</v>
      </c>
      <c r="E2" s="7" t="s">
        <v>13</v>
      </c>
      <c r="F2" s="5" t="s">
        <v>14</v>
      </c>
      <c r="G2" s="5" t="s">
        <v>15</v>
      </c>
      <c r="H2" s="5" t="s">
        <v>16</v>
      </c>
      <c r="I2" s="3">
        <v>20655</v>
      </c>
      <c r="J2" s="1" t="s">
        <v>17</v>
      </c>
    </row>
    <row r="3" spans="1:10" x14ac:dyDescent="0.25">
      <c r="A3" s="6" t="s">
        <v>18</v>
      </c>
      <c r="B3" s="6" t="s">
        <v>11</v>
      </c>
      <c r="C3" s="13">
        <v>41098</v>
      </c>
      <c r="D3" s="5" t="s">
        <v>19</v>
      </c>
      <c r="E3" s="7" t="s">
        <v>20</v>
      </c>
      <c r="F3" s="5" t="s">
        <v>21</v>
      </c>
      <c r="G3" s="5" t="s">
        <v>22</v>
      </c>
      <c r="H3" s="5" t="s">
        <v>23</v>
      </c>
      <c r="I3" s="3">
        <v>15544</v>
      </c>
      <c r="J3" s="1" t="s">
        <v>17</v>
      </c>
    </row>
    <row r="4" spans="1:10" x14ac:dyDescent="0.25">
      <c r="A4" s="6" t="s">
        <v>24</v>
      </c>
      <c r="B4" s="6" t="s">
        <v>11</v>
      </c>
      <c r="C4" s="13">
        <v>41601</v>
      </c>
      <c r="D4" s="5" t="s">
        <v>25</v>
      </c>
      <c r="E4" s="7" t="s">
        <v>26</v>
      </c>
      <c r="F4" s="5" t="s">
        <v>21</v>
      </c>
      <c r="G4" s="5" t="s">
        <v>27</v>
      </c>
      <c r="H4" s="5" t="s">
        <v>28</v>
      </c>
      <c r="I4" s="3">
        <v>32988</v>
      </c>
      <c r="J4" s="1" t="s">
        <v>29</v>
      </c>
    </row>
    <row r="5" spans="1:10" x14ac:dyDescent="0.25">
      <c r="A5" s="6" t="s">
        <v>30</v>
      </c>
      <c r="B5" s="6" t="s">
        <v>31</v>
      </c>
      <c r="C5" s="13">
        <v>42113</v>
      </c>
      <c r="D5" s="5" t="s">
        <v>25</v>
      </c>
      <c r="E5" s="7" t="s">
        <v>32</v>
      </c>
      <c r="F5" s="5" t="s">
        <v>21</v>
      </c>
      <c r="G5" s="5" t="s">
        <v>33</v>
      </c>
      <c r="H5" s="5" t="s">
        <v>23</v>
      </c>
      <c r="I5" s="3">
        <v>53124</v>
      </c>
      <c r="J5" s="1" t="s">
        <v>29</v>
      </c>
    </row>
    <row r="6" spans="1:10" x14ac:dyDescent="0.25">
      <c r="A6" s="15" t="s">
        <v>34</v>
      </c>
      <c r="B6" s="6" t="s">
        <v>11</v>
      </c>
      <c r="C6" s="13">
        <v>42260</v>
      </c>
      <c r="D6" s="5" t="s">
        <v>25</v>
      </c>
      <c r="E6" s="7" t="s">
        <v>35</v>
      </c>
      <c r="F6" s="5" t="s">
        <v>21</v>
      </c>
      <c r="G6" s="5" t="s">
        <v>36</v>
      </c>
      <c r="H6" s="5" t="s">
        <v>23</v>
      </c>
      <c r="I6" s="3">
        <v>10805</v>
      </c>
      <c r="J6" s="1" t="s">
        <v>29</v>
      </c>
    </row>
    <row r="7" spans="1:10" x14ac:dyDescent="0.25">
      <c r="A7" s="6" t="s">
        <v>37</v>
      </c>
      <c r="B7" s="6" t="s">
        <v>11</v>
      </c>
      <c r="C7" s="13">
        <v>42337</v>
      </c>
      <c r="D7" s="5" t="s">
        <v>38</v>
      </c>
      <c r="E7" s="7" t="s">
        <v>32</v>
      </c>
      <c r="F7" s="5" t="s">
        <v>21</v>
      </c>
      <c r="G7" s="5" t="s">
        <v>39</v>
      </c>
      <c r="H7" s="5" t="s">
        <v>23</v>
      </c>
      <c r="I7" s="3">
        <v>11618</v>
      </c>
      <c r="J7" s="1" t="s">
        <v>29</v>
      </c>
    </row>
    <row r="8" spans="1:10" x14ac:dyDescent="0.25">
      <c r="A8" s="6" t="s">
        <v>40</v>
      </c>
      <c r="B8" s="15" t="s">
        <v>41</v>
      </c>
      <c r="C8" s="13">
        <v>42700</v>
      </c>
      <c r="D8" s="5" t="s">
        <v>25</v>
      </c>
      <c r="E8" s="7" t="s">
        <v>20</v>
      </c>
      <c r="F8" s="5" t="s">
        <v>21</v>
      </c>
      <c r="G8" s="5" t="s">
        <v>42</v>
      </c>
      <c r="H8" s="5" t="s">
        <v>23</v>
      </c>
      <c r="I8" s="3">
        <v>56426</v>
      </c>
      <c r="J8" s="1" t="s">
        <v>29</v>
      </c>
    </row>
    <row r="9" spans="1:10" x14ac:dyDescent="0.25">
      <c r="A9" s="6" t="s">
        <v>43</v>
      </c>
      <c r="B9" s="6" t="s">
        <v>31</v>
      </c>
      <c r="C9" s="13">
        <v>42764</v>
      </c>
      <c r="D9" s="5" t="s">
        <v>44</v>
      </c>
      <c r="E9" s="7" t="s">
        <v>45</v>
      </c>
      <c r="F9" s="5" t="s">
        <v>46</v>
      </c>
      <c r="G9" s="5" t="s">
        <v>23</v>
      </c>
      <c r="H9" s="5" t="s">
        <v>47</v>
      </c>
      <c r="I9" s="3">
        <v>11711</v>
      </c>
      <c r="J9" s="1" t="s">
        <v>29</v>
      </c>
    </row>
    <row r="10" spans="1:10" x14ac:dyDescent="0.25">
      <c r="A10" s="6" t="s">
        <v>48</v>
      </c>
      <c r="B10" s="6" t="s">
        <v>31</v>
      </c>
      <c r="C10" s="13">
        <v>42784</v>
      </c>
      <c r="D10" s="5" t="s">
        <v>38</v>
      </c>
      <c r="E10" s="7" t="s">
        <v>32</v>
      </c>
      <c r="F10" s="5" t="s">
        <v>21</v>
      </c>
      <c r="G10" s="5" t="s">
        <v>49</v>
      </c>
      <c r="H10" s="5" t="s">
        <v>23</v>
      </c>
      <c r="I10" s="3">
        <v>6485</v>
      </c>
      <c r="J10" s="1" t="s">
        <v>29</v>
      </c>
    </row>
    <row r="11" spans="1:10" x14ac:dyDescent="0.25">
      <c r="A11" s="6" t="s">
        <v>50</v>
      </c>
      <c r="B11" s="6" t="s">
        <v>31</v>
      </c>
      <c r="C11" s="13">
        <v>42806</v>
      </c>
      <c r="D11" s="5" t="s">
        <v>44</v>
      </c>
      <c r="E11" s="7" t="s">
        <v>51</v>
      </c>
      <c r="F11" s="5" t="s">
        <v>14</v>
      </c>
      <c r="G11" s="5" t="s">
        <v>52</v>
      </c>
      <c r="H11" s="5" t="s">
        <v>53</v>
      </c>
      <c r="I11" s="3">
        <v>6386</v>
      </c>
      <c r="J11" s="1" t="s">
        <v>29</v>
      </c>
    </row>
    <row r="12" spans="1:10" x14ac:dyDescent="0.25">
      <c r="A12" s="6" t="s">
        <v>43</v>
      </c>
      <c r="B12" s="6" t="s">
        <v>31</v>
      </c>
      <c r="C12" s="13">
        <v>42847</v>
      </c>
      <c r="D12" s="5" t="s">
        <v>25</v>
      </c>
      <c r="E12" s="7" t="s">
        <v>45</v>
      </c>
      <c r="F12" s="5" t="s">
        <v>46</v>
      </c>
      <c r="G12" s="5" t="s">
        <v>23</v>
      </c>
      <c r="H12" s="5" t="s">
        <v>54</v>
      </c>
      <c r="I12" s="3">
        <v>23564</v>
      </c>
      <c r="J12" s="1" t="s">
        <v>17</v>
      </c>
    </row>
    <row r="13" spans="1:10" x14ac:dyDescent="0.25">
      <c r="A13" s="6" t="s">
        <v>55</v>
      </c>
      <c r="B13" s="6" t="s">
        <v>11</v>
      </c>
      <c r="C13" s="13">
        <v>42876</v>
      </c>
      <c r="D13" s="5" t="s">
        <v>38</v>
      </c>
      <c r="E13" s="7" t="s">
        <v>26</v>
      </c>
      <c r="F13" s="5" t="s">
        <v>21</v>
      </c>
      <c r="G13" s="5" t="s">
        <v>56</v>
      </c>
      <c r="H13" s="5" t="s">
        <v>57</v>
      </c>
      <c r="I13" s="3">
        <v>19030</v>
      </c>
      <c r="J13" s="1" t="s">
        <v>29</v>
      </c>
    </row>
    <row r="14" spans="1:10" x14ac:dyDescent="0.25">
      <c r="A14" s="6" t="s">
        <v>58</v>
      </c>
      <c r="B14" s="6" t="s">
        <v>11</v>
      </c>
      <c r="C14" s="13">
        <v>42911</v>
      </c>
      <c r="D14" s="5" t="s">
        <v>38</v>
      </c>
      <c r="E14" s="7" t="s">
        <v>59</v>
      </c>
      <c r="F14" s="5" t="s">
        <v>21</v>
      </c>
      <c r="G14" s="5" t="s">
        <v>39</v>
      </c>
      <c r="H14" s="5" t="s">
        <v>23</v>
      </c>
      <c r="I14" s="3" t="s">
        <v>60</v>
      </c>
      <c r="J14" s="1" t="s">
        <v>29</v>
      </c>
    </row>
    <row r="15" spans="1:10" x14ac:dyDescent="0.25">
      <c r="A15" s="6" t="s">
        <v>43</v>
      </c>
      <c r="B15" s="6" t="s">
        <v>11</v>
      </c>
      <c r="C15" s="13">
        <v>42973</v>
      </c>
      <c r="D15" s="5" t="s">
        <v>25</v>
      </c>
      <c r="E15" s="7" t="s">
        <v>32</v>
      </c>
      <c r="F15" s="5" t="s">
        <v>21</v>
      </c>
      <c r="G15" s="5" t="s">
        <v>61</v>
      </c>
      <c r="H15" s="5" t="s">
        <v>23</v>
      </c>
      <c r="I15" s="3" t="s">
        <v>62</v>
      </c>
      <c r="J15" s="1" t="s">
        <v>17</v>
      </c>
    </row>
    <row r="16" spans="1:10" x14ac:dyDescent="0.25">
      <c r="A16" s="6" t="s">
        <v>63</v>
      </c>
      <c r="B16" s="6" t="s">
        <v>11</v>
      </c>
      <c r="C16" s="13">
        <v>43022</v>
      </c>
      <c r="D16" s="5" t="s">
        <v>25</v>
      </c>
      <c r="E16" s="7" t="s">
        <v>32</v>
      </c>
      <c r="F16" s="5" t="s">
        <v>21</v>
      </c>
      <c r="G16" s="5" t="s">
        <v>39</v>
      </c>
      <c r="H16" s="5" t="s">
        <v>23</v>
      </c>
      <c r="I16" s="3">
        <v>31406</v>
      </c>
      <c r="J16" s="1" t="s">
        <v>29</v>
      </c>
    </row>
    <row r="17" spans="1:10" x14ac:dyDescent="0.25">
      <c r="A17" s="6" t="s">
        <v>64</v>
      </c>
      <c r="B17" s="6" t="s">
        <v>31</v>
      </c>
      <c r="C17" s="13">
        <v>43135</v>
      </c>
      <c r="D17" s="5" t="s">
        <v>38</v>
      </c>
      <c r="E17" s="7" t="s">
        <v>65</v>
      </c>
      <c r="F17" s="5" t="s">
        <v>21</v>
      </c>
      <c r="G17" s="5" t="s">
        <v>66</v>
      </c>
      <c r="H17" s="5" t="s">
        <v>67</v>
      </c>
      <c r="I17" s="3">
        <v>2693</v>
      </c>
      <c r="J17" s="1" t="s">
        <v>29</v>
      </c>
    </row>
    <row r="18" spans="1:10" x14ac:dyDescent="0.25">
      <c r="A18" s="6" t="s">
        <v>43</v>
      </c>
      <c r="B18" s="6" t="s">
        <v>31</v>
      </c>
      <c r="C18" s="13">
        <v>43166</v>
      </c>
      <c r="D18" s="5" t="s">
        <v>44</v>
      </c>
      <c r="E18" s="7" t="s">
        <v>68</v>
      </c>
      <c r="F18" s="5" t="s">
        <v>14</v>
      </c>
      <c r="G18" s="5" t="s">
        <v>23</v>
      </c>
      <c r="H18" s="5" t="s">
        <v>23</v>
      </c>
      <c r="I18" s="3">
        <v>6463</v>
      </c>
      <c r="J18" s="1" t="s">
        <v>29</v>
      </c>
    </row>
    <row r="19" spans="1:10" x14ac:dyDescent="0.25">
      <c r="A19" s="6" t="s">
        <v>43</v>
      </c>
      <c r="B19" s="6" t="s">
        <v>31</v>
      </c>
      <c r="C19" s="13">
        <v>43188</v>
      </c>
      <c r="D19" s="5" t="s">
        <v>25</v>
      </c>
      <c r="E19" s="7" t="s">
        <v>69</v>
      </c>
      <c r="F19" s="5" t="s">
        <v>21</v>
      </c>
      <c r="G19" s="5" t="s">
        <v>70</v>
      </c>
      <c r="H19" s="5" t="s">
        <v>71</v>
      </c>
      <c r="I19" s="3">
        <v>21788</v>
      </c>
      <c r="J19" s="1" t="s">
        <v>17</v>
      </c>
    </row>
    <row r="20" spans="1:10" x14ac:dyDescent="0.25">
      <c r="A20" s="6" t="s">
        <v>63</v>
      </c>
      <c r="B20" s="6" t="s">
        <v>31</v>
      </c>
      <c r="C20" s="13">
        <v>43191</v>
      </c>
      <c r="D20" s="5" t="s">
        <v>44</v>
      </c>
      <c r="E20" s="7" t="s">
        <v>69</v>
      </c>
      <c r="F20" s="5" t="s">
        <v>21</v>
      </c>
      <c r="G20" s="5" t="s">
        <v>72</v>
      </c>
      <c r="H20" s="5" t="s">
        <v>73</v>
      </c>
      <c r="I20" s="3">
        <v>19117</v>
      </c>
      <c r="J20" s="1" t="s">
        <v>17</v>
      </c>
    </row>
    <row r="21" spans="1:10" x14ac:dyDescent="0.25">
      <c r="A21" s="6" t="s">
        <v>63</v>
      </c>
      <c r="B21" s="6" t="s">
        <v>31</v>
      </c>
      <c r="C21" s="13">
        <v>43198</v>
      </c>
      <c r="D21" s="5" t="s">
        <v>25</v>
      </c>
      <c r="E21" s="7" t="s">
        <v>74</v>
      </c>
      <c r="F21" s="5" t="s">
        <v>46</v>
      </c>
      <c r="G21" s="5" t="s">
        <v>23</v>
      </c>
      <c r="H21" s="5" t="s">
        <v>75</v>
      </c>
      <c r="I21" s="3">
        <v>64200</v>
      </c>
      <c r="J21" s="1" t="s">
        <v>29</v>
      </c>
    </row>
    <row r="22" spans="1:10" x14ac:dyDescent="0.25">
      <c r="A22" s="6" t="s">
        <v>235</v>
      </c>
      <c r="B22" s="6" t="s">
        <v>11</v>
      </c>
      <c r="C22" s="13">
        <v>43205</v>
      </c>
      <c r="D22" s="5" t="s">
        <v>38</v>
      </c>
      <c r="E22" s="7" t="s">
        <v>77</v>
      </c>
      <c r="F22" s="5" t="s">
        <v>21</v>
      </c>
      <c r="G22" s="5" t="s">
        <v>78</v>
      </c>
      <c r="H22" s="5" t="s">
        <v>79</v>
      </c>
      <c r="I22" s="3">
        <v>7197</v>
      </c>
      <c r="J22" s="1" t="s">
        <v>29</v>
      </c>
    </row>
    <row r="23" spans="1:10" x14ac:dyDescent="0.25">
      <c r="A23" s="6" t="s">
        <v>63</v>
      </c>
      <c r="B23" s="6" t="s">
        <v>11</v>
      </c>
      <c r="C23" s="13">
        <v>43253</v>
      </c>
      <c r="D23" s="5" t="s">
        <v>38</v>
      </c>
      <c r="E23" s="7" t="s">
        <v>80</v>
      </c>
      <c r="F23" s="5" t="s">
        <v>46</v>
      </c>
      <c r="G23" s="5" t="s">
        <v>81</v>
      </c>
      <c r="H23" s="5" t="s">
        <v>82</v>
      </c>
      <c r="I23" s="3">
        <v>9454</v>
      </c>
      <c r="J23" s="1" t="s">
        <v>29</v>
      </c>
    </row>
    <row r="24" spans="1:10" x14ac:dyDescent="0.25">
      <c r="A24" s="6" t="s">
        <v>83</v>
      </c>
      <c r="B24" s="6" t="s">
        <v>11</v>
      </c>
      <c r="C24" s="13">
        <v>43250</v>
      </c>
      <c r="D24" s="5" t="s">
        <v>38</v>
      </c>
      <c r="E24" s="7" t="s">
        <v>32</v>
      </c>
      <c r="F24" s="5" t="s">
        <v>21</v>
      </c>
      <c r="G24" s="5" t="s">
        <v>84</v>
      </c>
      <c r="H24" s="5" t="s">
        <v>23</v>
      </c>
      <c r="I24" s="3">
        <v>4584</v>
      </c>
      <c r="J24" s="1" t="s">
        <v>29</v>
      </c>
    </row>
    <row r="25" spans="1:10" x14ac:dyDescent="0.25">
      <c r="A25" s="6" t="s">
        <v>55</v>
      </c>
      <c r="B25" s="6" t="s">
        <v>85</v>
      </c>
      <c r="C25" s="13">
        <v>43297</v>
      </c>
      <c r="D25" s="5" t="s">
        <v>38</v>
      </c>
      <c r="E25" s="7" t="s">
        <v>20</v>
      </c>
      <c r="F25" s="5" t="s">
        <v>21</v>
      </c>
      <c r="G25" s="5" t="s">
        <v>86</v>
      </c>
      <c r="H25" s="5" t="s">
        <v>23</v>
      </c>
      <c r="I25" s="3">
        <v>17561</v>
      </c>
      <c r="J25" s="1" t="s">
        <v>29</v>
      </c>
    </row>
    <row r="26" spans="1:10" x14ac:dyDescent="0.25">
      <c r="A26" s="6" t="s">
        <v>37</v>
      </c>
      <c r="B26" s="6" t="s">
        <v>11</v>
      </c>
      <c r="C26" s="13">
        <v>43344</v>
      </c>
      <c r="D26" s="5" t="s">
        <v>25</v>
      </c>
      <c r="E26" s="7" t="s">
        <v>87</v>
      </c>
      <c r="F26" s="5" t="s">
        <v>46</v>
      </c>
      <c r="G26" s="5" t="s">
        <v>23</v>
      </c>
      <c r="H26" s="5" t="s">
        <v>88</v>
      </c>
      <c r="I26" s="3">
        <v>33646</v>
      </c>
      <c r="J26" s="1" t="s">
        <v>29</v>
      </c>
    </row>
    <row r="27" spans="1:10" x14ac:dyDescent="0.25">
      <c r="A27" s="6" t="s">
        <v>48</v>
      </c>
      <c r="B27" s="6" t="s">
        <v>31</v>
      </c>
      <c r="C27" s="13">
        <v>43495</v>
      </c>
      <c r="D27" s="5" t="s">
        <v>89</v>
      </c>
      <c r="E27" s="7" t="s">
        <v>32</v>
      </c>
      <c r="F27" s="5" t="s">
        <v>21</v>
      </c>
      <c r="G27" s="5" t="s">
        <v>84</v>
      </c>
      <c r="H27" s="5" t="s">
        <v>23</v>
      </c>
      <c r="I27" s="3">
        <v>2602</v>
      </c>
      <c r="J27" s="1" t="s">
        <v>29</v>
      </c>
    </row>
    <row r="28" spans="1:10" x14ac:dyDescent="0.25">
      <c r="A28" s="6" t="s">
        <v>43</v>
      </c>
      <c r="B28" s="6" t="s">
        <v>31</v>
      </c>
      <c r="C28" s="13">
        <v>43513</v>
      </c>
      <c r="D28" s="5" t="s">
        <v>25</v>
      </c>
      <c r="E28" s="7" t="s">
        <v>32</v>
      </c>
      <c r="F28" s="5" t="s">
        <v>21</v>
      </c>
      <c r="G28" s="5" t="s">
        <v>90</v>
      </c>
      <c r="H28" s="5" t="s">
        <v>23</v>
      </c>
      <c r="I28" s="3">
        <v>29002</v>
      </c>
      <c r="J28" s="1" t="s">
        <v>29</v>
      </c>
    </row>
    <row r="29" spans="1:10" x14ac:dyDescent="0.25">
      <c r="A29" s="6" t="s">
        <v>91</v>
      </c>
      <c r="B29" s="6" t="s">
        <v>31</v>
      </c>
      <c r="C29" s="13">
        <v>43547</v>
      </c>
      <c r="D29" s="5" t="s">
        <v>38</v>
      </c>
      <c r="E29" s="7" t="s">
        <v>80</v>
      </c>
      <c r="F29" s="5" t="s">
        <v>46</v>
      </c>
      <c r="G29" s="5" t="s">
        <v>92</v>
      </c>
      <c r="H29" s="5" t="s">
        <v>93</v>
      </c>
      <c r="I29" s="3">
        <v>9493</v>
      </c>
      <c r="J29" s="1" t="s">
        <v>29</v>
      </c>
    </row>
    <row r="30" spans="1:10" x14ac:dyDescent="0.25">
      <c r="A30" s="6" t="s">
        <v>91</v>
      </c>
      <c r="B30" s="6" t="s">
        <v>31</v>
      </c>
      <c r="C30" s="13">
        <v>43562</v>
      </c>
      <c r="D30" s="5" t="s">
        <v>25</v>
      </c>
      <c r="E30" s="7" t="s">
        <v>26</v>
      </c>
      <c r="F30" s="5" t="s">
        <v>21</v>
      </c>
      <c r="G30" s="5" t="s">
        <v>94</v>
      </c>
      <c r="H30" s="5" t="s">
        <v>95</v>
      </c>
      <c r="I30" s="3">
        <v>19786</v>
      </c>
      <c r="J30" s="1" t="s">
        <v>29</v>
      </c>
    </row>
    <row r="31" spans="1:10" x14ac:dyDescent="0.25">
      <c r="A31" s="6" t="s">
        <v>96</v>
      </c>
      <c r="B31" s="6" t="s">
        <v>11</v>
      </c>
      <c r="C31" s="13">
        <v>43604</v>
      </c>
      <c r="D31" s="5" t="s">
        <v>38</v>
      </c>
      <c r="E31" s="7" t="s">
        <v>13</v>
      </c>
      <c r="F31" s="5" t="s">
        <v>21</v>
      </c>
      <c r="G31" s="5" t="s">
        <v>97</v>
      </c>
      <c r="H31" s="5" t="s">
        <v>98</v>
      </c>
      <c r="I31" s="3">
        <v>13924</v>
      </c>
      <c r="J31" s="1" t="s">
        <v>29</v>
      </c>
    </row>
    <row r="32" spans="1:10" x14ac:dyDescent="0.25">
      <c r="A32" s="6" t="s">
        <v>43</v>
      </c>
      <c r="B32" s="6" t="s">
        <v>11</v>
      </c>
      <c r="C32" s="13">
        <v>43666</v>
      </c>
      <c r="D32" s="5" t="s">
        <v>38</v>
      </c>
      <c r="E32" s="7" t="s">
        <v>26</v>
      </c>
      <c r="F32" s="5" t="s">
        <v>21</v>
      </c>
      <c r="G32" s="5" t="s">
        <v>99</v>
      </c>
      <c r="H32" s="5" t="s">
        <v>100</v>
      </c>
      <c r="I32" s="3">
        <v>20904</v>
      </c>
      <c r="J32" s="1" t="s">
        <v>29</v>
      </c>
    </row>
    <row r="33" spans="1:10" x14ac:dyDescent="0.25">
      <c r="A33" s="15" t="s">
        <v>182</v>
      </c>
      <c r="B33" s="6" t="s">
        <v>11</v>
      </c>
      <c r="C33" s="13">
        <v>43702</v>
      </c>
      <c r="D33" s="5" t="s">
        <v>38</v>
      </c>
      <c r="E33" s="7" t="s">
        <v>20</v>
      </c>
      <c r="F33" s="5" t="s">
        <v>21</v>
      </c>
      <c r="G33" s="5" t="s">
        <v>102</v>
      </c>
      <c r="H33" s="5" t="s">
        <v>23</v>
      </c>
      <c r="I33" s="3">
        <v>19191</v>
      </c>
      <c r="J33" s="1" t="s">
        <v>29</v>
      </c>
    </row>
    <row r="34" spans="1:10" x14ac:dyDescent="0.25">
      <c r="A34" s="15" t="s">
        <v>34</v>
      </c>
      <c r="B34" s="6" t="s">
        <v>11</v>
      </c>
      <c r="C34" s="13">
        <v>43730</v>
      </c>
      <c r="D34" s="5" t="s">
        <v>38</v>
      </c>
      <c r="E34" s="7" t="s">
        <v>13</v>
      </c>
      <c r="F34" s="5" t="s">
        <v>14</v>
      </c>
      <c r="G34" s="5" t="s">
        <v>90</v>
      </c>
      <c r="H34" s="5" t="s">
        <v>103</v>
      </c>
      <c r="I34" s="3">
        <v>17427</v>
      </c>
      <c r="J34" s="1" t="s">
        <v>29</v>
      </c>
    </row>
    <row r="35" spans="1:10" x14ac:dyDescent="0.25">
      <c r="A35" s="6" t="s">
        <v>37</v>
      </c>
      <c r="B35" s="6" t="s">
        <v>11</v>
      </c>
      <c r="C35" s="13">
        <v>43743</v>
      </c>
      <c r="D35" s="5" t="s">
        <v>38</v>
      </c>
      <c r="E35" s="7" t="s">
        <v>74</v>
      </c>
      <c r="F35" s="5" t="s">
        <v>46</v>
      </c>
      <c r="G35" s="5" t="s">
        <v>23</v>
      </c>
      <c r="H35" s="5" t="s">
        <v>104</v>
      </c>
      <c r="I35" s="3">
        <v>17083</v>
      </c>
      <c r="J35" s="1" t="s">
        <v>29</v>
      </c>
    </row>
    <row r="36" spans="1:10" x14ac:dyDescent="0.25">
      <c r="A36" s="6" t="s">
        <v>105</v>
      </c>
      <c r="B36" s="6" t="s">
        <v>11</v>
      </c>
      <c r="C36" s="13">
        <v>43751</v>
      </c>
      <c r="D36" s="5" t="s">
        <v>38</v>
      </c>
      <c r="E36" s="7" t="s">
        <v>32</v>
      </c>
      <c r="F36" s="5" t="s">
        <v>21</v>
      </c>
      <c r="G36" s="5" t="s">
        <v>84</v>
      </c>
      <c r="H36" s="5" t="s">
        <v>23</v>
      </c>
      <c r="I36" s="3">
        <v>12285</v>
      </c>
      <c r="J36" s="1" t="s">
        <v>29</v>
      </c>
    </row>
    <row r="37" spans="1:10" x14ac:dyDescent="0.25">
      <c r="A37" s="6" t="s">
        <v>339</v>
      </c>
      <c r="B37" s="6" t="s">
        <v>11</v>
      </c>
      <c r="C37" s="13">
        <v>43787</v>
      </c>
      <c r="D37" s="5" t="s">
        <v>38</v>
      </c>
      <c r="E37" s="7" t="s">
        <v>13</v>
      </c>
      <c r="F37" s="5" t="s">
        <v>14</v>
      </c>
      <c r="G37" s="5" t="s">
        <v>107</v>
      </c>
      <c r="H37" s="5" t="s">
        <v>108</v>
      </c>
      <c r="I37" s="3">
        <v>18620</v>
      </c>
      <c r="J37" s="1" t="s">
        <v>29</v>
      </c>
    </row>
    <row r="38" spans="1:10" x14ac:dyDescent="0.25">
      <c r="A38" s="6" t="s">
        <v>24</v>
      </c>
      <c r="B38" s="6" t="s">
        <v>11</v>
      </c>
      <c r="C38" s="13">
        <v>43801</v>
      </c>
      <c r="D38" s="5" t="s">
        <v>38</v>
      </c>
      <c r="E38" s="7" t="s">
        <v>32</v>
      </c>
      <c r="F38" s="5" t="s">
        <v>21</v>
      </c>
      <c r="G38" s="5" t="s">
        <v>107</v>
      </c>
      <c r="H38" s="5" t="s">
        <v>23</v>
      </c>
      <c r="I38" s="3">
        <v>19786</v>
      </c>
      <c r="J38" s="1" t="s">
        <v>29</v>
      </c>
    </row>
    <row r="39" spans="1:10" x14ac:dyDescent="0.25">
      <c r="A39" s="6" t="s">
        <v>109</v>
      </c>
      <c r="B39" s="6" t="s">
        <v>11</v>
      </c>
      <c r="C39" s="13">
        <v>43807</v>
      </c>
      <c r="D39" s="5" t="s">
        <v>25</v>
      </c>
      <c r="E39" s="7" t="s">
        <v>13</v>
      </c>
      <c r="F39" s="5" t="s">
        <v>14</v>
      </c>
      <c r="G39" s="5" t="s">
        <v>84</v>
      </c>
      <c r="H39" s="5" t="s">
        <v>110</v>
      </c>
      <c r="I39" s="3">
        <v>67395</v>
      </c>
      <c r="J39" s="1" t="s">
        <v>29</v>
      </c>
    </row>
    <row r="40" spans="1:10" x14ac:dyDescent="0.25">
      <c r="A40" s="6" t="s">
        <v>91</v>
      </c>
      <c r="B40" s="6" t="s">
        <v>31</v>
      </c>
      <c r="C40" s="13">
        <v>43849</v>
      </c>
      <c r="D40" s="5" t="s">
        <v>38</v>
      </c>
      <c r="E40" s="7" t="s">
        <v>68</v>
      </c>
      <c r="F40" s="5" t="s">
        <v>14</v>
      </c>
      <c r="G40" s="5" t="s">
        <v>23</v>
      </c>
      <c r="H40" s="5" t="s">
        <v>23</v>
      </c>
      <c r="I40" s="3">
        <v>18371</v>
      </c>
      <c r="J40" s="1" t="s">
        <v>29</v>
      </c>
    </row>
    <row r="41" spans="1:10" x14ac:dyDescent="0.25">
      <c r="A41" s="6" t="s">
        <v>63</v>
      </c>
      <c r="B41" s="6" t="s">
        <v>31</v>
      </c>
      <c r="C41" s="13">
        <v>43863</v>
      </c>
      <c r="D41" s="5" t="s">
        <v>44</v>
      </c>
      <c r="E41" s="7" t="s">
        <v>74</v>
      </c>
      <c r="F41" s="5" t="s">
        <v>46</v>
      </c>
      <c r="G41" s="5" t="s">
        <v>23</v>
      </c>
      <c r="H41" s="5" t="s">
        <v>111</v>
      </c>
      <c r="I41" s="3">
        <v>12862</v>
      </c>
      <c r="J41" s="1" t="s">
        <v>17</v>
      </c>
    </row>
    <row r="42" spans="1:10" x14ac:dyDescent="0.25">
      <c r="A42" s="6" t="s">
        <v>112</v>
      </c>
      <c r="B42" s="6" t="s">
        <v>113</v>
      </c>
      <c r="C42" s="13">
        <v>43867</v>
      </c>
      <c r="D42" s="5" t="s">
        <v>38</v>
      </c>
      <c r="E42" s="7" t="s">
        <v>32</v>
      </c>
      <c r="F42" s="5" t="s">
        <v>21</v>
      </c>
      <c r="G42" s="5" t="s">
        <v>114</v>
      </c>
      <c r="H42" s="5" t="s">
        <v>23</v>
      </c>
      <c r="I42" s="3">
        <v>18105</v>
      </c>
      <c r="J42" s="1" t="s">
        <v>29</v>
      </c>
    </row>
    <row r="43" spans="1:10" x14ac:dyDescent="0.25">
      <c r="A43" s="6" t="s">
        <v>115</v>
      </c>
      <c r="B43" s="6" t="s">
        <v>85</v>
      </c>
      <c r="C43" s="13">
        <v>43895</v>
      </c>
      <c r="D43" s="5" t="s">
        <v>25</v>
      </c>
      <c r="E43" s="7" t="s">
        <v>32</v>
      </c>
      <c r="F43" s="5" t="s">
        <v>21</v>
      </c>
      <c r="G43" s="5" t="s">
        <v>114</v>
      </c>
      <c r="H43" s="5" t="s">
        <v>23</v>
      </c>
      <c r="I43" s="3">
        <v>31839</v>
      </c>
      <c r="J43" s="1" t="s">
        <v>29</v>
      </c>
    </row>
    <row r="44" spans="1:10" x14ac:dyDescent="0.25">
      <c r="A44" s="6" t="s">
        <v>116</v>
      </c>
      <c r="B44" s="6" t="s">
        <v>41</v>
      </c>
      <c r="C44" s="13">
        <v>44475</v>
      </c>
      <c r="D44" s="5" t="s">
        <v>38</v>
      </c>
      <c r="E44" s="7" t="s">
        <v>26</v>
      </c>
      <c r="F44" s="5" t="s">
        <v>21</v>
      </c>
      <c r="G44" s="5" t="s">
        <v>117</v>
      </c>
      <c r="H44" s="5" t="s">
        <v>118</v>
      </c>
      <c r="I44" s="3">
        <v>6245</v>
      </c>
      <c r="J44" s="1" t="s">
        <v>29</v>
      </c>
    </row>
    <row r="45" spans="1:10" x14ac:dyDescent="0.25">
      <c r="A45" s="6" t="s">
        <v>119</v>
      </c>
      <c r="B45" s="6" t="s">
        <v>31</v>
      </c>
      <c r="C45" s="13">
        <v>44598</v>
      </c>
      <c r="D45" s="5" t="s">
        <v>120</v>
      </c>
      <c r="E45" s="7" t="s">
        <v>65</v>
      </c>
      <c r="F45" s="5" t="s">
        <v>21</v>
      </c>
      <c r="G45" s="5" t="s">
        <v>121</v>
      </c>
      <c r="H45" s="5" t="s">
        <v>122</v>
      </c>
      <c r="I45" s="3">
        <v>2153</v>
      </c>
      <c r="J45" s="1" t="s">
        <v>17</v>
      </c>
    </row>
    <row r="46" spans="1:10" x14ac:dyDescent="0.25">
      <c r="A46" s="6" t="s">
        <v>30</v>
      </c>
      <c r="B46" s="6" t="s">
        <v>31</v>
      </c>
      <c r="C46" s="13">
        <v>44636</v>
      </c>
      <c r="D46" s="5" t="s">
        <v>25</v>
      </c>
      <c r="E46" s="7" t="s">
        <v>74</v>
      </c>
      <c r="F46" s="5" t="s">
        <v>46</v>
      </c>
      <c r="G46" s="5" t="s">
        <v>23</v>
      </c>
      <c r="H46" s="5" t="s">
        <v>123</v>
      </c>
      <c r="I46" s="3">
        <v>37867</v>
      </c>
      <c r="J46" s="1" t="s">
        <v>29</v>
      </c>
    </row>
    <row r="47" spans="1:10" x14ac:dyDescent="0.25">
      <c r="A47" s="6" t="s">
        <v>30</v>
      </c>
      <c r="B47" s="6" t="s">
        <v>31</v>
      </c>
      <c r="C47" s="13">
        <v>44642</v>
      </c>
      <c r="D47" s="5" t="s">
        <v>25</v>
      </c>
      <c r="E47" s="7" t="s">
        <v>74</v>
      </c>
      <c r="F47" s="5" t="s">
        <v>46</v>
      </c>
      <c r="G47" s="5" t="s">
        <v>23</v>
      </c>
      <c r="H47" s="5" t="s">
        <v>124</v>
      </c>
      <c r="I47" s="3">
        <v>58478</v>
      </c>
      <c r="J47" s="1" t="s">
        <v>17</v>
      </c>
    </row>
    <row r="48" spans="1:10" x14ac:dyDescent="0.25">
      <c r="A48" s="6" t="s">
        <v>125</v>
      </c>
      <c r="B48" s="6" t="s">
        <v>41</v>
      </c>
      <c r="C48" s="13">
        <v>44659</v>
      </c>
      <c r="D48" s="5" t="s">
        <v>38</v>
      </c>
      <c r="E48" s="7" t="s">
        <v>13</v>
      </c>
      <c r="F48" s="5" t="s">
        <v>14</v>
      </c>
      <c r="G48" s="5" t="s">
        <v>126</v>
      </c>
      <c r="H48" s="5" t="s">
        <v>127</v>
      </c>
      <c r="I48" s="3">
        <v>17251</v>
      </c>
      <c r="J48" s="1" t="s">
        <v>29</v>
      </c>
    </row>
    <row r="49" spans="1:10" x14ac:dyDescent="0.25">
      <c r="A49" s="6" t="s">
        <v>128</v>
      </c>
      <c r="B49" s="6" t="s">
        <v>41</v>
      </c>
      <c r="C49" s="13">
        <v>44678</v>
      </c>
      <c r="D49" s="5" t="s">
        <v>38</v>
      </c>
      <c r="E49" s="7" t="s">
        <v>32</v>
      </c>
      <c r="F49" s="5" t="s">
        <v>21</v>
      </c>
      <c r="G49" s="5" t="s">
        <v>126</v>
      </c>
      <c r="H49" s="5" t="s">
        <v>23</v>
      </c>
      <c r="I49" s="3">
        <v>9165</v>
      </c>
      <c r="J49" s="1" t="s">
        <v>29</v>
      </c>
    </row>
    <row r="50" spans="1:10" x14ac:dyDescent="0.25">
      <c r="A50" s="15" t="s">
        <v>129</v>
      </c>
      <c r="B50" s="15" t="s">
        <v>41</v>
      </c>
      <c r="C50" s="16">
        <v>44707</v>
      </c>
      <c r="D50" s="17" t="s">
        <v>38</v>
      </c>
      <c r="E50" s="18" t="s">
        <v>20</v>
      </c>
      <c r="F50" s="18" t="s">
        <v>21</v>
      </c>
      <c r="G50" s="17" t="s">
        <v>130</v>
      </c>
      <c r="H50" s="17" t="s">
        <v>23</v>
      </c>
      <c r="I50" s="19">
        <v>18452</v>
      </c>
      <c r="J50" s="20" t="s">
        <v>29</v>
      </c>
    </row>
    <row r="51" spans="1:10" x14ac:dyDescent="0.25">
      <c r="A51" s="15" t="s">
        <v>131</v>
      </c>
      <c r="B51" s="15" t="s">
        <v>41</v>
      </c>
      <c r="C51" s="16">
        <v>44714</v>
      </c>
      <c r="D51" s="17" t="s">
        <v>38</v>
      </c>
      <c r="E51" s="18" t="s">
        <v>68</v>
      </c>
      <c r="F51" s="5" t="s">
        <v>14</v>
      </c>
      <c r="G51" s="17" t="s">
        <v>23</v>
      </c>
      <c r="H51" s="17" t="s">
        <v>23</v>
      </c>
      <c r="I51" s="19">
        <v>21075</v>
      </c>
      <c r="J51" s="20" t="s">
        <v>29</v>
      </c>
    </row>
    <row r="52" spans="1:10" x14ac:dyDescent="0.25">
      <c r="A52" s="6" t="s">
        <v>243</v>
      </c>
      <c r="B52" s="6" t="s">
        <v>41</v>
      </c>
      <c r="C52" s="16">
        <v>44736</v>
      </c>
      <c r="D52" s="5" t="s">
        <v>38</v>
      </c>
      <c r="E52" s="7" t="s">
        <v>133</v>
      </c>
      <c r="F52" s="7" t="s">
        <v>21</v>
      </c>
      <c r="G52" s="5" t="s">
        <v>134</v>
      </c>
      <c r="H52" s="5" t="s">
        <v>23</v>
      </c>
      <c r="I52" s="19">
        <v>21739</v>
      </c>
      <c r="J52" s="1" t="s">
        <v>29</v>
      </c>
    </row>
    <row r="53" spans="1:10" x14ac:dyDescent="0.25">
      <c r="A53" s="15" t="s">
        <v>18</v>
      </c>
      <c r="B53" s="6" t="s">
        <v>41</v>
      </c>
      <c r="C53" s="16">
        <v>44745</v>
      </c>
      <c r="D53" s="5" t="s">
        <v>25</v>
      </c>
      <c r="E53" s="7" t="s">
        <v>68</v>
      </c>
      <c r="F53" s="5" t="s">
        <v>14</v>
      </c>
      <c r="G53" s="5" t="s">
        <v>23</v>
      </c>
      <c r="H53" s="5" t="s">
        <v>23</v>
      </c>
      <c r="I53" s="19">
        <v>60601</v>
      </c>
      <c r="J53" s="1" t="s">
        <v>29</v>
      </c>
    </row>
    <row r="54" spans="1:10" x14ac:dyDescent="0.25">
      <c r="A54" s="6" t="s">
        <v>135</v>
      </c>
      <c r="B54" s="6" t="s">
        <v>41</v>
      </c>
      <c r="C54" s="16">
        <v>44763</v>
      </c>
      <c r="D54" s="5" t="s">
        <v>38</v>
      </c>
      <c r="E54" s="7" t="s">
        <v>13</v>
      </c>
      <c r="F54" s="5" t="s">
        <v>14</v>
      </c>
      <c r="G54" s="5" t="s">
        <v>126</v>
      </c>
      <c r="H54" s="5" t="s">
        <v>136</v>
      </c>
      <c r="I54" s="19">
        <v>20508</v>
      </c>
      <c r="J54" s="1" t="s">
        <v>29</v>
      </c>
    </row>
    <row r="55" spans="1:10" x14ac:dyDescent="0.25">
      <c r="A55" s="15" t="s">
        <v>109</v>
      </c>
      <c r="B55" s="6" t="s">
        <v>41</v>
      </c>
      <c r="C55" s="16">
        <v>44773</v>
      </c>
      <c r="D55" s="5" t="s">
        <v>38</v>
      </c>
      <c r="E55" s="7" t="s">
        <v>68</v>
      </c>
      <c r="F55" s="5" t="s">
        <v>14</v>
      </c>
      <c r="G55" s="5" t="s">
        <v>23</v>
      </c>
      <c r="H55" s="5" t="s">
        <v>23</v>
      </c>
      <c r="I55" s="19">
        <v>20918</v>
      </c>
      <c r="J55" s="1" t="s">
        <v>29</v>
      </c>
    </row>
    <row r="56" spans="1:10" x14ac:dyDescent="0.25">
      <c r="A56" s="6" t="s">
        <v>137</v>
      </c>
      <c r="B56" s="6" t="s">
        <v>41</v>
      </c>
      <c r="C56" s="16">
        <v>44804</v>
      </c>
      <c r="D56" s="5" t="s">
        <v>38</v>
      </c>
      <c r="E56" s="7" t="s">
        <v>26</v>
      </c>
      <c r="F56" s="7" t="s">
        <v>21</v>
      </c>
      <c r="G56" s="5" t="s">
        <v>138</v>
      </c>
      <c r="H56" s="5" t="s">
        <v>139</v>
      </c>
      <c r="I56" s="19">
        <v>19368</v>
      </c>
      <c r="J56" s="1" t="s">
        <v>29</v>
      </c>
    </row>
    <row r="57" spans="1:10" x14ac:dyDescent="0.25">
      <c r="A57" s="6" t="s">
        <v>140</v>
      </c>
      <c r="B57" s="6" t="s">
        <v>41</v>
      </c>
      <c r="C57" s="16">
        <v>44824</v>
      </c>
      <c r="D57" s="5" t="s">
        <v>38</v>
      </c>
      <c r="E57" s="7" t="s">
        <v>13</v>
      </c>
      <c r="F57" s="5" t="s">
        <v>14</v>
      </c>
      <c r="G57" s="5" t="s">
        <v>141</v>
      </c>
      <c r="H57" s="5" t="s">
        <v>142</v>
      </c>
      <c r="I57" s="19">
        <v>19803</v>
      </c>
      <c r="J57" s="1" t="s">
        <v>29</v>
      </c>
    </row>
    <row r="58" spans="1:10" x14ac:dyDescent="0.25">
      <c r="A58" s="6" t="s">
        <v>143</v>
      </c>
      <c r="B58" s="6" t="s">
        <v>41</v>
      </c>
      <c r="C58" s="16">
        <v>44861</v>
      </c>
      <c r="D58" s="5" t="s">
        <v>38</v>
      </c>
      <c r="E58" s="7" t="s">
        <v>144</v>
      </c>
      <c r="F58" s="7" t="s">
        <v>46</v>
      </c>
      <c r="G58" s="5" t="s">
        <v>145</v>
      </c>
      <c r="H58" s="5" t="s">
        <v>146</v>
      </c>
      <c r="I58" s="19">
        <v>20111</v>
      </c>
      <c r="J58" s="1" t="s">
        <v>29</v>
      </c>
    </row>
    <row r="59" spans="1:10" x14ac:dyDescent="0.25">
      <c r="A59" s="6" t="s">
        <v>48</v>
      </c>
      <c r="B59" s="6" t="s">
        <v>31</v>
      </c>
      <c r="C59" s="16">
        <v>44951</v>
      </c>
      <c r="D59" s="5" t="s">
        <v>147</v>
      </c>
      <c r="E59" s="7" t="s">
        <v>20</v>
      </c>
      <c r="F59" s="7" t="s">
        <v>21</v>
      </c>
      <c r="G59" s="5" t="s">
        <v>148</v>
      </c>
      <c r="H59" s="5" t="s">
        <v>23</v>
      </c>
      <c r="I59" s="19">
        <v>3900</v>
      </c>
      <c r="J59" s="1" t="s">
        <v>29</v>
      </c>
    </row>
    <row r="60" spans="1:10" x14ac:dyDescent="0.25">
      <c r="A60" s="15" t="s">
        <v>43</v>
      </c>
      <c r="B60" s="6" t="s">
        <v>31</v>
      </c>
      <c r="C60" s="16">
        <v>44969</v>
      </c>
      <c r="D60" s="5" t="s">
        <v>25</v>
      </c>
      <c r="E60" s="7" t="s">
        <v>149</v>
      </c>
      <c r="F60" s="7" t="s">
        <v>46</v>
      </c>
      <c r="G60" s="5" t="s">
        <v>23</v>
      </c>
      <c r="H60" s="5" t="s">
        <v>150</v>
      </c>
      <c r="I60" s="19">
        <v>57631</v>
      </c>
      <c r="J60" s="1" t="s">
        <v>17</v>
      </c>
    </row>
    <row r="61" spans="1:10" x14ac:dyDescent="0.25">
      <c r="A61" s="6" t="s">
        <v>151</v>
      </c>
      <c r="B61" s="6" t="s">
        <v>31</v>
      </c>
      <c r="C61" s="16">
        <v>44984</v>
      </c>
      <c r="D61" s="5" t="s">
        <v>38</v>
      </c>
      <c r="E61" s="7" t="s">
        <v>152</v>
      </c>
      <c r="F61" s="7" t="s">
        <v>21</v>
      </c>
      <c r="G61" s="5" t="s">
        <v>153</v>
      </c>
      <c r="H61" s="5" t="s">
        <v>154</v>
      </c>
      <c r="I61" s="19">
        <v>17537</v>
      </c>
      <c r="J61" s="1" t="s">
        <v>29</v>
      </c>
    </row>
    <row r="62" spans="1:10" x14ac:dyDescent="0.25">
      <c r="A62" s="6" t="s">
        <v>91</v>
      </c>
      <c r="B62" s="6" t="s">
        <v>31</v>
      </c>
      <c r="C62" s="16">
        <v>44994</v>
      </c>
      <c r="D62" s="5" t="s">
        <v>38</v>
      </c>
      <c r="E62" s="7" t="s">
        <v>20</v>
      </c>
      <c r="F62" s="7" t="s">
        <v>21</v>
      </c>
      <c r="G62" s="5" t="s">
        <v>155</v>
      </c>
      <c r="H62" s="5" t="s">
        <v>23</v>
      </c>
      <c r="I62" s="19">
        <v>17712</v>
      </c>
      <c r="J62" s="1" t="s">
        <v>29</v>
      </c>
    </row>
    <row r="63" spans="1:10" x14ac:dyDescent="0.25">
      <c r="A63" s="15" t="s">
        <v>30</v>
      </c>
      <c r="B63" s="6" t="s">
        <v>31</v>
      </c>
      <c r="C63" s="16">
        <v>44998</v>
      </c>
      <c r="D63" s="5" t="s">
        <v>25</v>
      </c>
      <c r="E63" s="7" t="s">
        <v>144</v>
      </c>
      <c r="F63" s="5" t="s">
        <v>46</v>
      </c>
      <c r="G63" s="5" t="s">
        <v>156</v>
      </c>
      <c r="H63" s="5" t="s">
        <v>157</v>
      </c>
      <c r="I63" s="19">
        <v>45093</v>
      </c>
      <c r="J63" s="5" t="s">
        <v>17</v>
      </c>
    </row>
    <row r="64" spans="1:10" x14ac:dyDescent="0.25">
      <c r="A64" s="15" t="s">
        <v>115</v>
      </c>
      <c r="B64" s="6" t="s">
        <v>85</v>
      </c>
      <c r="C64" s="13">
        <v>45001</v>
      </c>
      <c r="D64" s="5" t="s">
        <v>38</v>
      </c>
      <c r="E64" s="7" t="s">
        <v>68</v>
      </c>
      <c r="F64" s="5" t="s">
        <v>14</v>
      </c>
      <c r="G64" s="5" t="s">
        <v>23</v>
      </c>
      <c r="H64" s="5" t="s">
        <v>23</v>
      </c>
      <c r="I64" s="19">
        <v>13329</v>
      </c>
      <c r="J64" s="5" t="s">
        <v>29</v>
      </c>
    </row>
    <row r="65" spans="1:10" x14ac:dyDescent="0.25">
      <c r="A65" s="15" t="s">
        <v>30</v>
      </c>
      <c r="B65" s="6" t="s">
        <v>31</v>
      </c>
      <c r="C65" s="16">
        <v>45004</v>
      </c>
      <c r="D65" s="5" t="s">
        <v>25</v>
      </c>
      <c r="E65" s="7" t="s">
        <v>158</v>
      </c>
      <c r="F65" s="5" t="s">
        <v>46</v>
      </c>
      <c r="G65" s="5" t="s">
        <v>159</v>
      </c>
      <c r="H65" s="5" t="s">
        <v>160</v>
      </c>
      <c r="I65" s="19">
        <v>49779</v>
      </c>
      <c r="J65" s="5" t="s">
        <v>29</v>
      </c>
    </row>
    <row r="66" spans="1:10" x14ac:dyDescent="0.25">
      <c r="A66" s="15" t="s">
        <v>235</v>
      </c>
      <c r="B66" s="6" t="s">
        <v>11</v>
      </c>
      <c r="C66" s="16">
        <v>45031</v>
      </c>
      <c r="D66" s="5" t="s">
        <v>162</v>
      </c>
      <c r="E66" s="7" t="s">
        <v>26</v>
      </c>
      <c r="F66" s="5" t="s">
        <v>21</v>
      </c>
      <c r="G66" s="5" t="s">
        <v>163</v>
      </c>
      <c r="H66" s="5" t="s">
        <v>164</v>
      </c>
      <c r="I66" s="19">
        <v>34980</v>
      </c>
      <c r="J66" s="5" t="s">
        <v>17</v>
      </c>
    </row>
    <row r="67" spans="1:10" x14ac:dyDescent="0.25">
      <c r="A67" s="15" t="s">
        <v>43</v>
      </c>
      <c r="B67" s="6" t="s">
        <v>11</v>
      </c>
      <c r="C67" s="16">
        <v>45052</v>
      </c>
      <c r="D67" s="5" t="s">
        <v>25</v>
      </c>
      <c r="E67" s="7" t="s">
        <v>13</v>
      </c>
      <c r="F67" s="5" t="s">
        <v>14</v>
      </c>
      <c r="G67" s="5" t="s">
        <v>165</v>
      </c>
      <c r="H67" s="5" t="s">
        <v>166</v>
      </c>
      <c r="I67" s="19">
        <v>39850</v>
      </c>
      <c r="J67" s="5" t="s">
        <v>17</v>
      </c>
    </row>
    <row r="68" spans="1:10" x14ac:dyDescent="0.25">
      <c r="A68" s="15" t="s">
        <v>30</v>
      </c>
      <c r="B68" s="6" t="s">
        <v>11</v>
      </c>
      <c r="C68" s="16">
        <v>45082</v>
      </c>
      <c r="D68" s="5" t="s">
        <v>25</v>
      </c>
      <c r="E68" s="7" t="s">
        <v>167</v>
      </c>
      <c r="F68" s="5" t="s">
        <v>46</v>
      </c>
      <c r="G68" s="5" t="s">
        <v>168</v>
      </c>
      <c r="H68" s="5" t="s">
        <v>169</v>
      </c>
      <c r="I68" s="19">
        <v>46423</v>
      </c>
      <c r="J68" s="5" t="s">
        <v>29</v>
      </c>
    </row>
    <row r="69" spans="1:10" x14ac:dyDescent="0.25">
      <c r="A69" s="6" t="s">
        <v>170</v>
      </c>
      <c r="B69" s="6" t="s">
        <v>11</v>
      </c>
      <c r="C69" s="16">
        <v>45099</v>
      </c>
      <c r="D69" s="5" t="s">
        <v>38</v>
      </c>
      <c r="E69" s="7" t="s">
        <v>74</v>
      </c>
      <c r="F69" s="5" t="s">
        <v>46</v>
      </c>
      <c r="G69" s="5" t="s">
        <v>23</v>
      </c>
      <c r="H69" s="5" t="s">
        <v>171</v>
      </c>
      <c r="I69" s="19">
        <v>17647</v>
      </c>
      <c r="J69" s="5" t="s">
        <v>29</v>
      </c>
    </row>
    <row r="70" spans="1:10" x14ac:dyDescent="0.25">
      <c r="A70" s="15" t="s">
        <v>235</v>
      </c>
      <c r="B70" s="6" t="s">
        <v>11</v>
      </c>
      <c r="C70" s="16">
        <v>45158</v>
      </c>
      <c r="D70" s="5" t="s">
        <v>25</v>
      </c>
      <c r="E70" s="7" t="s">
        <v>32</v>
      </c>
      <c r="F70" s="5" t="s">
        <v>21</v>
      </c>
      <c r="G70" s="5" t="s">
        <v>172</v>
      </c>
      <c r="H70" s="5" t="s">
        <v>23</v>
      </c>
      <c r="I70" s="19">
        <v>53540</v>
      </c>
      <c r="J70" s="5" t="s">
        <v>29</v>
      </c>
    </row>
    <row r="71" spans="1:10" x14ac:dyDescent="0.25">
      <c r="A71" s="15" t="s">
        <v>173</v>
      </c>
      <c r="B71" s="6" t="s">
        <v>11</v>
      </c>
      <c r="C71" s="16">
        <v>45165</v>
      </c>
      <c r="D71" s="5" t="s">
        <v>174</v>
      </c>
      <c r="E71" s="7" t="s">
        <v>74</v>
      </c>
      <c r="F71" s="5" t="s">
        <v>46</v>
      </c>
      <c r="G71" s="5" t="s">
        <v>23</v>
      </c>
      <c r="H71" s="5" t="s">
        <v>175</v>
      </c>
      <c r="I71" s="19">
        <v>40292</v>
      </c>
      <c r="J71" s="5" t="s">
        <v>17</v>
      </c>
    </row>
    <row r="72" spans="1:10" x14ac:dyDescent="0.25">
      <c r="A72" s="15" t="s">
        <v>43</v>
      </c>
      <c r="B72" s="6" t="s">
        <v>11</v>
      </c>
      <c r="C72" s="16">
        <v>45185</v>
      </c>
      <c r="D72" s="5" t="s">
        <v>44</v>
      </c>
      <c r="E72" s="7" t="s">
        <v>176</v>
      </c>
      <c r="F72" s="5" t="s">
        <v>21</v>
      </c>
      <c r="G72" s="5" t="s">
        <v>177</v>
      </c>
      <c r="H72" s="5" t="s">
        <v>178</v>
      </c>
      <c r="I72" s="19">
        <v>35850</v>
      </c>
      <c r="J72" s="5" t="s">
        <v>29</v>
      </c>
    </row>
    <row r="73" spans="1:10" x14ac:dyDescent="0.25">
      <c r="A73" s="6" t="s">
        <v>116</v>
      </c>
      <c r="B73" s="6" t="s">
        <v>11</v>
      </c>
      <c r="C73" s="13">
        <v>45190</v>
      </c>
      <c r="D73" s="5" t="s">
        <v>38</v>
      </c>
      <c r="E73" s="7" t="s">
        <v>179</v>
      </c>
      <c r="F73" s="5" t="s">
        <v>21</v>
      </c>
      <c r="G73" s="5" t="s">
        <v>180</v>
      </c>
      <c r="H73" s="5" t="s">
        <v>181</v>
      </c>
      <c r="I73" s="3">
        <v>20321</v>
      </c>
      <c r="J73" s="5" t="s">
        <v>29</v>
      </c>
    </row>
    <row r="74" spans="1:10" x14ac:dyDescent="0.25">
      <c r="A74" s="15" t="s">
        <v>182</v>
      </c>
      <c r="B74" s="6" t="s">
        <v>11</v>
      </c>
      <c r="C74" s="16">
        <v>45206</v>
      </c>
      <c r="D74" s="5" t="s">
        <v>38</v>
      </c>
      <c r="E74" s="7" t="s">
        <v>68</v>
      </c>
      <c r="F74" s="5" t="s">
        <v>14</v>
      </c>
      <c r="G74" s="5" t="s">
        <v>23</v>
      </c>
      <c r="H74" s="5" t="s">
        <v>23</v>
      </c>
      <c r="I74" s="19">
        <v>20690</v>
      </c>
      <c r="J74" s="5" t="s">
        <v>29</v>
      </c>
    </row>
    <row r="75" spans="1:10" x14ac:dyDescent="0.25">
      <c r="A75" s="15" t="s">
        <v>105</v>
      </c>
      <c r="B75" s="6" t="s">
        <v>11</v>
      </c>
      <c r="C75" s="16">
        <v>45217</v>
      </c>
      <c r="D75" s="5" t="s">
        <v>38</v>
      </c>
      <c r="E75" s="7" t="s">
        <v>32</v>
      </c>
      <c r="F75" s="5" t="s">
        <v>21</v>
      </c>
      <c r="G75" s="5" t="s">
        <v>183</v>
      </c>
      <c r="H75" s="5" t="s">
        <v>23</v>
      </c>
      <c r="I75" s="19">
        <v>20255</v>
      </c>
      <c r="J75" s="5" t="s">
        <v>29</v>
      </c>
    </row>
    <row r="76" spans="1:10" x14ac:dyDescent="0.25">
      <c r="A76" s="6" t="s">
        <v>30</v>
      </c>
      <c r="B76" s="6" t="s">
        <v>11</v>
      </c>
      <c r="C76" s="16">
        <v>45221</v>
      </c>
      <c r="D76" s="5" t="s">
        <v>25</v>
      </c>
      <c r="E76" s="7" t="s">
        <v>74</v>
      </c>
      <c r="F76" s="5" t="s">
        <v>46</v>
      </c>
      <c r="G76" s="5" t="s">
        <v>23</v>
      </c>
      <c r="H76" s="5" t="s">
        <v>184</v>
      </c>
      <c r="I76" s="19">
        <v>69473</v>
      </c>
      <c r="J76" s="5" t="s">
        <v>17</v>
      </c>
    </row>
    <row r="77" spans="1:10" x14ac:dyDescent="0.25">
      <c r="A77" s="15" t="s">
        <v>185</v>
      </c>
      <c r="B77" s="6" t="s">
        <v>11</v>
      </c>
      <c r="C77" s="16">
        <v>45225</v>
      </c>
      <c r="D77" s="5" t="s">
        <v>38</v>
      </c>
      <c r="E77" s="7" t="s">
        <v>80</v>
      </c>
      <c r="F77" s="5" t="s">
        <v>46</v>
      </c>
      <c r="G77" s="5" t="s">
        <v>186</v>
      </c>
      <c r="H77" s="5" t="s">
        <v>187</v>
      </c>
      <c r="I77" s="19">
        <v>20098</v>
      </c>
      <c r="J77" s="5" t="s">
        <v>29</v>
      </c>
    </row>
    <row r="78" spans="1:10" x14ac:dyDescent="0.25">
      <c r="A78" s="6" t="s">
        <v>63</v>
      </c>
      <c r="B78" s="6" t="s">
        <v>11</v>
      </c>
      <c r="C78" s="16">
        <v>45236</v>
      </c>
      <c r="D78" s="17" t="s">
        <v>38</v>
      </c>
      <c r="E78" s="7" t="s">
        <v>32</v>
      </c>
      <c r="F78" s="5" t="s">
        <v>21</v>
      </c>
      <c r="G78" s="5" t="s">
        <v>188</v>
      </c>
      <c r="H78" s="5" t="s">
        <v>23</v>
      </c>
      <c r="I78" s="19">
        <v>21043</v>
      </c>
      <c r="J78" s="5" t="s">
        <v>29</v>
      </c>
    </row>
    <row r="79" spans="1:10" x14ac:dyDescent="0.25">
      <c r="A79" s="15" t="s">
        <v>189</v>
      </c>
      <c r="B79" s="6" t="s">
        <v>11</v>
      </c>
      <c r="C79" s="16">
        <v>45242</v>
      </c>
      <c r="D79" s="5" t="s">
        <v>38</v>
      </c>
      <c r="E79" s="7" t="s">
        <v>77</v>
      </c>
      <c r="F79" s="5" t="s">
        <v>21</v>
      </c>
      <c r="G79" s="5" t="s">
        <v>190</v>
      </c>
      <c r="H79" s="5" t="s">
        <v>191</v>
      </c>
      <c r="I79" s="19">
        <v>19478</v>
      </c>
      <c r="J79" s="5" t="s">
        <v>29</v>
      </c>
    </row>
    <row r="80" spans="1:10" x14ac:dyDescent="0.25">
      <c r="A80" s="15" t="s">
        <v>192</v>
      </c>
      <c r="B80" s="6" t="s">
        <v>11</v>
      </c>
      <c r="C80" s="16">
        <v>45258</v>
      </c>
      <c r="D80" s="5" t="s">
        <v>38</v>
      </c>
      <c r="E80" s="7" t="s">
        <v>193</v>
      </c>
      <c r="F80" s="5" t="s">
        <v>46</v>
      </c>
      <c r="G80" s="5" t="s">
        <v>194</v>
      </c>
      <c r="H80" s="5" t="s">
        <v>195</v>
      </c>
      <c r="I80" s="19">
        <v>20577</v>
      </c>
      <c r="J80" s="5" t="s">
        <v>29</v>
      </c>
    </row>
    <row r="81" spans="1:10" x14ac:dyDescent="0.25">
      <c r="A81" s="15" t="s">
        <v>196</v>
      </c>
      <c r="B81" s="6" t="s">
        <v>11</v>
      </c>
      <c r="C81" s="16">
        <v>45266</v>
      </c>
      <c r="D81" s="5" t="s">
        <v>38</v>
      </c>
      <c r="E81" s="7" t="s">
        <v>77</v>
      </c>
      <c r="F81" s="5" t="s">
        <v>21</v>
      </c>
      <c r="G81" s="5" t="s">
        <v>197</v>
      </c>
      <c r="H81" s="5" t="s">
        <v>198</v>
      </c>
      <c r="I81" s="19">
        <v>20037</v>
      </c>
      <c r="J81" s="5" t="s">
        <v>29</v>
      </c>
    </row>
    <row r="82" spans="1:10" x14ac:dyDescent="0.25">
      <c r="A82" s="15" t="s">
        <v>151</v>
      </c>
      <c r="B82" s="6" t="s">
        <v>31</v>
      </c>
      <c r="C82" s="16">
        <v>45302</v>
      </c>
      <c r="D82" s="5" t="s">
        <v>38</v>
      </c>
      <c r="E82" s="7" t="s">
        <v>20</v>
      </c>
      <c r="F82" s="5" t="s">
        <v>21</v>
      </c>
      <c r="G82" s="5" t="s">
        <v>199</v>
      </c>
      <c r="H82" s="5" t="s">
        <v>23</v>
      </c>
      <c r="I82" s="19">
        <v>12913</v>
      </c>
      <c r="J82" s="5" t="s">
        <v>29</v>
      </c>
    </row>
    <row r="83" spans="1:10" x14ac:dyDescent="0.25">
      <c r="A83" s="15" t="s">
        <v>119</v>
      </c>
      <c r="B83" s="6" t="s">
        <v>31</v>
      </c>
      <c r="C83" s="16">
        <v>45309</v>
      </c>
      <c r="D83" s="5" t="s">
        <v>38</v>
      </c>
      <c r="E83" s="7" t="s">
        <v>20</v>
      </c>
      <c r="F83" s="5" t="s">
        <v>21</v>
      </c>
      <c r="G83" s="5" t="s">
        <v>200</v>
      </c>
      <c r="H83" s="5" t="s">
        <v>23</v>
      </c>
      <c r="I83" s="19">
        <v>13848</v>
      </c>
      <c r="J83" s="5" t="s">
        <v>29</v>
      </c>
    </row>
    <row r="84" spans="1:10" x14ac:dyDescent="0.25">
      <c r="A84" s="15" t="s">
        <v>30</v>
      </c>
      <c r="B84" s="6" t="s">
        <v>31</v>
      </c>
      <c r="C84" s="16">
        <v>45326</v>
      </c>
      <c r="D84" s="5" t="s">
        <v>25</v>
      </c>
      <c r="E84" s="7" t="s">
        <v>68</v>
      </c>
      <c r="F84" s="5" t="s">
        <v>14</v>
      </c>
      <c r="G84" s="5" t="s">
        <v>23</v>
      </c>
      <c r="H84" s="5" t="s">
        <v>23</v>
      </c>
      <c r="I84" s="19">
        <v>56318</v>
      </c>
      <c r="J84" s="5" t="s">
        <v>29</v>
      </c>
    </row>
    <row r="85" spans="1:10" x14ac:dyDescent="0.25">
      <c r="A85" s="6" t="s">
        <v>43</v>
      </c>
      <c r="B85" s="6" t="s">
        <v>31</v>
      </c>
      <c r="C85" s="16">
        <v>45339</v>
      </c>
      <c r="D85" s="5" t="s">
        <v>25</v>
      </c>
      <c r="E85" s="7" t="s">
        <v>68</v>
      </c>
      <c r="F85" s="5" t="s">
        <v>14</v>
      </c>
      <c r="G85" s="5" t="s">
        <v>23</v>
      </c>
      <c r="H85" s="5" t="s">
        <v>23</v>
      </c>
      <c r="I85" s="19">
        <v>46860</v>
      </c>
      <c r="J85" s="5" t="s">
        <v>29</v>
      </c>
    </row>
    <row r="86" spans="1:10" x14ac:dyDescent="0.25">
      <c r="A86" s="15" t="s">
        <v>201</v>
      </c>
      <c r="B86" s="6" t="s">
        <v>85</v>
      </c>
      <c r="C86" s="16">
        <v>45358</v>
      </c>
      <c r="D86" s="5" t="s">
        <v>38</v>
      </c>
      <c r="E86" s="7" t="s">
        <v>202</v>
      </c>
      <c r="F86" s="5" t="s">
        <v>14</v>
      </c>
      <c r="G86" s="5" t="s">
        <v>203</v>
      </c>
      <c r="H86" s="5" t="s">
        <v>204</v>
      </c>
      <c r="I86" s="19">
        <v>17771</v>
      </c>
      <c r="J86" s="5" t="s">
        <v>29</v>
      </c>
    </row>
    <row r="87" spans="1:10" x14ac:dyDescent="0.25">
      <c r="A87" s="15" t="s">
        <v>205</v>
      </c>
      <c r="B87" s="6" t="s">
        <v>31</v>
      </c>
      <c r="C87" s="16">
        <v>45361</v>
      </c>
      <c r="D87" s="5" t="s">
        <v>25</v>
      </c>
      <c r="E87" s="7" t="s">
        <v>13</v>
      </c>
      <c r="F87" s="5" t="s">
        <v>14</v>
      </c>
      <c r="G87" s="5" t="s">
        <v>206</v>
      </c>
      <c r="H87" s="5" t="s">
        <v>207</v>
      </c>
      <c r="I87" s="19">
        <v>61425</v>
      </c>
      <c r="J87" s="5" t="s">
        <v>29</v>
      </c>
    </row>
    <row r="88" spans="1:10" x14ac:dyDescent="0.25">
      <c r="A88" s="15" t="s">
        <v>205</v>
      </c>
      <c r="B88" s="6" t="s">
        <v>31</v>
      </c>
      <c r="C88" s="16">
        <v>45368</v>
      </c>
      <c r="D88" s="5" t="s">
        <v>25</v>
      </c>
      <c r="E88" s="7" t="s">
        <v>149</v>
      </c>
      <c r="F88" s="5" t="s">
        <v>46</v>
      </c>
      <c r="G88" s="5" t="s">
        <v>23</v>
      </c>
      <c r="H88" s="5" t="s">
        <v>208</v>
      </c>
      <c r="I88" s="19">
        <v>60429</v>
      </c>
      <c r="J88" s="5" t="s">
        <v>17</v>
      </c>
    </row>
    <row r="89" spans="1:10" x14ac:dyDescent="0.25">
      <c r="A89" s="15" t="s">
        <v>43</v>
      </c>
      <c r="B89" s="6" t="s">
        <v>11</v>
      </c>
      <c r="C89" s="16">
        <v>45402</v>
      </c>
      <c r="D89" s="5" t="s">
        <v>25</v>
      </c>
      <c r="E89" s="7" t="s">
        <v>80</v>
      </c>
      <c r="F89" s="5" t="s">
        <v>46</v>
      </c>
      <c r="G89" s="5" t="s">
        <v>209</v>
      </c>
      <c r="H89" s="5" t="s">
        <v>210</v>
      </c>
      <c r="I89" s="19">
        <v>25842</v>
      </c>
      <c r="J89" s="5" t="s">
        <v>17</v>
      </c>
    </row>
    <row r="90" spans="1:10" x14ac:dyDescent="0.25">
      <c r="A90" s="15" t="s">
        <v>211</v>
      </c>
      <c r="B90" s="6" t="s">
        <v>11</v>
      </c>
      <c r="C90" s="16">
        <v>45409</v>
      </c>
      <c r="D90" s="5" t="s">
        <v>38</v>
      </c>
      <c r="E90" s="7" t="s">
        <v>212</v>
      </c>
      <c r="F90" s="5" t="s">
        <v>46</v>
      </c>
      <c r="G90" s="5" t="s">
        <v>23</v>
      </c>
      <c r="H90" s="5" t="s">
        <v>213</v>
      </c>
      <c r="I90" s="19">
        <v>17124</v>
      </c>
      <c r="J90" s="5" t="s">
        <v>29</v>
      </c>
    </row>
    <row r="91" spans="1:10" x14ac:dyDescent="0.25">
      <c r="A91" s="15" t="s">
        <v>214</v>
      </c>
      <c r="B91" s="6" t="s">
        <v>11</v>
      </c>
      <c r="C91" s="13">
        <v>45424</v>
      </c>
      <c r="D91" s="5" t="s">
        <v>38</v>
      </c>
      <c r="E91" s="7" t="s">
        <v>77</v>
      </c>
      <c r="F91" s="5" t="s">
        <v>21</v>
      </c>
      <c r="G91" s="5" t="s">
        <v>215</v>
      </c>
      <c r="H91" s="5" t="s">
        <v>216</v>
      </c>
      <c r="I91" s="19">
        <v>11094</v>
      </c>
      <c r="J91" s="5" t="s">
        <v>29</v>
      </c>
    </row>
    <row r="92" spans="1:10" x14ac:dyDescent="0.25">
      <c r="A92" s="15" t="s">
        <v>30</v>
      </c>
      <c r="B92" s="6" t="s">
        <v>11</v>
      </c>
      <c r="C92" s="16">
        <v>45445</v>
      </c>
      <c r="D92" s="5" t="s">
        <v>25</v>
      </c>
      <c r="E92" s="7" t="s">
        <v>217</v>
      </c>
      <c r="F92" s="5" t="s">
        <v>46</v>
      </c>
      <c r="G92" s="5" t="s">
        <v>209</v>
      </c>
      <c r="H92" s="5" t="s">
        <v>218</v>
      </c>
      <c r="I92" s="19">
        <v>62228</v>
      </c>
      <c r="J92" s="5" t="s">
        <v>29</v>
      </c>
    </row>
    <row r="93" spans="1:10" x14ac:dyDescent="0.25">
      <c r="A93" s="15" t="s">
        <v>105</v>
      </c>
      <c r="B93" s="6" t="s">
        <v>11</v>
      </c>
      <c r="C93" s="16">
        <v>45476</v>
      </c>
      <c r="D93" s="5" t="s">
        <v>38</v>
      </c>
      <c r="E93" s="7" t="s">
        <v>35</v>
      </c>
      <c r="F93" s="5" t="s">
        <v>21</v>
      </c>
      <c r="G93" s="5" t="s">
        <v>219</v>
      </c>
      <c r="H93" s="5" t="s">
        <v>23</v>
      </c>
      <c r="I93" s="19">
        <v>14384</v>
      </c>
      <c r="J93" s="5" t="s">
        <v>29</v>
      </c>
    </row>
    <row r="94" spans="1:10" x14ac:dyDescent="0.25">
      <c r="A94" s="6" t="s">
        <v>192</v>
      </c>
      <c r="B94" s="6" t="s">
        <v>11</v>
      </c>
      <c r="C94" s="16">
        <v>45483</v>
      </c>
      <c r="D94" s="5" t="s">
        <v>38</v>
      </c>
      <c r="E94" s="7" t="s">
        <v>20</v>
      </c>
      <c r="F94" s="5" t="s">
        <v>21</v>
      </c>
      <c r="G94" s="5" t="s">
        <v>220</v>
      </c>
      <c r="H94" s="5" t="s">
        <v>23</v>
      </c>
      <c r="I94" s="19">
        <v>18421</v>
      </c>
      <c r="J94" s="5" t="s">
        <v>29</v>
      </c>
    </row>
    <row r="95" spans="1:10" x14ac:dyDescent="0.25">
      <c r="A95" s="15" t="s">
        <v>196</v>
      </c>
      <c r="B95" s="6" t="s">
        <v>11</v>
      </c>
      <c r="C95" s="16">
        <v>45507</v>
      </c>
      <c r="D95" s="5" t="s">
        <v>38</v>
      </c>
      <c r="E95" s="7" t="s">
        <v>51</v>
      </c>
      <c r="F95" s="5" t="s">
        <v>14</v>
      </c>
      <c r="G95" s="5" t="s">
        <v>221</v>
      </c>
      <c r="H95" s="5" t="s">
        <v>222</v>
      </c>
      <c r="I95" s="19">
        <v>17938</v>
      </c>
      <c r="J95" s="5" t="s">
        <v>29</v>
      </c>
    </row>
    <row r="96" spans="1:10" x14ac:dyDescent="0.25">
      <c r="A96" s="15" t="s">
        <v>58</v>
      </c>
      <c r="B96" s="6" t="s">
        <v>85</v>
      </c>
      <c r="C96" s="16">
        <v>45510</v>
      </c>
      <c r="D96" s="5" t="s">
        <v>38</v>
      </c>
      <c r="E96" s="7" t="s">
        <v>32</v>
      </c>
      <c r="F96" s="5" t="s">
        <v>21</v>
      </c>
      <c r="G96" s="5" t="s">
        <v>206</v>
      </c>
      <c r="H96" s="5" t="s">
        <v>23</v>
      </c>
      <c r="I96" s="19">
        <v>17608</v>
      </c>
      <c r="J96" s="5" t="s">
        <v>29</v>
      </c>
    </row>
    <row r="97" spans="1:10" x14ac:dyDescent="0.25">
      <c r="A97" s="15" t="s">
        <v>43</v>
      </c>
      <c r="B97" s="6" t="s">
        <v>11</v>
      </c>
      <c r="C97" s="16">
        <v>45514</v>
      </c>
      <c r="D97" s="5" t="s">
        <v>44</v>
      </c>
      <c r="E97" s="7" t="s">
        <v>20</v>
      </c>
      <c r="F97" s="5" t="s">
        <v>21</v>
      </c>
      <c r="G97" s="5" t="s">
        <v>223</v>
      </c>
      <c r="H97" s="5" t="s">
        <v>23</v>
      </c>
      <c r="I97" s="19">
        <v>20003</v>
      </c>
      <c r="J97" s="5" t="s">
        <v>29</v>
      </c>
    </row>
    <row r="98" spans="1:10" x14ac:dyDescent="0.25">
      <c r="A98" s="37" t="s">
        <v>34</v>
      </c>
      <c r="B98" s="6" t="s">
        <v>11</v>
      </c>
      <c r="C98" s="16">
        <v>45530</v>
      </c>
      <c r="D98" s="5" t="s">
        <v>38</v>
      </c>
      <c r="E98" s="7" t="s">
        <v>26</v>
      </c>
      <c r="F98" s="5" t="s">
        <v>21</v>
      </c>
      <c r="G98" s="5" t="s">
        <v>224</v>
      </c>
      <c r="H98" s="5" t="s">
        <v>225</v>
      </c>
      <c r="I98" s="19">
        <v>16775</v>
      </c>
      <c r="J98" s="5" t="s">
        <v>29</v>
      </c>
    </row>
    <row r="99" spans="1:10" x14ac:dyDescent="0.25">
      <c r="A99" s="15" t="s">
        <v>34</v>
      </c>
      <c r="B99" s="6" t="s">
        <v>85</v>
      </c>
      <c r="C99" s="16">
        <v>45533</v>
      </c>
      <c r="D99" s="5" t="s">
        <v>38</v>
      </c>
      <c r="E99" s="7" t="s">
        <v>77</v>
      </c>
      <c r="F99" s="5" t="s">
        <v>21</v>
      </c>
      <c r="G99" s="5" t="s">
        <v>226</v>
      </c>
      <c r="H99" s="5" t="s">
        <v>227</v>
      </c>
      <c r="I99" s="19">
        <v>18068</v>
      </c>
      <c r="J99" s="5" t="s">
        <v>29</v>
      </c>
    </row>
    <row r="100" spans="1:10" x14ac:dyDescent="0.25">
      <c r="A100" s="37" t="s">
        <v>228</v>
      </c>
      <c r="B100" s="6" t="s">
        <v>11</v>
      </c>
      <c r="C100" s="16">
        <v>45570</v>
      </c>
      <c r="D100" s="5" t="s">
        <v>38</v>
      </c>
      <c r="E100" s="7" t="s">
        <v>13</v>
      </c>
      <c r="F100" s="5" t="s">
        <v>14</v>
      </c>
      <c r="G100" s="5" t="s">
        <v>183</v>
      </c>
      <c r="H100" s="5" t="s">
        <v>229</v>
      </c>
      <c r="I100" s="19">
        <v>18036</v>
      </c>
      <c r="J100" s="5" t="s">
        <v>29</v>
      </c>
    </row>
    <row r="101" spans="1:10" x14ac:dyDescent="0.25">
      <c r="A101" s="6" t="s">
        <v>230</v>
      </c>
      <c r="B101" s="6" t="s">
        <v>11</v>
      </c>
      <c r="C101" s="16">
        <v>45589</v>
      </c>
      <c r="D101" s="5" t="s">
        <v>38</v>
      </c>
      <c r="E101" s="7" t="s">
        <v>32</v>
      </c>
      <c r="F101" s="5" t="s">
        <v>21</v>
      </c>
      <c r="G101" s="5" t="s">
        <v>231</v>
      </c>
      <c r="H101" s="5" t="s">
        <v>23</v>
      </c>
      <c r="I101" s="19">
        <v>16696</v>
      </c>
      <c r="J101" s="5" t="s">
        <v>29</v>
      </c>
    </row>
    <row r="102" spans="1:10" x14ac:dyDescent="0.25">
      <c r="A102" s="15" t="s">
        <v>55</v>
      </c>
      <c r="B102" s="6" t="s">
        <v>11</v>
      </c>
      <c r="C102" s="16">
        <v>45593</v>
      </c>
      <c r="D102" s="5" t="s">
        <v>38</v>
      </c>
      <c r="E102" s="7" t="s">
        <v>69</v>
      </c>
      <c r="F102" s="5" t="s">
        <v>21</v>
      </c>
      <c r="G102" s="5" t="s">
        <v>232</v>
      </c>
      <c r="H102" s="5" t="s">
        <v>233</v>
      </c>
      <c r="I102" s="19">
        <v>17213</v>
      </c>
      <c r="J102" s="5" t="s">
        <v>29</v>
      </c>
    </row>
    <row r="103" spans="1:10" x14ac:dyDescent="0.25">
      <c r="A103" s="6" t="s">
        <v>185</v>
      </c>
      <c r="B103" s="6" t="s">
        <v>11</v>
      </c>
      <c r="C103" s="16">
        <v>45617</v>
      </c>
      <c r="D103" s="5" t="s">
        <v>38</v>
      </c>
      <c r="E103" s="7" t="s">
        <v>74</v>
      </c>
      <c r="F103" s="5" t="s">
        <v>46</v>
      </c>
      <c r="G103" s="5" t="s">
        <v>23</v>
      </c>
      <c r="H103" s="5" t="s">
        <v>234</v>
      </c>
      <c r="I103" s="19">
        <v>17339</v>
      </c>
      <c r="J103" s="5" t="s">
        <v>29</v>
      </c>
    </row>
    <row r="104" spans="1:10" x14ac:dyDescent="0.25">
      <c r="A104" s="6" t="s">
        <v>235</v>
      </c>
      <c r="B104" s="6" t="s">
        <v>11</v>
      </c>
      <c r="C104" s="16">
        <v>45630</v>
      </c>
      <c r="D104" s="5" t="s">
        <v>38</v>
      </c>
      <c r="E104" s="7" t="s">
        <v>20</v>
      </c>
      <c r="F104" s="5" t="s">
        <v>21</v>
      </c>
      <c r="G104" s="5" t="s">
        <v>236</v>
      </c>
      <c r="H104" s="5" t="s">
        <v>23</v>
      </c>
      <c r="I104" s="19">
        <v>17074</v>
      </c>
      <c r="J104" s="5" t="s">
        <v>29</v>
      </c>
    </row>
    <row r="105" spans="1:10" x14ac:dyDescent="0.25">
      <c r="A105" s="41" t="s">
        <v>237</v>
      </c>
      <c r="B105" s="37" t="s">
        <v>31</v>
      </c>
      <c r="C105" s="36">
        <v>45687</v>
      </c>
      <c r="D105" s="38" t="s">
        <v>38</v>
      </c>
      <c r="E105" s="39" t="s">
        <v>32</v>
      </c>
      <c r="F105" s="5" t="s">
        <v>21</v>
      </c>
      <c r="G105" s="38" t="s">
        <v>188</v>
      </c>
      <c r="H105" s="38" t="s">
        <v>23</v>
      </c>
      <c r="I105" s="45">
        <v>13893</v>
      </c>
      <c r="J105" s="38" t="s">
        <v>17</v>
      </c>
    </row>
    <row r="106" spans="1:10" x14ac:dyDescent="0.25">
      <c r="A106" s="41" t="s">
        <v>37</v>
      </c>
      <c r="B106" s="41" t="s">
        <v>11</v>
      </c>
      <c r="C106" s="42">
        <v>45746</v>
      </c>
      <c r="D106" s="38" t="s">
        <v>38</v>
      </c>
      <c r="E106" s="39" t="s">
        <v>26</v>
      </c>
      <c r="F106" s="5" t="s">
        <v>21</v>
      </c>
      <c r="G106" s="38" t="s">
        <v>238</v>
      </c>
      <c r="H106" s="38" t="s">
        <v>239</v>
      </c>
      <c r="I106" s="45">
        <v>19550</v>
      </c>
      <c r="J106" s="38" t="s">
        <v>29</v>
      </c>
    </row>
    <row r="107" spans="1:10" x14ac:dyDescent="0.25">
      <c r="A107" s="41" t="s">
        <v>240</v>
      </c>
      <c r="B107" s="41" t="s">
        <v>113</v>
      </c>
      <c r="C107" s="42">
        <v>45755</v>
      </c>
      <c r="D107" s="38" t="s">
        <v>38</v>
      </c>
      <c r="E107" s="39" t="s">
        <v>32</v>
      </c>
      <c r="F107" s="5" t="s">
        <v>21</v>
      </c>
      <c r="G107" s="38" t="s">
        <v>209</v>
      </c>
      <c r="H107" s="38" t="s">
        <v>23</v>
      </c>
      <c r="I107" s="45">
        <v>17950</v>
      </c>
      <c r="J107" s="38" t="s">
        <v>29</v>
      </c>
    </row>
    <row r="108" spans="1:10" x14ac:dyDescent="0.25">
      <c r="A108" s="41" t="s">
        <v>241</v>
      </c>
      <c r="B108" s="41" t="s">
        <v>113</v>
      </c>
      <c r="C108" s="42">
        <v>45769</v>
      </c>
      <c r="D108" s="43" t="s">
        <v>38</v>
      </c>
      <c r="E108" s="44" t="s">
        <v>242</v>
      </c>
      <c r="F108" s="5" t="s">
        <v>14</v>
      </c>
      <c r="G108" s="43" t="s">
        <v>23</v>
      </c>
      <c r="H108" s="43" t="s">
        <v>23</v>
      </c>
      <c r="I108" s="45">
        <v>19291</v>
      </c>
      <c r="J108" s="43" t="s">
        <v>29</v>
      </c>
    </row>
    <row r="109" spans="1:10" x14ac:dyDescent="0.25">
      <c r="A109" s="41" t="s">
        <v>243</v>
      </c>
      <c r="B109" s="41" t="s">
        <v>85</v>
      </c>
      <c r="C109" s="42">
        <v>45799</v>
      </c>
      <c r="D109" s="43" t="s">
        <v>38</v>
      </c>
      <c r="E109" s="44" t="s">
        <v>13</v>
      </c>
      <c r="F109" s="5" t="s">
        <v>14</v>
      </c>
      <c r="G109" s="43" t="s">
        <v>244</v>
      </c>
      <c r="H109" s="43" t="s">
        <v>245</v>
      </c>
      <c r="I109" s="45">
        <v>17499</v>
      </c>
      <c r="J109" s="43" t="s">
        <v>29</v>
      </c>
    </row>
    <row r="110" spans="1:10" x14ac:dyDescent="0.25">
      <c r="A110" s="41" t="s">
        <v>246</v>
      </c>
      <c r="B110" s="41" t="s">
        <v>113</v>
      </c>
      <c r="C110" s="42">
        <v>45860</v>
      </c>
      <c r="D110" s="43" t="s">
        <v>38</v>
      </c>
      <c r="E110" s="44" t="s">
        <v>247</v>
      </c>
      <c r="F110" s="5" t="s">
        <v>14</v>
      </c>
      <c r="G110" s="43" t="s">
        <v>209</v>
      </c>
      <c r="H110" s="43" t="s">
        <v>248</v>
      </c>
      <c r="I110" s="45">
        <v>9476</v>
      </c>
      <c r="J110" s="43" t="s">
        <v>29</v>
      </c>
    </row>
    <row r="111" spans="1:10" x14ac:dyDescent="0.25">
      <c r="A111" s="41" t="s">
        <v>196</v>
      </c>
      <c r="B111" s="37" t="s">
        <v>11</v>
      </c>
      <c r="C111" s="42">
        <v>45808</v>
      </c>
      <c r="D111" s="38" t="s">
        <v>38</v>
      </c>
      <c r="E111" s="39" t="s">
        <v>149</v>
      </c>
      <c r="F111" s="38" t="s">
        <v>46</v>
      </c>
      <c r="G111" s="38" t="s">
        <v>23</v>
      </c>
      <c r="H111" s="38" t="s">
        <v>340</v>
      </c>
      <c r="I111" s="45">
        <v>14495</v>
      </c>
      <c r="J111" s="38" t="s">
        <v>29</v>
      </c>
    </row>
    <row r="112" spans="1:10" x14ac:dyDescent="0.25">
      <c r="A112" s="41" t="s">
        <v>63</v>
      </c>
      <c r="B112" s="37" t="s">
        <v>85</v>
      </c>
      <c r="C112" s="42">
        <v>45896</v>
      </c>
      <c r="D112" s="38" t="s">
        <v>38</v>
      </c>
      <c r="E112" s="39" t="s">
        <v>13</v>
      </c>
      <c r="F112" s="5" t="s">
        <v>14</v>
      </c>
      <c r="G112" s="38" t="s">
        <v>168</v>
      </c>
      <c r="H112" s="38" t="s">
        <v>341</v>
      </c>
      <c r="I112" s="45">
        <v>20358</v>
      </c>
      <c r="J112" s="38" t="s">
        <v>29</v>
      </c>
    </row>
  </sheetData>
  <phoneticPr fontId="2" type="noConversion"/>
  <conditionalFormatting sqref="A88">
    <cfRule type="expression" dxfId="69" priority="5">
      <formula>MOD(ROW(),2)=0</formula>
    </cfRule>
  </conditionalFormatting>
  <conditionalFormatting sqref="A99">
    <cfRule type="expression" dxfId="68" priority="4">
      <formula>MOD(ROW(),2)=0</formula>
    </cfRule>
  </conditionalFormatting>
  <conditionalFormatting sqref="A1:J112">
    <cfRule type="expression" dxfId="67" priority="6">
      <formula>MOD(ROW(),2)=0</formula>
    </cfRule>
  </conditionalFormatting>
  <conditionalFormatting sqref="B106">
    <cfRule type="expression" dxfId="66" priority="3">
      <formula>MOD(ROW(),2)=0</formula>
    </cfRule>
  </conditionalFormatting>
  <conditionalFormatting sqref="B107">
    <cfRule type="expression" dxfId="65" priority="2">
      <formula>MOD(ROW(),2)=0</formula>
    </cfRule>
  </conditionalFormatting>
  <conditionalFormatting sqref="C106:C108">
    <cfRule type="expression" dxfId="64" priority="1">
      <formula>MOD(ROW(),2)=0</formula>
    </cfRule>
  </conditionalFormatting>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467AD-04E0-4683-A5D7-8B4AE126D543}">
  <dimension ref="A3:B57"/>
  <sheetViews>
    <sheetView workbookViewId="0">
      <selection activeCell="S12" sqref="S12"/>
    </sheetView>
  </sheetViews>
  <sheetFormatPr defaultRowHeight="15" x14ac:dyDescent="0.25"/>
  <cols>
    <col min="1" max="1" width="24.7109375" bestFit="1" customWidth="1"/>
    <col min="2" max="2" width="18.42578125" bestFit="1" customWidth="1"/>
    <col min="3" max="3" width="18.5703125" bestFit="1" customWidth="1"/>
    <col min="4" max="4" width="9.7109375" bestFit="1" customWidth="1"/>
    <col min="5" max="5" width="12.85546875" bestFit="1" customWidth="1"/>
    <col min="6" max="6" width="14" bestFit="1" customWidth="1"/>
    <col min="7" max="7" width="9.5703125" bestFit="1" customWidth="1"/>
    <col min="8" max="8" width="12" bestFit="1" customWidth="1"/>
    <col min="9" max="9" width="11.85546875" bestFit="1" customWidth="1"/>
    <col min="10" max="10" width="10.7109375" bestFit="1" customWidth="1"/>
    <col min="11" max="14" width="4" bestFit="1" customWidth="1"/>
    <col min="15" max="15" width="10.7109375" bestFit="1" customWidth="1"/>
    <col min="16" max="21" width="4" bestFit="1" customWidth="1"/>
    <col min="22" max="22" width="11.85546875" bestFit="1" customWidth="1"/>
    <col min="23" max="23" width="10.7109375" bestFit="1" customWidth="1"/>
    <col min="24" max="24" width="17.7109375" bestFit="1" customWidth="1"/>
    <col min="25" max="25" width="15" bestFit="1" customWidth="1"/>
    <col min="26" max="26" width="16" bestFit="1" customWidth="1"/>
    <col min="27" max="27" width="24.7109375" bestFit="1" customWidth="1"/>
    <col min="28" max="28" width="14.140625" bestFit="1" customWidth="1"/>
    <col min="29" max="29" width="18.7109375" bestFit="1" customWidth="1"/>
    <col min="30" max="30" width="18.28515625" bestFit="1" customWidth="1"/>
    <col min="31" max="31" width="22.28515625" bestFit="1" customWidth="1"/>
    <col min="32" max="32" width="14" bestFit="1" customWidth="1"/>
    <col min="33" max="33" width="16.7109375" bestFit="1" customWidth="1"/>
    <col min="34" max="34" width="12.7109375" bestFit="1" customWidth="1"/>
    <col min="35" max="35" width="16.5703125" bestFit="1" customWidth="1"/>
    <col min="36" max="36" width="21.42578125" bestFit="1" customWidth="1"/>
    <col min="37" max="37" width="10.7109375" bestFit="1" customWidth="1"/>
  </cols>
  <sheetData>
    <row r="3" spans="1:2" x14ac:dyDescent="0.25">
      <c r="A3" s="2" t="s">
        <v>249</v>
      </c>
      <c r="B3" t="s">
        <v>250</v>
      </c>
    </row>
    <row r="4" spans="1:2" x14ac:dyDescent="0.25">
      <c r="A4" s="21" t="s">
        <v>43</v>
      </c>
      <c r="B4" s="40">
        <v>13</v>
      </c>
    </row>
    <row r="5" spans="1:2" x14ac:dyDescent="0.25">
      <c r="A5" s="21" t="s">
        <v>30</v>
      </c>
      <c r="B5" s="40">
        <v>9</v>
      </c>
    </row>
    <row r="6" spans="1:2" x14ac:dyDescent="0.25">
      <c r="A6" s="21" t="s">
        <v>63</v>
      </c>
      <c r="B6" s="40">
        <v>6</v>
      </c>
    </row>
    <row r="7" spans="1:2" x14ac:dyDescent="0.25">
      <c r="A7" s="21" t="s">
        <v>34</v>
      </c>
      <c r="B7" s="40">
        <v>4</v>
      </c>
    </row>
    <row r="8" spans="1:2" x14ac:dyDescent="0.25">
      <c r="A8" s="21" t="s">
        <v>37</v>
      </c>
      <c r="B8" s="40">
        <v>4</v>
      </c>
    </row>
    <row r="9" spans="1:2" x14ac:dyDescent="0.25">
      <c r="A9" s="21" t="s">
        <v>91</v>
      </c>
      <c r="B9" s="40">
        <v>4</v>
      </c>
    </row>
    <row r="10" spans="1:2" x14ac:dyDescent="0.25">
      <c r="A10" s="21" t="s">
        <v>55</v>
      </c>
      <c r="B10" s="40">
        <v>3</v>
      </c>
    </row>
    <row r="11" spans="1:2" x14ac:dyDescent="0.25">
      <c r="A11" s="21" t="s">
        <v>105</v>
      </c>
      <c r="B11" s="40">
        <v>3</v>
      </c>
    </row>
    <row r="12" spans="1:2" x14ac:dyDescent="0.25">
      <c r="A12" s="21" t="s">
        <v>48</v>
      </c>
      <c r="B12" s="40">
        <v>3</v>
      </c>
    </row>
    <row r="13" spans="1:2" x14ac:dyDescent="0.25">
      <c r="A13" s="21" t="s">
        <v>161</v>
      </c>
      <c r="B13" s="40">
        <v>2</v>
      </c>
    </row>
    <row r="14" spans="1:2" x14ac:dyDescent="0.25">
      <c r="A14" s="21" t="s">
        <v>205</v>
      </c>
      <c r="B14" s="40">
        <v>2</v>
      </c>
    </row>
    <row r="15" spans="1:2" x14ac:dyDescent="0.25">
      <c r="A15" s="21" t="s">
        <v>192</v>
      </c>
      <c r="B15" s="40">
        <v>2</v>
      </c>
    </row>
    <row r="16" spans="1:2" x14ac:dyDescent="0.25">
      <c r="A16" s="21" t="s">
        <v>24</v>
      </c>
      <c r="B16" s="40">
        <v>2</v>
      </c>
    </row>
    <row r="17" spans="1:2" x14ac:dyDescent="0.25">
      <c r="A17" s="21" t="s">
        <v>151</v>
      </c>
      <c r="B17" s="40">
        <v>2</v>
      </c>
    </row>
    <row r="18" spans="1:2" x14ac:dyDescent="0.25">
      <c r="A18" s="21" t="s">
        <v>119</v>
      </c>
      <c r="B18" s="40">
        <v>2</v>
      </c>
    </row>
    <row r="19" spans="1:2" x14ac:dyDescent="0.25">
      <c r="A19" s="21" t="s">
        <v>185</v>
      </c>
      <c r="B19" s="40">
        <v>2</v>
      </c>
    </row>
    <row r="20" spans="1:2" x14ac:dyDescent="0.25">
      <c r="A20" s="21" t="s">
        <v>58</v>
      </c>
      <c r="B20" s="40">
        <v>2</v>
      </c>
    </row>
    <row r="21" spans="1:2" x14ac:dyDescent="0.25">
      <c r="A21" s="21" t="s">
        <v>196</v>
      </c>
      <c r="B21" s="40">
        <v>2</v>
      </c>
    </row>
    <row r="22" spans="1:2" x14ac:dyDescent="0.25">
      <c r="A22" s="21" t="s">
        <v>116</v>
      </c>
      <c r="B22" s="40">
        <v>2</v>
      </c>
    </row>
    <row r="23" spans="1:2" x14ac:dyDescent="0.25">
      <c r="A23" s="21" t="s">
        <v>109</v>
      </c>
      <c r="B23" s="40">
        <v>2</v>
      </c>
    </row>
    <row r="24" spans="1:2" x14ac:dyDescent="0.25">
      <c r="A24" s="21" t="s">
        <v>115</v>
      </c>
      <c r="B24" s="40">
        <v>2</v>
      </c>
    </row>
    <row r="25" spans="1:2" x14ac:dyDescent="0.25">
      <c r="A25" s="21" t="s">
        <v>18</v>
      </c>
      <c r="B25" s="40">
        <v>2</v>
      </c>
    </row>
    <row r="26" spans="1:2" x14ac:dyDescent="0.25">
      <c r="A26" s="21" t="s">
        <v>132</v>
      </c>
      <c r="B26" s="40">
        <v>1</v>
      </c>
    </row>
    <row r="27" spans="1:2" x14ac:dyDescent="0.25">
      <c r="A27" s="21" t="s">
        <v>211</v>
      </c>
      <c r="B27" s="40">
        <v>1</v>
      </c>
    </row>
    <row r="28" spans="1:2" x14ac:dyDescent="0.25">
      <c r="A28" s="21" t="s">
        <v>140</v>
      </c>
      <c r="B28" s="40">
        <v>1</v>
      </c>
    </row>
    <row r="29" spans="1:2" x14ac:dyDescent="0.25">
      <c r="A29" s="21" t="s">
        <v>112</v>
      </c>
      <c r="B29" s="40">
        <v>1</v>
      </c>
    </row>
    <row r="30" spans="1:2" x14ac:dyDescent="0.25">
      <c r="A30" s="21" t="s">
        <v>230</v>
      </c>
      <c r="B30" s="40">
        <v>1</v>
      </c>
    </row>
    <row r="31" spans="1:2" x14ac:dyDescent="0.25">
      <c r="A31" s="21" t="s">
        <v>83</v>
      </c>
      <c r="B31" s="40">
        <v>1</v>
      </c>
    </row>
    <row r="32" spans="1:2" x14ac:dyDescent="0.25">
      <c r="A32" s="21" t="s">
        <v>135</v>
      </c>
      <c r="B32" s="40">
        <v>1</v>
      </c>
    </row>
    <row r="33" spans="1:2" x14ac:dyDescent="0.25">
      <c r="A33" s="21" t="s">
        <v>128</v>
      </c>
      <c r="B33" s="40">
        <v>1</v>
      </c>
    </row>
    <row r="34" spans="1:2" x14ac:dyDescent="0.25">
      <c r="A34" s="21" t="s">
        <v>201</v>
      </c>
      <c r="B34" s="40">
        <v>1</v>
      </c>
    </row>
    <row r="35" spans="1:2" x14ac:dyDescent="0.25">
      <c r="A35" s="21" t="s">
        <v>76</v>
      </c>
      <c r="B35" s="40">
        <v>1</v>
      </c>
    </row>
    <row r="36" spans="1:2" x14ac:dyDescent="0.25">
      <c r="A36" s="21" t="s">
        <v>10</v>
      </c>
      <c r="B36" s="40">
        <v>1</v>
      </c>
    </row>
    <row r="37" spans="1:2" x14ac:dyDescent="0.25">
      <c r="A37" s="21" t="s">
        <v>143</v>
      </c>
      <c r="B37" s="40">
        <v>1</v>
      </c>
    </row>
    <row r="38" spans="1:2" x14ac:dyDescent="0.25">
      <c r="A38" s="21" t="s">
        <v>237</v>
      </c>
      <c r="B38" s="40">
        <v>1</v>
      </c>
    </row>
    <row r="39" spans="1:2" x14ac:dyDescent="0.25">
      <c r="A39" s="21" t="s">
        <v>40</v>
      </c>
      <c r="B39" s="40">
        <v>1</v>
      </c>
    </row>
    <row r="40" spans="1:2" x14ac:dyDescent="0.25">
      <c r="A40" s="21" t="s">
        <v>182</v>
      </c>
      <c r="B40" s="40">
        <v>1</v>
      </c>
    </row>
    <row r="41" spans="1:2" x14ac:dyDescent="0.25">
      <c r="A41" s="21" t="s">
        <v>101</v>
      </c>
      <c r="B41" s="40">
        <v>1</v>
      </c>
    </row>
    <row r="42" spans="1:2" x14ac:dyDescent="0.25">
      <c r="A42" s="21" t="s">
        <v>189</v>
      </c>
      <c r="B42" s="40">
        <v>1</v>
      </c>
    </row>
    <row r="43" spans="1:2" x14ac:dyDescent="0.25">
      <c r="A43" s="21" t="s">
        <v>129</v>
      </c>
      <c r="B43" s="40">
        <v>1</v>
      </c>
    </row>
    <row r="44" spans="1:2" x14ac:dyDescent="0.25">
      <c r="A44" s="21" t="s">
        <v>50</v>
      </c>
      <c r="B44" s="40">
        <v>1</v>
      </c>
    </row>
    <row r="45" spans="1:2" x14ac:dyDescent="0.25">
      <c r="A45" s="21" t="s">
        <v>125</v>
      </c>
      <c r="B45" s="40">
        <v>1</v>
      </c>
    </row>
    <row r="46" spans="1:2" x14ac:dyDescent="0.25">
      <c r="A46" s="21" t="s">
        <v>96</v>
      </c>
      <c r="B46" s="40">
        <v>1</v>
      </c>
    </row>
    <row r="47" spans="1:2" x14ac:dyDescent="0.25">
      <c r="A47" s="21" t="s">
        <v>64</v>
      </c>
      <c r="B47" s="40">
        <v>1</v>
      </c>
    </row>
    <row r="48" spans="1:2" x14ac:dyDescent="0.25">
      <c r="A48" s="21" t="s">
        <v>214</v>
      </c>
      <c r="B48" s="40">
        <v>1</v>
      </c>
    </row>
    <row r="49" spans="1:2" x14ac:dyDescent="0.25">
      <c r="A49" s="21" t="s">
        <v>106</v>
      </c>
      <c r="B49" s="40">
        <v>1</v>
      </c>
    </row>
    <row r="50" spans="1:2" x14ac:dyDescent="0.25">
      <c r="A50" s="21" t="s">
        <v>228</v>
      </c>
      <c r="B50" s="40">
        <v>1</v>
      </c>
    </row>
    <row r="51" spans="1:2" x14ac:dyDescent="0.25">
      <c r="A51" s="21" t="s">
        <v>131</v>
      </c>
      <c r="B51" s="40">
        <v>1</v>
      </c>
    </row>
    <row r="52" spans="1:2" x14ac:dyDescent="0.25">
      <c r="A52" s="21" t="s">
        <v>235</v>
      </c>
      <c r="B52" s="40">
        <v>1</v>
      </c>
    </row>
    <row r="53" spans="1:2" x14ac:dyDescent="0.25">
      <c r="A53" s="21" t="s">
        <v>137</v>
      </c>
      <c r="B53" s="40">
        <v>1</v>
      </c>
    </row>
    <row r="54" spans="1:2" x14ac:dyDescent="0.25">
      <c r="A54" s="21" t="s">
        <v>240</v>
      </c>
      <c r="B54" s="40">
        <v>1</v>
      </c>
    </row>
    <row r="55" spans="1:2" x14ac:dyDescent="0.25">
      <c r="A55" s="21" t="s">
        <v>170</v>
      </c>
      <c r="B55" s="40">
        <v>1</v>
      </c>
    </row>
    <row r="56" spans="1:2" x14ac:dyDescent="0.25">
      <c r="A56" s="21" t="s">
        <v>173</v>
      </c>
      <c r="B56" s="40">
        <v>1</v>
      </c>
    </row>
    <row r="57" spans="1:2" x14ac:dyDescent="0.25">
      <c r="A57" s="21" t="s">
        <v>251</v>
      </c>
      <c r="B57" s="40">
        <v>106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6594-0E50-41D7-BFC1-05D8D785BE10}">
  <dimension ref="A1:R186"/>
  <sheetViews>
    <sheetView topLeftCell="A40" workbookViewId="0">
      <selection activeCell="A53" sqref="A53:A55"/>
    </sheetView>
  </sheetViews>
  <sheetFormatPr defaultRowHeight="15" x14ac:dyDescent="0.25"/>
  <cols>
    <col min="2" max="2" width="19.28515625" style="22" bestFit="1" customWidth="1"/>
    <col min="5" max="5" width="11" customWidth="1"/>
    <col min="6" max="6" width="20.140625" bestFit="1" customWidth="1"/>
    <col min="7" max="7" width="19.28515625" bestFit="1" customWidth="1"/>
    <col min="9" max="10" width="11" customWidth="1"/>
    <col min="11" max="11" width="20.140625" bestFit="1" customWidth="1"/>
    <col min="12" max="12" width="16.140625" bestFit="1" customWidth="1"/>
    <col min="13" max="13" width="11" customWidth="1"/>
  </cols>
  <sheetData>
    <row r="1" spans="1:18" x14ac:dyDescent="0.25">
      <c r="B1" s="22" t="s">
        <v>252</v>
      </c>
      <c r="C1" s="23" t="s">
        <v>253</v>
      </c>
      <c r="F1" t="s">
        <v>252</v>
      </c>
      <c r="G1" t="s">
        <v>253</v>
      </c>
      <c r="H1" t="s">
        <v>254</v>
      </c>
      <c r="I1" t="s">
        <v>255</v>
      </c>
      <c r="J1" t="s">
        <v>256</v>
      </c>
      <c r="K1" t="s">
        <v>257</v>
      </c>
      <c r="L1" t="s">
        <v>258</v>
      </c>
      <c r="M1" t="s">
        <v>259</v>
      </c>
    </row>
    <row r="2" spans="1:18" x14ac:dyDescent="0.25">
      <c r="A2" t="e">
        <f>_xlfn.RANK.EQ(#REF!,C:C)</f>
        <v>#REF!</v>
      </c>
      <c r="B2" t="s">
        <v>23</v>
      </c>
      <c r="C2" s="23">
        <f>COUNTIF(GConsol8[[Comp]:[g4]],GolsJogadores6[[#This Row],[Nome]])</f>
        <v>29</v>
      </c>
      <c r="F2" t="s">
        <v>23</v>
      </c>
      <c r="G2" s="24">
        <f>GolsJogadores6[[#This Row],[Gols]]</f>
        <v>29</v>
      </c>
      <c r="H2" s="6" t="s">
        <v>11</v>
      </c>
      <c r="I2" s="5" t="s">
        <v>12</v>
      </c>
      <c r="J2" t="s">
        <v>16</v>
      </c>
      <c r="R2" t="s">
        <v>16</v>
      </c>
    </row>
    <row r="3" spans="1:18" x14ac:dyDescent="0.25">
      <c r="A3">
        <f>_xlfn.RANK.EQ(GolsJogadores6[[#This Row],[Gols]],$C$3:$C$100)</f>
        <v>1</v>
      </c>
      <c r="B3" t="s">
        <v>260</v>
      </c>
      <c r="C3" s="23">
        <f>COUNTIF(GConsol8[[Comp]:[g4]],GolsJogadores6[[#This Row],[Nome]])</f>
        <v>5</v>
      </c>
      <c r="F3" t="s">
        <v>260</v>
      </c>
      <c r="G3" s="24">
        <f>GolsJogadores6[[#This Row],[Gols]]</f>
        <v>5</v>
      </c>
      <c r="H3" s="6" t="s">
        <v>11</v>
      </c>
      <c r="I3" s="5" t="s">
        <v>19</v>
      </c>
      <c r="J3" t="s">
        <v>23</v>
      </c>
      <c r="O3" t="str">
        <f>TRIM(K3:K65)</f>
        <v/>
      </c>
      <c r="R3" t="s">
        <v>23</v>
      </c>
    </row>
    <row r="4" spans="1:18" x14ac:dyDescent="0.25">
      <c r="A4">
        <f>_xlfn.RANK.EQ(GolsJogadores6[[#This Row],[Gols]],$C$3:$C$100)</f>
        <v>2</v>
      </c>
      <c r="B4" t="s">
        <v>123</v>
      </c>
      <c r="C4" s="23">
        <f>COUNTIF(GConsol8[[Comp]:[g4]],GolsJogadores6[[#This Row],[Nome]])</f>
        <v>4</v>
      </c>
      <c r="F4" t="s">
        <v>123</v>
      </c>
      <c r="G4" s="24">
        <f>GolsJogadores6[[#This Row],[Gols]]</f>
        <v>4</v>
      </c>
      <c r="H4" s="6" t="s">
        <v>11</v>
      </c>
      <c r="I4" s="5" t="s">
        <v>25</v>
      </c>
      <c r="J4" t="s">
        <v>28</v>
      </c>
      <c r="K4" t="s">
        <v>261</v>
      </c>
      <c r="L4" t="s">
        <v>261</v>
      </c>
      <c r="R4" t="s">
        <v>28</v>
      </c>
    </row>
    <row r="5" spans="1:18" x14ac:dyDescent="0.25">
      <c r="A5">
        <f>_xlfn.RANK.EQ(GolsJogadores6[[#This Row],[Gols]],$C$3:$C$100)</f>
        <v>3</v>
      </c>
      <c r="B5" t="s">
        <v>16</v>
      </c>
      <c r="C5" s="23">
        <f>COUNTIF(GConsol8[[Comp]:[g4]],GolsJogadores6[[#This Row],[Nome]])</f>
        <v>3</v>
      </c>
      <c r="F5" t="s">
        <v>16</v>
      </c>
      <c r="G5" s="24">
        <f>GolsJogadores6[[#This Row],[Gols]]</f>
        <v>3</v>
      </c>
      <c r="H5" s="6" t="s">
        <v>31</v>
      </c>
      <c r="I5" s="5" t="s">
        <v>25</v>
      </c>
      <c r="J5" t="s">
        <v>23</v>
      </c>
      <c r="K5" t="s">
        <v>261</v>
      </c>
      <c r="L5" t="s">
        <v>261</v>
      </c>
      <c r="R5" t="s">
        <v>262</v>
      </c>
    </row>
    <row r="6" spans="1:18" x14ac:dyDescent="0.25">
      <c r="A6">
        <f>_xlfn.RANK.EQ(GolsJogadores6[[#This Row],[Gols]],$C$3:$C$100)</f>
        <v>4</v>
      </c>
      <c r="B6" t="s">
        <v>114</v>
      </c>
      <c r="C6" s="23">
        <f>COUNTIF(GConsol8[[Comp]:[g4]],GolsJogadores6[[#This Row],[Nome]])</f>
        <v>2</v>
      </c>
      <c r="F6" t="s">
        <v>114</v>
      </c>
      <c r="G6" s="24">
        <f>GolsJogadores6[[#This Row],[Gols]]</f>
        <v>2</v>
      </c>
      <c r="H6" s="6" t="s">
        <v>11</v>
      </c>
      <c r="I6" s="5" t="s">
        <v>25</v>
      </c>
      <c r="J6" t="s">
        <v>23</v>
      </c>
      <c r="K6" t="s">
        <v>261</v>
      </c>
      <c r="L6" t="s">
        <v>261</v>
      </c>
      <c r="R6" t="s">
        <v>263</v>
      </c>
    </row>
    <row r="7" spans="1:18" x14ac:dyDescent="0.25">
      <c r="A7">
        <f>_xlfn.RANK.EQ(GolsJogadores6[[#This Row],[Gols]],$C$3:$C$100)*1.000001</f>
        <v>4.0000039999999997</v>
      </c>
      <c r="B7" t="s">
        <v>166</v>
      </c>
      <c r="C7" s="23">
        <f>COUNTIF(GConsol8[[Comp]:[g4]],GolsJogadores6[[#This Row],[Nome]])</f>
        <v>2</v>
      </c>
      <c r="F7" t="s">
        <v>28</v>
      </c>
      <c r="G7" s="24">
        <f>GolsJogadores6[[#This Row],[Gols]]</f>
        <v>2</v>
      </c>
      <c r="H7" s="6" t="s">
        <v>11</v>
      </c>
      <c r="I7" s="5" t="s">
        <v>38</v>
      </c>
      <c r="J7" t="s">
        <v>23</v>
      </c>
      <c r="K7" t="s">
        <v>261</v>
      </c>
      <c r="L7" t="s">
        <v>261</v>
      </c>
      <c r="R7" t="s">
        <v>264</v>
      </c>
    </row>
    <row r="8" spans="1:18" x14ac:dyDescent="0.25">
      <c r="A8">
        <f>_xlfn.RANK.EQ(GolsJogadores6[[#This Row],[Gols]],$C$3:$C$100)</f>
        <v>7</v>
      </c>
      <c r="B8" t="s">
        <v>28</v>
      </c>
      <c r="C8" s="23">
        <f>COUNTIF(GConsol8[[Comp]:[g4]],GolsJogadores6[[#This Row],[Nome]])</f>
        <v>1</v>
      </c>
      <c r="F8" t="s">
        <v>262</v>
      </c>
      <c r="G8" s="24">
        <f>GolsJogadores6[[#This Row],[Gols]]</f>
        <v>1</v>
      </c>
      <c r="H8" s="15" t="s">
        <v>41</v>
      </c>
      <c r="I8" s="5" t="s">
        <v>25</v>
      </c>
      <c r="J8" t="s">
        <v>23</v>
      </c>
      <c r="K8" t="s">
        <v>261</v>
      </c>
      <c r="L8" t="s">
        <v>261</v>
      </c>
      <c r="R8" t="s">
        <v>57</v>
      </c>
    </row>
    <row r="9" spans="1:18" x14ac:dyDescent="0.25">
      <c r="A9">
        <f>_xlfn.RANK.EQ(GolsJogadores6[[#This Row],[Gols]],$C$3:$C$100)</f>
        <v>7</v>
      </c>
      <c r="B9" t="s">
        <v>262</v>
      </c>
      <c r="C9" s="23">
        <f>COUNTIF(GConsol8[[Comp]:[g4]],GolsJogadores6[[#This Row],[Nome]])</f>
        <v>1</v>
      </c>
      <c r="F9" t="s">
        <v>263</v>
      </c>
      <c r="G9" s="24">
        <f>GolsJogadores6[[#This Row],[Gols]]</f>
        <v>1</v>
      </c>
      <c r="H9" s="6" t="s">
        <v>31</v>
      </c>
      <c r="I9" s="5" t="s">
        <v>44</v>
      </c>
      <c r="J9" t="s">
        <v>262</v>
      </c>
      <c r="K9" t="s">
        <v>265</v>
      </c>
      <c r="L9" t="s">
        <v>266</v>
      </c>
      <c r="R9" t="s">
        <v>67</v>
      </c>
    </row>
    <row r="10" spans="1:18" x14ac:dyDescent="0.25">
      <c r="A10">
        <f>_xlfn.RANK.EQ(GolsJogadores6[[#This Row],[Gols]],$C$3:$C$100)</f>
        <v>7</v>
      </c>
      <c r="B10" t="s">
        <v>263</v>
      </c>
      <c r="C10" s="23">
        <f>COUNTIF(GConsol8[[Comp]:[g4]],GolsJogadores6[[#This Row],[Nome]])</f>
        <v>1</v>
      </c>
      <c r="F10" t="s">
        <v>264</v>
      </c>
      <c r="G10" s="24">
        <f>GolsJogadores6[[#This Row],[Gols]]</f>
        <v>1</v>
      </c>
      <c r="H10" s="6" t="s">
        <v>31</v>
      </c>
      <c r="I10" s="5" t="s">
        <v>38</v>
      </c>
      <c r="J10" t="s">
        <v>23</v>
      </c>
      <c r="K10" t="s">
        <v>261</v>
      </c>
      <c r="L10" t="s">
        <v>261</v>
      </c>
      <c r="R10" t="s">
        <v>260</v>
      </c>
    </row>
    <row r="11" spans="1:18" x14ac:dyDescent="0.25">
      <c r="A11">
        <f>_xlfn.RANK.EQ(GolsJogadores6[[#This Row],[Gols]],$C$3:$C$100)</f>
        <v>7</v>
      </c>
      <c r="B11" t="s">
        <v>264</v>
      </c>
      <c r="C11" s="23">
        <f>COUNTIF(GConsol8[[Comp]:[g4]],GolsJogadores6[[#This Row],[Nome]])</f>
        <v>1</v>
      </c>
      <c r="F11" t="s">
        <v>57</v>
      </c>
      <c r="G11" s="24">
        <f>GolsJogadores6[[#This Row],[Gols]]</f>
        <v>1</v>
      </c>
      <c r="H11" s="6" t="s">
        <v>31</v>
      </c>
      <c r="I11" s="5" t="s">
        <v>44</v>
      </c>
      <c r="J11" t="s">
        <v>263</v>
      </c>
      <c r="K11" t="s">
        <v>267</v>
      </c>
      <c r="L11" t="s">
        <v>261</v>
      </c>
      <c r="R11" t="s">
        <v>268</v>
      </c>
    </row>
    <row r="12" spans="1:18" x14ac:dyDescent="0.25">
      <c r="A12">
        <f>_xlfn.RANK.EQ(GolsJogadores6[[#This Row],[Gols]],$C$3:$C$100)</f>
        <v>7</v>
      </c>
      <c r="B12" t="s">
        <v>57</v>
      </c>
      <c r="C12" s="23">
        <f>COUNTIF(GConsol8[[Comp]:[g4]],GolsJogadores6[[#This Row],[Nome]])</f>
        <v>1</v>
      </c>
      <c r="F12" t="s">
        <v>67</v>
      </c>
      <c r="G12" s="24">
        <f>GolsJogadores6[[#This Row],[Gols]]</f>
        <v>1</v>
      </c>
      <c r="H12" s="6" t="s">
        <v>31</v>
      </c>
      <c r="I12" s="5" t="s">
        <v>25</v>
      </c>
      <c r="J12" t="s">
        <v>264</v>
      </c>
      <c r="K12" t="s">
        <v>265</v>
      </c>
      <c r="L12" t="s">
        <v>269</v>
      </c>
      <c r="R12" t="s">
        <v>75</v>
      </c>
    </row>
    <row r="13" spans="1:18" x14ac:dyDescent="0.25">
      <c r="A13">
        <f>_xlfn.RANK.EQ(GolsJogadores6[[#This Row],[Gols]],$C$3:$C$100)</f>
        <v>7</v>
      </c>
      <c r="B13" t="s">
        <v>67</v>
      </c>
      <c r="C13" s="23">
        <f>COUNTIF(GConsol8[[Comp]:[g4]],GolsJogadores6[[#This Row],[Nome]])</f>
        <v>1</v>
      </c>
      <c r="F13" t="s">
        <v>268</v>
      </c>
      <c r="G13" s="24">
        <f>GolsJogadores6[[#This Row],[Gols]]</f>
        <v>1</v>
      </c>
      <c r="H13" s="6" t="s">
        <v>11</v>
      </c>
      <c r="I13" s="5" t="s">
        <v>38</v>
      </c>
      <c r="J13" t="s">
        <v>57</v>
      </c>
      <c r="K13" t="s">
        <v>261</v>
      </c>
      <c r="L13" t="s">
        <v>261</v>
      </c>
      <c r="R13" t="s">
        <v>79</v>
      </c>
    </row>
    <row r="14" spans="1:18" x14ac:dyDescent="0.25">
      <c r="A14">
        <f>_xlfn.RANK.EQ(GolsJogadores6[[#This Row],[Gols]],$C$3:$C$100)</f>
        <v>7</v>
      </c>
      <c r="B14" t="s">
        <v>268</v>
      </c>
      <c r="C14" s="23">
        <f>COUNTIF(GConsol8[[Comp]:[g4]],GolsJogadores6[[#This Row],[Nome]])</f>
        <v>1</v>
      </c>
      <c r="F14" t="s">
        <v>75</v>
      </c>
      <c r="G14" s="24">
        <f>GolsJogadores6[[#This Row],[Gols]]</f>
        <v>1</v>
      </c>
      <c r="H14" s="6" t="s">
        <v>11</v>
      </c>
      <c r="I14" s="5" t="s">
        <v>38</v>
      </c>
      <c r="J14" t="s">
        <v>23</v>
      </c>
      <c r="K14" t="s">
        <v>261</v>
      </c>
      <c r="L14" t="s">
        <v>261</v>
      </c>
      <c r="R14" t="s">
        <v>270</v>
      </c>
    </row>
    <row r="15" spans="1:18" x14ac:dyDescent="0.25">
      <c r="A15">
        <f>_xlfn.RANK.EQ(GolsJogadores6[[#This Row],[Gols]],$C$3:$C$100)</f>
        <v>7</v>
      </c>
      <c r="B15" t="s">
        <v>75</v>
      </c>
      <c r="C15" s="23">
        <f>COUNTIF(GConsol8[[Comp]:[g4]],GolsJogadores6[[#This Row],[Nome]])</f>
        <v>1</v>
      </c>
      <c r="F15" t="s">
        <v>79</v>
      </c>
      <c r="G15" s="24">
        <f>GolsJogadores6[[#This Row],[Gols]]</f>
        <v>1</v>
      </c>
      <c r="H15" s="6" t="s">
        <v>11</v>
      </c>
      <c r="I15" s="5" t="s">
        <v>25</v>
      </c>
      <c r="J15" t="s">
        <v>23</v>
      </c>
      <c r="K15" t="s">
        <v>261</v>
      </c>
      <c r="L15" t="s">
        <v>261</v>
      </c>
      <c r="R15" t="s">
        <v>123</v>
      </c>
    </row>
    <row r="16" spans="1:18" x14ac:dyDescent="0.25">
      <c r="A16">
        <f>_xlfn.RANK.EQ(GolsJogadores6[[#This Row],[Gols]],$C$3:$C$100)</f>
        <v>7</v>
      </c>
      <c r="B16" t="s">
        <v>79</v>
      </c>
      <c r="C16" s="23">
        <f>COUNTIF(GConsol8[[Comp]:[g4]],GolsJogadores6[[#This Row],[Nome]])</f>
        <v>1</v>
      </c>
      <c r="F16" t="s">
        <v>270</v>
      </c>
      <c r="G16" s="24">
        <f>GolsJogadores6[[#This Row],[Gols]]</f>
        <v>1</v>
      </c>
      <c r="H16" s="6" t="s">
        <v>11</v>
      </c>
      <c r="I16" s="5" t="s">
        <v>25</v>
      </c>
      <c r="J16" t="s">
        <v>23</v>
      </c>
      <c r="K16" t="s">
        <v>261</v>
      </c>
      <c r="L16" t="s">
        <v>261</v>
      </c>
      <c r="R16" t="s">
        <v>271</v>
      </c>
    </row>
    <row r="17" spans="1:18" x14ac:dyDescent="0.25">
      <c r="A17">
        <f>_xlfn.RANK.EQ(GolsJogadores6[[#This Row],[Gols]],$C$3:$C$100)</f>
        <v>7</v>
      </c>
      <c r="B17" t="s">
        <v>270</v>
      </c>
      <c r="C17" s="23">
        <f>COUNTIF(GConsol8[[Comp]:[g4]],GolsJogadores6[[#This Row],[Nome]])</f>
        <v>1</v>
      </c>
      <c r="F17" t="s">
        <v>271</v>
      </c>
      <c r="G17" s="24">
        <f>GolsJogadores6[[#This Row],[Gols]]</f>
        <v>1</v>
      </c>
      <c r="H17" s="6" t="s">
        <v>31</v>
      </c>
      <c r="I17" s="5" t="s">
        <v>38</v>
      </c>
      <c r="J17" t="s">
        <v>67</v>
      </c>
      <c r="K17" t="s">
        <v>261</v>
      </c>
      <c r="L17" t="s">
        <v>261</v>
      </c>
      <c r="R17" t="s">
        <v>95</v>
      </c>
    </row>
    <row r="18" spans="1:18" x14ac:dyDescent="0.25">
      <c r="A18">
        <f>_xlfn.RANK.EQ(GolsJogadores6[[#This Row],[Gols]],$C$3:$C$100)</f>
        <v>7</v>
      </c>
      <c r="B18" t="s">
        <v>271</v>
      </c>
      <c r="C18" s="23">
        <f>COUNTIF(GConsol8[[Comp]:[g4]],GolsJogadores6[[#This Row],[Nome]])</f>
        <v>1</v>
      </c>
      <c r="F18" t="s">
        <v>95</v>
      </c>
      <c r="G18" s="24">
        <f>GolsJogadores6[[#This Row],[Gols]]</f>
        <v>1</v>
      </c>
      <c r="H18" s="6" t="s">
        <v>31</v>
      </c>
      <c r="I18" s="5" t="s">
        <v>44</v>
      </c>
      <c r="J18" t="s">
        <v>23</v>
      </c>
      <c r="K18" t="s">
        <v>261</v>
      </c>
      <c r="L18" t="s">
        <v>261</v>
      </c>
      <c r="R18" t="s">
        <v>272</v>
      </c>
    </row>
    <row r="19" spans="1:18" x14ac:dyDescent="0.25">
      <c r="A19">
        <f>_xlfn.RANK.EQ(GolsJogadores6[[#This Row],[Gols]],$C$3:$C$100)</f>
        <v>7</v>
      </c>
      <c r="B19" t="s">
        <v>95</v>
      </c>
      <c r="C19" s="23">
        <f>COUNTIF(GConsol8[[Comp]:[g4]],GolsJogadores6[[#This Row],[Nome]])</f>
        <v>1</v>
      </c>
      <c r="F19" t="s">
        <v>103</v>
      </c>
      <c r="G19" s="24">
        <f>GolsJogadores6[[#This Row],[Gols]]</f>
        <v>1</v>
      </c>
      <c r="H19" s="6" t="s">
        <v>31</v>
      </c>
      <c r="I19" s="5" t="s">
        <v>25</v>
      </c>
      <c r="J19" t="s">
        <v>260</v>
      </c>
      <c r="K19" t="s">
        <v>273</v>
      </c>
      <c r="L19" t="s">
        <v>261</v>
      </c>
      <c r="R19" t="s">
        <v>103</v>
      </c>
    </row>
    <row r="20" spans="1:18" x14ac:dyDescent="0.25">
      <c r="A20">
        <f>_xlfn.RANK.EQ(GolsJogadores6[[#This Row],[Gols]],$C$3:$C$100)</f>
        <v>7</v>
      </c>
      <c r="B20" t="s">
        <v>103</v>
      </c>
      <c r="C20" s="23">
        <f>COUNTIF(GConsol8[[Comp]:[g4]],GolsJogadores6[[#This Row],[Nome]])</f>
        <v>1</v>
      </c>
      <c r="F20" t="s">
        <v>104</v>
      </c>
      <c r="G20" s="24">
        <f>GolsJogadores6[[#This Row],[Gols]]</f>
        <v>1</v>
      </c>
      <c r="H20" s="6" t="s">
        <v>31</v>
      </c>
      <c r="I20" s="5" t="s">
        <v>44</v>
      </c>
      <c r="J20" t="s">
        <v>268</v>
      </c>
      <c r="K20" t="s">
        <v>274</v>
      </c>
      <c r="L20" t="s">
        <v>261</v>
      </c>
      <c r="R20" t="s">
        <v>104</v>
      </c>
    </row>
    <row r="21" spans="1:18" x14ac:dyDescent="0.25">
      <c r="A21">
        <f>_xlfn.RANK.EQ(GolsJogadores6[[#This Row],[Gols]],$C$3:$C$100)</f>
        <v>7</v>
      </c>
      <c r="B21" t="s">
        <v>104</v>
      </c>
      <c r="C21" s="23">
        <f>COUNTIF(GConsol8[[Comp]:[g4]],GolsJogadores6[[#This Row],[Nome]])</f>
        <v>1</v>
      </c>
      <c r="F21" t="s">
        <v>108</v>
      </c>
      <c r="G21" s="24">
        <f>GolsJogadores6[[#This Row],[Gols]]</f>
        <v>1</v>
      </c>
      <c r="H21" s="6" t="s">
        <v>31</v>
      </c>
      <c r="I21" s="5" t="s">
        <v>25</v>
      </c>
      <c r="J21" t="s">
        <v>75</v>
      </c>
      <c r="K21" t="s">
        <v>261</v>
      </c>
      <c r="L21" t="s">
        <v>261</v>
      </c>
      <c r="R21" t="s">
        <v>108</v>
      </c>
    </row>
    <row r="22" spans="1:18" x14ac:dyDescent="0.25">
      <c r="A22">
        <f>_xlfn.RANK.EQ(GolsJogadores6[[#This Row],[Gols]],$C$3:$C$100)</f>
        <v>7</v>
      </c>
      <c r="B22" t="s">
        <v>108</v>
      </c>
      <c r="C22" s="23">
        <f>COUNTIF(GConsol8[[Comp]:[g4]],GolsJogadores6[[#This Row],[Nome]])</f>
        <v>1</v>
      </c>
      <c r="F22" t="s">
        <v>110</v>
      </c>
      <c r="G22" s="24">
        <f>GolsJogadores6[[#This Row],[Gols]]</f>
        <v>1</v>
      </c>
      <c r="H22" s="6" t="s">
        <v>11</v>
      </c>
      <c r="I22" s="5" t="s">
        <v>38</v>
      </c>
      <c r="J22" t="s">
        <v>79</v>
      </c>
      <c r="K22" t="s">
        <v>261</v>
      </c>
      <c r="L22" t="s">
        <v>261</v>
      </c>
      <c r="R22" t="s">
        <v>110</v>
      </c>
    </row>
    <row r="23" spans="1:18" x14ac:dyDescent="0.25">
      <c r="A23">
        <f>_xlfn.RANK.EQ(GolsJogadores6[[#This Row],[Gols]],$C$3:$C$100)</f>
        <v>7</v>
      </c>
      <c r="B23" t="s">
        <v>110</v>
      </c>
      <c r="C23" s="23">
        <f>COUNTIF(GConsol8[[Comp]:[g4]],GolsJogadores6[[#This Row],[Nome]])</f>
        <v>1</v>
      </c>
      <c r="F23" t="s">
        <v>111</v>
      </c>
      <c r="G23" s="24">
        <f>GolsJogadores6[[#This Row],[Gols]]</f>
        <v>1</v>
      </c>
      <c r="H23" s="6" t="s">
        <v>11</v>
      </c>
      <c r="I23" s="5" t="s">
        <v>38</v>
      </c>
      <c r="J23" t="s">
        <v>270</v>
      </c>
      <c r="K23" t="s">
        <v>275</v>
      </c>
      <c r="L23" t="s">
        <v>261</v>
      </c>
      <c r="R23" t="s">
        <v>111</v>
      </c>
    </row>
    <row r="24" spans="1:18" x14ac:dyDescent="0.25">
      <c r="A24">
        <f>_xlfn.RANK.EQ(GolsJogadores6[[#This Row],[Gols]],$C$3:$C$100)</f>
        <v>7</v>
      </c>
      <c r="B24" t="s">
        <v>111</v>
      </c>
      <c r="C24" s="23">
        <f>COUNTIF(GConsol8[[Comp]:[g4]],GolsJogadores6[[#This Row],[Nome]])</f>
        <v>1</v>
      </c>
      <c r="F24" t="s">
        <v>122</v>
      </c>
      <c r="G24" s="24">
        <f>GolsJogadores6[[#This Row],[Gols]]</f>
        <v>1</v>
      </c>
      <c r="H24" s="6" t="s">
        <v>11</v>
      </c>
      <c r="I24" s="5" t="s">
        <v>38</v>
      </c>
      <c r="J24" t="s">
        <v>23</v>
      </c>
      <c r="K24" t="s">
        <v>261</v>
      </c>
      <c r="L24" t="s">
        <v>261</v>
      </c>
      <c r="R24" t="s">
        <v>276</v>
      </c>
    </row>
    <row r="25" spans="1:18" x14ac:dyDescent="0.25">
      <c r="A25">
        <f>_xlfn.RANK.EQ(GolsJogadores6[[#This Row],[Gols]],$C$3:$C$100)</f>
        <v>7</v>
      </c>
      <c r="B25" t="s">
        <v>122</v>
      </c>
      <c r="C25" s="23">
        <f>COUNTIF(GConsol8[[Comp]:[g4]],GolsJogadores6[[#This Row],[Nome]])</f>
        <v>1</v>
      </c>
      <c r="F25" t="s">
        <v>124</v>
      </c>
      <c r="G25" s="24">
        <f>GolsJogadores6[[#This Row],[Gols]]</f>
        <v>1</v>
      </c>
      <c r="H25" s="6" t="s">
        <v>85</v>
      </c>
      <c r="I25" s="5" t="s">
        <v>38</v>
      </c>
      <c r="J25" t="s">
        <v>23</v>
      </c>
      <c r="K25" t="s">
        <v>261</v>
      </c>
      <c r="L25" t="s">
        <v>261</v>
      </c>
      <c r="R25" t="s">
        <v>122</v>
      </c>
    </row>
    <row r="26" spans="1:18" x14ac:dyDescent="0.25">
      <c r="A26">
        <f>_xlfn.RANK.EQ(GolsJogadores6[[#This Row],[Gols]],$C$3:$C$100)</f>
        <v>7</v>
      </c>
      <c r="B26" t="s">
        <v>124</v>
      </c>
      <c r="C26" s="23">
        <f>COUNTIF(GConsol8[[Comp]:[g4]],GolsJogadores6[[#This Row],[Nome]])</f>
        <v>1</v>
      </c>
      <c r="F26" t="s">
        <v>127</v>
      </c>
      <c r="G26" s="24">
        <f>GolsJogadores6[[#This Row],[Gols]]</f>
        <v>1</v>
      </c>
      <c r="H26" s="6" t="s">
        <v>11</v>
      </c>
      <c r="I26" s="5" t="s">
        <v>25</v>
      </c>
      <c r="J26" t="s">
        <v>123</v>
      </c>
      <c r="K26" t="s">
        <v>123</v>
      </c>
      <c r="L26" t="s">
        <v>123</v>
      </c>
      <c r="R26" t="s">
        <v>124</v>
      </c>
    </row>
    <row r="27" spans="1:18" x14ac:dyDescent="0.25">
      <c r="A27">
        <f>_xlfn.RANK.EQ(GolsJogadores6[[#This Row],[Gols]],$C$3:$C$100)</f>
        <v>7</v>
      </c>
      <c r="B27" t="s">
        <v>127</v>
      </c>
      <c r="C27" s="23">
        <f>COUNTIF(GConsol8[[Comp]:[g4]],GolsJogadores6[[#This Row],[Nome]])</f>
        <v>1</v>
      </c>
      <c r="F27" t="s">
        <v>136</v>
      </c>
      <c r="G27" s="24">
        <f>GolsJogadores6[[#This Row],[Gols]]</f>
        <v>1</v>
      </c>
      <c r="H27" s="6" t="s">
        <v>31</v>
      </c>
      <c r="I27" s="5" t="s">
        <v>89</v>
      </c>
      <c r="J27" t="s">
        <v>23</v>
      </c>
      <c r="K27" t="s">
        <v>261</v>
      </c>
      <c r="L27" t="s">
        <v>261</v>
      </c>
      <c r="R27" t="s">
        <v>127</v>
      </c>
    </row>
    <row r="28" spans="1:18" x14ac:dyDescent="0.25">
      <c r="A28">
        <f>_xlfn.RANK.EQ(GolsJogadores6[[#This Row],[Gols]],$C$3:$C$100)</f>
        <v>7</v>
      </c>
      <c r="B28" t="s">
        <v>136</v>
      </c>
      <c r="C28" s="23">
        <f>COUNTIF(GConsol8[[Comp]:[g4]],GolsJogadores6[[#This Row],[Nome]])</f>
        <v>1</v>
      </c>
      <c r="F28" t="s">
        <v>139</v>
      </c>
      <c r="G28" s="24">
        <f>GolsJogadores6[[#This Row],[Gols]]</f>
        <v>1</v>
      </c>
      <c r="H28" s="6" t="s">
        <v>31</v>
      </c>
      <c r="I28" s="5" t="s">
        <v>25</v>
      </c>
      <c r="J28" t="s">
        <v>23</v>
      </c>
      <c r="K28" t="s">
        <v>261</v>
      </c>
      <c r="L28" t="s">
        <v>261</v>
      </c>
      <c r="R28" t="s">
        <v>136</v>
      </c>
    </row>
    <row r="29" spans="1:18" x14ac:dyDescent="0.25">
      <c r="A29">
        <f>_xlfn.RANK.EQ(GolsJogadores6[[#This Row],[Gols]],$C$3:$C$100)</f>
        <v>7</v>
      </c>
      <c r="B29" t="s">
        <v>139</v>
      </c>
      <c r="C29" s="23">
        <f>COUNTIF(GConsol8[[Comp]:[g4]],GolsJogadores6[[#This Row],[Nome]])</f>
        <v>1</v>
      </c>
      <c r="F29" t="s">
        <v>142</v>
      </c>
      <c r="G29" s="24">
        <f>GolsJogadores6[[#This Row],[Gols]]</f>
        <v>1</v>
      </c>
      <c r="H29" s="6" t="s">
        <v>31</v>
      </c>
      <c r="I29" s="5" t="s">
        <v>38</v>
      </c>
      <c r="J29" t="s">
        <v>271</v>
      </c>
      <c r="K29" t="s">
        <v>277</v>
      </c>
      <c r="L29" t="s">
        <v>261</v>
      </c>
      <c r="R29" t="s">
        <v>139</v>
      </c>
    </row>
    <row r="30" spans="1:18" x14ac:dyDescent="0.25">
      <c r="A30">
        <f>_xlfn.RANK.EQ(GolsJogadores6[[#This Row],[Gols]],$C$3:$C$100)</f>
        <v>7</v>
      </c>
      <c r="B30" t="s">
        <v>142</v>
      </c>
      <c r="C30" s="23">
        <f>COUNTIF(GConsol8[[Comp]:[g4]],GolsJogadores6[[#This Row],[Nome]])</f>
        <v>1</v>
      </c>
      <c r="F30" t="s">
        <v>278</v>
      </c>
      <c r="G30" s="24">
        <f>GolsJogadores6[[#This Row],[Gols]]</f>
        <v>1</v>
      </c>
      <c r="H30" s="6" t="s">
        <v>31</v>
      </c>
      <c r="I30" s="5" t="s">
        <v>25</v>
      </c>
      <c r="J30" t="s">
        <v>95</v>
      </c>
      <c r="K30" t="s">
        <v>261</v>
      </c>
      <c r="L30" t="s">
        <v>261</v>
      </c>
      <c r="R30" t="s">
        <v>142</v>
      </c>
    </row>
    <row r="31" spans="1:18" x14ac:dyDescent="0.25">
      <c r="A31">
        <f>_xlfn.RANK.EQ(GolsJogadores6[[#This Row],[Gols]],$C$3:$C$100)</f>
        <v>7</v>
      </c>
      <c r="B31" t="s">
        <v>278</v>
      </c>
      <c r="C31" s="23">
        <f>COUNTIF(GConsol8[[Comp]:[g4]],GolsJogadores6[[#This Row],[Nome]])</f>
        <v>1</v>
      </c>
      <c r="F31" t="s">
        <v>154</v>
      </c>
      <c r="G31" s="24">
        <f>GolsJogadores6[[#This Row],[Gols]]</f>
        <v>1</v>
      </c>
      <c r="H31" s="6" t="s">
        <v>11</v>
      </c>
      <c r="I31" s="5" t="s">
        <v>38</v>
      </c>
      <c r="J31" t="s">
        <v>272</v>
      </c>
      <c r="K31" t="s">
        <v>261</v>
      </c>
      <c r="L31" t="s">
        <v>261</v>
      </c>
      <c r="R31" t="s">
        <v>278</v>
      </c>
    </row>
    <row r="32" spans="1:18" x14ac:dyDescent="0.25">
      <c r="A32">
        <f>_xlfn.RANK.EQ(GolsJogadores6[[#This Row],[Gols]],$C$3:$C$100)</f>
        <v>7</v>
      </c>
      <c r="B32" t="s">
        <v>154</v>
      </c>
      <c r="C32" s="23">
        <f>COUNTIF(GConsol8[[Comp]:[g4]],GolsJogadores6[[#This Row],[Nome]])</f>
        <v>1</v>
      </c>
      <c r="F32" t="s">
        <v>279</v>
      </c>
      <c r="G32" s="24">
        <f>GolsJogadores6[[#This Row],[Gols]]</f>
        <v>1</v>
      </c>
      <c r="H32" s="6" t="s">
        <v>11</v>
      </c>
      <c r="I32" s="5" t="s">
        <v>38</v>
      </c>
      <c r="J32" t="s">
        <v>260</v>
      </c>
      <c r="K32" t="s">
        <v>261</v>
      </c>
      <c r="L32" t="s">
        <v>261</v>
      </c>
      <c r="R32" t="s">
        <v>114</v>
      </c>
    </row>
    <row r="33" spans="1:18" x14ac:dyDescent="0.25">
      <c r="A33">
        <f>_xlfn.RANK.EQ(GolsJogadores6[[#This Row],[Gols]],$C$3:$C$100)</f>
        <v>7</v>
      </c>
      <c r="B33" t="s">
        <v>279</v>
      </c>
      <c r="C33" s="23">
        <f>COUNTIF(GConsol8[[Comp]:[g4]],GolsJogadores6[[#This Row],[Nome]])</f>
        <v>1</v>
      </c>
      <c r="F33" t="s">
        <v>267</v>
      </c>
      <c r="G33" s="24">
        <f>GolsJogadores6[[#This Row],[Gols]]</f>
        <v>1</v>
      </c>
      <c r="H33" s="6" t="s">
        <v>11</v>
      </c>
      <c r="I33" s="5" t="s">
        <v>38</v>
      </c>
      <c r="J33" t="s">
        <v>23</v>
      </c>
      <c r="K33" t="s">
        <v>261</v>
      </c>
      <c r="L33" t="s">
        <v>261</v>
      </c>
      <c r="R33" t="s">
        <v>154</v>
      </c>
    </row>
    <row r="34" spans="1:18" x14ac:dyDescent="0.25">
      <c r="A34">
        <f>_xlfn.RANK.EQ(GolsJogadores6[[#This Row],[Gols]],$C$3:$C$100)</f>
        <v>7</v>
      </c>
      <c r="B34" t="s">
        <v>267</v>
      </c>
      <c r="C34" s="23">
        <f>COUNTIF(GConsol8[[Comp]:[g4]],GolsJogadores6[[#This Row],[Nome]])</f>
        <v>1</v>
      </c>
      <c r="F34" t="s">
        <v>273</v>
      </c>
      <c r="G34" s="24">
        <f>GolsJogadores6[[#This Row],[Gols]]</f>
        <v>1</v>
      </c>
      <c r="H34" s="6" t="s">
        <v>11</v>
      </c>
      <c r="I34" s="5" t="s">
        <v>38</v>
      </c>
      <c r="J34" t="s">
        <v>103</v>
      </c>
      <c r="K34" t="s">
        <v>261</v>
      </c>
      <c r="L34" t="s">
        <v>261</v>
      </c>
      <c r="R34" t="s">
        <v>279</v>
      </c>
    </row>
    <row r="35" spans="1:18" x14ac:dyDescent="0.25">
      <c r="A35">
        <f>_xlfn.RANK.EQ(GolsJogadores6[[#This Row],[Gols]],$C$3:$C$100)</f>
        <v>7</v>
      </c>
      <c r="B35" t="s">
        <v>273</v>
      </c>
      <c r="C35" s="23">
        <f>COUNTIF(GConsol8[[Comp]:[g4]],GolsJogadores6[[#This Row],[Nome]])</f>
        <v>1</v>
      </c>
      <c r="F35" t="s">
        <v>274</v>
      </c>
      <c r="G35" s="24">
        <f>GolsJogadores6[[#This Row],[Gols]]</f>
        <v>1</v>
      </c>
      <c r="H35" s="6" t="s">
        <v>11</v>
      </c>
      <c r="I35" s="5" t="s">
        <v>38</v>
      </c>
      <c r="J35" t="s">
        <v>104</v>
      </c>
      <c r="K35" t="s">
        <v>261</v>
      </c>
      <c r="L35" t="s">
        <v>261</v>
      </c>
      <c r="R35" t="s">
        <v>267</v>
      </c>
    </row>
    <row r="36" spans="1:18" x14ac:dyDescent="0.25">
      <c r="A36">
        <f>_xlfn.RANK.EQ(GolsJogadores6[[#This Row],[Gols]],$C$3:$C$100)</f>
        <v>7</v>
      </c>
      <c r="B36" t="s">
        <v>274</v>
      </c>
      <c r="C36" s="23">
        <f>COUNTIF(GConsol8[[Comp]:[g4]],GolsJogadores6[[#This Row],[Nome]])</f>
        <v>1</v>
      </c>
      <c r="F36" t="s">
        <v>275</v>
      </c>
      <c r="G36" s="24">
        <f>GolsJogadores6[[#This Row],[Gols]]</f>
        <v>1</v>
      </c>
      <c r="H36" s="6" t="s">
        <v>11</v>
      </c>
      <c r="I36" s="5" t="s">
        <v>38</v>
      </c>
      <c r="J36" t="s">
        <v>23</v>
      </c>
      <c r="K36" t="s">
        <v>261</v>
      </c>
      <c r="L36" t="s">
        <v>261</v>
      </c>
      <c r="R36" t="s">
        <v>273</v>
      </c>
    </row>
    <row r="37" spans="1:18" x14ac:dyDescent="0.25">
      <c r="A37">
        <f>_xlfn.RANK.EQ(GolsJogadores6[[#This Row],[Gols]],$C$3:$C$100)</f>
        <v>7</v>
      </c>
      <c r="B37" t="s">
        <v>275</v>
      </c>
      <c r="C37" s="23">
        <f>COUNTIF(GConsol8[[Comp]:[g4]],GolsJogadores6[[#This Row],[Nome]])</f>
        <v>1</v>
      </c>
      <c r="F37" t="s">
        <v>277</v>
      </c>
      <c r="G37" s="24">
        <f>GolsJogadores6[[#This Row],[Gols]]</f>
        <v>1</v>
      </c>
      <c r="H37" s="6" t="s">
        <v>11</v>
      </c>
      <c r="I37" s="5" t="s">
        <v>38</v>
      </c>
      <c r="J37" t="s">
        <v>108</v>
      </c>
      <c r="K37" t="s">
        <v>261</v>
      </c>
      <c r="L37" t="s">
        <v>261</v>
      </c>
      <c r="R37" t="s">
        <v>274</v>
      </c>
    </row>
    <row r="38" spans="1:18" x14ac:dyDescent="0.25">
      <c r="A38">
        <f>_xlfn.RANK.EQ(GolsJogadores6[[#This Row],[Gols]],$C$3:$C$100)</f>
        <v>7</v>
      </c>
      <c r="B38" t="s">
        <v>277</v>
      </c>
      <c r="C38" s="23">
        <f>COUNTIF(GConsol8[[Comp]:[g4]],GolsJogadores6[[#This Row],[Nome]])</f>
        <v>1</v>
      </c>
      <c r="F38" t="s">
        <v>266</v>
      </c>
      <c r="G38" s="24">
        <f>GolsJogadores6[[#This Row],[Gols]]</f>
        <v>1</v>
      </c>
      <c r="H38" s="6" t="s">
        <v>11</v>
      </c>
      <c r="I38" s="5" t="s">
        <v>38</v>
      </c>
      <c r="J38" t="s">
        <v>23</v>
      </c>
      <c r="K38" t="s">
        <v>261</v>
      </c>
      <c r="L38" t="s">
        <v>261</v>
      </c>
      <c r="R38" t="s">
        <v>275</v>
      </c>
    </row>
    <row r="39" spans="1:18" x14ac:dyDescent="0.25">
      <c r="A39">
        <f>_xlfn.RANK.EQ(GolsJogadores6[[#This Row],[Gols]],$C$3:$C$100)</f>
        <v>7</v>
      </c>
      <c r="B39" t="s">
        <v>266</v>
      </c>
      <c r="C39" s="23">
        <f>COUNTIF(GConsol8[[Comp]:[g4]],GolsJogadores6[[#This Row],[Nome]])</f>
        <v>1</v>
      </c>
      <c r="F39" t="s">
        <v>269</v>
      </c>
      <c r="G39" s="24">
        <f>GolsJogadores6[[#This Row],[Gols]]</f>
        <v>1</v>
      </c>
      <c r="H39" s="6" t="s">
        <v>11</v>
      </c>
      <c r="I39" s="5" t="s">
        <v>25</v>
      </c>
      <c r="J39" t="s">
        <v>110</v>
      </c>
      <c r="K39" t="s">
        <v>261</v>
      </c>
      <c r="L39" t="s">
        <v>261</v>
      </c>
      <c r="R39" t="s">
        <v>277</v>
      </c>
    </row>
    <row r="40" spans="1:18" x14ac:dyDescent="0.25">
      <c r="A40">
        <f>_xlfn.RANK.EQ(GolsJogadores6[[#This Row],[Gols]],$C$3:$C$100)</f>
        <v>7</v>
      </c>
      <c r="B40" t="s">
        <v>269</v>
      </c>
      <c r="C40" s="23">
        <f>COUNTIF(GConsol8[[Comp]:[g4]],GolsJogadores6[[#This Row],[Nome]])</f>
        <v>1</v>
      </c>
      <c r="F40" t="s">
        <v>280</v>
      </c>
      <c r="G40" s="24">
        <f>GolsJogadores6[[#This Row],[Gols]]</f>
        <v>1</v>
      </c>
      <c r="H40" s="6" t="s">
        <v>31</v>
      </c>
      <c r="I40" s="5" t="s">
        <v>38</v>
      </c>
      <c r="J40" t="s">
        <v>23</v>
      </c>
      <c r="K40" t="s">
        <v>261</v>
      </c>
      <c r="L40" t="s">
        <v>261</v>
      </c>
      <c r="R40" t="s">
        <v>281</v>
      </c>
    </row>
    <row r="41" spans="1:18" x14ac:dyDescent="0.25">
      <c r="A41">
        <f>_xlfn.RANK.EQ(GolsJogadores6[[#This Row],[Gols]],$C$3:$C$100)</f>
        <v>7</v>
      </c>
      <c r="B41" t="s">
        <v>280</v>
      </c>
      <c r="C41" s="23">
        <f>COUNTIF(GConsol8[[Comp]:[g4]],GolsJogadores6[[#This Row],[Nome]])</f>
        <v>1</v>
      </c>
      <c r="F41" t="s">
        <v>272</v>
      </c>
      <c r="G41" s="24">
        <f>GolsJogadores6[[#This Row],[Gols]]</f>
        <v>1</v>
      </c>
      <c r="H41" s="6" t="s">
        <v>31</v>
      </c>
      <c r="I41" s="5" t="s">
        <v>44</v>
      </c>
      <c r="J41" t="s">
        <v>111</v>
      </c>
      <c r="K41" t="s">
        <v>261</v>
      </c>
      <c r="L41" t="s">
        <v>261</v>
      </c>
      <c r="R41" t="s">
        <v>266</v>
      </c>
    </row>
    <row r="42" spans="1:18" x14ac:dyDescent="0.25">
      <c r="A42">
        <f>_xlfn.RANK.EQ(GolsJogadores6[[#This Row],[Gols]],$C$3:$C$100)</f>
        <v>7</v>
      </c>
      <c r="B42" t="s">
        <v>272</v>
      </c>
      <c r="C42" s="23">
        <f>COUNTIF(GConsol8[[Comp]:[g4]],GolsJogadores6[[#This Row],[Nome]])</f>
        <v>1</v>
      </c>
      <c r="F42" t="s">
        <v>276</v>
      </c>
      <c r="G42" s="24">
        <f>GolsJogadores6[[#This Row],[Gols]]</f>
        <v>1</v>
      </c>
      <c r="H42" s="6" t="s">
        <v>113</v>
      </c>
      <c r="I42" s="5" t="s">
        <v>38</v>
      </c>
      <c r="J42" t="s">
        <v>23</v>
      </c>
      <c r="K42" t="s">
        <v>261</v>
      </c>
      <c r="L42" t="s">
        <v>261</v>
      </c>
      <c r="R42" t="s">
        <v>269</v>
      </c>
    </row>
    <row r="43" spans="1:18" x14ac:dyDescent="0.25">
      <c r="A43">
        <f>_xlfn.RANK.EQ(GolsJogadores6[[#This Row],[Gols]],$C$3:$C$100)</f>
        <v>7</v>
      </c>
      <c r="B43" t="s">
        <v>276</v>
      </c>
      <c r="C43" s="23">
        <f>COUNTIF(GConsol8[[Comp]:[g4]],GolsJogadores6[[#This Row],[Nome]])</f>
        <v>1</v>
      </c>
      <c r="F43" t="s">
        <v>281</v>
      </c>
      <c r="G43" s="24">
        <f>GolsJogadores6[[#This Row],[Gols]]</f>
        <v>1</v>
      </c>
      <c r="H43" s="6" t="s">
        <v>85</v>
      </c>
      <c r="I43" s="5" t="s">
        <v>25</v>
      </c>
      <c r="J43" t="s">
        <v>23</v>
      </c>
      <c r="K43" t="s">
        <v>261</v>
      </c>
      <c r="L43" t="s">
        <v>261</v>
      </c>
      <c r="R43" t="s">
        <v>280</v>
      </c>
    </row>
    <row r="44" spans="1:18" x14ac:dyDescent="0.25">
      <c r="A44">
        <f>_xlfn.RANK.EQ(GolsJogadores6[[#This Row],[Gols]],$C$3:$C$100)</f>
        <v>7</v>
      </c>
      <c r="B44" t="s">
        <v>281</v>
      </c>
      <c r="C44" s="23">
        <f>COUNTIF(GConsol8[[Comp]:[g4]],GolsJogadores6[[#This Row],[Nome]])</f>
        <v>1</v>
      </c>
      <c r="F44" t="s">
        <v>282</v>
      </c>
      <c r="G44" s="24">
        <f>GolsJogadores6[[#This Row],[Gols]]</f>
        <v>1</v>
      </c>
      <c r="H44" s="6" t="s">
        <v>41</v>
      </c>
      <c r="I44" s="5" t="s">
        <v>38</v>
      </c>
      <c r="J44" t="s">
        <v>276</v>
      </c>
      <c r="K44" t="s">
        <v>261</v>
      </c>
      <c r="L44" t="s">
        <v>261</v>
      </c>
      <c r="R44" t="s">
        <v>282</v>
      </c>
    </row>
    <row r="45" spans="1:18" x14ac:dyDescent="0.25">
      <c r="A45">
        <f>_xlfn.RANK.EQ(GolsJogadores6[[#This Row],[Gols]],$C$3:$C$100)</f>
        <v>7</v>
      </c>
      <c r="B45" t="s">
        <v>282</v>
      </c>
      <c r="C45" s="23">
        <f>COUNTIF(GConsol8[[Comp]:[g4]],GolsJogadores6[[#This Row],[Nome]])</f>
        <v>1</v>
      </c>
      <c r="F45" t="s">
        <v>283</v>
      </c>
      <c r="G45" s="24">
        <f>GolsJogadores6[[#This Row],[Gols]]</f>
        <v>1</v>
      </c>
      <c r="H45" s="6" t="s">
        <v>31</v>
      </c>
      <c r="I45" s="5" t="s">
        <v>120</v>
      </c>
      <c r="J45" t="s">
        <v>122</v>
      </c>
      <c r="K45" t="s">
        <v>261</v>
      </c>
      <c r="L45" t="s">
        <v>261</v>
      </c>
      <c r="R45" t="s">
        <v>283</v>
      </c>
    </row>
    <row r="46" spans="1:18" x14ac:dyDescent="0.25">
      <c r="A46">
        <f>_xlfn.RANK.EQ(GolsJogadores6[[#This Row],[Gols]],$C$3:$C$100)</f>
        <v>7</v>
      </c>
      <c r="B46" s="25" t="s">
        <v>283</v>
      </c>
      <c r="C46" s="23">
        <f>COUNTIF(GConsol8[[Comp]:[g4]],GolsJogadores6[[#This Row],[Nome]])</f>
        <v>1</v>
      </c>
      <c r="F46" s="5" t="s">
        <v>164</v>
      </c>
      <c r="G46" s="24">
        <f>GolsJogadores6[[#This Row],[Gols]]</f>
        <v>1</v>
      </c>
      <c r="H46" s="6" t="s">
        <v>31</v>
      </c>
      <c r="I46" s="5" t="s">
        <v>25</v>
      </c>
      <c r="J46" t="s">
        <v>123</v>
      </c>
      <c r="K46" t="s">
        <v>261</v>
      </c>
      <c r="L46" t="s">
        <v>261</v>
      </c>
    </row>
    <row r="47" spans="1:18" x14ac:dyDescent="0.25">
      <c r="A47">
        <f>_xlfn.RANK.EQ(GolsJogadores6[[#This Row],[Gols]],$C$3:$C$100)</f>
        <v>7</v>
      </c>
      <c r="B47" s="23" t="s">
        <v>164</v>
      </c>
      <c r="C47" s="23">
        <f>COUNTIF(GConsol8[[Comp]:[g4]],GolsJogadores6[[#This Row],[Nome]])</f>
        <v>1</v>
      </c>
      <c r="F47" t="s">
        <v>184</v>
      </c>
      <c r="G47" s="24">
        <f>GolsJogadores6[[#This Row],[Gols]]</f>
        <v>1</v>
      </c>
      <c r="H47" s="6" t="s">
        <v>31</v>
      </c>
      <c r="I47" s="5" t="s">
        <v>25</v>
      </c>
      <c r="J47" t="s">
        <v>124</v>
      </c>
      <c r="K47" t="s">
        <v>261</v>
      </c>
      <c r="L47" t="s">
        <v>261</v>
      </c>
    </row>
    <row r="48" spans="1:18" x14ac:dyDescent="0.25">
      <c r="A48">
        <f>_xlfn.RANK.EQ(GolsJogadores6[[#This Row],[Gols]],$C$3:$C$100)</f>
        <v>4</v>
      </c>
      <c r="B48" t="s">
        <v>184</v>
      </c>
      <c r="C48" s="23">
        <f>COUNTIF(GConsol8[[Comp]:[g4]],GolsJogadores6[[#This Row],[Nome]])</f>
        <v>2</v>
      </c>
      <c r="F48" t="s">
        <v>284</v>
      </c>
      <c r="G48" s="24">
        <f>GolsJogadores6[[#This Row],[Gols]]</f>
        <v>2</v>
      </c>
      <c r="H48" s="6" t="s">
        <v>41</v>
      </c>
      <c r="I48" s="5" t="s">
        <v>38</v>
      </c>
      <c r="J48" t="s">
        <v>127</v>
      </c>
      <c r="K48" t="s">
        <v>261</v>
      </c>
      <c r="L48" t="s">
        <v>261</v>
      </c>
    </row>
    <row r="49" spans="1:12" x14ac:dyDescent="0.25">
      <c r="A49">
        <f>_xlfn.RANK.EQ(GolsJogadores6[[#This Row],[Gols]],$C$3:$C$100)</f>
        <v>7</v>
      </c>
      <c r="B49" s="25" t="s">
        <v>284</v>
      </c>
      <c r="C49" s="23">
        <f>COUNTIF(GConsol8[[Comp]:[g4]],GolsJogadores6[[#This Row],[Nome]])</f>
        <v>1</v>
      </c>
      <c r="F49" s="5" t="s">
        <v>171</v>
      </c>
      <c r="G49" s="24">
        <f>GolsJogadores6[[#This Row],[Gols]]</f>
        <v>1</v>
      </c>
      <c r="H49" s="6" t="s">
        <v>41</v>
      </c>
      <c r="I49" s="5" t="s">
        <v>38</v>
      </c>
      <c r="J49" t="s">
        <v>23</v>
      </c>
      <c r="K49" t="s">
        <v>261</v>
      </c>
      <c r="L49" t="s">
        <v>261</v>
      </c>
    </row>
    <row r="50" spans="1:12" x14ac:dyDescent="0.25">
      <c r="A50">
        <f>_xlfn.RANK.EQ(GolsJogadores6[[#This Row],[Gols]],$C$3:$C$100)</f>
        <v>7</v>
      </c>
      <c r="B50" s="5" t="s">
        <v>171</v>
      </c>
      <c r="C50" s="23">
        <f>COUNTIF(GConsol8[[Comp]:[g4]],GolsJogadores6[[#This Row],[Nome]])</f>
        <v>1</v>
      </c>
      <c r="F50" s="5" t="s">
        <v>175</v>
      </c>
      <c r="G50" s="24">
        <f>GolsJogadores6[[#This Row],[Gols]]</f>
        <v>1</v>
      </c>
      <c r="H50" s="15" t="s">
        <v>41</v>
      </c>
      <c r="I50" s="17" t="s">
        <v>38</v>
      </c>
      <c r="J50" t="s">
        <v>23</v>
      </c>
      <c r="K50" t="s">
        <v>261</v>
      </c>
      <c r="L50" t="s">
        <v>261</v>
      </c>
    </row>
    <row r="51" spans="1:12" x14ac:dyDescent="0.25">
      <c r="A51">
        <f>_xlfn.RANK.EQ(GolsJogadores6[[#This Row],[Gols]],$C$3:$C$100)</f>
        <v>7</v>
      </c>
      <c r="B51" s="23" t="s">
        <v>175</v>
      </c>
      <c r="C51" s="23">
        <f>COUNTIF(GConsol8[[Comp]:[g4]],GolsJogadores6[[#This Row],[Nome]])</f>
        <v>1</v>
      </c>
      <c r="F51" t="s">
        <v>285</v>
      </c>
      <c r="G51" s="24">
        <f>GolsJogadores6[[#This Row],[Gols]]</f>
        <v>1</v>
      </c>
      <c r="H51" s="15" t="s">
        <v>41</v>
      </c>
      <c r="I51" s="17" t="s">
        <v>38</v>
      </c>
      <c r="J51" t="s">
        <v>23</v>
      </c>
      <c r="K51" t="s">
        <v>261</v>
      </c>
      <c r="L51" t="s">
        <v>261</v>
      </c>
    </row>
    <row r="52" spans="1:12" x14ac:dyDescent="0.25">
      <c r="A52">
        <f>_xlfn.RANK.EQ(GolsJogadores6[[#This Row],[Gols]],$C$3:$C$100)</f>
        <v>7</v>
      </c>
      <c r="B52" t="s">
        <v>285</v>
      </c>
      <c r="C52" s="23">
        <f>COUNTIF(GConsol8[[Comp]:[g4]],GolsJogadores6[[#This Row],[Nome]])</f>
        <v>1</v>
      </c>
      <c r="F52" t="s">
        <v>166</v>
      </c>
      <c r="G52" s="24">
        <f>GolsJogadores6[[#This Row],[Gols]]</f>
        <v>1</v>
      </c>
      <c r="H52" s="6" t="s">
        <v>41</v>
      </c>
      <c r="I52" s="5" t="s">
        <v>38</v>
      </c>
      <c r="J52" t="s">
        <v>23</v>
      </c>
      <c r="K52" t="s">
        <v>261</v>
      </c>
      <c r="L52" t="s">
        <v>261</v>
      </c>
    </row>
    <row r="53" spans="1:12" x14ac:dyDescent="0.25">
      <c r="A53">
        <f>_xlfn.RANK.EQ(GolsJogadores6[[#This Row],[Gols]],$C$3:$C$100)</f>
        <v>7</v>
      </c>
      <c r="B53" s="5" t="s">
        <v>181</v>
      </c>
      <c r="C53" s="23">
        <f>COUNTIF(GConsol8[[Comp]:[g4]],GolsJogadores6[[#This Row],[Nome]])</f>
        <v>1</v>
      </c>
      <c r="F53" s="5" t="s">
        <v>181</v>
      </c>
      <c r="G53" s="24">
        <f>GolsJogadores6[[#This Row],[Gols]]</f>
        <v>1</v>
      </c>
      <c r="H53" s="6" t="s">
        <v>41</v>
      </c>
      <c r="I53" s="5" t="s">
        <v>25</v>
      </c>
      <c r="J53" t="s">
        <v>23</v>
      </c>
      <c r="K53" t="s">
        <v>261</v>
      </c>
      <c r="L53" t="s">
        <v>261</v>
      </c>
    </row>
    <row r="54" spans="1:12" x14ac:dyDescent="0.25">
      <c r="A54">
        <f>_xlfn.RANK.EQ(GolsJogadores6[[#This Row],[Gols]],$C$3:$C$100)</f>
        <v>7</v>
      </c>
      <c r="B54" s="5" t="s">
        <v>286</v>
      </c>
      <c r="C54" s="23">
        <f>COUNTIF(GConsol8[[Comp]:[g4]],GolsJogadores6[[#This Row],[Nome]])</f>
        <v>1</v>
      </c>
      <c r="F54" s="5" t="s">
        <v>286</v>
      </c>
      <c r="G54" s="24">
        <f>GolsJogadores6[[#This Row],[Gols]]</f>
        <v>1</v>
      </c>
      <c r="H54" s="6" t="s">
        <v>41</v>
      </c>
      <c r="I54" s="5" t="s">
        <v>38</v>
      </c>
      <c r="J54" t="s">
        <v>136</v>
      </c>
      <c r="K54" t="s">
        <v>261</v>
      </c>
      <c r="L54" t="s">
        <v>261</v>
      </c>
    </row>
    <row r="55" spans="1:12" x14ac:dyDescent="0.25">
      <c r="A55">
        <f>_xlfn.RANK.EQ(GolsJogadores6[[#This Row],[Gols]],$C$3:$C$100)</f>
        <v>7</v>
      </c>
      <c r="B55" t="s">
        <v>287</v>
      </c>
      <c r="C55" s="23">
        <f>COUNTIF(GConsol8[[Comp]:[g4]],GolsJogadores6[[#This Row],[Nome]])</f>
        <v>1</v>
      </c>
      <c r="F55" t="s">
        <v>287</v>
      </c>
      <c r="G55" s="24">
        <f>GolsJogadores6[[#This Row],[Gols]]</f>
        <v>1</v>
      </c>
      <c r="H55" s="6" t="s">
        <v>41</v>
      </c>
      <c r="I55" s="5" t="s">
        <v>38</v>
      </c>
      <c r="J55" t="s">
        <v>23</v>
      </c>
      <c r="K55" t="s">
        <v>261</v>
      </c>
      <c r="L55" t="s">
        <v>261</v>
      </c>
    </row>
    <row r="56" spans="1:12" x14ac:dyDescent="0.25">
      <c r="B56"/>
      <c r="H56" s="6" t="s">
        <v>41</v>
      </c>
      <c r="I56" s="5" t="s">
        <v>38</v>
      </c>
      <c r="J56" t="s">
        <v>139</v>
      </c>
      <c r="K56" t="s">
        <v>261</v>
      </c>
      <c r="L56" t="s">
        <v>261</v>
      </c>
    </row>
    <row r="57" spans="1:12" x14ac:dyDescent="0.25">
      <c r="B57"/>
      <c r="H57" s="6" t="s">
        <v>41</v>
      </c>
      <c r="I57" s="5" t="s">
        <v>38</v>
      </c>
      <c r="J57" t="s">
        <v>142</v>
      </c>
      <c r="K57" t="s">
        <v>261</v>
      </c>
      <c r="L57" t="s">
        <v>261</v>
      </c>
    </row>
    <row r="58" spans="1:12" x14ac:dyDescent="0.25">
      <c r="B58"/>
      <c r="H58" s="6" t="s">
        <v>41</v>
      </c>
      <c r="I58" s="5" t="s">
        <v>38</v>
      </c>
      <c r="J58" t="s">
        <v>278</v>
      </c>
      <c r="K58" t="s">
        <v>281</v>
      </c>
      <c r="L58" t="s">
        <v>280</v>
      </c>
    </row>
    <row r="59" spans="1:12" x14ac:dyDescent="0.25">
      <c r="B59"/>
      <c r="H59" s="6" t="s">
        <v>31</v>
      </c>
      <c r="I59" s="5" t="s">
        <v>147</v>
      </c>
      <c r="J59" t="s">
        <v>23</v>
      </c>
      <c r="K59" t="s">
        <v>261</v>
      </c>
      <c r="L59" t="s">
        <v>261</v>
      </c>
    </row>
    <row r="60" spans="1:12" x14ac:dyDescent="0.25">
      <c r="B60"/>
      <c r="H60" s="6" t="s">
        <v>31</v>
      </c>
      <c r="I60" s="5" t="s">
        <v>25</v>
      </c>
      <c r="J60" t="s">
        <v>114</v>
      </c>
      <c r="K60" t="s">
        <v>114</v>
      </c>
      <c r="L60" t="s">
        <v>261</v>
      </c>
    </row>
    <row r="61" spans="1:12" x14ac:dyDescent="0.25">
      <c r="B61"/>
      <c r="H61" s="6" t="s">
        <v>31</v>
      </c>
      <c r="I61" s="5" t="s">
        <v>38</v>
      </c>
      <c r="J61" t="s">
        <v>154</v>
      </c>
      <c r="K61" t="s">
        <v>261</v>
      </c>
      <c r="L61" t="s">
        <v>261</v>
      </c>
    </row>
    <row r="62" spans="1:12" x14ac:dyDescent="0.25">
      <c r="B62"/>
      <c r="H62" s="6" t="s">
        <v>31</v>
      </c>
      <c r="I62" s="5" t="s">
        <v>38</v>
      </c>
      <c r="J62" t="s">
        <v>23</v>
      </c>
      <c r="K62" t="s">
        <v>261</v>
      </c>
      <c r="L62" t="s">
        <v>261</v>
      </c>
    </row>
    <row r="63" spans="1:12" x14ac:dyDescent="0.25">
      <c r="B63"/>
      <c r="H63" s="6" t="s">
        <v>31</v>
      </c>
      <c r="I63" s="5" t="s">
        <v>25</v>
      </c>
      <c r="J63" t="s">
        <v>279</v>
      </c>
      <c r="K63" t="s">
        <v>260</v>
      </c>
      <c r="L63" t="s">
        <v>282</v>
      </c>
    </row>
    <row r="64" spans="1:12" x14ac:dyDescent="0.25">
      <c r="B64"/>
      <c r="H64" s="6" t="s">
        <v>85</v>
      </c>
      <c r="I64" s="5" t="s">
        <v>38</v>
      </c>
      <c r="J64" t="s">
        <v>23</v>
      </c>
      <c r="K64" t="s">
        <v>261</v>
      </c>
      <c r="L64" t="s">
        <v>261</v>
      </c>
    </row>
    <row r="65" spans="2:13" x14ac:dyDescent="0.25">
      <c r="B65"/>
      <c r="H65" s="6" t="s">
        <v>31</v>
      </c>
      <c r="I65" s="5" t="s">
        <v>25</v>
      </c>
      <c r="J65" t="s">
        <v>260</v>
      </c>
      <c r="K65" t="s">
        <v>260</v>
      </c>
      <c r="L65" t="s">
        <v>283</v>
      </c>
    </row>
    <row r="66" spans="2:13" x14ac:dyDescent="0.25">
      <c r="B66"/>
      <c r="H66" s="6" t="s">
        <v>288</v>
      </c>
      <c r="I66" s="5" t="s">
        <v>162</v>
      </c>
      <c r="J66" s="5" t="s">
        <v>164</v>
      </c>
    </row>
    <row r="67" spans="2:13" x14ac:dyDescent="0.25">
      <c r="B67"/>
      <c r="H67" s="6" t="s">
        <v>288</v>
      </c>
      <c r="I67" s="5" t="s">
        <v>25</v>
      </c>
      <c r="J67" s="5" t="s">
        <v>166</v>
      </c>
    </row>
    <row r="68" spans="2:13" x14ac:dyDescent="0.25">
      <c r="B68"/>
      <c r="H68" s="6" t="s">
        <v>288</v>
      </c>
      <c r="I68" s="5" t="s">
        <v>25</v>
      </c>
      <c r="J68" s="5" t="s">
        <v>284</v>
      </c>
      <c r="K68" t="s">
        <v>184</v>
      </c>
      <c r="L68" t="s">
        <v>289</v>
      </c>
      <c r="M68" t="s">
        <v>290</v>
      </c>
    </row>
    <row r="69" spans="2:13" x14ac:dyDescent="0.25">
      <c r="B69"/>
      <c r="H69" s="6" t="s">
        <v>288</v>
      </c>
      <c r="I69" s="5" t="s">
        <v>38</v>
      </c>
      <c r="J69" s="5" t="s">
        <v>171</v>
      </c>
    </row>
    <row r="70" spans="2:13" x14ac:dyDescent="0.25">
      <c r="B70"/>
      <c r="H70" s="6" t="s">
        <v>288</v>
      </c>
      <c r="I70" s="5" t="s">
        <v>174</v>
      </c>
      <c r="J70" s="5" t="s">
        <v>175</v>
      </c>
    </row>
    <row r="71" spans="2:13" x14ac:dyDescent="0.25">
      <c r="B71"/>
      <c r="H71" s="6" t="s">
        <v>288</v>
      </c>
      <c r="I71" s="5" t="s">
        <v>44</v>
      </c>
      <c r="J71" s="5" t="s">
        <v>285</v>
      </c>
      <c r="K71" t="s">
        <v>166</v>
      </c>
    </row>
    <row r="72" spans="2:13" x14ac:dyDescent="0.25">
      <c r="B72"/>
      <c r="H72" s="6" t="s">
        <v>291</v>
      </c>
      <c r="I72" s="5" t="s">
        <v>38</v>
      </c>
      <c r="J72" s="5" t="s">
        <v>181</v>
      </c>
    </row>
    <row r="73" spans="2:13" x14ac:dyDescent="0.25">
      <c r="B73"/>
      <c r="H73" s="6" t="s">
        <v>291</v>
      </c>
      <c r="I73" s="5" t="s">
        <v>25</v>
      </c>
      <c r="J73" s="5" t="s">
        <v>184</v>
      </c>
    </row>
    <row r="74" spans="2:13" x14ac:dyDescent="0.25">
      <c r="B74"/>
      <c r="H74" s="6" t="s">
        <v>11</v>
      </c>
      <c r="I74" s="5" t="s">
        <v>38</v>
      </c>
      <c r="J74" s="5" t="s">
        <v>286</v>
      </c>
      <c r="K74" t="s">
        <v>287</v>
      </c>
    </row>
    <row r="75" spans="2:13" x14ac:dyDescent="0.25">
      <c r="B75"/>
    </row>
    <row r="76" spans="2:13" x14ac:dyDescent="0.25">
      <c r="B76"/>
    </row>
    <row r="77" spans="2:13" x14ac:dyDescent="0.25">
      <c r="B77"/>
    </row>
    <row r="78" spans="2:13" x14ac:dyDescent="0.25">
      <c r="B78"/>
    </row>
    <row r="79" spans="2:13" x14ac:dyDescent="0.25">
      <c r="B79"/>
    </row>
    <row r="80" spans="2:13"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sheetData>
  <phoneticPr fontId="2" type="noConversion"/>
  <conditionalFormatting sqref="B53">
    <cfRule type="expression" dxfId="49" priority="1">
      <formula>MOD(ROW(),2)=0</formula>
    </cfRule>
  </conditionalFormatting>
  <conditionalFormatting sqref="F53">
    <cfRule type="expression" dxfId="48" priority="2">
      <formula>MOD(ROW(),2)=0</formula>
    </cfRule>
  </conditionalFormatting>
  <conditionalFormatting sqref="H2:H74">
    <cfRule type="expression" dxfId="47" priority="9">
      <formula>MOD(ROW(),2)=0</formula>
    </cfRule>
  </conditionalFormatting>
  <conditionalFormatting sqref="I2:I74">
    <cfRule type="expression" dxfId="46" priority="8">
      <formula>MOD(ROW(),2)=0</formula>
    </cfRule>
  </conditionalFormatting>
  <conditionalFormatting sqref="J68">
    <cfRule type="expression" dxfId="45" priority="4">
      <formula>MOD(ROW(),2)=0</formula>
    </cfRule>
  </conditionalFormatting>
  <conditionalFormatting sqref="J72">
    <cfRule type="expression" dxfId="44" priority="3">
      <formula>MOD(ROW(),2)=0</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F8E8-D01D-408C-9FE6-161B2A44B31A}">
  <dimension ref="A1:M165"/>
  <sheetViews>
    <sheetView showGridLines="0" workbookViewId="0">
      <selection activeCell="A168" sqref="A168"/>
    </sheetView>
  </sheetViews>
  <sheetFormatPr defaultRowHeight="15" x14ac:dyDescent="0.25"/>
  <cols>
    <col min="1" max="2" width="31.5703125" customWidth="1"/>
    <col min="3" max="3" width="20.5703125" customWidth="1"/>
    <col min="4" max="4" width="23.85546875" customWidth="1"/>
    <col min="5" max="5" width="41.42578125" bestFit="1" customWidth="1"/>
    <col min="9" max="9" width="18" bestFit="1" customWidth="1"/>
    <col min="10" max="10" width="21" bestFit="1" customWidth="1"/>
    <col min="11" max="11" width="19.28515625" bestFit="1" customWidth="1"/>
  </cols>
  <sheetData>
    <row r="1" spans="1:11" ht="15.75" thickBot="1" x14ac:dyDescent="0.3">
      <c r="A1" s="8" t="s">
        <v>0</v>
      </c>
      <c r="B1" s="8" t="s">
        <v>1</v>
      </c>
      <c r="C1" s="9" t="s">
        <v>2</v>
      </c>
      <c r="D1" s="10" t="s">
        <v>3</v>
      </c>
      <c r="E1" s="10" t="s">
        <v>6</v>
      </c>
      <c r="F1" t="s">
        <v>343</v>
      </c>
    </row>
    <row r="2" spans="1:11" hidden="1" x14ac:dyDescent="0.25">
      <c r="A2" s="6" t="s">
        <v>10</v>
      </c>
      <c r="B2" s="6" t="s">
        <v>11</v>
      </c>
      <c r="C2" s="12">
        <v>39613</v>
      </c>
      <c r="D2" s="5" t="s">
        <v>12</v>
      </c>
      <c r="E2" s="5" t="s">
        <v>15</v>
      </c>
      <c r="F2" t="str">
        <f>VLOOKUP(Tabela3[[#This Row],[GOLS V]],Tabela1[#All],3,0)</f>
        <v>data:image/jpeg;base64,/9j/4AAQSkZJRgABAQAAAQABAAD/2wCEAAkGBxMSEhUSEhMVFRUXGBoXGBcVGBcYFRcYGBgXFxcXFxcYHSggGBolHRcVITEhJSkrLi4uFx8zODMtNygtLisBCgoKDg0OGxAQGy0dHx8tLS0tLS0tLS0tLS0tLS0tLS0tLS0tLS0tLS0tLS0tLS0tLS0tLS0tLS0tKystLS0tLf/AABEIAMIBAwMBIgACEQEDEQH/xAAcAAAABwEBAAAAAAAAAAAAAAAAAgMEBQYHAQj/xABBEAABAwIEBAMFBQUIAQUAAAABAAIDBBEFEiExBhNBUQciYTJxgZGhFCMkQrEzYsHR8BVDUnKCkrLxUxdzk8Lh/8QAGQEAAwEBAQAAAAAAAAAAAAAAAQIDAAQF/8QAKhEAAgICAgIBAwQCAwAAAAAAAAECEQMhEjEEQRMUMlFhcYGRIjQFIzP/2gAMAwEAAhEDEQA/AKAKmR8nmPXb4rZuCo/uwVksNEeYCeuq2Pg1g5YAXBla0dC0mU7xIiJfYDdZnV0jg46LUvE6Qse0juPcs0xKrdm2GyriboWVCs9C8xg6dETDqNxJGndKsrHmLW2yTw+pfn6bHon3QNDaelc2TbqnjYHBwsN9EWpqjn1A6KYfUDK2wG/XolbYUk2an4ZR2i13Kv1R7B9yofhvfl6q91HsH3KeN6YJ9nl/jNn4yb/MoUsU9xoPxkvvRsFwtlRCWWyyiQO5pJsI7WLSy9vatr67qvNRimwxg5yqJXJGrkYV6HA8dgH1DySAfLG0N13IJcbge4I/F8VLSU0VJFBGZXjM6VzBzQAbZs++ZxBFr2AuEi8mEpKMdlJeLkjHlLSKZG1He1FYjPerkANauZFxsiMHrGsTe1caEd6ICsFBsq5ykowoxQMw0cKcNp9EWFyctesChk9iZzNT6ocmMxRANXhGYV1wSaJhcuSZauApQBYwmGoOCVASZRMIEII+VdWMWyR7nOZc9dh8FsPBQ+7CyNtMfISev6rXeDh922y8/K9ot6K74m0mdzbDqFmuKYecy1LxMlLQD6j9VmeK1brjZVx2B1QWHD3GL5o2GYac3wQpa1wjOvdDDsQcHbp/8tg1ob1tG4SHTqEKokOb706mr/PqO2yPW5XkFG37NX4NY8NHXiCv8w8h9yz/AMM/2a0GX2T7lPF0xZ9nmPjofjJfep7gLDS+lnOxeC1p1JGh2A019eygePx+Nl96nvDzFGsa+OR4YCAdQCLaCx99h80nlX8Ov0OjxP8A0CYPXTstSygNkaXNDnEC7Q24999NVD8YVbZqklpcQ1jWeYAG4u4jTsXW+CtvGnETWBhjjaXA5Y3uHsaalunuCzjm3JJNydT7zuUvix5P5GqLeVlaisbdhXiyScjuN0cMXceeNSlGFKGFJkLGD2QyIMCWasFCZaiF9kq5N3rGYqyZOGypglGvWCKyuTVyVuiLAOBqHLTiNiOWLBoaiNcyp0GrksKxqGmZFIRnNQa0rAC5UEqWILGsswzOa256j3LXuCBaJoWZ4dRZmC/otS4VZZgsuHI1aRR3RA+KEZLRZZvXUDjZab4mSZWabqkvncWDQX0/RUhYE1REtw13KPxTGjo35/gpyWZ/KOvfooygmfnG3yVE3sLoaVNO4S2I7Jd8RJAUnI8Z2lw7JWaZuYW7dkOTBRonhmzKzVaJJ7J9yzfw1eTdaQ72T7kuL2JI81eIMX42X3qX4ZommVznW8oYBbb2W/T0SHHsX4yRPeFIMzHOvrmd8Rf/AK+Sl5LrEd3gxTyETx+0gxA2/OdNtSLfIWCqAcrxx3DcMOptcX6a91SnMVvFf/UiXmKszCtdqn0OyY2TynKucyFXBNJQn9tE2e3VYzE2BKtCOGrrQsZCbmXST6bqn0UeqXli0WsxBubZAFOqqNNAEQWdAQC7ZEcFjDmJ6cZbplC+yfQlYKYm1uqXDbhclQp5LmyxrCyUl0QQKXa0JtKLIDEeY0Eq5yCICwUVQcl7ndarwcbxgrNKfD7MN+607hGP7oLgnV6HfRC+J0d2CyqLKY8sK6eJJtFdUVta7ljXsqQbAlo66jJY7VMcMpDmCcQ1TrOF9EzpKpwcmt7God4jEQ4adkzeDzE5q6+zhcJKtmFwR/Wi2w6NF8MzutLPs/BZn4YjQrS+i2L2Sn2YDx6Pxj9E84FtygChx7B+KeewP6FNeCKizbH4LmzvliPS8KNZP3Q642p7xGw9ktP6j+P0VAMS0viduaJw/wAVvoQVTPsabxJ1ChfMheSyJbTJwyBSTKZFMC6uZyKDY0bCUR8akBGuGHuh8hR4HRHZCuOZZXLAeHpHtMxDGtAOQybPdbQBpBuO5tZR+I4XiLSHMjiy29mK1iOt2k/TZD5ldCLBJq0Vts1invOuEejpxO4xyNEUrRpYZdd7Obtr3Fk1Yy2hFiNFVSTJSi4hZhdR74rFSrorJu+K6PJAUSPeitanboCUaOnI6LcgqI1ERTiJ1k6ESQnjsjYHEJPKkIJdVyQEpHIQUQMnoKnTVI1kuqZ07inDY7nVYKGpcgnZgQWGLkH5r/otF4Q/ZBZ1SvbmN7f12WicKas0XnTexmtEX4ltJi0WeNgPKGq0DxLkLYVm1JUu5Z1VIJtGTSRIUFLe+vRNPsRD9xuj0VU6+/RIvq3Zzr1Q3ZVVQpX0ZBaeiUZTZiBZLz1RIF0eOo0BG+ibk6E1ZoHAkIZoFoHRZ1wK+7yVog2RwvslPsyPjenzTSDu0j6FU3hSpy2vZXnixwFUf66rO6C0crmG4s8gDtrp69vmuaKuMkz0cEkpRf6F1rH8xpPQA7dNFCmLRTmFVOVzW6XvfUdNj7xb9VI4tg0f7SMtYCQCwkBt3ezkce50y9yLb2UcT3xR0eUuLt9FMkjsE1a5TVTEod7LFdcU6OFSVnYm3SlVHYdvjp8eyJTOF07jgbK7I9+Rpa7W1+hsAO5us1TLfJapE7h+NQTgRwyXEbQ0DawGm3U9SbaklTr3AN0cPgR+l9FVuHcEax3Nd5jECMx9p5cTYP6EAEC3oPVMqnhWQyySNZpb8r8r7k7gE2cLXNiOi5ZqEpvZ2RU4Y1oZceyNbJFI322k3I0JGh3GqYVLmyWmjFmvFyOztnj53+YQ42ic0xh5u6xBPfbW3RJYAD9mdfYyXA9QwAn/AIj4LvwqsaZ5flN/NJdCcr9EIW3TSok1TillTyQkGSUFILIzqcdkalnCNM8JFYXQwlYAmdQU6nkCZTkJ0LJKhAtXWwrrHJxG4Kr6IewkMCd8uyIxwRZp0kW7KtUhxYIJkKgrqqTskaOYl61zgp33azTBqFt7nfRadwnGAyy4MruSKNaIrxMbmh0WcUtG7lErS/EcWhKzimndyjqqY3oRrRyjg81r9Em6lOc69UlFM7NcHZNX17s5F+qbi7Gi/wDEnKmA+X4p5RwaHRM3VhOW+qmsKcCkd0MnstfBEdnLQuiofB7bOV9bsjhXZOfZjHHVRasI9FX8Rw0VLMzbCUeyds1vyu9Ox6FPfEuXLXH3JjgMhmmihafbe1vuBOp+AufgtCOrRTlqh1wrWhzfP7Q013uN7p3xWZqp8eF0zQ+UfiJ72LW8tpdHE4EG5AcCRaxc9je6r+D1DYGy4ifMwzSNpYyNZpc12OIG8bA4OdbcgN3K1fw34VdSQulnOarqHZ5nGxc3zEiO465iXO/ePYBNj8dRyOf9FM3lPJjUP7M2ocZDwc5jY8aSRykU5ic1gHkLnZHNL2u8pAc0uI0AFy1TXOa6QNcAwgPa4WfGXC7OYzdgcNWk6Hote4i4Foa2QSTRHmAZS+NxY52n57e1bSxKz7HOAKuBtqPLWQNc4ciYN5kfUFkgLXahxPkcw67G6s4I54zaK1SuCcyvboTuHNtbqcwuPlfsuOoX5C80tTBKHBvK5UjmOB6sc7zi2twc/TUJpNdhbmBa7MPK4WOrc1yD0sW/NSlAvCatE/g1XTSSyD7QWucb8vPs5tgbDY6C1ttFbcWnDR5Lbak2J9w9PVVOgo81w8MdCQdQAHm+pBJ3v806q6prWXPTygd+i8zLFN6PYTS3YyiwptU/mSgFsZ2J3uQTfQ/I73UZjLAwOa3bM46ADr6adLpzLXSxjl5xlPmLcouHEAZc3UC3vuoSuqL3uu3x4S7b16PP8vJF6rfshpd0aF1lwjVCy7Wjg5DoTkLrqglM7owckSC5DlztE2lcjFyRlKNGcgrHJZr00zLpemE9jvmJF8l0jnRozqhFBbHNkEYFdTil5ipshJP9dVoHCfsKkmrYRb4K7cKC8YXnT7LPoY+JMd6crNo6X7karR/Et2WnKyllS4Rb9k8TQ2L09J5jr0UUaM8w69U5gndmJudk0he8yHU7qyBKkWCWlIDFJYdIWnZM3VJAbfXROqWtGXUa67Kbeg1sv/CFQHO0sr4Nll3h5NeQhai3ZHD7Jz7PPniy+1afcqxhGKuglZM0BxaTo6+VwLS1wNiDYgkfFWnxci/Gk+ipIhVcdcRXZp/AOAfa5I66oMZZCA2np4gRFEASW6O6h1zbW7tSTay1+JuUX6/xKx3wkxwtvRkNIzcxhOjhf2h+8L272zfLXZ5cxHQC+nuTp2KEfVNbudRuBuiYbUBxlsNM/wD9GDt6JhKy/wCqLgcj3tdywA0m/MdqDr+Rt/N2uSB2zLJ7G9ExiVPFLE9k7WmNws4OIA9NehvsdwQsR8S+HIaeeAUxlayZuUGXmFvMiDWtDZJNXXYWAWNvu9Fu0FI0Wcbud/idqR7ujf8ASAqz4k4C6qpxkZzcmbNDfKZWGxPLf+SZpa1zHa6gtOjinatGi6dmM0OG1YdlNh739Phr/Xqpmkw/l5ppXhwYCRvYEddfj8kzinLHR5pS5jriKZwylwbo+KZv93Oy/mad9CCQbqQ4pmYyOKE5iJXMa7KdcryBoT1N15eRT+RQfs9rH8SxfJF3X5KXLixe4u7m/wDJIOmujNw54jbKWHIXFmboHt9pjv8AC8b5TY212XGxLvVI8hty2xMv1RXuSpYuOjVLQnFjR8iO16M+JBrFrRnYpmSUj05DNEm+JBtBVjIuRHSJcx+i46ELGoa81Hhk1XXxIRsTaF2PWv0QXGtQRNsutELi9vVaVwhpGLrO6OqaxpWh8HPD2LzZPZ0T6G3iVFmpysplpSI26rV/EsEUxIKxyoqH5G6lUgmxYukSOH0FydUnTYWeZ8Sk8NmdqbozKl2ffumaabGtMe1ULs1r9EtFFlAJUHV17851UlFVudlaVnF0BNWXvw8H3ziFqjdllfhywiQ3Wqs2Ww9snk7MH8Wm/jB7lTGRq7+LI/Fj3KnMPomT0FDzAaj7PURTbBrwXf5SbO+l16DmkDQSTpoB1vfYADUk9hqvOch0XoPhihIiidI7OclmaWDG7AWubuy2Bd16WGipAWYZlEX/ALUWb/4+/wD7hG4/dGncm9gvhO9vgnmRJUjcrh63T1sWyRaiOkF7Ei56dfkkMTqeXGXXDf3iQA0bucSdNGgnXss0wji0S1T3PkjhpWhpEpcS6SQklg3sPKyRxDgXBrbnLcAJPJJS4xV/kaMU1bZOcY8CQ1Rc8Olie6znCKQMjlewWY6UOY8B4BIDwL62OwVD/wDTiV03L+zVFibGWeqp3QtGl3COKMPebXs02F99FpvHElfyS2hiDiCxxOcB7hnbeOMXFjbUkm2UEWJOivBWJSTUzTURuinbdsjZAA4G+hsPykbG3Q9lUW2Uvj7hcwRubBE91NLIJHNiy82GW3tBhLeeHAFoBdmBda58obmk0AabB1+4ILZGkEjLJGdWP9Lka6EjVXfxu4gZJJFSxSk8suMzWOs0Pu3l5rfmbZx9L90nVUsVfhP9ousKyH7uZ7bAzZXMYHSgbv5ZjcD6220SyVjJ8ShyNRAuykpuXJYxGchV4RCFzMiklNVCXY5hCVfGm8L0q56WhkxtMyyIWrszkAtQbEpGojGpSQFEamQrFmoImqCIC0uhdy/67rTOATaMXVFYbstYdFf+C2ENsV582XmtCviEwOpyFkNbQDK3VbJx9FmgIsseqqR1ha6pDtiKqFMMogGk3SVNSXdv3QpoHNBvfdJ0ROfcpt7G0I1lEeZ0T2lhIe2/qhIHl+30TrI7MCR0/ks26AqsvPAVQDKQB/2Fp7NlkPh4LTu+C12M6LYdNiT7MR8WR+Kb7lTWhXjxXjH2lp9CqY2K+wTLoMQ9HDzJI4xu97W/NwH8V6OobNc+Po3KW+gLQP1a5YfwNQ5q+nFtnFx/0tcf1sttd+1FvzsIB9Y3Ej/kVSH5En2PHDVM59LHs79U8Y/M2/X9CiSN0IVGhRtjFCyohMb2h7TY5SSGuLSDY2Oo02OnoVQZ8EY2XNlka4Ple4NMDmSc0Ma8SMnF23Y3Jp0c6x1Wh0z9Ldko4KObFOdOEuL/ALKwnGP3KwUzjkbm1OUXPc212UPxjjgo6Z8oAdK60cTOr5XGzGgddTf3AqWnnawF7yGtaLucTYADck9AsB484p/tKsY1n7CIlse4Lti6Q+/Lp2HvVpOkDFDnJJe2VnHqWoDjPUEPdI7zOuM2cjMWPaLFrwBe1rK3cCHNhWIs6ZorXvlDnG2Y+7K0k9AFE19HNUCOmjaJHv1Dn/3YYGZnB51YwBjAbmwBsBcq14xh8dLRfYom2fIWGUtuc3LAL3EnUXluAOzCpY8lxtlvJ8aWHK8cuzO5CkXRlTrMHJS7cGKKyRXsm8bforYaV2ysc2EWGyh6umyplNMXhx7Gl0C9FcEWyItgKUaEQM9E4hhPZBhTE3RpIRJ+IT2XHxpFIdpDDIuJ0Y0E3Ji0i+1FGWa26q7cJP8AKFA4hFmjuOymOCG2Gq45LoKlaJ3iKLNGQbKjuwxpsLX9VeuIpLMWYVWOhjiFStiMkavBhkNrKHoMBIfdP2YoJGjVOaXoQfqhTMpBY8KAOqcSYa0pSorAzdJ4firXPDVmmC2+iS4UoeXKT3K0aPZVDDWgPVujOifEts16Ms8TKTNK02VYw/DCei0fiyizvCi8Nw0B2yKQrlQfgPDMs75CPZZlH+ogn6N+qu0h8kb+xB/3aH9VDUDeWSB1a4n4BoH/ACU5lvCR6afDZWitGTsXJyuv0dv/ADSjhv6hIxnM23cAhCmk/KfgnCEaNAUpm0XCLaKucZ8VRYdTl7rPldpFHexce57MHU/zQ6GSsqPjfjOWGKka57XSHmOAtkdG3M3K47+1lNvRY5TzFpuAHHbKb6+miVxGvkmkdNK8ve43LifoOw9Oim/D/C5Zq2BzGuyMfmfJY5AGi5Gba59m37yD62NGTUk4+i7cHSNhBkfG/nuYHBhYbw6nLnNtG2s+1wTdmml1J01OKljZwDZ7QW5tHW3F79db/FT01I0wzOl5cbCx5eZP2Yu0gulOmY6/DYd1BcA3+wQXkz+WwPoCQADYaadRfXVcmaL+OkdMczlleSe2zowj0S7cMA6Kay3XMi4+Ezo+eJX8QwwWVFx2my3Wl4o7yrO+IXXuuvBFp7OLyMqa0VYxrohubI6c0EeZ4XacVklheDF3RTzMAt0U1w/RANGilp4gSoy2OnRS5sH00Cga6ksbLTpIBlJVNxGEGRBIbkyCjw4kA2QV0pqEZRogmBbHjXjIALeyprhHsqZHUEK5cHm91yS7RaK0yT4pvy7rFcXYHSlblxAy8Z9yyWrobvJsrR+5it0NKONuTfUD3Kdwpvl3UXU0lm7W0QwuUg2RYG7HeMwvJ0TDAqRzJ2lxU2+QuScMZDw5BvRotFwwuS8w7K7R7KgcOSZpFf4tkcXbM+ivY7YPTGntdc4tqcjwomDENLprRF9kxDN96f3cjf8AfI3+SstF7JHb+SzepxjlNleXAX5Z1tYlj9Nem4/2q6UlYJMuXUSMNwDqC02dY9fh2TqRSKH1A6zB+44tPuJ/6TiRnmI7pphvmzjUZgDr63bp/t+oUDx3xnHQwRvAzzPB5bPdoXP7NB+ZTRehuNujnHvGbKCEgZX1JtkjJ6H87gOgttpdYBiuJy1Mjppnl73bk/QAdAOwQxbEZKiV00ri6Rxu4n9B2A7JqxpcQ1oJcSAABcknQAAbk9kf3C36RyNjnENa0ucdmtBc4+4DUrd8NgdR4dCwtDHxwNe8fvHzG/7znH5lRfhxwA6mc2qqdJS0hkf/AIw8EEuPV9iRbpcp74gYjy4oo7Xc9xzf5YwCB77yNPwSTemNBLkov+SvcQcQunI533nmvy8jWUzSNnGG7jK/sZHEC18qnMBxbPHY2BbpoA3ym5Bs3TTUKozhjxcW2TSiq5IXhzTqO+oI7EdQuT5JS7PTn42NQcV79mn/AG4Bt0hNiQt6qvS4xC7KfvACAXZbNZm6gFwJ72FviuMrM9jC1jwHDOXgWay+9nXJvrt2ReRI4oeFkk/Q+xLEcwKpOKPuCpitnDnOMYs25ygEkW62vra6ia2AlpVoNHFNcW0/RAlTHDsF3XUf9lKs3DdPlsqykqERfcKhysTasqbHdJzYhkZYfRUvGsYdmsD/ACU07HLFiWLBrd1A0MnMf8VXqioe/Q3Vj4cjy2um0kYulOwBoCC4ybToglsJVJ3WOgKunBQu26rbqe6tfCrMoXBCfJotG9kzjjPuys7fK7MVpOLC7CFRX0+p06o+RNwlonKxrI0OZYiya0+EakhTghAbsjMhAXP9RJGIqGjLUq6A3UmWroYLJX5EmZMLw6wtlWiw7KkYW2zxortDsvR8OTatjMp/GFPmeFANpbK3cQDzBQldUtggkqHkARjQnUF/5Rb82tjbrt1XJOc3mcIk2rZQ+P5w1n2cXLjYv00BH5fW3U/4hb8jryHhLNVGYQZvumRCfzeZzHOflY0G+gdGScvYg6FVSjY2d8k87nctoFxe73OkJIjaf8bgCS7p53Hsdt8PcI5FKJHtHOntLIbWPm9hmutmsLRbocy9aEKVD1RPuJALrE2GwF3G3QDqV5r42mmfVzyzQzQNe8ljZmublHQAnTe500uSvTosiyRhwIIBB3DtR8bqnEylo8iHVXbgjgZ1S2SecSxMYLxlp5cjnhwJLbi4ygGx727LYsS4Qoi5sgoqfPnbchjW6HQk5RqRe4v1A23Uw2ma7dvcHe51I1+CV30ZNI5Q5JGizibAXvqb23Pe+6p3HVFzZ2ADRjNPUuNyfo0fBSVO2emqCzlSGEizJAS/bYObvtYX9Dfuu1sxldmIAsLadgSf4ri8zPxx10xWUCp4XcdYn5D1BF2H5aj6qIqsBq2/3Wb1jcD9DY/RahyghywvNj5c1+pSOecVVmP18E8UdnDKHbseCCRft1CUwmmlzZmuY1royHNY9lrOtdrg4+Q97C4WrzQNcLOAI7EAj5FMP7Fp73EEX/xs/kq/Wpxqi0PK4u2r/khocODgC12YWFiBYbAWA7DYegRJcKurMIQP/wAXDCofUS9HHN8pN/kqRwRO6ShyKwcpc5XdH6iQpB1ULjt/0oiTBrnUK4PiHZIvgTLyJIJT24NqpKmpsqmuQiuiTfUSZhjnKCeGMILfOwhQp7hpBBUxfcdMemTWKeyqtbUriCby/uEFWjy/JE6j+uyCC4X2I+zj1yTZBBBdmiO8M9oK8Q7IIL2PD6GZXuIPaCz7xWNqKEDYzOuO9mm10EFLD/tMT2VfDmgspwRoaiS46HWmGo66Ej4leiY9vj/FBBepEaRxp0+CA3/r1QQTMUO/olUEFvZjhVRmHnd/md+pQQXl/wDKfbH9wM43+SKggvFYoRyTCCCxgHZE/r6LqCyAEcEUriCZGEz/AF9Ek5BBMgBXpN+6CCZGESUEEETH/9k=</v>
      </c>
      <c r="I2" s="52" t="s">
        <v>409</v>
      </c>
      <c r="J2" t="s">
        <v>410</v>
      </c>
      <c r="K2" t="s">
        <v>342</v>
      </c>
    </row>
    <row r="3" spans="1:11" hidden="1" x14ac:dyDescent="0.25">
      <c r="A3" s="6" t="s">
        <v>18</v>
      </c>
      <c r="B3" s="6" t="s">
        <v>11</v>
      </c>
      <c r="C3" s="13">
        <v>41098</v>
      </c>
      <c r="D3" s="5" t="s">
        <v>19</v>
      </c>
      <c r="E3" s="5" t="s">
        <v>366</v>
      </c>
      <c r="F3" t="str">
        <f>VLOOKUP(Tabela3[[#This Row],[GOLS V]],Tabela1[#All],3,0)</f>
        <v>data:image/jpeg;base64,/9j/4AAQSkZJRgABAQAAAQABAAD/2wCEAAkGBxITEhUSEhIVFRUVFRUVFRUVFRUVFRUVFRUWFhUVFRUYHSggGBolHRUVITEhJSkrLi4uFx8zODMsNyktLisBCgoKDg0OGhAQGC0lHR0tLS0tLSstLS0rLS0tLS0tLS0vLS0tLS0tLS0tLS0tLS0tLS0tLS0uLS0tLS0tLS0tK//AABEIAL4BCQMBIgACEQEDEQH/xAAcAAACAwEBAQEAAAAAAAAAAAAEBQIDBgcBAAj/xAA9EAACAQMCAwYEBAQEBgMAAAABAgMABBESIQUxQQYTIlFhcQcygZEUQqGxI1JichXB4fAzgqKy0fEWQ2P/xAAZAQACAwEAAAAAAAAAAAAAAAABAgADBAX/xAArEQACAgIBBAAEBwEBAAAAAAAAAQIRAxIhBBMxQSJRcfAUQmGBkcHRMgX/2gAMAwEAAhEDEQA/AFstwaFkkzXkjVWxrnpFJBjVTLU68NWBKsb0XCM0MaJgoMg3s9qf2ktZmCWmVtcVmnGyGnhnopJ6Qw3FFRyVncCDgTVMT0sSWrlehVEDxc1Yt1S7VXmuipMNjmO5q78WAMk4rLcT4oIY9Z88AeZ/2Kztxx+V2UMuP5dwNLHkQcZNbMMZS59Dxi2bU9qoiWC/lznV4c48hSX/AOWsZtgNBXBUtjBH5skfSsNxi9kaVgSSWxqK7EHHmRg8h1HSgUnePwrLHISGYIT4yRvpJBK6sZ61sUEi3VHUbvtDEDgk7jOAMn642FCtIHAdTlTuCOVc3W/dSPCQjKzgg5ZSCBqHmNxt5U04f2vbGk6CB1OpR6ENgge22KmnyBqbyNTir4RWUsO0RbZHRjjJGcjGd8bA45CtZw+UOoYY3HIHOPSiBqgkLVE5xR+ig7xaIoGjZr0c6+t46k0e9QhYq188dTjjqbptUCLZF3r4RVKTOatCnFAgOyUNMlGSN6UJO9EgtnFD6a8vbgA0P+IHnQAJ5HqsvVUjmvEzVCRST118DXxWostNQT5jVkUtCyGqg5qakHUMtHwyUgt5aYRSVVKIB9bzUzgkrP2rU5tmqiaCNIjV6tQsJq8GqGEsLVEtUS1RLVEgCntTdBIgSMnV4fPVjAx96xspLfKpLtvnOeXPfy6f5Ctj2iszLF4RlkYOB/NpOSv1FW9lOExupf8AOcDGx0qByyPXJ+1dDBL4KNOFbcHLL2GUPl0ZlXpkgY9uleNEjkNChikXDBNWxIxgjbb9efSu18Q4EGGMbddudc+43wRGZiFwUIX0PhyDj9KvUi6WIytpfungliJKBih5EKeanfcVKyvYlyyqY9WxyCcHOBk5O2Tj600kAAAOGkXIwBuVYbr+1AmSNlZVGUPzDG653De2c/UU5S00e9+ocuWxrwp5lMAYIXTy5DbbcVo+yPGO7nRQSYmODqPLOynHTp9+tZO8uhIiqRjcs2nAOVAAYZ25ZP3q600gbN4o2UOcFcqTkHf2/fyqEO/xnIzQt4u1VcDvRJBG2c+EAnzIGD+tW3L0mxS2UW0dSdK9gevnapsFMuiSrJE2qET1a77VNiWLCniogx7VEHer2O1BSDYunjpbcrtTi4pdcrsaa0BsxfFX8X1qrNW8Wgy496+/DGhaEsXBKsWOr1iqapVNiAzpVbLRjpVEqVCAMooc0XKtCtToJOKmEBpaho63NLII5tKbwGklo1NYXrNJAGUT0UHpfE9EB6r1JYQXrzVVBevA9TUheDUuyfB5UaWR5FwxYsFGlUbIwoxtyyTjlt51dwZFaVdXyjLH2Xf98VpLiVGGFIK5OceZ559a04VUWzZ0kG7ZgL3tw9vIY3UONRAOlgcE+H9KOE8c6linds+4J3VtujjY+1NL/gmXSVArFTnDdD0IO+DsKFfg0odpNgrnLxj5c/zD1PWrfRsadnK+1FvpnK6sFdx/l70ikVlcSA4yDnB2bOM/vWw+JfBHjYXAOQSAfMbAYI6jb9aw0dwcY6Hoeh8wedWw8GPLxIOiuRHk6QdWPsfT2q17wHOld3cDfGT648ueKBt5c4V4ww/mz/ryq2OZA5ONwMjByp8wOuaYrs6p8NrljbOWGAZTp9gqg4+orRzXFIrC50xIvLwrsParTdVjnk5ZnlLkaxz1LvqTfiasS5pe4TYdxzVN59qTC6qL3dR5A7DJZt6uM9JBc1NbugshNhhLLQk8m1VG4oa5n2q1TI5Cu9XL17pquV96910uwtgwjr0LRwhqDRU+rJQExoaUUe0NQ/D0dWMkKpFoSSOnj21Dva0yTGoTKKLgaiTZ1JLWo4sUut2plC1CQ29GwwmqXEDC43q4SVRHGatEdLqAn3leh6gI6lopWgDjghRQ0jld8xqrcjnBO32H1NeWXCUD5jkZNXz+PWjewJwCPMfrXnC70QxSMU1YPkCQpHi28thXytbzDMeqNuhQBfuoGk/UVfGlFHT6WlDh8mpTwjHMUDNMd/L1pdb8V0DS7ZPLfmP97VXLxQN8uTt7D71GX7GY+Ip1whAMnOr6b1hR2Qn7tZShRXI0j8xBxuV8t6315KpkAb8xG3PYHP2p1L2hso7fvLmTTpGkgqxfIJwqqOf0pk2lSK3BSdyOUdqOz7WcepmyxdFQBRggq5fA6Ywv3pN2ch1zpkZGSTkdACTt/vnTHtd2lbiFwCqlUGY4U21Yb5mYD8xwPYAD3b9n+EmBTqxrbnjoOgzTylrHnyY884p/CPO+Ne9+apFfVjowl4nNS/EGhq+oUQJFya9/EULXxNSghJua+/E0ITUS1TUgeLyovcZoAtUC9NQbCy1R1UG0led761NSGvexYdKGlhPlW6ksQelLbrhw8q36F1GQMVed1TW7tdNCrHmhqECaKqzDTFrc+VUtH6UaIBdzXiwUbor0JUoDKIoqKRKkiVcq0riA+RasC16oqail0BR4EqQSvZQUXW2wPLUQpPsrEE0BxHjsEUeoEu+cELsinHIsR4uY5evvU7LYdWMe9KI+NiV59Pril15x9VCEyA4BBx8uffyrM9oO1b9yEGFZwunAw4Jbdta4zsTsdtxtsK0n+DpLw+F5ov4jGTLY0vpGnRnHPbffzpni1jyacLa+EQXfF1Y5LZ8hkb++PpUBx1vlTn+poGPgq97pLMFz6cq1lhwCEYZfEf6qqdIvSkCcAtJXcyy+wFCfEC2aSJUjQszOuyjfatiIAq7fY9K+tIkOTIMgA6vML1Zf6gMke2KEXciycag69nOez3ZPumE0v/EAOE2wudsk9Tjy2GetaI29OuNWyW8piaQHkQ2CBgjK56DYj9fI4F7unnB3yciVt8i4wV4YKZC3qQtaTtiUKDBXncU7W0HlRUPDc9KPasOpmTDVbRGtkODZ6VB+CHyqdkOpjGiNQMZrVTcJI6UHJZY6VO0wUZ4qaiyGnptB5VWbUeVDtslCFkrzTTtrT0qH4P0qaMlHYRHQ9xb0yVKjLHW0vMnfWeaWx2e9a24goE2u9CgC1LH0qmfh48q0kNvUZ7WjRDF3FrihUhNae7s6CFligwpWLktDVot6bxW1fXQEaPKV1CNGcry1aRkDNVtmmGFVbEXEsoCBsVAeVjgCNW+RfWRui+o89kl7xuaSMBEZYY850hmGTzMr8i3258qEvuNFoJFbLSTy96x5BVU4AHnlg3oAvrXSuAW6xwQxDGgW6u46OZFzISOuS1PkmsMU2vLEx4926OTTXxLBs7jb3HPH+f0qi6m1hgBuRyG+SD0HrmmnbLgS2zI0WswuMAuckOuzqSP6cEf3Hypfwa6kgE90gGY4WVGIzpmcgIQDzIAY/wDurYyU4qS8MWUXF0yjiPELuIQRyImkAtGkkSEghzplIIyHGSOfIcq3fwkuVurWe0mf+Kknern5tLIqM3r4kOf718xXL7i4ldzJLIzya1JZjkkEEfsy1aLySGRZ4HaORNwynB22PpjA5HY7Z2qNWgK1yjrPF+zhTcrv0Ycj9a+4bFjFQ7J/FaCZRFxBREx274DMD/3jnGffb1HKttF2fhY6438DDICkMN+qt5fesksL9GqGdfmMvKc7femvBuAmQZYFUPPoSPJf/NeX3aHhFiWEs8feLzXeVwfLSoOD9qwnaz4td+rRW2YYzkFzvKwPlpP8MexJ9RRhh+ZJ9Rf/ACG9sZ+/upJ7JmdrfETooydKj50G/eJnUp2/SksXaUnGqGJcH/6l7v3DLyP6EefSspacTjRgyvgjkQGBHsdW1aTh/FYr2RYXQyTOQqSRIBKT/wDoMhXUDmTggAnNauPBko1NrdQyjMcgJ6qfCw+h5/QmrxHSXtP2RexVZGlV0Y6dQBXDdARk/fNA2fHJEGkPlfI4YfTPL6YpO2n4BSNnZ2uTT61sxQHZ24WaMOvsR5MOY/351ooI6VIZ4yEdoPKpNZjyo2NKsK0wjiI7ixHlSK/4ePKthOtKryOpQrRi3tsGpLaUzvI96jElMoGecmL/AMHXn4QU1daq00dBFI3UbV5IaDgmqcklIbSMlVCOq3m3q6F6JAiKOpSRVZFyqZFAgrktc0NJainLLQ8sdBj41yL1t6y/xEvO6tSB+d0jbzCkFzj37vH1NbUpgEnoM/auc9tH769gtD4YyBOSD45CVchPJflKj+7PpVaVyX398mycqxtC2JLd+Ld24V4wmmONSDGHSIMIzjYgENt1I36itwbv5dKqpQaFA2TSB4V0jkBiuffDCVTcXAOBOYiYs7nZv4oUnrjH0z61uIJcyYdNnIUjGMHO5XyIz09aw/8AozlvGKf+GjoMacJSrx/Jk/ibxIAR22oF9TTSgEEqSulFIHInU5x7VnOPsEhjs1xkENN6ytgkf8oOPt5UrZxJxBlCBM3D4QtkK/enCFsbjVhT6V1rgsIV3ht4xqR2VpNIMsrBiHkkcjIy2TjYAYFdjpenemsfEVzZy8+W5bP2ceuAAWOfy8vQEHP2H6VBhhjnlsfoRg/9v61+jBwxlUmZBMXHd90VVkAbmXJHLauYfEfsQloe+tzmIDxRnJaLUfBgn5kyhHmNueaDaTpOyK6Tfs57+HKnGCVJ07DPi6Eefl9qP/HXluhgWWaOI84tboN/5Rnkd9utNeGdp7u3QJDIAikuEKKyszdWzv06EVbB2svmJOssSdwIY3C/MPAGU4HiIx6+tAgm4Vw0znTHJEp5YlkSPJPQa8Cj+Idh7+IEvZswH5o9Mgx5nQTge+KPtblpo3lisYGRJFadlhXSFVTqXddUeQVJKt4cZGMml1zxa4dDEZCISxIhViI0HRVUHAUeXL61CCSCx1sqLGxdiFVVGosxOABX6B+HfYyOwhywU3EgHet/KOkSH+UdT1O/ljNfB7syMm+kHLKQA+fKSQfqo/5q6sRSyZADjHC47iF4ZFBVhj2PQj1r89cYtmtZngbmjEe46H7V+j2VfLFcN+McIW/1D80Sn6jNSLAM/hTxHMksROxQOPdTg/8Ad+ldVhrlvwt4aYlMsiEPKP4ZPSIAHUPLUf0UeddKgkqtyTk6Nccb7asZLXpqhZK9MtMUOBCelN69H3EwrOcVuwM06KpICvZRVUUtL5J9Rq6M06ZhyOmMC9Q10OZBUe9FNaKk2aC1vRV73dZRJmWiPxuapqjpjS4vMGjbO6zWQubo0w4Rck0tgNvBJtVwaldrNRiyU1EL2NQzUC9fBqWSLsa5E/abj9vbKEmkKlwSAqlmKgjIGNhnlv6+Vcn4rxWea4k4iiBEhXShbBEYI0RqOjP4tWNxn0qPbHihurt3Xdc6IwN/Cuy4Hru3/NUJ52htntHjIeUq8hYgd2PCVUKN9RCgnPINjHOmjBL4vZJzb49Gi+G9vIsDyAgPcTlQ7YJZUUEksQdizN9RTXtLxieK1uHQ926RNpcAHxqRsNXhzjUMeu3QVlOy3alIYltblG0Izd3LH8yajqIZT8y5ycjf0rXSSQT27ZmSS1AcyspAKLoYsHU+JTjVsa5vURyxzKSTq19v5HS6eWKWFwbV0/75/X6HE+z9vLPPpjDPIdxvvn5mdmPIDGSxO1d+7P8AF51j1yLDE5IEuWiMcsh27xJo2wCx/K+N84zXJ+xnGLGG20GSRHdz338DU0vjOgaw4AjVcErkb6vmOMb+xvIGErJNbSOZI3iRJEQZTWA2iQggLqVgvmq89639yUXVcGaHTYp477i3448e68v+X+hoxdXMc4lmRyoB2LrGmfqdOwzWY+JHaWCaIxxMHeQIr6WV1jWNy5GtSVZiwHInABoi64O88KRytL3aP306lGbvcHSiRygkAYJB/uJ6CjILaJ894tuoALEGCAhEUZYkMoOkDyPIVFmikqVN/fssy9LknKTclUOLql+1Wca1EBfoP3roPwrt0lSVmxgSMoBGdQWNWIyPUqd88thmsL2ovI3md4UEaOx7tAMBV5A46EjfHQmukfCaxiW375TICxKkM3gbRhSyoNsA5wTvz3o5HUeTDGDk6Rorwx2ltK7acBXkf+tiMHnuc7KM5PIb1yXsX2be8mSGPKqAGlfoidT7nkB5+xrb/EizvLmWC1ghZopDkuASjSA7CRh8iqBq355GNxW/7I9nYbC3ESEFj4pZDsXfG59FHIDoPXNLjdK37Lcz5UV6CZprezijQssUaqETOQowNgW5A+/Pep2XFbeVgIp43PkkiseXkDmkFxayyi7hnZe4mYmI5y6HbxAYxjI1YznPvQ/BILaxbuoiXmlOMtp7xsDOlcclABOPfNVuSs1fhcSxP4nv6rxVX+1eGbSd9ILEgAAkk7AAbkk1+f8A4ocdhuLyGRPFEYVbfbUh6+YBA/Wt98W+1YgtDaKw7+5TRjO0cTbSSOegIyo+p6GuF8WuPxNwqxZIYR28QxvpUBckdMnJ+tXrwc32d74fIe9fDj5tgTzU5KhB6Rnl54p/E9Y3hcQiIWSQtJGmBgZGVTcs3sMVpkuaw9M7T+rO71Maa+i+n7DQS1VLcUIbihpZc1rRgmiV5e1nr1i1MZhQsqUxjnwJm2NTE9XzR0KUNS6MklZYZah31fJCTV34UUykV6sbNZ5FU/4ea0AirxY6Z8m6jOy8LJFE8NsCop6IqsSCk9iNAkeRR0UpqGipAU6CkTaSs58QuJTQcPnkhQucBWxnwxscO+2+APtnPStFirAgIIIyCMEHcEHYgihIvxnDeynDrtzFcm2bQGWQaCmogeJdIcgb4HM9etU8fnczyM8TRM7Z7t+YGw2OBq9xXY7Mqo0KNKr4VA5ADYAfaquJWkM6FJUV18iM/X0NZfxDT5L/AMMmuDhM8mfek3ErtgCAzAMMMASAw8mA+YehroHansgY8vA2pRk6GPiH9rdfr965rMNRYnoP16VcsimuDPkxyh5COExPIwRFLMx8KqCWJJ5ADnTXQVLKwwVJBHkQSCPuK3HwB4YNVxdEAldEKHqMjXJj/o/WsRxJSk8qNsyvICORyGbO1V486lkljX5aK0y6zu3jOqN2Q+asVP3Bo687T3RjZJLmVkYYZWkZgw543NIEkPQZ9BvTnhfZO9uCCsJAPJnIVR6nP/ur3JLyMot+ELLeJ5pFUbPIyov9Oo4zj0zk133hNukEKRIPCgCDzOkbk+pO+fWs92U7DRWzCWVhLMNwcYVNvyjz9T+lbBCijlgev61ky5NvBsw4nFW/LLY+I52AJPkOdWSzPgcsnpnb/WgnujzUAew3JoJpXz86qx/M2GI9AAdqq2LlFE+KWMrDe5EIzuUALafJdWwJ88H/AML7284fZJ+LaMFkAj74jXISQVGSv5jkjlkj0FW3kcAIae41HyyNP0HSlvG+2fDoAusLI8fijQBXZSRjUABhCRtnbnTxqwTk4rycq+Jvahb64jKwmMxqVYuul3ydShh5AHIz/MaV9i3YX1sVTWe9HhJxlcHWc9NiT9K+7a9pjxC6M5QJ4FjUddKknxEcz4j9MUz+HNprumYc44JXXz/LHt9JGP0q9vWLfyRihHfKlflo6faKrhw4cLNqi7xDju+8BUlcjc4NOLWU6BqPiAw39y7N+oNIuOdpYrWCJJY2YnBiiUqpOgDMjk/KhbbOCTk88UP2J4s08Ll8axK7HHL+KTJt9S32rN0mOUYfo+f9On12aM81LyrT5vx4/uzVd/Vgel2urFkrU2YqlQTLVBWrEOatEVFMpljbAXgzVD29Oe6qoRb0JMWOACitqt7ijUiqXdUNh+yg0v0q2NKp0b0XAKssMoosWOvsVaKiVqFWpU1QFTeqc1NhlAvr1jgH2qjVXk8ngb2NRy4GjGhZ5nzqeg425+vL7UBdXGAOnOhf8W8q57ZvoNu+CrIMO5P6fsKzNx8M7VgQNQycnB+vvWhtr5j8xA96NW+TqwFBOvDJJJ+VYs7I8ENhG0UI1K7mQ6+eoqq8/LCiqOL9ibe5uDcSjDNjUqEgMQMaj1zjA+gp1/icfn/rQs/GlxgUqilNzT5ZX2YXepKw4FaWw/hxRqfPAz9zvV0vEAPY8jSK44wvU9f/AFS6fjXkKe23wPwjQy8ZI+UKfuP2qv8AxYH50ZT0BYaT/nSXhUslwHeER4VHf5gSwUE7KN+eBn1pz/8AHGmFszTHEkiCQRsuQrRO2kNzU6gu4wdqvh085FE+qxx98iy/4mSd2b+3kuPIVVBfjH/CUgYz1O+cex28ulaeHsTGZZgZ5FCBO7H8NttGS7l0JbLZHPpTPgfBY9SyYMbvbwlgmANS69985+Y/erl0iq2/tmZ9a/CRzfiHa3hkbvDPAS+NLqRKdiPkIx1B/Ws72m47Yy2xhtLFIslT3mhUZSCCdONzkZBz0Ndwg4fCV8cUZAj1MqxRfxGZ31EgruWO/Tc1yT4p20MZiCQBHfWdWhI2KRnTpIjxGTqLZIBJATfzs7GvvwV/iXPivJyHHiPvTjhN7LDIkkLlHTJDLjbIxjB2IwTsaDv+HvGwJXZwHUjcENv96acH4NPNgKhA/mbwj9dz9KXZLlkSbdIhPO7szyOXdjlmYksT5kmtz8OLeYd4+kiJlAyc4ZgdivngZ39adfD/ALGWw1tMgmdSMF91XPknLmOZya37WA8tqtxJTW3oL+B8+RAiVMJTk2VVmzp3iQ66gFgWiwKklviiEtqHaG7yaKFFR0UclviovDSSx2PHKkDIKnVbrXmg0O0B5EGKlWg1J9qihpBdrJBjUtRqarUZDRF2QPNJQyzVdLvUGiqFikjwy1XcTeBvY143lXzpkYpWWKgI2wkj2wf3pBc2LqfDSXifE5YJGjz8pwd/1+tV2/HZX2RWc/0qW/asLjZo3QZMZBzI29aFe5bq9DcT/FaGleFlRAWYnAwBzOM5rH3vaJQBhSc5xvjrTRxNlc8yRs24hjr/AJ/vQl3xUAZJx7nFYa847MWKrhceQyf1pe5d862Le5/yq2OD5lEuo+Rq7ntOCQsStI+QAFGxY7ADqTnyFdT7HdjJFRZbsZlbxFOYj6hfVh1PnWW+BnZESM1/KMiNikAPLUPnk+mdI9dXkK7ikdaoY4pWZpZGwWxsUT5VCk8yFAJ9yBk0ZDCq/KqjfOwA389uteKN6uyKeTKwfiUkKRtLOF0RqWZmAOlRuef7VxHjXxMummd4yqxZxHE8cb4UcskjOo8zg9aN+K3bHv3NpC2Yom/iEHaSUdPVVP3PsK5jM+TQ8BpM18fxL4iTu0brk5BTQSN9Ka4ypVVJDDGDkczSftJxuS7dZJAFKxiMKpcoAMkldZJGc8s0mQYr1nzUth1XkdLOCsJ/lQKfptT3h16GwARSLhqZTUOan/XB9KeW8C6wwGMkMB5bcqw5VyzdiTpM3nY99MoHRxj6jcVt2irnPBJyssf96/qRXTiK0dJP4K+Rm62NTT+aBDDXiwUZprzTWvdmKgJoKtWOiCteaamwU2gdkqp0o7RVMqUVIjk0L2grzuKNK1HTT2I5sBklr5GoDvatWWuX3DVuMhLtVEj0MZ6kj5o9wmxcpqTtVdQkem3oGxUedW6apzVoaq+4WKYvvrCJ2BeNGI5FlBI9MkUTDEAMAADyGw+1SbnUxSbclve4E3aW31W1wuOcMo/6DX55vQP4YH8ufuxr9NyR6sg9Rj77V+bL+DTIE/kCr74FXYXdoTJPeiDx+P3xTnst2dlvLlbeIbtu742jQfM7e3QdSQOtLWO4PvX6R+HfZRLG2HJppgryuPUZVFzvpXP1JJ61oKmxj2f4PFaRrBCMIgwM8yeZZj1Ykkk+Zp0RVMgwavHLNNIRH2mue/Fftl+Fj/CwNieVfEQd4ojtq9GbcDy3PlnX9peMi0tZrkrq7pchc4yxIVQT0GSM+lfmbid7JPK88rapJGLMfXyHkAAAB0AFKMlYIWqs1PNeHbnUGIa6ktVNV0X71CGj7P7qwPp+x/8AFNYTgjyxSPgRIL/Sm6Hl/vrWPN/2zoYH8CNDw2fDr/cv7iuspJXF+HN/FQf1L+9dbjkq3pPEjJ175iMtVQLUN31ed7WyjBsGBq810IJq+ElSibB2qh5GqHe1Sz0UkgNl+a8qgyV9rpuBT//Z</v>
      </c>
      <c r="I3" s="52" t="s">
        <v>292</v>
      </c>
      <c r="J3">
        <f t="shared" ref="J3:J34" si="0">COUNTIF(E:E,I3)</f>
        <v>23</v>
      </c>
      <c r="K3" t="s">
        <v>411</v>
      </c>
    </row>
    <row r="4" spans="1:11" hidden="1" x14ac:dyDescent="0.25">
      <c r="A4" s="6" t="s">
        <v>18</v>
      </c>
      <c r="B4" s="6" t="s">
        <v>11</v>
      </c>
      <c r="C4" s="13">
        <v>41098</v>
      </c>
      <c r="D4" s="5" t="s">
        <v>19</v>
      </c>
      <c r="E4" s="5" t="s">
        <v>293</v>
      </c>
      <c r="F4" t="str">
        <f>VLOOKUP(Tabela3[[#This Row],[GOLS V]],Tabela1[#All],3,0)</f>
        <v>data:image/jpeg;base64,/9j/4AAQSkZJRgABAQAAAQABAAD/2wCEAAkGBxMSEhUSEhIVFRUXGBYXFRUVFRUVFRcVFRcXFxUVFRUYHSggGBolGxUVITEhJSkrLi4uFx8zODMtNygtLisBCgoKDg0OGhAQGi0dHR0tKy0tLS0tLS0tLS0tLS0rLSstLS0tLS0tLS0tLS0tLS0tLS0rLS0tKy0tLS0tKy0tLf/AABEIAMIBAwMBIgACEQEDEQH/xAAcAAACAgMBAQAAAAAAAAAAAAAFBgMEAAECBwj/xABEEAABAwIEAgcECAQFAgcAAAABAAIDBBEFEiExQVEGEyIyYXGBkaGxwRQVI0JScoLwBzNi0SSSorLhQ3MWNERTY5Px/8QAGQEAAwEBAQAAAAAAAAAAAAAAAQIDAAQF/8QAIxEBAQACAwEAAgMAAwAAAAAAAAECEQMSITEEQRMyURQiM//aAAwDAQACEQMRAD8AV4WK7E1QxMV2FihVHbWrTmK2yNbdCgIXLGqpjRaSJQdSsyoyFWWwqeOJTCNZtKD41z1SvOjWurWZXjjXNZWRxC73C/LifRcY1WdRFmtdx0bpcXsTc+xIs9S55Jcbk78U0x2GzHVdJT/049Obj8kLmx+YnR1vAWG/ihmtuXxPooc/C/xT6jC0eOTj/rO/fmEx4V0ra6zZhlNu+O6TzIGyQ8/9rbruOQjw+PkhcZW29eBBAI2Oo8QV01iUuhWMX/w7zzMZ8eLPmPIpzYxTs0aOCxVpmK+WqvKxCMFyMVZ7ERlYq7mIhVItUUjFf6tQyMWAKmjUlOxSzMXUDU0BZiao6puiuwsUNWzRDYgj91Zpgo5G6qemCNZcaFtzF1GFIGpRVyxbVnKtLAhiar8LFVgRKnCxonjjXTo1Mxi25qUdKT4lH1SuPauCFttpA2Ndli7aF1ZZtIDGuRGrBassi2lOvo4ntDZGBxBvrfT2HkhzcNgbtEweg+alY865t73KgqHg+fndUGR09kY2az/K1QmKM7sYfNoVR26hfUhumbX2obNoD6T08bJQWNABHaDdBfnpxQZrv3uCETxi5u46gnT/APUMy6p5fEsp6mpqksc1wOrSCPTXzXs1JKHta8bOAcPUX+a8SC9e6KyZqSAgW7AFuF23B+CTkbEXKhkarGVcOapnUJWKF0avSMUTmIlUHsVeUIi9iqTtRChU67pgtTjVS04RBfhaoqtitQhR1IQYDlYpadilkZqpqeJHYu2NXVlYbEsyIMhstKxkWlm0oQThE6ecJNjrCrkOII3ENnRlUFjqoJT+tbcVwcW8UOo9jS+qCj+lBLH1kSt/S3LdW7GgVIWfSQlgVhXQrCt1bsZTUhUsXxR0MTnsALhbfhfiEI+mFaDnS/ZDd5yg6aE8fTf0R61uwbDjhLfTUb29ULqcde02ZZH8J6NOBe6ZruzmaHGwEmbawHAAE38QheI4FqbMJ1I0Oo8RzW836tN3HxxF0gfYZwCOFwDdWzMyYDL2Ty4f8KlS4TLbIS61/vOPZHgxXocD6sgh5NvRatN/tUlotDp5j98VSfSt4fv+6ZJHtG5QyWnz5rOAsCRcb6aDxJW2FmwStoXsu4izdr3B13AIB0XpvRg9XSwtOhyAm/NxLj8QvOI2ktJykF9mu4tc12rXeBzNCc21RAA4AW9mibL2JWapq+lhcmrHNLH0wrX0wpOrdjI6rCifVhLjqty4NS5Hq2zA6qCqT1KDmocoZZXI9Q2uSzhSQT2QWSQrhk7keobNsNUFzUVI5pfjqSFFUVxCHUdjBqApoKgJV+n+Ku09SSt1bZoFSFw6qCBdcVyZXLdW2PfS1iAdY5Yt1bcaNCuTR2TEYQtPhFin2QoVUZCoAnNa6YcSjtdAYx20Yw1h1ISjkWF3Gy6wSEWCa4KcWSWiVfqnwWfVJ5Ju6gLBAEu2KQwnwUgpnQ9ttge6HH7ubQnwNr+1NXUDkuZ6JsjHMI7wI9ux9q2xn0p1fSOKwizgcC8ns34uzcbn5IZJX5XAl7Xsds4WPqCNx4FD6vConDM2KXq221Gz+Za38N7rmip4Ggua48sh0tzNktx/brmW/NLNZidu4bfD2Ie7FnndyqVbDffT5KiAQhIGV0JtkLtVqWTKRy/soqZ1lM94JtyTBsRw2nEssbWtytJBI2vka4gnmdPimj6q8EpxVuSSHL3hIwny7tvW5C9TfHZxaRYgkEHwTeyIZ3eRX+qVgwdNIaF22MIbKVfqfwWHB/BNgiHJYYRyW2BS+qPBRSYV4JwMQ5KvJEFtsS5sM8FCMMTZPEFXEQTbAuSYbog1dS2T7NCLJZxeO10ZR2U4GXcmLDqG9kDpR9oU74OzZG0GmYVpsuvqrwTFHGLLvqwk2xa+qvBYmPqwtLdqwIAtPbougFp+yagX8UG6X4h9omLE+KXoz9oE0E9YINAmyDZKuB7BNcGylRjuy0F0SuCgLd1sFRly0wkkNbqSbADUk8gEZLQeYYlgs/WOawAMY5zLhzndpvEtvoCCENrMMmaLucDbi67SPI7p3/iNA6B8YLw2aRhcY9y1rDZrnW0GbWw/pK89cZH6veD6/JNdrY3GxJTzfdduNvELchAVJ9QMw8NL81HPPdDq3dI+p10U0L7C6pQxlx0U1UcosjoJR/oJRfSayBrtjKHO/LEM5H+m3qvYekNYx9aKdtut6hsrhfV93PADRxcGtvpqR5Lzj+C1Ned8x2jYW/rlcLf6Wu9qaehDPpeLVNe7WKFzmscds9urjDfJjXO/U3munpvHVc9v/a0RB/Z3UrEx9I8fp6emdPOBINQxlhme/gxub3ngASvMcK6ase4iVmUakZATbc2IJ1FtL+Chlx2fDy7ODV0qOF4rDUC8T7nXsnsv7NrnKdSNRqNFfspM4IUEwVkhQyrMGzKFWJ1XRBqbZLGMFM8+yV8Z2KaMWqQfaJ5wYaBI1F/MT3g3BHJjCwaLdl3GNFhapijstrdliwF5afstlafsqgA4pxS7H/MTFinFLkf8xGCfMCOgTZCdEpYHsE1wnRSv0YkumTDujrC0Okc4ki+VugHqdShuA0HWvue4zUnmfugePH0Te/QC2wsLeA5KvHj5stobDgcDTfJf8zi4ezYqzUkMaAyzAdLtb8AAtyj9/vmh2LT5Q1u/fBaCNTbQXOnLdXkK8D/iwyWPFJnvdmDgx0R4GLKAALaaEOHmEoPnuvfel0NNNSu+kxNdlaJGOc9rXAHV3UuYSSbC9tiBcrz2P+H7ZYs8cj2OJcGsc0PBIaHAZhY3Iv7ELx/4eXRBaFM2O51V/GMElpyLgua5oLXhpyngWnk4HQocxyjZYaaEYnADRUqx1yuxMLae9NHRHAXPcJZYwWaFgcLudbW9r2a08zqRtvdbHC2myykM/RDDpGUjaWE5JJe3UTEaQh40Y38c2SwDeFyTbS/o2E4dHSQR08DbNbuDbW9rl54uO5PgBwQzCaexHO+3AcSbDilv+IXTDJmpKZ3bNxNKD3b/APRjP47d53DYak26rZIhJulXpljjqqod2iYoy5kTfu2BsX+JcWk35WQNrruyDRo754n+kHgOaqtksGC3If8APsUkTrKRxqINuO24EbZSRbysvZOh/RmVsV6uR73OALYydYxwzP3LvDgkr+EWBiWU1UguyIhsYOzpSLl36WkerhyXsTZUbC2lSswiVh0YXCw1bqLncc90JlXojHINjmCCTtx6P+8OB8fNSy4/8GZESYKuVdrIXMcWvBDhuP3w8VTspa0LmfZLGMDdNE40SzjKMYr0g+0T5gnD0SJRD7RPmDDb0RyYzRjRd5VqEaKSymZFkWKWy0sxTK07ZbWO2VNkAcV4pdiP2iYcU2KXof5iaCfMDGgTPGdEr4IdAmvDo872NG5I92vyU7N0d+HbBYRHA0cdSfE31PsU0knv28Dy8lzNJltbht6cPYq072nQ7O1b4LqkTWWSWO237Hz9qV6t5MUkhuXZXBo/qfmJtZGaSqBeAT2wHZhztpf3e9B54HnNG0ffLbh5YWtcO8CL7C/oU8jQqYtStdSWjZbrZg0uN8zRC1whgDT2hYFvhY8cyo1UcxqiGtldDFI+KzWSBmQU3au8HLYv4AZr8RoE8VFG93UudHmNy/L1h7NnXY0l3fAsCPJXJesLQBG3idZNRp4A+HtWU28ywykqJHQPnp6kgzXy/aMhhifYABgbZw1INyCMo8UudJej0k2I1MVJCTle0WaAGN7DLlzj2W3JJ1tuvb6MSZjGWAg9oODth964I14Lo0tw4bXNzbTXmeZQ6wMsnmuDdBBHkDurfLYZszSe3xy33AOgOmycqbCXstmI8mj5oy2mDhr3h77KPEsRFNEZCbnZjSe+87AnlxJ4AFHchNW0sdLsdNBFaP8AnSgiMfgb96U+Ww5k+BXkNQ29yTcG5Out9y4HmvQX0zJi2SoYJZM+eR+Z7c7eEYbc5WDgBp4am80OHUoLLUsbgJXPdd7zmYe7Hvwszw72guuXL8ib+OmcGWnmPaO5uW8ee1vgrEjhvwtf5ovjeByQ5pMjRFmOUNdmDWknK0312sL81H0Vw36RVQRbguBf4MZ2n39G29VXG9k8pr69w6EYf9GpaeK1iGlzvzv7Tz7Tb0Rtk+qHdfZ4HKw9XbqvLV2JF1Wz1IwtmU8L7m37slyHEUSp5+2LHghplfpLhrZ2ZmntsvrlNi0C5F7eGiRHxlpIIsRuF6hA7S2bXa23vS70vwi7evaO022cc27X8xceijnh+xlJ8+yV8a2KZpjolfGlKGLmHj7RegYKy9tEsYDht3XsnqmaIR4rcmUhscd0VZBZt1WfWMabEhCcQxeR2jdAgNRM6+p3UMcrVrxyHD6xZzC0kYzHmsTB0gwtP2WwuZNlVzgOKpdj/mJhxTilwHtp4J4weTRN2AynrWFu418OXz96RcIdonnodEwy9ZI8NDMoaL958hLWjxAsT6BDGbya3w8zuAF/unjxa7xVEDeM77sPyur0kLhcjUHRzeB5OCqzUd29g6bi+7Ty8l0wga2Zv0hm4cQ8baE5ddeBAClglu7XZzn38bO6sD/KD7VlXHms7uyRkO12dl3v+m4ug1Th9U54e2rIjz5smW2VgeTlD26uvpodDxvxZjZVssW6abIfi9XLC0ltLJK0aucxzS4fo71h4AoacHkZ9qyqkMjXDPnGaNwbls0saQbdk6ZvvFWKHCI22sXEgOc6z5Gh9ySA9uY3DTa1790a7oaZQwnpfDLKwNjluXBl2tErRc5SHmMks/WAmGQ5H67En3qlZouQ0AuILiAAXHgXEb+qkxB13kDcostytHqPYRzuvOuk2JdfLmB+zZ2WeP4n+p9wCPdI8X7PVNNja0juQ/DfmePIea86xSue85IuyOZA+a5ebP8AUdPDh+6M9cbXbY+dgCuYpLH/ANonyIJ9b+4oPXSQQsa57pM5/Fq1x4gW1HqquH4wXRlzQTrYhw7OuwPNcmt+uvtrwR6X1jxCWPDHB1gHN72a40Ivp7Ue/g9gnVxvq3/fGVlx9wHtOHLM4W8m+KTcElgc930hjXtzbPzFo3sAL+S9NwrF2SRNZE0NY2wGVtmhoFg0eVuC6eDOY3rpz83Hcp22KzT3cOZcT7lVxE9u646y7geQsFzir9R5A+5djiV6eRxdkHEj4pswpl3ON9uyP7pcwdtrv47N8ymCN5bkYwA31N9vErVhaVpJDQbfit/dac7NmG7bFuXgRsbldU4vcjyCmY0aN1HpofVILzXHsPdTvLCDlOrCeLfPmNkm4qNV7ziFBHPGY5G3B9oPBzTwK8j6ZdGpKVwce1G42a8Dj+F44H3H3KNw98HaTovSi10YracZS4odgZys87ItjTPs7DXRcvNfdOvgx36X6pzXCwQmuYop6jKV2+cOYpyaUoa562oH7lYqEMuZcSO0UgYsfHoruQu4kd0vAdtMeJjdLjD200Y2YToF6z0Xw9zIKctABe90smYa5A1wj0P3e7r/AFBeZ9E6USzQxkXDnsDgPw3Bd/pBXrkUhlq3OYQ0QNdFbUZy8MdYj8Isbeninwn7LRW2lx6jkoHxi+ZpsfcfMKR7uIFjxHPwUEkmlx+/PxVGVayMHXiPeOSDYebsMd7lpIB8hufYidVKlzCam1RKy+h+Nrj29r2KX5HNeLiuet6aTZjhd2nNOzgqlOC2UsPFrgDz00su5nWLT6e1U8Ux2NmjPtJBwHdH5nfIe5WuUk3Rkt8jKWTVtzYA630sBvf2IRjONkuPVnKOMnE/l/ulvHekQbfMQ5xJOQdxpJuk6u6QyyaX05Bc/JzW+YunDhk9yM2KV1h2dRvvqTzKF0zjI69kBbiBHfIA5kqSXpI1oyxtJ8Scvu1XNcMqt3xghidN10murWiw+Z/fJV6vEKeANgbmLbh0hZZzieFrm17INXY1JKMujG8Q29z4E8l10awg1VQyIDs9552sxve+IHqq4cXyVHLl+6OfQuia9jp3RtILgyIuGrspJMhBJAJzNHLsJ6hjynKeI34eXkhk9D1TNBYCwsNhbQe6yKPvZjvBdkmnLbt1msVHisliL8Wt95ssk7wVPpEdG+IaP9X/ACmBdoqo52sjda27hwHFMWF1DTIS47A8722v6pBwrEBGHHj8fNMmB1GZhJIBedBscreI53N/YhsTEcVc55ZDoBuePoOaMQuJaLm55+KT8PltnA3Dr3R/Dqrhz5oWMMsdffdR19CyaN8Uguxws4fMHgQdb+CrVFYyJhkke1jWguc5xsGtHEleL9OP4hS1rnRQF0VNsBs+W33pLbNPBntvewQZDRiNHEzPHTTsmy/gc1zmH8LsunP2Kxh7HltpBwXl2AYnJBK18TS5w+4ASHN4tIHBesjERJG14YWFzQ7K62YXF7OtxXD+TP27fxv8I3SfD3Z7tGioUjSGkFOtRGHalLWLRBpNvZ5KOOW/Fs8NegxYsWF6xWQM8YXE63E9czyBVcpexUaFLGbtplxeTQpXce0nxZ7F/B+kuJagxl1rRsIGoJF5C2+h0yj1TrhmKQyunIDgWvDScpdmysFnXb5/BeHQdNaqngZS0hEQALnvDQ6R0jzdzrvBDGgZWiwB7N0PpqauqRfrpi063Mr2x87i57XoCrdpIEm30cark8H/ALkbh/qVaoqCBmazw7BD2Hxv/deJ4f0dfH2nVkwd/wDE8st+vcpnpK6aIaVEh5Oe4F+n9Vrn1uhOSD/HTdUYiLkOhJ8Yz8iDZL1bXhszHRMygOvIS5rnm2natoLC9gh1bjL39+V7/AmzT+kWHuQaqxUAbiw4BS5cpnjcdeVTHhv7M2MdIHSC3cZyB7TvzO+Q96T8Wx4gZI/UoXW4g597bIeZLKM+Sf4vMZj8bkBOriqdTVBmjd+fzRLDKF8/WPykxRAOlIIGhIAY0n7xPsAJRqfB4IpA8Mpy/q5XsEcrqiLOxl8sjHkkkaEHY5TcK3HxWzaPLzSXRAnue1e/iogvTavAIKhrqyeOohLuo7EX0bK90gbHmjaO7c2cQbd5VazoDHG6NpFUHSFwbCeo6w5ACXl4ORrAOeqr0qP8kJFDRPldkjjdI7U5WNLjYbmwXpP8NcK6uF8zhZ0ps2+4jYT7Luv/AJQtYFQ/QWzGMzNPX0Qexxb1ukhOTNGbPY8OFrcRYp3gcwSdXJBNAckkkbX9U4PZELvaxzCQ1wuNHc1THjsmyXklunTAJmFp32Ppssoqc5DG7dux5hTYfC4t62Omm7WXIx8kLS9rxfNoTkA00Ouqr4liBY674SyVsscLYjK3K8zDMxxltoywN9L6JpNl7xHOzuob0l7rD4/MFGqlslh1rI2OLjlET3vaW2G5cBY3PBCukDLxjwIS02N2Wur0KI4Zmc7rC8nquw1rRpm2ufAD4qJ8eUXOwGY+y5Q7BMXdA8uF7O1dzvz10U+2qex6FhFwC8g9rbSyvunym5IHE3Omnilj/wASF4BDx6NsfYknp70ncWGnY8lzx9qb7M3DBbYu4+GnFPc5+i6c/wAQOnDqx/URO/w7D/8Ac8ffd/SPuj13Isq0+Z5yjf3AcyhbXHgjNE8MbbjxKhllpbDHZswBrY7Zd+J4k+P9k4UNRcW93I8x4fBIfRpxdvzTdNIW5SFK49pqrTLr7F+tqAAUqTOLibm+6KYzmLOsaNNA8eezh8D5oYxhtcrm69b6vc+08CXg3WKaUC5WJ9paFWTLiomNltjFksei6HIAYi66Av7yYcQZugJbd4HM29uieCasM6PxhjZJhmJAflPdFwCAW8SBbU8UQmxME5W/8IXjFa4uyt2O3K3BVIQRo31KnavjjobfiIboO079+5QzVnF7rnkELkmDPE8T8kPkqS4pdmgjU4kSh0kpO5UT5AFA6ZYdpnyqOnidK8Mb5k8AOJKgF3OAAuTsAnvovhzBTyMAHWGxc7ibbAeAVMMN31LPNXosdgoozTSF8jJBZzWxsYWhztZc17ufoLA/hROqxmkc25dRNbkcGyMcBMSRlGaEMzRkgm4J08V5x0gd/iH+Fh6gC4VScaByr2vxDpL69Poql8lNFDlGZjqXtCSItkEUjMzmWde2VubUBNdXiUE9RFLTyMndEJWSxRPaZQ2QWztaSM1nAXtwXz+2yKYHh7qiZkTNCTq78DR3neg99kccrsLhNPWcQo5ZHTyNgkBLqTJE4NErm08pfI8Mvpo7QbmyZJ5XVM8LxDLGyJtQS6ZvVFz5owxkbGk3dxJO2yFw0rI2NY0Wa0AAcdOJPNXIh2b8VfekrhtNiNNI6jo2FjnFnUfSYGuDXuY1lns7wDrGxy31sqkdPGyOcCijbHI6O1NK6Jlw1tnPI7QBvaw3WjWG1hsor3Q3+m6e7c4PRtibJlZHGHyZ+ri1jZZjWANNhcmxcSABcjkpcVjvEfT42+asxs7K3PHdpHh8EL6fGaK2MaQO5khvzPwS+2AppxeK4Y3zcfgPgVTZRLlyvqihSMsrVdgsNS20je1we3R49eI8CrDaS3BWYm2S7YpjoCWscRM1z79kZcoLeRJ2O3gleSmc15Y4EEGxB3uvW5DolTHqMSHPbtNtrzbfW/ktvZsctN9FWXvyTHWMNgL+J8FQwqk6sukNgwuJaOd/DkrM8pebDQeHJH4rk6hfpY6jjyIUdTSAsu3ZQ1coY1TYNPmjdfbNYexR5vh+H6WZ+8ViNVFCMxWKO1dNNC7eNFoLb9l1OACxIJdaftG/mHxTDiiWnHtp4JvZEyRgPLQ89FQqar7oFgNkIqKlzSQCbHX2qvLVniVN09onmk11KhkqBawVN8911T0z5DZjXE+AJRmJbmx8i3TxOkdlYCT+9TyCaMM6DSOZ1kzgxuvZHaebG1uQ180dGGsjjyxNtY68SfFx4qs40rmXcIpGxjm47u+Q8EbwStbA9zn6MDXF3kBf5e9UmRd633Tf0O65xyK1NK7+j5hGeF+kWrkLnued3OLj+o3+akhFwWniuZW3AP70XELrICjyr0noRhLoYetcO1LY7aiP7o9d/YlPBcMFRURg9w9qTyba49bgeq9epyCPkq4Y/smVbopsxy6euw8bohC/XLC3MbaucbA/kbu5Un0oOysUFKXkgOyuGrfG3wVCsdCCSeJ3ttdcxU9jZW6pmoedAdHAcHDf27rljhbQW4Af3KDJNNAtkXNvT2qDP2zyAAUsJu4HxCG2BpGh73W+72f8u/vup2UyXKCuMcj2uOz3Dns4pto5Q8XChy8OWPpplKqPgUQiRSZmiqWUYKrPF2UHipy550uOPL1KLYxWBmWMd52v5Wjj6n5oVHXPD7F2nAeSFy0vxce/auTgk9phsORvb9KkijblzMcCAO0Nbj/hU2Yo4H7QDKdNN1BjdmxmWE6E5ZLHg7S5HnZDs6LJfs0D4tW53WGwRGiqhG0RndoufzO1t++SrYVhThaeVuWMatDt3m2lm/hvx8EPqyXPLua6eL8f+Sbrlz5el1ElRiTi4kA2usVcU5WLs/42P+IfzUwBY/ZaWLzTgWJ8UtHvLFieNVrER2Gnx+SESLFiW/VZ8WsKYDI24B1G+q9Lpow1rQ0BotwAHwWLEyeQz/6dv5j/ALihrx2XefzWLFafEwqjH2rvyuVLpJ/5J/6f94WLEpiNF3T5qs3dYsSmH+hrj9Kbrwd8F6zSrSxX4/6p5fVtitU27PM/JYsTAvYmP5n6fkqR29FixZkEPd9SpqTYefzWLErECs/ny/8Adk/3uRvo+833K0sXTz/+ZMf7Gp2yrW1Wli8lelOtN6p9+R+IVF5+2b+R/wAWrFiTJ2cfxLL3m+SmwQ/4mMcCRccDrxHFYsS4mz+DnSs6jz+SUpWi+yxYva/G/pHl8n9mLFixdKb/2Q==</v>
      </c>
      <c r="I4" s="52" t="s">
        <v>209</v>
      </c>
      <c r="J4">
        <f t="shared" si="0"/>
        <v>16</v>
      </c>
      <c r="K4" s="54" t="s">
        <v>344</v>
      </c>
    </row>
    <row r="5" spans="1:11" hidden="1" x14ac:dyDescent="0.25">
      <c r="A5" s="6" t="s">
        <v>24</v>
      </c>
      <c r="B5" s="6" t="s">
        <v>11</v>
      </c>
      <c r="C5" s="13">
        <v>41601</v>
      </c>
      <c r="D5" s="5" t="s">
        <v>25</v>
      </c>
      <c r="E5" s="5" t="s">
        <v>49</v>
      </c>
      <c r="F5" t="str">
        <f>VLOOKUP(Tabela3[[#This Row],[GOLS V]],Tabela1[#All],3,0)</f>
        <v>data:image/jpeg;base64,/9j/4AAQSkZJRgABAQAAAQABAAD/2wCEAAkGBxAQEBAQEBIQEBUVFRUQFRAQFhAVFRUXFRYWFxUVFRUYHSggGBslGxYVITEhJSkrLi4uFx8zODMtNygtLisBCgoKDg0OGxAQGi0fHh0tLS0tLy0rLS0rLS0tLi0tNi0rLS0tLS8tLS0tNystLy0rLS0tLS0rLSs3LSsrKys3K//AABEIAOEA4QMBIgACEQEDEQH/xAAcAAACAgMBAQAAAAAAAAAAAAAAAQIEAwUGBwj/xABEEAABBAADBQUEBwUHAwUAAAABAAIDEQQSIQUxQVFhBhMicYEHMpGhFEJSYnKxwSOCstHwMzVTY3PC4SRDRBU0dJLS/8QAGgEBAAMBAQEAAAAAAAAAAAAAAAECAwQFBv/EACURAQEAAgEDBAIDAQAAAAAAAAABAhEDEiExBBNBUTJhIpGhI//aAAwDAQACEQMRAD8A9kpCEIClEqSRQIKQKigFBkQQogqQKDGQorNSg4II2mHKJVLaW1IsOzPK4NFkcTZAugBvNAqBamxUbcoc9ouyAXNs1yF2Vpsf2ohiawktDnt7zKSLYzhYGpcdAGjj5LzHbHa8yRyxuDHZnZo36B8QLrbkNWCOV8VoJNr944vkp9mm3qWgAgVpv1ChaR6xF29hc+MOLImuNl73AEDkeTqrzLgOZXWYLGMmY17CCHAEV14FfN78S5rnZA4CwbGl1ZvTqVtNjdp8XAc4lcTWjXHM126gAeKI0+gkLzjsn24knkb9LmYzMSO7aIw0cgNC9zt96gcl6JFI17Q9rg5pAIc0ggg8QRoVKNJoQhSIotNCCNozJ6IQFpWnaLQJGqlaRQKikpIQZAmikIC0IpBCBWlalSAEEQVJpUSEgUGVJRBTtBX2hiRFG6U+62i4ncASASegBv0Xjvbfbne4mURu8A3DhdZX1zBH9Uux9p21HxNijYXjOHZhpke03YPUFo9HLxdgc/IG2d9Djy+CpUxkxEpLgDVdfkpYfCuk8EbToRR5dFvdmdnsxBlca4gafNdtgcLHG0BoH9c1TrjaYWvNXbIn1BY4eW7RU5sLIw09hG8bvmOq9dle2tKWjxZa40QD5qPcq3tbcDBj3RkObYeKIeDThvquXmvWuwPbJszWQYiVplq87+7Gc+YoZq4aHTeVwW09kRvvJ4XcORWlwcbWSBszC9gPijstvmL4a1qr45Sss8bi+lULTdksQJMJE4bgKAvMWgfVceYv5hbhXjMIQlopAQkmUrQCErSJQSTULKMyCaFDMhBZSTSQNOkgpIEi0kII2i0FNoQJO03BRQeTe1jEF+MZFoAyNpsXZLrJB5bgtPs7AxsAIHiI36FXu3hL9pYitayMrpkb/NYsLA7K0eiw5K345GaFri6hotwyKgLK1zWEahzLHAuAtZxjwKst8gQVlG1u1qSIkHWui1OIjIvmrR2i06jypVX4xhO8bqokb1O9mtNRK42sO0sOHMLtzm0b5+atvaXa6ehWHEMdRCtj5Vy1Y9A9lErnYOQaZWylrQN48LSb87C7Zed+yB5DcYzhmjePMhw/2hehrojloRaEKUC0IQgSEIQBCVJpICkISQWEkIQNCEWgEEpJFA0wo0mgHFRUiFjkc1oLnEADeSaA8yUHlHaCPNtLFE8Hn5MaFq9qSWcmcsa0AeHeTxW522QcfjC0hwzBwIIINtbVLQ47YzpQXAuB36HmsM7Nt+OXTR7QigrwzODuR1K18Mb8wp5NnQ6rpMN2dkMrZe7aC2qIoCxuOUbyrrtgZfEfDZDiOZHHoouUkXxwtqbMI76MHkrkMdE4uJzED8l6TioqwjRXErkWYEOcc1EWHdL4ZuazwyaZ4dmr2dC0FrjNVEHLZ1rmt7gZHEhrjmBBp3W9y1OK2XUrn93q6zRstBdvIqlZ2S2SMsDjYvXgtezLVk8PRfZfHRxv4ox8nru1x3szi8GNfznyD91tn+ILswFtHPSAQVJRKlBIQhAkIQgEk0IEhNCDKhCEDQlSEAnSVIBQJNIhAQSXDe1XEyNw+Hjj0L5ST5MFj5ldxa5Tt3gXSDDSfVjcQ7pnAAPxCrn+LTj11TbgcBiC4vzVmaA0/otngcW0EA0fNauGAs7zTLnLncifdAPwIVPvyDoubLHc26MbrLTuO+bVivSlp8XKZHkkhrW8TWvQBVMDiy6h6b1qe1OyXSvblcQ2hbbIN8ws5jvtWtuu7q8Rj4Th2xg6iySf0WhwseWSzRa7d58lzbsNiGDuw41W+/EOlqz2dieyWnuc4G/ecSbKt7eorOTddbNA0DgtS+QZwK4qW0sZVD5rXYR+aQefVMMbtPJl2dJ2W7RzQYyLDNdcUk5a5lCrffivfdgL1leKdk2GTG4YgWRiS4+QzE/l8l7SurBx8kkBKSaSuzCVJoQFJEKQQ5BBCEIBCaEGRCEWgVppBNA0iEUhAgUIKaBKptXC99BLFoS5pAv7W9vzAVtJLNpl1Xkm0cNO12eSJ8ba7vM/QZic2Uc9GnVaOYeJeoe0RwGDaTr+1bv/AAvv5LzGXUkrHLHTfHPq7s0Evdg0sOK2y1lfWedLOtdAOawS0TR0BCnhMJg2Ovus34nPseRtU1GktrHLtCUgkxncDmIF15rDh8eyQnTK4Xv0/wDsuglGCcD4XgaAtzOP5rnsZhsKTUcYGtg2cx8zadk5TTNO/NqpbPFEnkFgiAHhC3XZrCCXE4eL7cjbvk23O+TfmpxjPK9nQ+y/CB0skpaQWR1uoZnkXf3qG7qvSFFrQLoAWb0AGvPRNbYzUYZXZpIQrKhCEkDQSkhAkIQgEIQgzKJQhABMpIQMJqKdoIlNqCkgZSTSQcr7Rj/0sY/zR/A5eXtf/Jene0dw+jxDj3l10yHWl5Xiba6ws8r3aYzsm8a0pu2aXDl1WqxT3aObehuhWhQ3bDwN+vEKtxvwvjnPFWX7Co2ZHc61UvoOUcFSO13mvzWGbajiKGvkq9NW68W2hoWfkt92JeTtDC3vzO0HDwOsLksGS1uurj8l1fs/r6dhyTVOJ16seB8yFfwp5j2RCSFqxNJNJAITQgSEWhAk6QhAUEIQgyWkSi0IBCSEDQknaB0km0Xu1WUQ80GAmteG/wAqWu2XtRuK718NOijJZn1/aPAzHL90aC+N9FLtjbdn40s0PcSajf7pv5Wuf9kmIBwk0XFkt1914FH4h3wQcdtHHSTue6QlxOuu4a7gOVLSzMsEei3+3MCYJ5IjwLq/CdWn4V8Fp5Aue3u6cZGjmhLSeSquok2B8FtsSFQfFattXLBWcxn2UMGugpZu4UxFSnqV6UomrY4eRzGucw04ZS0jeDmbuVKMLedm8F3+Jhi1Ic9rj+Fhzuv0aVE7r2aj0XbO3DgJcPJKSYJj3Dx/hSAZmyt+6QCHN6A+fUX/AF+q8v8AbHim5MLDetyTkdMuQf7vgvSNkBww8Adv7qO/PIL/AEWznWbRankWNzSEDTCiClmKCZQoZyjMgmkSo5ikUEr80KNJIM6EkIBCYU2RXvQY2i92qzxwc/gsrQBuTQACVoJQUGHFwNljfG8W17XRuHRworyPZGIfsfaDo5byH9m8/ajJtko51/8ArkvYVz/a/syzHRjc2Vl93J572O+6dPI6oKvbDYP0yNuIgp0jW6VVSsOoAPPiD1XlWIJBIIIINFpFEHkRwXUdn+0s+y5Dg8ax4jG4e86Lqz7cfGhu+S6/aWw8HtFgmaWkuHhxEVWejvteR1VMsdtOPPTxyXVVXMIXabb7HYjDguA71g/7ketfibvC5t+AJ3LK9m81WqIcgN5rYHZzlnwOxJZniOJpe48B+ZPAKJdo0o4eIvc1rGlznGg1oskncAOK9R7M7FZs6CSfEua15ZcjyRliYPqA8yavrQS2XsbC7JhdicS9ucCjIdcvHJE3eXcLGpXG7W2ti9t4huGwzC2IHNkJoV/iTnprTeFLbHHXesc899ox4GN+29rFxDhFYe4UfDh4z4WE8HOPD7zuRXosHbfC/TJsJJUQY4RsmJGRxAFtJ+qQSQPJQw2Bg2Ls+ZzPE4NzPlIoySnRo6C9wXjT3k2XGySSTzJ3/mVpJtjvu+khzUl4x2Q7bTYMtjkzTQbspPiYP8s/7fgvX9n46KeNssLg9jtQ4fMEcCOShZldEOGixObW9WQhw0QVqSWRzOSggSEIQCEIQZEJKcaDJEzisqgCpAoGSnaxuUmnRBIpJA3quX7RSTxP0kfkdq3UCjxba04+P3MunelcsumbdO94Gp0HNYW4ppOUGz0XJbJ2i947lxLtSWXZJvgTxXVYPDZG9TqT+i5eb3cOf29dp8tcei4dXyp7e2HBjY+7mbde7IKD2Hm0/pu6LzTF7P2lsR5khcZITvc0F0buQlj+oeFhevFJwsEHW+Br8uK2Ucb2e9oGGxWVktYeXTR5Hdv/AAP4eRWw2n2ZgxHjDRG4654wMp827j6KttrsBgcSS5rTA873Re6epYdFd2HsZmzMM8NM+IIGZwBc4kjhHHdN8glkvkls8NFD2JkL6e9gZ9ttknoBWhWfbW28DseLu2DPKRYhbRe48DI76rb/AOAue2t2y2ljHnD4LDzQcDTCZv3nEUxZ+zvs1JcJtoOzk+I4dpcbPOWTj5D4qMcJitlncnNYPA4/buI7yQ1G00ZKIhibxbEPrO/o1uXrGwdiQYKIQwNob3SGs8h+08/or8cTWtDGNDGt0DWgAAdAFDG4psMUk0mjY2l7vIa167vVWUed+1fa9uiwbTo39tJ+I2GNPkLPqF54/crm1cY+eWSZ9lz3F59dw9BQVUhWREQLFeoXRdkO08mCkDtXRuNSxXv+83k4fNc7abTRPUX6hQPo/BYuOaNksTg9jxbXD+t6zOPBeP8As87THDTjDyO/YykDWqjefrjkCdD52vWy7UqulmVYpG2k56xmRAIUGvtZGhAsqFO0IEpsKxlVNpML2Foc9hr3oyQ7MbDK5m7NcaQbLMmHbvNVmuOUXqRoT10srMDv/EgyJuPBRYdT6Ia7Uu5IMhPBa3akzHfsy1r9xOYWARuVuTMWnLvPPh1VaDZ9G3EHjXXquT1OXLf4cf8AbXjmHnJzuL2oY3BsIa3K4E5WgWR9XQbl1OAxbZo2yN4jdyPEFVcTsSCR5kcDZq6NA1xNcVZweCjhBEbcoJs79TzXf/znHJN2/NYavVd+FlJCFmsiUimUigiSoUpkJUmxGlwftT2vljZhGnV/7ST8LT4QfN2v7q7vESiNjnuNNa0vceQaLK8G23tR2JxEuIccuZ1g3WVo0brwoUbU/tFUponAgEEE5aHE5hba87HxUF1+0n7QGOwbpBAZixndNaRkyk6ZhfAmr45BSw4KTEtxOOH0WOVxY7vIaBEY3nIK1NAU346rH3v0tpyZFJP4Hr+a3Qe44B7Po11IHfSsvukjVprhQcL4WFpHmwVrhn1IsIEaA3xHoveOzeIlfgsM+f3zEzMeenhcepbR9V4dsrBHE4iCBv8A3Htaegq3H4NK9/a0NjDBuaA0eQFfoot/lojI46t8iq+e1kmdWv3D81gcaDR0s/l+ikTifTgrq1E2IDSwG/G7IK5kE2eQoLaROsA9EE0JWhBW2hLljJ6taAN5JeBQ+Kw4LFGSSUHL+zJj0N+MU9wB+6Dl8wVT7VOf9HLYtHmyw7qeKDDfAh7gb6K1h2NhZHla1oGpa2/e0z68STep32gusN5m8xfwUu80B55T+n6KrI/I6+AN/ukfySe+rbyuuvEfp8UF4Sg2egKbTfh5alUI5v0/Uq3A/TrvKkXLSc6tSa5k8PNYJZC1rnAF5AJDG1biNwF6LhsZtJ0wf/6hnwx17vCSslbhuhnlZfeeVgdFA6c9poST3TJ8Q1pp0sDC9gPK/rHnV0rGD29hZTlZM0O/w32x/lldRXEMbI6MySGKUgeHFRYsRYaBvDLHHRZQ4akq/s3CT4mHuwPpTT/5uPjGUaf+PHWdw6uKkd0ktZsHZDMJH3bHyyWbLpXF2vJo3NHQLZKAFRKZKjaBhCiCm5wAJcaAFkngBqT8EHFe0/a/dQDDNPim1d0jG/4u/IryuKMvcGgiyQBfAlbPtRtg4vEyz/VJysGujG6N/n6qhs7+1j/G381OXaJ4cerOT7X8IxsjvE+ZsrL0LrI4nITu3n4rNExzXukixMrHvGVzy0EuGmhI8h8FPFxtc/OSWPadHt3GjucE3PAe8tLRpbSd1n+S4M89+H0/H6HDpszx3rx+1Kd8kMbsGyYva85nQtbQsUQ4m9KyjT+a0YK6TZ+GZGXG+8e5rs0h3biaaFy0co3H+v61XVxZTvp4vrfT3isutbd17I8Ox+IxDne9FG3JfDO8gn5AepXqTz765X2dbF+i4bvXj9pPTz0aB4G/DX1XSPk8RU4Xe79uK/SWJdZA55R+pWCR9k15KEk+pPIadSVGI8TwFn9PmroRxuXK5ziAGa5joBWhJ8rv0WwwcuaMHqfzNrXuaDG66If4KO4371rJ2ekz4dh3US3Q37tDfx1BUDY6f0U06Qr6g0u25S/EQ4VrgC6N84vc50T4y1ruh1sjUK5h5+8aCWlhdfhd9WRmjhfEGtDxVDtFNHHPA8MDpQyWQPGjmxMZZAO7xPyij1VuPFRzOkjY4Z2gS5QRYv3mlt2HNNXf2gqiTXW3Kfebu5ll/mNVXc+/CdCB4Xcxw8yFmkBd4h4Xt31/EOh4hYS3PuoO3lnA/eZ/JBjGIILgdDv6dSOivQYhaPHtdYc0eNu5pNB3MA8CnsraLJc2Q6tOVzTo5ruThwKjY6lki1u1u0sGGDw/vHFppzGt/wAsyjea91rvUUskMyZwcL5O8dFG5+XIXuaCcuvh8tSpHMY3GRvljkbgIYpGykF8jBIR3b3RSZhGNKdkIOpIW1i2vtCSPvO47sZmjKI3vkAMOfNlJFjOQzdoNSugZJy03/PephyB4J8hijMoDZCxpe1uoDi0ZgOl2s1rESo5kGVxUCUWoFBIFcn7TNt/R8J3TTT5zkHMMGrz+Q9V1Vrwvt/t36VjZC02yP8AYx8iGE271dZUxXL6aYycP5Kzs8jvI/xt/MLVd6f6KyxzubTmmiDmB5FMu6/Hl05S/TqMVjGiQRMb3jy791oJ1OnIKUhbmkoB2nhG6y3eB5rSYDa0UYNxvzHQyZgXHoOQVlu1IQbAkbXkVxZ8VniPpuD12FluWfe/4uYedrmukYSQGutp3tNGlr+x2xPp2KbEbyN/ayO+6K8N8Mx08lVxeNiY5z4S7xhzXsII96/EPXVel+zfAMiwLJR789yOd0BLWt8qHzWmOHTNT5eV671Hu2bu9OtM2jQBWXSug3KnPiAHOPIDl6JufqfJakuzvOoq9OWmlnmVt4mo85eikJq9eIHMnieSsCzTBrrZ6nz5BYIG0NL5Fx953Rv81aa3I3TeRw+qOXmUFLaeLfn7mAsa5rO8fK8ioo7NyV9ZxLXADdoSs/YidsmBgkbdO7x2vC5HGvTd6LSbfiMUhfQqfD/RX3wqQvaS0bxlMnmQup2K4ZZWCqjkLBQAFZGkZQNK14KUL9JqWVJToc52lwLnPllaxxJgdAXgEhrXeN2g3U1jwNN8gCx7G8MgtjRLJ304fQzNcHtDmE76OYCui2Eu1ZGzSQRxd5LdizkjZGRbZHvrzFCzbTySOxvGJZyJZgXPZIwFgjvQsa0HUcfFZtELcjQ6pGeE3RH2XcWlV5AHbxR3lvAnmw8D0Vpp3vA192RvPk4KMsYI5g6g/qiWtxZtvj8Q3Zq8TejgtFs54biMQ36xbHbvtDxUb46Vr0XQ4lpqxqfzHI81ocG3/qXitAxtHoS7T0QbiOSlsIJxl8yqAhJWctAIby09eKiC9C61mY7VYYdApsUiySoBNAQZLUSgpAoNB272x9EwU0gNPcO6j/E+wT6CyvAXOXee1nbPfYoYdptsAo8i94Bd8BQ+K4AqysBcpMddhYQUw6ioSWdTikWGbQ/NRYm0t72e2K/HYlkIJaDbnv18LB73ruA/4XtkULYmsiYMrGtDWjkBwXI+ynZRjw8mJdvmIaz/AE2bj6uJK7GfgVj3t2trSti5Q1rnch8zoFVwI9ea123dpNEsWHBBP9o4chuYPzK2WAGYA8uO4K6G0hNnTU8zo0KcbM55i7vi48/0WNmoobuJ3F3/AArPutob3aDoOKkctt7Fd9M+GwBHbiDpQDYwJXO3BpbLMPNq6rs9hzFEA4tc405zm+6SR9XoNwKi6FpBaQCCMpBAOYcjzHQrFsfZ0eHc4RlzQ4UIi9zmtAN+AHdv9EQ3mYIWC/L5IVtjG/3neQ/NytS72eqEKEKeG9+T8CTf7NvmhCJU8Rud5LTYX+2d+Bv8TkkIN/hlg+sfMoQo+RdbuWRqEKRnS4poQTKxs3+oTQg+eO0v/vMX/ryfxOWlO9CFaqxBBQhQk8Tw8liH8kIUEe/dk/7uwP8Aox/whXZfdQhUw/Ff5eb7R/vfE+UP8AXcxf2bfRNClDZxbvRWD7zfwfqhCsHGtQP70h/+NL/HGhCiIdAhCFI//9k=</v>
      </c>
      <c r="I5" s="52" t="s">
        <v>39</v>
      </c>
      <c r="J5">
        <f t="shared" si="0"/>
        <v>11</v>
      </c>
      <c r="K5" s="54" t="s">
        <v>345</v>
      </c>
    </row>
    <row r="6" spans="1:11" hidden="1" x14ac:dyDescent="0.25">
      <c r="A6" s="6" t="s">
        <v>24</v>
      </c>
      <c r="B6" s="6" t="s">
        <v>11</v>
      </c>
      <c r="C6" s="13">
        <v>41601</v>
      </c>
      <c r="D6" s="5" t="s">
        <v>25</v>
      </c>
      <c r="E6" s="5" t="s">
        <v>294</v>
      </c>
      <c r="F6" t="str">
        <f>VLOOKUP(Tabela3[[#This Row],[GOLS V]],Tabela1[#All],3,0)</f>
        <v>data:image/jpeg;base64,/9j/4AAQSkZJRgABAQAAAQABAAD/2wCEAAkGBxMTEhUTExMWFhUXGB0ZGBgYGBgaGhsYGBsYFxgaHR0dHiggGBolHRgXITEhJSkrLi4uFx8zODMtNygtLisBCgoKDg0OGhAQGy0lICYwMC0vLS8tLS0tLS0tLS0tLS0tLS0tLS0tLS0tLS0tLS0tLS0tLS0tLS0tLS0tLS0tLf/AABEIAMMBAgMBIgACEQEDEQH/xAAcAAABBAMBAAAAAAAAAAAAAAAGAwQFBwABAgj/xABMEAACAQIDBAcDCAcGBQIHAAABAgMAEQQSIQUGMUEHEyJRYXGRMoGhFCNCUpKxwdEVQ1NicoLwFiQzRKLhF1SDsvE00wglNZOUwsP/xAAaAQADAQEBAQAAAAAAAAAAAAAAAgMBBAUG/8QAKxEAAgIBAwMDAwQDAAAAAAAAAAECEQMSITETQVEEYaEUIpEFMtHwI3HB/9oADAMBAAIRAxEAPwABxsVg586ihU7tK2RvKu91NpwQdY00XWkgBQR4nN5cvSs4NbIvCYyRD2WPlxFE+zNso9hIMjfWHCpfCbX2Y8ZLQLGxNyuS/PvHhWYeXZRJdkI7XsWNtOFvA1hOeNS5MnnyLmLI6+Nr1C43HK+iRKvjzojbD7NfKyELYglWuBa2oArrq8AzSdjIF9mzGzacPWihIYVHcr3GizDyqR3W2OMVOIydKZ7XA63Thyqe6O5smLzkEgC+nvpcjqLZ14Vc0iwMN0dwKNct/K9Ootw4b8BbvyiucZvuqEjsjj7TC/nTX+3ym2qcLceJ76heN+fk6v8AL7L8Egd10RCV9oKSLAcaqHbSfOyGrGxW/RIspHuF7+FVztXEiR2A0J1Yjl4ef3U+OKTtInlk3DTJq77EThsIXqfwmwEIBJ0J4nLw8tTfhSOz8Iq6Ejz+/wCF/Si7ZuGJsQD3aXPIeGmnfpeslkZFQXcH5d2B9Fc3HQ9k6anUd3DUUyGwoWNszxt9Vx+POrJGHNjdTqLG4IseWpABFgLeR98RtbZgk5drkTx5DnwNasjXIksV8OgA2hscRfrAe4DjUPOO17qKMRsi8hVbC5OhNv68qG8atpLVZboRJrkJNg7nS4iHrVdQo43qRk6PcSBcFT5E86INy51TZz3sfA1PNvLhlCqZAOyNR3g8K63jrdL+0IpFdvuLig2Xsk+B++kX3PxI+iDc20POj+XbsLTdZHOgvpYjiOYNS0OJw5yiMhgZAbA8Dz91DxxXYNTKQ2tgGiJVxZhUaxN7Ci7pD/8AUyfxflUVuzhw+KjVhcEj7xXPlqN0VxrU0hhFs2VuCGlxsKY/q/jV8wbKhVbBF/PhSqYGEG+VdR+dQufsWrF7/BR2E3VkbVsqiobG4TLmHca9A7QwkXVMvZF1IHnyqi9sR6yHxNENWr7mGSMNFxvkg/vpaOCTkrUkORqRwO1ZI/3h3GqnPK+w3KSr+0HvatriZR+tlH87fnRbs/HpL7Jyt9VrEVvHSRL/AIsak/u0EOs7poFfl0/7eX7bfnWVJmeH9lWUFdT8CW3djYuBQZ0IUnjxF/Gm2y9k4iYEwxM4HEjh8aurpGeOXZszqOA4EWIIpx0V4JfkMJsNVufM0DlO/wBnccP8s/w/OuhsnGDjhn9BXpcYVe6ksRCq20pZTUVbA84DDYtf8s/2TWM+JA1w8n2W/KvSS4NCLgCtPs5LeyPSmsDyrNKSxJ4/danWGxMiXKhhcWuAdRR3vRsWL9MxR5RlcBmHIkX/ANvSrOg2VFa2VAFHMUcrcDzn1/ere+u1x6jka9EnZUJBOSMgcdK6/s/hjbsJrysKAPOuK24FQ5Pa4DwJ5+7jS+y4RZM2un36nzOvOi7pv2fFC2DjiRVLGVmIt9Hq1H/c1C2Fjv3+6o5n2LYkGODyAAqBr3D+u6p3Z8+oAv486E8HEwTTS3fS8M7KePCuCXJ2JJot7A4xQnhQvtfEIXuLX46D8fT1prs1y6Akn3UhjYWQkk6eIt+Jp8k24k4QSYMbwLYlhe1rke//AGHpyqvcbJeQk1YW2pNB435UEYDZpxGKES6XJue4A/1610+mk3GiGeNMXgxTZAuc2HK9aJ8asSHosjKjtvXLdFC8pX+H5V1tt8nPQARgU/wuJKEFWII7jRU3RSeUzfD8qSbosflO3pQpNcA0B23sYX1Y3J9a1sKYJMrk2A1vTjevdWXBlSxzq2gPce6pDZvR5ipYw4ZVuL21NZO53Y0HpaaHWN3xct2cx8b2FNV3ol4ajl7RpdujXGDhIvxpNujzHjgyfGorDAr9Rk8icu2pXFifiTUNtU9hqmW3F2iOGU+8/lUNvBu/jIEzTr2O9TcDzqkYxjwhJZJS/czrdTaGGiDnERdYSBlFr+fHhRPDi9ktGCYlVr3KlRfy4UDbJ2RiJ79TGWA58qkG3Xx4/UH4VogT4RNkizEnXlrdbny5fhSvyDAAs+YSLl0BY5gw99CP6Dxw/wAu3wrPkONX/LP6UAFMeFwBAJzAkXtrp4cayhbqcX/y0npWU2wFt79bOaDZeIVnzk3a/meFTHRjpgIP4BQ10qbzQnCNCsqu8hsAOQ5k056O9uQvgokzqGjsGUkA6VkUDfcs5ahNswYpuzHlKH3GuTj1J7MigeDCl0x2ntjyuKbSu9P/AGLJWqHuycMY4lRjcjjTw1Dw4pr+2PHUfCuo8a19SLX+FZoBbKitt5B/89g/g/OrDEXazWuARm8qq/bu1Yjt2Ngwsq5SeWY30q14XvqLW8Dal7DHG0MslsoOg7RAtp3VA7cw0hnRlViAq2sDqc2ovy0olAPjbuvSqzm1svxrKGTopLpS2XJ1+HncWV3lS2twQI2HrZvShCDa8sTsI8OXHDN48yPDSjffbe041+o6pVXD4lrNmOY5BJEbi1rG97g8rW50KQQF5CrS9UmU2PC7fvHu/rz55tOVFop0LYfeJnPajMfjyqUXF317qCljmR8rNm1txuLd9739PfR/sXYvWYRpRxXTzuT8bCufLBRLYpN8kdJvPNEewpYeelL/APEDGFP/AEylPHn79eXIUOFD1ypLdY76kcbe/U+WvPjyXg2TIHPV4nOpYiNcrDifHgQPcfHhTxjFLsLJybCnGMJoQyi1x7PGx5jvt7qGtw//AKiv8x+6ijC4GREIdbHieX/iopJYsHGZ4oDJiQTnlZmKxpdrDKDYEgKPWl9PkUbNy43OqLE25vg2Hk6lIwSADcnTWoeXffE8sg91EuO3VixWWa7I7KOHcRf8ahcR0fSa5Zx71/3r11odVt5OaDgk9S3H+G2vimRHEkLZxcLlI0Hvp8u2Z0QySxLlC5iVPL31H4bd3Fpks8VkTIND4a8fCn0+xMRLE0UkiBWFuyNbU8unfYhuDHSZi0mwcMqcGkQj1FHewkHUppyFAfSTgBBgoYlNwsiDX+IUc7IxAWNAeOUfdXO0rdDEplFMJMYiyBWt2tBTmSVGFi3H1qJh2LEknWGRmtqATekljcld1XyZJvsTmQd1CvSRApwE+n0D91FXWDvFDXSKf7hP/AfuNMMCvRUgGBDW4sbn30dgLxAYr30E9FC/3Bf4j95o6VmVcgsR3+fGlNG7Y2FFLOeyDYHzrr5bhiVF/bFxpypDHbKMsZjUjRgbngbVxgN3irKXa+VCotyuay2bsLttDCj6QrKihu1ONAyWGguOVZRcjaj5PP0kIAuKTBtzqT2gOyxIAvbhTLBYbrJES9sxteme24sU26NJMfrMPeaXXFP+1kH8zfnVtbJ6M4goL24eZ1qUj3BhFrBfHsjv1qXUfaJfoxXM18lLxY2bgs0vudz+NPJpsUgAaeZc3C7NqPWrpg3OiQ6HQEcAOB41Xm/eBb5QsSgk3yqO/MQFHxFCnLUk1SB4YaW1K6BPZuzWkaTNe6rcHvY8NeZ0rUe8WKXQYiQW/eq68Lu5Hg5cOAAexkckXu9ic3hc3+FUUZgsj3UN2m4+Zqlbsg3sSK7243lin+H5Usu+mPH+Zb0H5Urs7GYZ+yyhD4jT1qTk2RDxMII+shoIPNpdNERgZ7nU3aUvKT4k6/EtRIuBSRBpc1C4vDxR5cnAcLjtKSdRfjYj3aU+2djTw5Vw5U0z0cM1OKZn6PSM6KCzGw0/q5qxN2dlSfI2QWv2SR6n8QKA8bjnjIZEz8iNL/GnuH6QGgVpFaxtqlgDf6pU86lTfJW/A/2ls9HukiC48NQPDTW2tPtgbLjgObIrdxAFxUTsraeL2hmeaPIE1RiLE35cBcEXuLWFhXeMxTKCNQRx/q9I1KOw2z3H23ccGNxoNaGI3LzLEiMY8REyygcLgkF/DsFfevnTefFs7WJ0/DlSeL3xCYZsMAcwzAAEgXudWtxHDT3U2PHJoxzS5JfBdK8gRR1A4d9Ol6XG54c+4iq0wMKkDM5WpqLYisLhyR4a16p5cpqPIbL0ujnA3qPzpZel2PnC/wAPzoC/QJ+jID4HSkpdiyryFBnVh5JTfrff5aEREKqpDa8SRwqf2N0mQrGglVw6ixsLg1W+Mjt53rvZuyp8QxWFMxHGmim3sPaLUTpJwXHtj+U0uekfAn6bD+U/lVZ/2Txg16ltK4bdrFAXMLWPhT6chlotMdIGAIt11tb6g/lUNvpv3hnwkkML52cEeQPG9AT7v4hfahYe6m2M2cyCzoVNri4tWOM63BNBx0Z73wQQmCd8ljcE8CDrR4m+mAP+YT1FedR4a06i2XK2oTSp0a2lyeiI97sGeGJT1FOE3mwx4YhPUV5ybY8v7O/lY03fAEcYyPdQYpJ8Hpr+0MH/ADCeorK8xfJh9WsooYL984YU0gJKiwuTckjnUNsIf3iL+IU2xuPMmlrCk8LiyjBhxU3BokrToaEtMkz0DiN7UjAAHIasQOHEUxO/qai6e1cdrl3VSk+0mdizlmJ7z/Vq2mOUcjUljn3kWeaHaHyy5pt/hY5cuoI0N7XpDda+O2gs7i6wLnJtxbgnxuf5aqpNrqORq8ejjBmPALKRZsR84b8cn0B7xr76eMK3bsWWW1SSRM7Sg64OvMg2PceVqp47iRMQBigsjHVGGo1Nxyvax1q6cGLmqA6QMcv6SxGQ26t8oI0NwATqPEmnIkrjOjsrcJOpNwAGFr3486kcBuliol7OITwUjl53oAO1XJBaVyRqCWYkHvGulLxbZYG/WvfhfM3n31gsoprcJ8Zu1IUkmlmUMl+yVtcjhY356etQ+EmtrScu8RcWeVmHcTTPC4gX0NxUc8bRfC0tiTk2ooPaIvyW+ppvGqFw7wszEggFZLacNBYn1rUU3dcE0/j21KosAPO5uKimkXik+SVg3xROxbqm+qSbe4N2l56G9KbR2l1qlufPyqFkxrMDnJYHlTX5V2SvKpySlwbdDoyWt50KY3WU+J+81KmfU9w1J7qhJsSvWXuB/tXTgjSIZZWwnj3UxeVT1JseGo/OuxsfFwm/VuuttLEX9xpbB734kEP1oIA9n6NO332xBYN2LfVtoa6CDVnd5cl5cO9+RA/q3vphPhcUwv1cgQ8OenuqRj33xB9oIR3W9a0+88l0ygIqG4UHTyoSEWKKdgrtXDsgAYEG/MUZ9Ef+M/kfuFCm820TM2ZrXJ5d1cbK2tJBfqjYtzqmNpPfwNLcuvZmOjEYuxF5GAzHXnx8KS2jiv8ACMbISvHtaE34Wql5cfK3Fz60mkjX9o+tUeSClasXS6L2dUKSSM1syarocp8KAulZR1iW4dWPuNDWE2jKnCRteOp1pTeHa7zi8huVW163VHS9wp2BwFOsJjpEN1Y+R1FS26e3VwocmISFgLX5W4/fRTDvhgzGM2HAe9yoW4v51yjtJ8kJs/a6Po/YbvB0NL43agj0JWT0vUhhdv7PUX+Tdo8RlGlzc0tHtLAKS6RjVbZCvPkeFBHoRuwWO02+otZRAm1cNYXwy3trYDjz5VlbQ/Tj4H3SnuTDhIlnhXJZgrKOBvw+NEO6XRthWw6NKmd2AJJ8e7wp305H+4/9RfvpztXbsuEwUBitmcAXOttKfHBzlpQ7dCx6LsD+xFJt0V4H9l8TQ9JvJim1Mze6wH3U+3exskrS9biJgETPcEWt6U8cV3uVyYpQjqZIf8JsCdMhtz7RoxxyhQqKLKoAAHIDQCmG60EmYu0zuuQEK1tC1zyHEAD1p1jGuanKOl0STORMI43kPBVLH3C9ef8Ac3YQ2ljJRIxXOHl0OuYtcj/VVtdJG0Op2bPrYyARj+c2PwqmN1Nstg8THiFGYoT2b5QwKlSpNjbiDw5ClNCHfrczCbNhDySyM7m0cYKgsRxJ00QXFz4jvqtfletyNPDiKL+kHHS42VMZimSGOVLQRo3WuqLfl2eLXJYkam3EWqEwWPnhwT5GVYppQrewS+VDoVYE5QTyHPXlQBmy8OrrmYSSHKWMcNgVVfpSSMCIwbGwCsfLS/WExYle6RrEoUKqqSb5b3Zyfac5hc6crAAWqMwm0ZVBjSVokkuJFViqlSLHMAe0LE6H3cacbNzKVDKVzJmHiCeI9wHpSz/aNHkIMDiBwI91ScUMRIzXt7qg5FuPLnXEeLYaaVxtWdCdBNi5olFkAFD+MxQ1y86RxWKZRmsCQdRx9/3VLbE2YcUgdiFJv1XYLF2BAsTcBATYAm4JIHEiqQx2rCpTdJCeydmmcGG9ndHZf3nVGdU/myhffTT+1GIw8UUMObC9lWORcpl6xcyyyMe1ITcW+jl4ClxNJH89F/io0bRW1u4kQqABxva1udSG3gqYoxThjhCEyqQrPDh5D1o6kkXQxsZEsOOQixvVcPBHJyRxxkeKeVJwsWIQ3SVEAWUX9mVEFs2otIovr2geIkU6P8YwDLkZSLghrgg8CDzpntPF7Pw+MRsI/wAqieIJKsyA3BBDWbKrI/ZSxABF/dRxupvNLgETAz4WVgmbKSby2Zi409mQdrQqQLWteqkwRPR/jvqr9o/lXDbiY/6g+0fyq49h73YHECyYiLNqcrOqtpxuCanosjgMpVlPAqQQeWhGhpYytWB5i2xsibDsFmQgngeIPvpxg92sXIodImynhyqzemLDrkgNv1qj3HjRVs4IqIDcDKLW8qYCjTupjh+pb1FJndvHD9S/wr0C2VRdgy91+dcvtKBCivozi4091ZYUefv0Fjx+pk+H50y2lhMTGPnkdQeZGl69IfpHD3cXtk9o20oc3+SGbATsutlPLUEa1thRQ2Ew0j3Eas1uNhenJ2diR+qk+yatvob2ehwmcgXLG599qsU7Oj+qPSgDy8MNiR+qk+waz+8j9W/2G/KvTM+DiUi6jXwrv9FRfVHpSqSbaXYDzF12I/Zv9hvyrK9O/oiL6o9BWU9gB/TfMDgV14yL99FezNmw4jCxrKoYBQR4acq8+7173z47KJAqovBFva/C576mN3+kzE4aJYsquF0BJINvHTWhOnaAt/Fbg4dvZeRfJqRj3DChwmIcBxlbRdR6VXq9Mk/OBftH8qk9h9KE+Knjw6wgNIwXNm9kHi3DkNfdVI5prZMHvyWxsjB9TDlLlzqcx4nkOHgBTafjTGbeRDiBhoiMqKTI/Ls2GUd/iabbE24mK6wp9ByvmOR8jUtVux3iklbQA9OG0rDDYcHm0je6yrf1+FVYx0om6Sto9ftGa3CO0a/yi5+JPpQwwrBBntDHvKVWRywRBGl7CyAkgDyJJv4601w8QMio5yqWALdwJFz6a0rjY6d4/ZyQKFnZjiDa8SkfNLfXrCQfnCPoD2bjMbgrWgOsZtGAP1S4WIQhsmYmRpSoNi5fMBntrooHhVobzboiXAdbCvzsBLIFHtR6Bk+yLgd6jvqk3IN7aDiBxt4X516O6I9srisGtzd0ASUc8wGjfzDX17qKApfDYoMNDW5owR41YfSb0bMrNi8AhN7tLAvG/EvGOfinp3VVceP5MNRoeR07xXNLG09i8Zp8khqeJ8KV6yyKtyAhbKVYqyh/aAIPsnupimJU8BUtuxu5PtDECCMWGhkYjsxp9ZvHjZeJPcLkZBSvYfXSfuTG4GIVMRFi8WshwkUhUThbxrMQOr63mAM183C5Q0ddKmzsJCkGMyiQEmNUD5QyuDICHAbsqy5gLEXfx1sPZmxMPhcKMMqr1KIQwcAhgdXL30N9Sb99eZN5tqwyTyRYYuMGjsYEZiwTNbOUU8EYrmC8hbgb10pUcrIfa2HhWVJcMXyMS2R7Z4yhGYEgAMnAhrDTiBbWRWdnmiJldurYdWCxOUobjjeyqAAAOd6tToP2AoiGKks+Z5EhAIIjsF6xjzBfIBY8lH1jVb7WwoTaOKVVCJDNKMo4AGRyAPCxHpWgSm19+H66+Ew2Gw0ylS8sUa55JXsNSV7CcSVF7kanU0U9G28oDyxRN2ZJWkSKUhRmY3dY5AbKe5WUA2GoJNVFFPcvJ3tI/wBlbL/306wUuURDla58QFdz8T8BQBcHS8xMWHJVlvMmjDnxtcXVvcTRXg47qutuyLedhVOYbacqoUDExtYGNrMhtqOw1wCDqGAuORFH27e+cDQj5RKsLqADm4NcgKV0N9eI5ceGtZQBjiHMgswAA148TUZtHYTzMjggWW2vI3Bv8KSXefBn/MJ6ill3mw3/ADK+orKNTo7O7pMcgzdt2DA8tLW091Qe9OAkiwGK6xgSyki3LS1qnhvFByxCeooW6RN5oRg5U61XZwVUDjrWpBbO+hlrYIfxN95qxc1+FU70W7biGFMLOFdWJsTa4JvR621Uv2ZVA8xTKN9xbFNs4fFSHKoXJ386nMImVFUm5AteoL9KLbSUeorce0dP8QcO/nWuKbtUKo07CC9ZQ8Not+0HrWUaPcazzVW65rdKadCrD6HsJbESYtkLLBGz2Fr8Mul/M+lV0oubczXoPod2MBg5iRpIerv4Kuv+pm9KDVzuCu8WJEkhlWMwxyHS17W4MdOPiBRFsDY4wivikxAkj6olhbTQXBHlRTt7dBJxDGWyQxLYKvEk2HHloPjQz0j4SHAbKljhXJ1pEeh1OY9o+dr1OMaZ25vUqWNRj+Cjp5y7s54uxY+bEsfvrkVwtGG7W6iYjBYnFGZQYSLobiwXtPc/vLwI4E+6jJkjBXI4UrBnD4wQZ5gLyqAIdLhHY6y+aKDl/edT9Ghwm+vPjVh9KWGwatF8jtl6kZiGBW6m1v4hrc1XYNbjnripA1RpTU1urvHPgJuugax4Mp1V1v7LD8RqKhnGtZenA9Qbn794baCAK2Se3bhY9oEcSp/WL4j3gV1vFuRgsbdpYR1n7RDkf1HtfzA15hilIIYEhgbgg2IPIgjgb0cbE6VdowAKZFnUcplzH7akMf5iaAD/AAvQ7Ejkvipmi5Iqor+IMmtx5AVY+7uz8NgsOVijWCFbszMeJ5s7tqx04k8hVM4npwxJWyYaFGtxLMw9NPvoJ3o32xuPsuInJQaiNQEQfyj2j4m9FBYc9KnSf8rzYTBsRh+EknAy2+iO6P4t5e1W2zsG80yQxi7yMEUfvMco92tz4Cm0QHIi/mKtLoE3d63GSYt17GHGVNNDK4t/pQn7a0AWNjNyXwnVz7KKxyxqqyQsbQ4lUXL2vqTWvZxzOvG9U9vm+afFThTGZGJlhcWkikKDMrjnchirDRge+4Hp2gXpO3Gjx0XXJaPFRjsvyZOcb24rzB5HwJBAPM+E/wAPz6wf6Ub/APU13HJdFH7h+OdPyqT2jsSaFnjeIo8RDyJxsh0LqRxThqNBr3G0FHJa3cPwa9ABMmKuwUeJPvOVB+PurNtuAotqRaw8fo6eev8AKah8HibHMT3n8B8NPfTqWS7qCe2eHct+LHvIGgHvrQH0+zWxDAKV60IAA1l6zILAX4dZYaXtmta+a1x0gd3wqVnxCgAKDYdle92vdj5cr+J8KS2qAcjiNUuoDZAQrEAfOWJOUtztobXAF6wBbYO7OIxmbqEDBPaJNgPDgdafHcXHDKepHbvbtC+nG9EnRBtGKMYhJJlQMQcrG1xaxYH4Ufx7QgYQypNGYowwLZu/hresAo/aO7OKgRZJIiqubKb8/HuqNxOGkj1ZSt/Gru3x2xhWwoUSoxRlsARz/wDNVvvNjozEVBBJAtY34caRyaklRaGNODlfAJdc31m+0a2MS/13+0350lWE1QiLfLJP2j/ab86ym96ygB7Wqw1goAf7HhzSZjwTX8q9RbgYLqtn4dSLEpnPnJ2z99ecti4O6xoPamYD7RCr99eqYIwqqo4AAD3C1AGS1SfT5tK8mHw4PANI3n7K/At6VdsleYOkvaXX7TxDfRQiNfJBr/qLVgA0KMujjZ5xU7YYzvEhRnZBez6ZTexsLXXjxoMqY3VQvioY+taLrHCF1vexPDTkSAPjU8yuD7GrkJN5MPhkwuDjwbAYtJWjZ0kKWN2BYkkZQSL6nsgkcKH9p4Z0j66TD4HGRKwEk2HZgVJuAH6lky3PBilieZNFu+ezcJBhcVhE+cxXyhSmrZyHC/atmYW5+dBW4+DlSTESSKyYdMNOuILAqCHjZUj1+mZDHlXjcX5VP0ruHfnv+TZcjDeXZaRpDKkbw9aGvE7ZipURuCGsCUZJUIBFwQRrQ/V87uRJitqM+ISPqYcLOWV7FARiJIDmzC2XJGde4VT+9eyThsVJEcmU2dDGxeMpIodcjn20AawbnaukU1szdjFzp1kWHldOTKhsbGxsfpWOmnCpOXcLaCAlsPoMt8skTkBiQCQrk5eyxJtoASbCmcW8uKjhjhineNIySoRit7uZO1Y2azEkX4XNdY7e/GzFS+IYFWDKUCREMoYK3zYXUB3F/wB40AS2J6NdoJF1rRqAA7EZrsAiO/IWOYRmwBJuVva9Tm7eDx+EMKYbF4IvNmZIXRlMmVsrAtJApDAgixdT2dLi1AB23iTIZflE3WG136xwxtqNb3sDwHKtPj5ZG6yWWR2HBndmYe8m9AFvS9JiSA4f5IuJxDMI4whWTDTM1lvaZesVbk6DiBxsb1be7GyFwmHWMJEjHtyCJAkfWN7WVRwUaAc7KL1Q/QXsYzYubFWBOGiJjuDbrZAypfUXAUPp4ijueKDHI0qgLilBaSBzdJQOLRhjr4W56EX1E5z0nV6f03Vtt0l3q6vz7e5ZE+1YE9uaJf4nUfeaSfHRywM8bq6EEBlNweINiOOulVHu/g4mcRyMEjLFpGJC5Y0vdQbAAEi1xrqPCi3Z22OtxcgAyQCBlhTUdmIq2bL9G4DWFr2t5UsMtnV6n9O6VqLbpW/FfyVfid5TLtPE9ZYmGZ+qvwaBfmZYjc2IKKJLcrS82quttYYRTyxr7Kucv8N7r/ptWsZji07zKbFpGcfzMT+NcbQkLPmPE1Y8sSRuZ/ruFO8NNlJZjdjx77fh5caZB+6loI+dAEsMSq2yxhpGFgOJtw8gPACnPyd2BV7M5sTbgoNwBfmdD8K42RC7tkjVCct2Y9kIg4s7lgqKOfAcNbkVYW7m6qKLkZifakkS4On6uJha2o7UwN7aRj2qWU1FWxoxcuBHokihHXxMI2mJut7G6AKPMan4+NWDHsSAxdQ0CBGBZlsLZs1DOKlxOHYvFK7nKVEckj9VyI7AORTpoQotegvE9J+PVWjdEWQHViDcC97W/G9LDJGfBs8bjyWqmzcM8jIcMt0BUNlFrWGl6GOlDY2HXZ8jJEimIplIABFyAaEpOlnF8ooxob6nUnn/ALVGby9IGIxmH6h0RVJBYre7W4eVPQgI1o1laNaBzW6ysoAlcWLAedqQQAnU2FPdqpYDzrjD7Lmdc6ROya9oA2040AG3Rvheux+FQaqjZj5Rgtf1Ar0hVNdCmygMTK/7KFRf96Q6/wDYfWrlrE7QVQx21ixDBLK2gRGY+4GvIzzF2Z29p2LnzYlj8TXonpr2n1OzJFB7UzLGPJj2v9INedFFAHS0rE2UhrkW1uOI8R40nW3lVRcm1AFsbX2fgcJDKjv1ss+FQxmQsWLpe/avpxU28PGgDa85mWPrtoT2U5o1xIklhJQlSVZGduRGsY4HU0L43aTvoC1h3kk/7VvC7YnQACQkaDKwDrYFSBZgRbsjTwqWHE8adu2zW7CpukGWDFSSYcRyI8YjcTRdmW5eSRsma6qzySELf2SL1IYXeJdp4hBLgcNogjVEGRVhTOSAS2j3YWtbTTleg2fbIkIM0EbkBRcAoSqqFAuD3Aa2vpbhpTzY+0cPHLHIgkjdb8croOxlU2tcnMTfuBvqRVjCP2/guoxM0IFgkjBQTchb9kE8za2tR5pztfGvNPJJJlzM2uW9rjTS+ttKaigDq1KMbC1cLU1uzu/Ji8RFCg1kYKOduZJ8AAWPgpoAvjoE2R1OzetYWaeVn1+qvzajy7LH+ah6XZ8plkw6AsVkZUjChrkak6jsgaG5IGtW7s/BJh4YoU0SJFQd9lFhc8zpxoex2BlgOInwqddPiGAQgoBEuUZmOZhmOYE2HGyjS16llhdM9H9P9T0XJd3VXxd9yr1wcufq8yr2ylz2VU5lW91BtZiRfUG1FGxtmvhsdCkocF8yHNlIKupW6sNGF7DvFxeuo9y8YSLIqoFylZHU5r3uSVzakm99KK9k7InRFGNeKSOFhJG2ZjIhTUXbKtwBpry43qEcbs9T1XrceilJNNNNd9+6PKc+BYTmAXLCQxjTUkNlGnfRZvpuDLg0jb5w9gs4dAvazZTksTcAWOtjUUH+UbU6yEEiXFF05HK0hcceGmtWdvbh3+TkyNy7N2DcGKuNCbam/jxronJrg+exxTlTKPqQ2NgTM9swUAFnc3IRBxY248QAo1JIA1Ire1MNaze4/nXUOJyRiNdC5zv42/w18hq3mw7hVCZZu7uGjVBlXLHoyqbElhwkkI0eTmPopwXmzFeHxFVZu5tplIQ8OVGmE2mrc68vMparZ34tOnYJsRGHWgXezdsTAkWV14N3+B8Puopw+Otzrc2IVhy8KWM2na5GcbVMonEwtGSrqQw4g/1rSaIW4KT5CrK3o2JHML5gHHA6DTuJPEfnRHuru9hWhVgAzAdoXGjcwRXfHK5LZbnL0kn9z2KbTASnhG3pTzDbAmf6FvE1ei7AgFuwABYe+9KDZkK3IVR4nxFq1vJ7BpxeX8FJHdn99ayivF4Eh3AItmNteVzWVDXlO76XB5AvbMgJA8b1Nbv7dnES4VCBH2yxHEhjcj1NvI1m/wDuj8iljEZLJKbDMbkN3X5iprEbnDBwwyBiXkOVr8OF9Byrrm/tZ5ceS0uiHDAQTSc2ky+5FFvixo9oB6K8fGmFdGdQUcsbnkeevlXG8PSOiEph1zn6x4d2nfWKSUVYzi3LYDv/AIgtp5psPhgfYUyMPFuyvwz1WmC2ZLJ7Kad50FGm05zPMZ5ReRrAsRrYcAO4Ul1tvLw9Ki8/gosPkh8Pu+B7TXN7aaWptit0Ax7L+twLe8XomzXIv3U7w8QdrWP3VCOaWp2yrxRpbAHPuTMPZKn3j8bVG4vdrFRi7RNbmRqB5kVeGDw0S9kKL8yRf40s0XEWW/gBTx9UxHgR53liK6EEEd9dYXDSOfm0Zz3KpP3Vfz4CEm7xoSObAE/Gl0yZcqsE7sugp36r2FWH3KWO5+OkAdcLJqNbgDXvsTT6Lo4x5QuES4F8nWLnPgOV/fVoRyTrfshu4htT7tKxdtJnyyoyyDjxBHjpxFJ9TPwN0EUdDhyshV1IKntKRqCORFehOhjdsJD8vcdqVbRC3sx31bzcge4DvNMNv7EwuJjMkqagf4y6Oo8TzHnR9sXaUHydI4dFRFRV7lUBRbkdBXRjyqe3clLG4ksjZiayLBKpuK1gY9LmnEr2F6syZrnVb9Ou8vybAmBT85ibxj+Cw60+ViF/no/nxkcSZpHVP4iB99eceljGnG44v1sawRgRxksTccXawB4sT7lFAAJs3GNFIrpbMt7X1HC33VP/ANp8RPlikZcoDcFsTrcXN9bcBUTLhMOtsk7OeZ6oqo9Tc+lS2zNm4HLnONZXAPZKZQfAHtfdS0uQGW020HnUng9r4dYUjfBxSEXDOws1ieRAudL86gMfKhbsF2X97L+FTu7Ox8PiSsfyopKTYIy2ue5TwJrQIvEukcl4ixj5ZvaAPI24276l9n7VAF70U/8ACtv27fZH5Uw2l0ZSxIXjmUgEZgwtYXsWFu7u51LJjTKQm0K7PxzSnKgLG17AeY91L7bxkmGyq6Mpb6VrhRzIsGBbuWpvdfCJBHlW5F7k6Zm0tc/lypd9rgzhFF85yXPANYtwOp0BrhWmMrqzq+5qivo94EUo08ZmQs9x82HteylgVzA21IGW/IilIsahAkijkQk2DpwveyXAYsrHQWBNiba1ZG1tnx9jNGL8LkA+N9ajdqbHTKpCqhIOSSJVD2bssDl1FwSLaXvprYjq+og9miHSl5BebeLERZlZnJVu0GNmDDSxvz0NMJt55nFrnXvNOsXtd2jlikJfPIrFiRp1fWqbAADtFw2gA0JtdiazY25L4mPrUlKjMRa17EWqihG6YPNNLb/hDNi3Ouasoo/4Zy/tz9msqumPgn1Z+WSPS9NnbAt9aRT91P8ApBxuX5JGeGR3I7ySqj0Ct60/3+3WbFNhuqkjVYmDWN+AtpoK10hbpNi4oGilRZorgXvlKNYm9hcEEC38R86SW6oxOnYJwYghWAOjWvbibajXurI4/D+rU9Tc7GqAAYDp+0cf/wAzXB3S2h3Qf/ef/wBquZwZfqIRKg8P676Ui2W7jQC1u/ieNPNm7tYxJM0iRlMpHZkLG54aFRUquCmA0jb4fnUcsZxX2oeM4t7kI2wZyykZbAdrWnmH2PMB9H1p+cNP+zf1H51x8mxX1G9R+dc1ZvBXVDyKYSJkOV+fA3v7qVGZTc8Ki9r7Gx0ip1TZGDXJNiDblxqWEeLCDNhwzW1ysltOYzMLVaOKemybyRuhviJgQQy6HuNjUHt/ATRQ9dBJ1ir7cZF2A7wRy91L7RXahJyYRbdzvHr5ZTp61K7tYTEDtS4dl70LqwN/EHUedU6ckrBTjdWCOw940dx2rnuvRftHDRYyMZWyTrqjD/tbvU0Gb5biYhsWZMFh+rjIBtnUWfXNbXQcKmd1tnbQRgMRB/OrLcjuIvx8aeWJ1qj+BVkV0x/sXbzxkwTL2vZKngb6elTOEmfDMt0+bJ7DePHKe78aX27gxJCSMNmlQfNnQNfzvwqS2YpMQjeL2hqXI7LW43F6SMWh5V7BJi9tLHhJMSFJEcbOU4Hsrmy+HnXnTerpQ2liHIEvUJrZIha3m57RPjp5VdnUNNhJcMVEZaMrnY3GumttWqox0VYqWWQGWGNVPZcliHFzqABdff313Rlas45KnRXcuOlc5nldm72difUmki1+JJ86sHE9E+MU9l4X8QxH30zk6NMeLWSM/wDUWmsUCctSTbCnyhshsRe3O340TP0aY4fRjP8A1BRJs/craZVFZ4CBYdpzmUeYXW1ZYEdu3uxghgflWMDnKrN1aixtqACbXLfdQrsSOJcRHKvZ6uRZArtYHKwIW9tT41emA3KcR9XNi4mjYWZQvEHiL5vwpwvR9s+1sy+Yb8zasRo03c3oixjGKPSbKWycRproeFSSYYyMUZY2QMsRDFbPKLNJa/tBAOAv2gw5U3wG48EDmSHFMDYgAMqWvx1SxPvpjtPYsqIPk7sWTMUzTWyl7lmU8iSSSed6JPazYq3QlsTZ8scJ+aQv87LZiAJYgxAyuL9WQCuhH5hgMLINoSYZMJGywxxq+IIAZcRLZg2ci7dlh2R61IbIwExwnyfEFgSpD5cRcG5JOlxo19RUDu1s3aaYkNjJjNAA2SM4hmCsSCpseJABF+IvpUdqexV3a3JfewOYMUWQZY5YoobA5zJmHWHxFr+FlJqYl2OjN1BVwQFzsB83qhd1vyOXX+YVAb44XGySwS4eV1ysesT5QQpjOW6gX+lY3vTreGLESQnqpZI5UF4SJgAr8LnXhlJB46EjnStRbTo3emrIqTcbDsqzAyrEYY2WPMgfNLIscC3KkWbyuDzqUweAXAoUw+dxJinXt5WuIktIwyqLAOoTXmPGm2zYMWYys7kyNYmQTXOZdUPEeydRppUjsvCdWqXnkzBWDHrTqXbPIf5n1qsZW3ZOUaDAYYDQ9XccdRx51lCLq1z/AHrEf/ktWVS0JRBiZvrN6mtmZvrN6msrKkazoTN9Y+prfXN9ZvU1lZWmm+ub6zeprXXt9ZvU1lZWGIwTN9ZvU1oTN9ZvU1lZQBvrW+s3qawzN9ZvU1qsoAzrW+sfU1hlb6x9TWVlBhgkPefU1nWHvPqaysrTe5oue8+tYWPefWsrKwxnGY95rQc95rVZWgZnPfWsxvxrKyhgd3pImt1lBphNbFarKwDoDWt2rKytMMtWqyspWaaIrmt1lAMysIrKymMNWrKysoNP/9k=</v>
      </c>
      <c r="I6" s="52" t="s">
        <v>84</v>
      </c>
      <c r="J6">
        <f t="shared" si="0"/>
        <v>9</v>
      </c>
      <c r="K6" s="54" t="s">
        <v>347</v>
      </c>
    </row>
    <row r="7" spans="1:11" hidden="1" x14ac:dyDescent="0.25">
      <c r="A7" s="6" t="s">
        <v>30</v>
      </c>
      <c r="B7" s="6" t="s">
        <v>31</v>
      </c>
      <c r="C7" s="13">
        <v>42113</v>
      </c>
      <c r="D7" s="5" t="s">
        <v>25</v>
      </c>
      <c r="E7" s="5" t="s">
        <v>33</v>
      </c>
      <c r="F7" t="str">
        <f>VLOOKUP(Tabela3[[#This Row],[GOLS V]],Tabela1[#All],3,0)</f>
        <v>data:image/jpeg;base64,/9j/4AAQSkZJRgABAQAAAQABAAD/2wCEAAkGBxIREhUQEhIWFRUXFRYWFxcWFRUVFRUXFRUWFhUXGBYYHSggGBomGxUVIjEhJSkrLi4uFx8zODMtNygtLisBCgoKDg0OGhAQGi0mHyUtKy0tLS8rLS0tLS0tLS0rLSstLS0tLS0tLS0tLS0tLS0tLS0tLS0uLS0tLS0tLS0tLf/AABEIAMMBAwMBIgACEQEDEQH/xAAcAAAABwEBAAAAAAAAAAAAAAABAgMEBQYHAAj/xABDEAACAQIDBQUEBwYFBAMBAAABAgMAEQQSIQUGMUFREyJhcYEHMpGxFEJSkqHB0SNTcoLh8CQzYmOiFkNUwhVz8TT/xAAZAQEAAwEBAAAAAAAAAAAAAAAAAQIDBAX/xAAlEQACAgEEAwEAAgMAAAAAAAAAAQIRAxIhMUEEE1EiYXEUgcH/2gAMAwEAAhEDEQA/AKqdkYv/AMr/AI0U7Lxn/lD7tWdkopWlArB2bjP/ACR93+lAdn43/wAhfu/0qylKKUoCtHA4398nw/pQfRMb+9T4f0qyFKKUqKBXPo2N/eR/D+lPNnRYgE9sykW0y9alslFy0AjlrstK5aDLQCdq61KZa7LQBLU0xmDzd9TlccG5eTdRT7LUBvdjMkYiHFzr/COI9Tb8aAr+1sXHI4yplbgxU91j1A/OkJpLkZmJJ6nwsKkNl7tTT95VKrfQn8r0rit3cUCbRk68gKprjxZbRL4QjPyOldHiCNAxA46HQ+nCnON2VLF7yn4Xpi0bDkfhVk10RRbdjbyZyI5QBfQML2vwFxyqyqL1ldiKuW5WPzBoWYkjVQenO3qRUkFlC0YLSgWjKtRQCBaZY7HGNgBE76Xuo0FSYWjhKUCDXbB/cSfCjjbP+zJ92psJSgSlAhBttf3Un3aMNuJ+7k+6anBHRwnhQEGNvR/Yk+4aOu3ovsv9w1NiLwo4iHQUBCrt+H/V9w0cbwQdW+6amRCOg+FGGHX7I+AqQQ3/AFDh/tH7prqm/oy/ZHwFdQEaVohSnJWiFakDcrRCtOStEK0A3K0BWlytFK0A3y0GWlytFK0AiVpPOL5bi/SnJWmcmHbPnGo7unXQg/OgDF1te4tQlhbNfTrSUcDKQ1r+9p/E1wRQnDHsyo4m5t5m9qgBhIvG4tVTji+lY0k+6rWH8Km3zuas2JwzEMwFjZdNL903vUJuZCWctyW5Pn0rPLKotloK5Gk4CMWtbS1qUliF9KYwbSw6mzzItuIve3nT6DEwvqkiv5EVwJOjrtEXj0HC1/xqu7QjQfVHwFW3GItibjpxqrbQA11B9aJUy3RV9t4JWQuBZhSG5jWxIF7Aow+R/Kn+0icpFRGw0P0mMKNSSP8Aia7sT2OOa3NLAowA6017B7AAWykt4HXQfOlWiJzWB1sbHje4v6VoUHKrSgSk8OhDNcHU3B5cBToLUgIEo4WjgUcLQBQtGC0YLRwtAFC0cJRgtKBaAIEo4WjgUYCpAnlrqVtQ0BFFaIVpciikUAgVohWnBFFK0A3K0UrS5Wgy0A3K0UrS5FBloBArRStLlaDLQEZHJcKbm5vppYED8KIkpI1JHcDaW143qU7EcbC/W1FMK8LCoAxGIAcZjZCAL2v3m4U32Ls4wpMja3kY6G1xYEa+tTMWGDMBpzPDnlNqNs5LNlY31Nzw4muLPN6mujqxRWlPsom1orglYDa9r2bjxtepDdNpEl7LsirHmLlfWtAxOzFl4MV62t+YNGwuCWNlVBexFydSdRe5qryfmiVDeykb044R3ikJ9ONUomMnjIL8DcH5Vdd48HmxLlte+1ifOkX2ahFxbTrVoTUURODkyFw8LAf5mdbaX40G76BcUzkhcgbLfmzCwA6m16ePhMgsOHG1R0kYBZlPfuPO1hwrSM+zNwvYvvbNmsOmnna9qFZ2uPM38r21p9HCNDbWwpTsgbacOFdJiCFowWjBaOFqQEC0cLRgKOBUAKFowWjgUYLUgBVo4FCFo6rQABaNlowFGtQCeWupS1dQEYRRSKWIopWgESKKRSxFFK0AiRRbUsRRSKASy0XLSxWgK0AiVouWlitAVoBEigy0vlrstAJw6EE0yGI/buotrlYW0HAX0J8KkctV/bDlJw1vqi3jYkH8q58+O1ZrjnWxbsPKbWHGo7bO2XwZBKZ1tmLqQWU+KcbeIqDx+1pCirD77Naw42HyFd9ExFruuHY6XVpSWNrcmA/CuSMfp0XfBDzbwrNI1lZtbg2trfXx61JTuALiovauFkJ7QxIrf7bIPwDU2we0TYo54da0cbWxGpp0xWeS/lRNk4Ay4hDbQkcPsjvG/wCA9abNKZGCL9YhfO5t+daFs3ZEcFygNyLXJubdBW2ODMpTHgFHUUIWjha6TAKBRwKECjgUAUCjgUIFGAoAAKOBQgUcCgAAo4FCBRgKAAChoa6gArqGuoBgRRSKUIoLUAnailaUtQEUAlailaWIoCtAI5aC1K2rstAI5aDLSpFBagErV1qUtXWoBO1M96tgs+EScGzlyEHVcpzX8CQPhUhsllxGIGGju5HekK6rEnVm4Am1gOPhYGrFv9HlSFALIM3pYAD8KzyuoNloK5Iw7Z+1WjlBbQgm4NWPHtDi1UvYHTvKSDx//PjUZvLsXUuo48f1quQSyRnn0rnSU91yatuOzJzEYaKDTMx82NQj4q5PhSU7ySECx/Glodn21c+g/OtEkt2Ubb4JrcuDtcSpI7qXbzIGn4mtJAql7ouEd3IJCxMbKLmwIJsBxNgdKt2z9owzgNFIri19GFx5jiPWtMbtFZKmOAtGAowFCBWhUACjAUNqECgOAo4FcBR1FAcBRwK4CjCgBAobUIFDagAtQUagNAFrqKXHUfGhoCqbb3qjw0nZZC5ABNiBa/KpTZOPGIiWZRYG+h5WNqzLL2/bzu4De8ATqxZuAHOwq17hYv8Aw0qn6hJ9CL/O9bzxKMf5KpjrA70rLiBhxGfeYZri3dvrb0pLbm9DYaUxtDcWuGzWuD6VAbjJnxmbort8bD86n99IIZMisSHGt1AJseRqs9GOX64LRTlshaXeZMqmNc2YAnW1r8vOpbCzMY+0kUJpe172HjVU3SwcHalM5YqMwVgAPPjrUnvxtHsoOzB70mn8vP8ASsYwbnzt0XnpSqt+yPG+wLhRF3SwGbNyJte1qtwrJMTEixxMrAucxYD6uvdvWhf9SYeKCN5ZBmZFOQaudOg+ZrfLBRSozRMkVHbS2xBh9JZAD9kauf5RrVO2vvZNiO5ADCnNr/tG9R7o8vjUE8WpJ1J1J43PmaxJLTj99+UMX80h/wDUfrVexW1MVimCGU94hQq9xbsbC4Xjx53psFp1gMyyRso7wdSviwYFfxtUEHo3dXdqHAYdcPCo5F2+tI9tWY/IchpTTfuG+HD/AGGW/k3d+ZFWCFzwNNNvYXtoJYvtIwHmRofjaonHVFotF07MlxCBhaqltbAZWvwqcwu0cwytowJDA8QQbEfGkdpupFjavOVwdM7HUlaK0q250SU3NGnYLUfPisovzrdJsyexcdwZM+JYD6irr4tm/QVDe0fY30TFiaK6LKC4K3XK4PfCkcOIP8xqw+yHCEpLOfrSWB/hUfmxqy+0jZH0jAuQLvERKvXu++B5oW/CuiKrYwbtmbbJ31xOZEmluhYBnyrmAJtm6EDj5Vp+0lligZ1HaMq/VXieuXpWGYLBtNIkK8XZUH8xtf8AOvQuCVlCqDoABr4C1aWQUjdveGaacRyEWINrC2opzvTtmWCREjIF1ubi/E2FWfFbtQySLiFXs5Qb3X3W6hl4cOdVzeTdvEy4hZVQFBkGjC9gdTbpWqcXIC28mIniiSWNrWtnFgeI4/GmGz94pZUVB/mA2Jt73TSpnb2NVF7KwYkWIPADxqB2LtCOPEqhjVb924FiGPCsXJTTgufprGOla3wWwSmGEyStcgEn9KqWy95p2nQO3cZrWsOBNuNSG/mPsiwKdWOZvIcPxqq4qYjsv2ZQoBqfrEG966cWJadzJs1mhpPDSZkVuqg/EUpXODjVV3q2piYmCopSI2vKBnIvx0HCrVRHAPGgKbDszBOodsUzE6ljLYk+XKhqcl3dwrEsYEueOldUUCtQ7hp2XeY9rY8D3L8uV7UpsPdmfDrMpdD2keUWvo2tifjVyIpN2AFyQB1OlavLJqmRRU92925cI0jlkZiuVbXsDe5vSse7rs5eZwQeNr3NPxvPhDJ2XbLm/wCPlm4VKqwIuDceFZZF7HcjSE3BbFLwG6U8E4mSVLBr2N7lTxB9Kd7d3ZkxU3aNKAosAtjcDn6mrVTXaeMWCJ5W4KL+Z5D1NhWvsldmdFB3t2bhsOUjiBz8W1vpy9TrVZzBWvlHny1o2Nxryu0jm7MST+nlRAQRY86o5N8gfo1CE1tTDCTHVTxH4ipGJ+dVA2VLG1SmycongJ4CaIn0db0xnGt6PfS45UB6ikjotqwOH2obXjv+0hlHLtIQD8UK0lP7ZNqjjFhh4iKQ/OSpJJj2l7DOGxRnTRJu94CQe8PXj6mqTipZDwPoasuC9o42lGcHtERxljeKdFIVHHu5hc2HInoai9p7Olwz5HXxVgbqw5MrcCKpKKlySpNcEDNHIRd7L8/hUTOtv1qdk1JsLnx5Upszd58TKkQ4u1uoA+sx8ALn0qYxSDlZpfsx2f2ez4WI1fNJ95jb8LVb+zuLEXHA+VUra3tFwGAK4SKKSTskVBlyBVCiwBJPGw6VAv7Y2v3MELf6pjf4BKEEf7OtiBsfK1u7h84H8RZkX8A9a0kVV/2fxq8MuMEfZ/SZnlyk3yj3bA21GYOR/FVpC1IOjpQiiWoDJagKBvhjY8Fj0aVc0UyBjxvG6HKzAcxYqSPOpdtjYWcifKGzAMGBNiORFqoHta20s+KWJdRApUnq72LD0AX1Jp17Ld4CHOCkPdYFor8mGrIPMXPoetI/ngltvkv8uyYXcSNGCwtYnU6cKVxezopbdoga3C44U6FDVrZASKMKAqiwAsB0FHrq6oAFNNpzmOJ3UXKqSB1IFOzRGHKgK+23uFmTVVPHqoJ+dBUn/wDFQfuk+6K6gILFb2Z2MWDiad+GYaRjzaovaWFP+ZtLFWHEQRGw8tNTTvDRY7Z65FjTEQj7AyyAeXOouXC4PFydpHK2HxF75ZR9byb8qgBzjoClv/jW+jcny97+K3H1vR9nYYHvbOxlv9mU3HlY6in5O1bdjaED9/yt/D1qJhhweFkzXbF4q97INA3poNaAmI953hOTGwNGftqM0Z/Sme/m045MIvZuGDOvDUHjYX/lb4U4fZmNxo/xDCCI/wDbTVyPE1TN7pETJhYfcRnOupvfLx8w5/mqG96FEMzaKfP50Nza45VoO7m7cc+xZsRe0is7EXAGRdTfq2U5lvwstuJvnat2blG5Ej4GpAqy5hnU2YfOnGExAOvDkw6GmjdxvA0o6kASr0s46jr5igJPNQx9DTaGW4uNeYPUU4Q3oQEbSkpx/fiNRTmVb0iRfSgI6WAch+lTu621wkiYTFMzYORwNW70DMbB0Jvl10YcCDfiBUSdP7/vxpGVNLH3T/fyoD0Jh/Zps8fUdr9ZLD/iBWP7y71tBNPhcBCmFRXeFmUs80mRypJkcnKCRfKK2H2T7ebE4FRI2aSE9kx+0FsUb1Uj1Brz5tFg+JmYa5ppWJ/ikY0JGSYe511PE+fOl8NhC7KijvMwVR1LGw/E0rhVvmNXT2TbDM+K7dh3ILt4GQ3CD5n0FAa1szALBDHCo0jRUH8oApzkpwVohFAIlahN6dpjC4aWc/VXujqx0QerEVPMNKyb2zbW1iwin/df8VjB/wCR9BQGYTSFmLMbsSWJ6km5Pxp5saOQyB43yGOzZ9e78PI+l6YNV63B3ehxcM6OxzlFygXsty2V+jWKkWP+rqKMFu3V2xipXySJnQadrbLqPDnVsqL3aXLho0sQUGQg8QUOU/KpSoi7VktU6Orq6uqxBE7wbbTCoGbVj7qjn/SoXd7eaXEziNowqkE3F+XzqJ39b/Fx5/cCr8M3eqz4bbeFYExkHs0LEgWyjpet9KUFtdkC2L23FG5Rm1HH1F/zrqynHYlpZHkY6sxP6V1aLx1XIs2o1G7U2Lh8QLSxqTyPBh5EVXtpRz554QspMk8bxsL5Agy5u99XgdKbDYkpCuRLm+lkHvsP2JOthfRa5LJFJ93USRMO2Mm7J8xWO51y8Rn5CrJs3ZmHwy2iRV8dLnxJPGqmdiyLKoMEkkKTSkLf6jKLWJOovypbZOwJTLGZUYRhZSFLXyXa8atryoC0bU2gkMTuWF1Xrrc6Lp51iGMlzy5tTc2F+JHAev61Yd5sQ0P+DK/tbkuwNzJnJyHzsbeFz1rtm7JUxGcKH7O7Z2YhXaPUqoHBbi2bnbppXPOccbc5v4kaRi5/mP8AZMY3EzYPAx4dlKxsS3AFMQVYdkGPFbWJK/WCr42oGMuWLk3JJJPUk3JrVPaXgcSmEjBjVoYxCQ6mzRkIEcSIeINzZl66jnWWSPbjWyMw+HlDjIePKlIZyh1906Hwpk6W1FO41zrVgKr+za31WPd6AnW3kam93sPHLMIpsQmHQi4kkBK307umgPmQNONV2Fv+0/PgaXSQ2Kt7y6+Y6ihBsOy9gYSG5ZBx7kuIySLN/wDSFYYfXlnkY+FK7S2HBOpzQh5eaRiOLFJ0LPh80NrfvFXzqE2NsYYQAptZY8/1UEbxupzEFkaTKQyrzHOnW3Yop7RNtRVjuiiKMQLGCUBLFI3VcubMO8AR5a1UkpG9uy4cNMEhxAmut2AykxMD7jMhKsfFTyqEtfTy/v5062zg1gnaJZBIotZltbVQxHdJFxcqbEi4OtN143/vX+t6kgtW4G8Y2ecSGayyYdsnP9sgJjX1zMPhVRwkFvhr1J607eEHWigWBFAI4NdDWxbliLBbPw4kcxriHZmlFgUkkGaMm4Iy5VtqDwFZXsXAvPIsCDvyOFHrz8gNfIVsO+eygmymiUaQtFl62WyfI1Wbai6NcMVLIk+yv737W2lgpAPpIeJxeOQIlmHQ2Fri4qY2ZtKaHBfT8ZiCxZbxR91RrougF2J49LVQsTsfGLgxNKzCAMMisdCW5qDqNL8KRxuAxckEeJYtJAoKqb3EeU2y5R7tcmtpnrvDCUUtud2kt/4/s29muAeRv8q83b3bT+lYuaa9wXIX+BO6tvMC/rWyb1be7HZUcymzyQqifxulifQZj6VgbGu1O9zxWqdC+z8E88ixRi7MQB6mtj2fsw4SAQYZgHUhmY2/byqM5ivbRSAbnlceNZNsLarYV+0Rsrcmyq9rgg3VvPlrpVgi3xvJ20hIEcZRIo8wEpb/ADM7HUAtZiT3jbSoZBcthbfbtJHkH+Hbs27S/djkkHunoptx4AkdauFYdiN6pHiniyhFnbO6Kq5b2A0bQgaA2txF78a2Hdx2fB4aV+LQxk+eUa+vGq4ouEVEtJ27JCgrqA1oVI3bWxosUoEg1HBhxFR+F3TgjR4wXIe2Y31IGtqsBNEdwBcmwqynJKrBDQ7r4ZQFyXt11NdRZt7MIrFTKLjpcj40FNb+iierqpG/G8MsciwQOVIF3ItfXgPhrTzcHa0k6SLK5ZlYEE8bEfqDV/U9Goi96LVQVne2dqznaHYpK4XtEXKDYcr/AJ1Le0CB0jGJSRlCizAMQDf3dL8b2FQ8dVb5FlE3gxfbY3ETA6KWCnxFokPx73pV2SNUwfYojFuzVWyqSqBrKCzHQceF7+FUPZUQ+jzSt+8gT4vdvwvWn7DvJgZJkUvnmV8q8SsTRKyqOZ/ZtpXm+Tg92SClwrf+9qOjFk0QbXO3/Rl7RMYcFGcIhz4eaGTuSMzGIhkVeyexNrv7rXGmhFZRbMta9vFsHB7QWWfDvaXKTIve1IGYiSI2aJtOOniDWKyuVPdJtofQgEfOuxGAYkqbGlYZ7a0g2IzCzcetJq1WBMMqyrp7wpONydP+4n/Ic6YRylTcU8aQSWYaSD8aAVsLZhwP4HmKOr21pGGYX4WB94dG/Q0ZhlPgaAWn+0KVT5/n/WmyN9U0pC3Lpp+lAPYjcUBWgjOvnTnC4Z5ZFijGZ3YKo6kmwqCDQPYzsPNJJjGHdQdnH4uw759FIH8xrTZsGssTxuLqx1HhRdgbJXB4aPDJ9RdT9pjq7epJp7ELLQlOikb6buYzHlUVoooU1VLkkm1rsbWGmgA4U13Y3Zx2BLLmilif342JAOlrg2Nj6a1oJFNMdOsaNIxsqqWJ6BRcn8Kz9SuzoXkzUNFKjHPbFMkSYXBJpkEkpW98gdiEH4uB4CssNTW821WxU8mIfi50H2V4KvoABUKBWiVGDdu2AQTwo6oBQlv75UAbXQXP4+goQS+7GxmxuJSAAhSbufsxj3j+Q8SK3PbmOXDRRBRZc6qF6IqkG3lpVD3GMezoHnmYLJJYtf6ij3U8WNybDr4Uz2pvX9Klzk5VGiKTwHMnxNZzlS2LRjbNORwQCDcHUVxqr7qbZDWhJv8AYP5VZ6vGWpWQ1TANQW9Ow2xaBVlKW5fVb+Kp2gNWIKXDDi4lEYwULZRbMCLHx1rquNxXUoGRYfaQOIfESIXLB9ByLAgH0BqW9nWJy4lk+2h+Km4/Or3szY0OHUrGuhNzfU/E0jhd3MNHJ2qR2e5N7nnx+ddUs0WmqK0yibMXtdpg/wC87fdv+lOfaptPN2eGU6Alm6Fhoo8ba1dsLsLDxv2iRhX171zfXjUxhthQtF2bxK6MSxVhmBJ5689Kwyz1NVwWSSRg2wMUhDYWXL2bNnuSVOYAAa+Vz52rQsNvKmCwEcMSkzRsoIkUqkgMmaRgy3IJVi1uI420p9tn2VYZ7tA7wtyB78fwOo9DWd7e3Mx2DDEoXj5vCSykf61HeHqLeNZAvOM21gtpRk/5UwjfvZuzawUmyzDR1uB3b+YrJNqRgOSGU3CaKbjVF0B8OHpSMUxW9joeI0IPmDoaRm63vUpASauArrXpWJb6c6kAKDRr0Zo2WlI5G4flegEy54/HxqQw0odbc/71rYfZ97OYUiE2LjzzMAcri6xA8AAdC3U8uA8We+26qLdVyg8UIsGU/ZYD6pqjlRNGUXI48RSt9b/34Ut9GaQ5VUl7kZQCTccRYcSLGkezYXVhYjkePwq1kDxG4GtT9kG7+aRsc47qXSK/NyO+w8gbep6VleDgaQrGvFnVV82IA/E16d2Ph4YYkw8LKRGoWwIJ04k25k3J86kD1qIBRpDqB1oSKATNUr2rY/sdnyKDrKViHkxu3/FW+NXZhWZe1fCzYqSHDxLogaR2Y5UUtZVBJ52DaC51qraXISsxZoWkZY0F2dgoHUn8ta0TZXs1iRkaWXtLWLLbuk8x5U43V3fTBO8s0qM9rJluQoPvcQNdB8Kk8RtXM3cPD41i/Ip7Gvqdbla3t9nhYtiMOVHMxABFsB9TkNBwql4CNlPcWx+0eVaVtDHdopSQsQRqAxUEeQqAlwka+4dKh5k9kPX9ImPZpl1lYuRwuTYeSipPCbJiHFF+ApWCRRrXYjEi2lZOTZokg9o4iGjAUgg3GnDwrS0a4B6gGst2TF208aH3Swv5DWtRrfBdMyyVYaimuJoK3MypI2IhvGYmazMcwYWIZiw4noRQ0ltjHN2zgWsDb4ACgqmpE0XWhoK6tCAazxN58dBPJJFKHjLkiKTVbX4A8Vq94+TJG7dEY/AGsshe9YZpuNUa44p8ml7H9okEoC4iJ4G6kF4vvqNPUCpPF7ZgZc0bq46qwPyrNIY0YWbX1IH4U5g2RAuqooPUDX41j/kfS7w/BDejD4eVi7Rx5uoSzE8tV1Jp/u1ufBBGcRJEO0KsQrXPZix5Hg3yoIsCFYSLow4Hja/SnrzzMpUyE3FjoOBFrcKmPkRXNkPE+jEk604RAw04/iPEVepdx4rnIzL5m4pqu5KhtZSPICtF5ECnqkVKOcr3XFxVg3EwscmPw6NYqZo+Pg2a3qQB61Njc2E+87HnpYa1JbH2DhILSAHMpBBLG4INwaq/Jh0T6ZGxbceQYeYw/wCb2b9n/HlOX1vavOeB3ex+Il7RYpA2a5lkumvUs2rH41px3gXm3qxua4bUuCxe/rWb8h9IssInuJu+dnNJPJIkk73swU5Yw2rZb8SSeNuAtU3tnscWrLPEj3BXMUTOt+ata6nxFQo2xGT72vSlHxyOLByPIisnlm+y6xoS2RunsyJSJlkkOa4JkZCB9my2B5602k3fwi4tZI5DDh7gBI2ZZFXs7E9pcm+ezeNzSMmyJpr5MQPAOP8A2X9Kjp9l45CFMPaAmwaN1YDxObKRWkcsx6omhwbnA52wu0cWoaOygzZhmI0a5GYDhe1VzZm7uJRT9OxmJV72CLiX0A5k3N78vCkNoYnaGGwcjxHs5Ej7pursAtr2AuL2B4/Cshx+8OMxDZpcTKxP+oj8FtU5Y5M2OsctLvkzSjCX6Vmk7142LC2SDF4p5zY2+kSMIwPrMBx8BS+H3vnxUJQxSNIFs7BO62nHkAeGlZHh8SyNnB15879b1re5G2FTDZtNWOnXh+RFR65YsaUpOT+stGSlK0qIVYsRO2SKxtpIxJunDTLzNjfjUyuyUwgzM5kc8zwHkBoKf7R3nAXJFGqcOAAJ8SeZqO2bhJsYST3Uvqx/EDqaqk5bJFm+2Qu0McCSKimxJPCrfjtxBq30ogce8g09QahP+mDm0mLJ9sRG3oL3I8q3WJoy9hGJNXGWrbs7cyBxc4ln6hQq/G9yKsWzt3sNBqkYzfabvH8eHpUrCyNZC7nbEdSMRKMundU8dRxI5Vbiaa7RnZIyUXM3BR1J4VWhs7EsO0xUhBP/AG0cj4BeNav8R2VleXuW69BeoHZXax57klNSvaHUZePjaniYws2UMCbgEAaWtc61aMrVkNUVjbDATOCADf5gGuplvPC5xUhANrry/wBK11Zt7l1E0o0NdXVsZjHbv/8APL/9bfKssU611dXNm5RtiHEUh11qRwsp69Pyrq6uSR0Lgk43N+POnROh/vnXV1UJO5Co/HcRXV1SQMMBjJAxTMba6caLjHOuvOgrqsQRwYk60vI5sBeurqsVC5tKVimbqa6uoOyx7KmYR3B5U1nx8gOjkV1dVC43mxkjA3cnj8qy/l6UFdXX4/Zz5ugBwqa2NOwUAMQM1tDbSurq2ycGceSybNQPIobW7KDqeZrVo4woCqAANABwFdXVng7LZOisyuZMbJG5zIkYZVPug66251DIxbDzSsbuJCA31lAPAHl6V1dW5mSDD9rhupFyQSCdOZGp9atldXUAz2r/AJbeGvThTHGSkQlwTmyRa89TrrXV1ANtmsZCqOcy2Oh56nj19anEQDQAAeFdXUAm8Kk3IFdXV1SD/9k=</v>
      </c>
      <c r="I7" s="52" t="s">
        <v>295</v>
      </c>
      <c r="J7">
        <f t="shared" si="0"/>
        <v>8</v>
      </c>
      <c r="K7" s="54" t="s">
        <v>346</v>
      </c>
    </row>
    <row r="8" spans="1:11" hidden="1" x14ac:dyDescent="0.25">
      <c r="A8" s="6" t="s">
        <v>296</v>
      </c>
      <c r="B8" s="6" t="s">
        <v>11</v>
      </c>
      <c r="C8" s="13">
        <v>42260</v>
      </c>
      <c r="D8" s="5" t="s">
        <v>25</v>
      </c>
      <c r="E8" s="5" t="s">
        <v>297</v>
      </c>
      <c r="F8" t="str">
        <f>VLOOKUP(Tabela3[[#This Row],[GOLS V]],Tabela1[#All],3,0)</f>
        <v>data:image/jpeg;base64,/9j/4AAQSkZJRgABAQAAAQABAAD/2wCEAAkGBxIQEhUSEhIWFRUVFRUWFRUVFRUVFRUVFRUWFhUVFhUYHSggGBolHRcVITEhJSkrLi4uFx8zODMsNygtLisBCgoKDg0OGhAQGy0mHSUwLS0vLS8tLS0tLi0tLy0tKy0tLS8tMC0tLS0tLS8tLS0tLS0tLystLS0tLS0tLS0tLf/AABEIANoA5wMBIgACEQEDEQH/xAAcAAABBQEBAQAAAAAAAAAAAAAAAQMEBQYHAgj/xABDEAABAwIEAwUEBwUHBAMAAAABAAIDBBEFEiExBkFREyJhcZEHMoGxFEJScqHB0SMzYnOSJIKis+Hw8TRDU7IldML/xAAaAQEAAwEBAQAAAAAAAAAAAAAAAQIEAwUG/8QALhEAAgIBAwMCBAUFAAAAAAAAAAECEQMSITEEQVETYSIyseEFcYGR0RRCofDx/9oADAMBAAIRAxEAPwDstkiVIgBCEIAQhCAEIQgBCEIAXEeKG3xOcdZAPUBdtXH+KocuLvFty1/+FVlwWjyN1NUynbndsNABuT0VDWcZTP0jYGjyuVb49T9o1oIJsb2Czppp7EMb2djpa3xuVmgo9zTPV2PcGPVV7ud6rWUeIPfHmFysnBhDiBmdd9zmtqLE6DzW+4eohHTOad7c1GSuxfFfcwWMYlK5xDXkfGyr4ZKpvea53mHE/grqfBwXlxvlve3UdFXswxzScsvI21Lba6XHOy6Rao5zi2ydhGJySu7OUXcLlrra+IKKlnZ1MbhzkjcP6hdP4ZTvFnOs4jmNLqRXw556f+Y0H+oFRFrURNPTudyKRAeDfKQbaaEH5JVpMwiVCEAIQhAeUIQgBCEID2ClXkJUAIQhACEIQAhCEAIQhAUnGGIPp6V0kehzNF+gJsVzCoqTPUNndmz2yuBN9LHKQV1vHMPFTA+I/WGn3hqFyyWlLJNeQDR58/ks+W1I04qcH5LGGEvTsnDjXakfiQPwXikqQ1P1WKEtICyq7NMSLHRRscWN1LbE5RoL7XPVXVJE0xO6c1jcTrpKZmdgzZjqPzUKHi92WxuD06qyhJ7hzinRo5YGd4gGw1sLfgiioYJxdpB8wPzWOjx2d5s0aHcq4heYiHNOh38E0NBTiy+qcNawd1Z/EI+80kXym487aKykxEnQlQKp+YfJTCys+TTezeokdUSBxJHZ69L5tNF0RZfgCgDIXS/WkPo1v+q05WvEqiZMzubFQkSrocgQhCARCChACEIQCpQUqRAKhIhAKhIhAKhCRAKkQi6ALrm/FVOWSSA2tmDmnUOIJ0Fua6QouI0TZo3sLQS5jmgkC4JBtY8tbKk4ai8J6TkMkxSyVIa3U6W18bqK/TQ8t/NDAHgNd1WaqZpT2CSvjIse8be43U28bbKLLhwfqaaUWdl0HM8irSiwdlLJ20OhLSHDca8wFeR8QkNsXC97nundWVdi6jKuEZZtLKzRtI+wOXXQ3tm1+CqhjQc4saHA7OaQdPitjWY5LJcNdYHmBblbmqmOjYxrjbzPUpsiJRdb0R3Ps1qk0LXSPaGgk30ABcfQKBPJcjwW09mFKTM+XkyPKD/E8/oFEY2znOVbm44fpDDTxsdfNYl197uNyFPSoWpKlRmbt2IhF0XUkAhCLoBEIQgBCEID1ZCVBQCIQhACEICALoSpEAIQhAIgFCEByvjvDhBUkt92UdoB0JNnD11+KzjH8lufaezWF38Lh6OWEL82p3+azzW5oi3pLc5nNFtwFWTQSuOhXulxHJoeRU1uKtNyFVKi+qyNT0L/AKzjbzsE7Wt7Ntks+LADX4DxVRUVhlOqVuQ5UK1lzddf4GpGxUcRA1kBkceZJJA9AAFx5rrkdBsPzXbeGBajp/5LPzXTHyc8nBZ3RdCF2OIl0XSpEAIQhACRKUiAEIQgHEIQgEQgpEAFF0JEB6QkBSoAQkSoBCkSqio8ebVVDqemIIjF5pSLtbrYMjH1nE31OgtzQFP7RgHCIXF+9ccwDaxXOaiItWpx15dUzudqTK4C/JrDla0dAAFUzR3WOcvis2Qj8NFDI8jkmW1Db7kfBWc0FlEkpweQUqZDgR3Sg7XPl+q9sb/wnBGByTkcV0cgoDlPGuocPcTwtZDTuBaQxrA7QtLgNj0XN2Nsp2F0/azxtN7GRmxsd76FMcqYyRtHZkiy+M8Vigqmw1AJilGZkgtePXKWuH1m7G+61NufL9VrMgIQkQCoSIQAhCEAISIQDqEiVAIkSoKARBSIQCJQvbYiU8yADfVAMNaTsnmwdU8kJQEHF+7BKW79m+39JXMvYxMO1qGHd0bHDxs4g/MLq88Ye1zTs4Fp8iLLhlHJJg2I3eCRG4teLe/C/cjqbWI8WoDS8XUhjqZP4nZx4h+vzuqFwXS+JcLbWRNmhIcQ27SNpGHXQ/iFzyamI5FY8saZsxStECRqjSMCnvhUd8S5nVoh5F6bonhCei9iFCKGgFquCMMdJMJPqxEOJ6uto0ePNVuDYHJVPysFmj3pCO60fmfBa7H8YgwilDWC7yCImE96R/1pH+F9SfIBdsUG3b4OOWaSruYf2qVYmrmRN1MbGMP33uBt8vVdngbZrQeTWj0AXFfZ7gUlfV/SZSSyN/aSOP15b3DR8/AALr+H41T1D5I4pA58Tsr28x4gc2+IWoyk8sBTboTy1Ty9WQENClOYDumnQHlqgGkIISIAQhCA93S3XlKgFQhCAA26fZGAmmmyca5AOgpSV4Dkt+aAUleUEpRogEWU4/4W+nRZ4wO3jF2cs45sJ+R6rTSVDBu4et/kvd1WM4t0mS01yca4I4zfQONPUB3ZBxBBBzwu56dOoXRq/CoK1gmhe27hcPbq13n4pji3gyDEO/8AupwLCVo36CQfWH4hc5+j4ngjy4A9mTqWgyQPHiPqn0KlxTVMJtbovMSwmSE2e23Q8j5FQTRLTYBx9SVoEU4EMjrDK/WJ5P2H9fA2Kt5uGGF12uLW827/ANJ5fFZpYH/aaY513MCykN8oBJOwAuT8FocK4QLrOn0H2B7x8zyVhiuO0GFCznDtLfu2d+Z3n9keZAXPcd4/rK09jTMMLXaBsd3zPHi4beTfVdIYUt2Unnb2RteJ+L6bDmdjEGvlA7sTfdZ4yEfLdc2wygq8Zqi4kucbdpIfcibyA6eDQrfhz2a1U7g+pvTx7m9jM7yb9XzPoutYRhcNJE2GBgYxvIaknm5zjq5x6ldjgU2JGLCcPc2LTK0tYebpHbuPjzXFqTEJIJGzRvLXtN8wOtzvfqDzC2ntWxrtJ20zT3YRd3i936D5rBn8CrFV5O4cGcax1rRHIQye22zZPFnj4LXAr5fgmMTxqRrdpBsWnkQeS7JwDxp9JtTzn9uB3XcpgN7fxjmOY1VSxvLouvIKbmdsPVABsd004WXp7k3n5IBUJEID1dLdeUt0B6ulXhRq8vy2jfldoQbA89iDuCgJl0rTqm2u672Sg6+qAeaU5dNNSnXRAYnH4ZIJiRJIGP7ze+6w6jfqnMIxZ9jC5xIcbgk3Pi255Hf4K/xxsUgEb25rG+5FviFna6phpyBHCwvBBN7usB4k7ldZdXh6uD6NJubVWlx7t/X9iixTxSWV/L7mpw+k2e4fdH5qemqOpbKxsjdnC4/TzTpWTB08cEdC/X8ztPI5u2eSkO1twdwdQfML0V5K7FCmpOFqKKc1DIGtkI/uA83NZsHeKxPtD4hxFjzCyJ8ERNmyR950t9rPHu+Q1XTCvJ9fNAcd4b9m89Se0qSYGE3IOsz/AB128zquoYLgVPRNy08QZ1fvI7xc86qyvdKAgECgY/ijaSnkmd9Ud0dXH3R6qwXKParjvaTClYe7Dq+3OQjb+6NPO6lENmHqp3SPc95u5xLnHqSblM+CVKQpA3LEHCy80FU5jhZxbIxwcxw3BabghOgqNVtsQ8ct/JAfQvB+PCtp2y6B/uytH1ZBv8DuPNW85+a4h7NeIPo1X2ch7k1mOPK5/dv9dPiuzkkXB5KpI5KdvI/NM3XqR2o8Gk/im2HQ+FkA/dCbiddCAeCF5SoBVAhqM7nae6bfH/j5qZK6zXHoCfQKmwsARNIdmz/tC4i1y/fTkOXwQFvG/Vvjp66JxjtQoAku09WkH4H/AFT7peY8HDyd/qgJzXaXTFROWjQXc7b9V5a7MAOvyUxhsqZIuUWouvctFpO2ispKFzjd4sN9dyqur4Sc6RzmyNDXG4BBLhfktTdV2K43BTENkf33e5EwF8rz0bG3X47KOhx/0afpvd8sZ5et8wmB4YaVhZ2mcE3AtYNPOys1mmcRT5jehcQN2smhfUNHV8IOnkDdTKLialldk7Xs5P8AxTAwyf0vtf4LtOTm3J8lEklSLgryUpSKpJ5K82XpIgEslSoQFZxFizaOnfMd2izB1efdHquBmTtJM0hPedd7hv3jdx181tfapjvazCmYe7Fq63N5/RYaGUBwJAIBFwbEEX2Uvgqt3Zc1VBSGqZHFO7sXAF0hA7v2hv4H1CWmwOOWrfTtqGhrQ4tlcLNcALgD1GvPVOVtbDJUxymkcyIBueMNPey8wRodgm4Kih+ludJG9tMblrQHZgbaXHPUnwFlmudd+PZ7/wAnRxa5RHoMBfMJix7P2AJdc2zWNu7floVUu1CucM+iuM+eZ0dg7sbOvnOtg7Te3XTVUhcu0G23f0KtEB4c3Y95h0P8K+huGMUNXQwzuFnOYA6/Vul/iuCADtGEgkZ2ggbkEi4C+g2MEbcrBZlhYbW0GllLb1BcEqZ3veDWj1UerF4XD7enTQDVeZZL6fadf4N0H439F6lN3BvJrdfM7/kpBFppTFG0Nbcg5bX2Fib39PVKqCnxhzMudtrSvjN7kuMbbEt8NW6noQkVG6JNykS3QVcgbnF2uHUEeoVXh9SySNrmODmjuOtbTkbjkQQrKpJym29rDzOgVTTCKOofG1oDnRMdIQLZtS27vFASXEsN97aPHVp5j5/BeHPynLvbVp6tP+7p4A7buYP6mcx8FFlbYWv3d2O+yeh8FAJVHU6qzjkWXZLkfY6X+auqeZEBriSGskjDaORkbr98u0eW9I3WIafEhZCtp+xjLMlTQvd+9qcv0nt78n1Lbva3fay3dTVdnG+SxdkY52UbnKL2CzU3Gzjm7CDtAGl+bMS1zWmAODco1dea1v4SpBmpKWncxrAaNuvdloxJNVyHnlF8zD1LiVpWYHU1cLYJR2UAG8+WorHg/wAR7sX4kJiPEKtkz3R0rWu9wtZCcr3NfYuElhl7pvc9FYGsxKzD2bbuDXWyd3MXgPjkJN2AMub8ygL7CMMjpYmwxZsrb2zuL3Enckn/AIUxBSFAIUiVeSUB6VXxLi4o6eSY7gWYOrzo0KyuuQe1fHO2nFOw9yH3rc5Dv6bKUVZjaicvcXuN3OJLj1J3T+Dxh8rWuFwQ4Hysq4qx4ed+3b5O+Sifys79NFPNBe6LSjmfTPELyezdpG++g6C/5KSKqQvyZtedwNLblMQSPNwG5xfYi4/0SPkOd5MZN2gOAO1/1Xnympbn1mHE8UXG7Xa+3sR5qt1U/sorCMe/JYXIG+ttFn6h1nEDkSBfwK0FLVd5rWgMaLnK3QaDmsrK8ucbAkudYAbkk2AHmVqwzTuuDwvxLE4KLk7k7/4jZezXCu3qTK4XZCL67F590fmuoyVG+upsP1KqOGsLFBStjNs1s8p6vO/psp1IMxudv96KY7/F5PNfgn05t3zyAsPwaPz9V6tZuu7jc+W5SxNzkdBt49XfoqPGQ+erig7Z8UUkUpdksC4RlthmO1wTsuhUrzN2td9GksI2PllNtS4OjaI2N8bl7tOTUKg4UxFj6+pMYPdjLIWg5jZsjGkm/RrBv9pCrKKbLJs6+i6EiuVK7HJdGM5PdZ3Luga/iQqrhmlcA6Rz84cBbMLyiPO7KHSk3c22wO2qtcZgYW9q9+QRBzrk90CwuXegUTAY3B7gWfs3QxCKS4s5rW6i24NyTqgJ8jSLa2c3Y/L4LxJYgm1gfeG+V36KQRdvi3Q+XIqHIbaj4jqOiAqcUYQNNxtfl0Hi1PYLiIlja+xGbNodwWuLXDyuCm8R202O1+XgouASGSGN4FhYgeTXFov6KpJqoZlKidbQaDw0+Sp6aRWEL1YgnBy9XTDXpe0QD10EpntEudAOLw4ry5683QFbxPjIoqWWoNrtbZg+1I7Rg9dfgvneSoc5xc43LiSSdySbkrde2HHc8zKRp7sXef0MjtvQfNc7zqxXuSxIp+CVDWTBzjYBriT4WVOSkLx6KrVqjpinompLsamnqnzuzkmOBmoA0zW2HiURVBc91nZS9pAPR27VURY9KBa7SBsC0WCV2OuO8bD8LLNPFJvaj28HX4Ixak22+X/Hgm01dnz9oA2WNrs2ls2lr26qx9mWBdrL9LkHciP7MHZ0v2v7o/ErMmV9VKxjGgSPIZccwevku14VQR00LIG6BjQL9TzKtprbzz/vuef1Of1KV3V7+fuRMVrxnZDa7n3cOgDTqVZUDNPDmqvGpGMfFYavflzHe9rgDzsrWidoP969bc11RjLImwy8zv4N6eZVNxUzKIXsAL43Fx6Bkn7OzhvY3/BXMIA35auP6+Ky/EsjjPluQaiNjQ0C5ORztNuVwVYggVrizDwGOaZXHtsojjjDQ2TsXMAYBcAuvc6pVZ4dgsjxmdZmpIY4X0drIwjpnDXDySISbVCRAQgqZ8F+kSOMzw6EOzRwAWaXad+Z28ljs0WaOdztYg25WLSDbw528Fxev4prKGuqCxxaHTPc6CTvM1OhA+qSLG7eq3/CnHtPW2Y/9lNaxY46O+4/n5HVAamfuuuBfqPtNPLz6KJUDm03HXmPAjkVNy5hlvqPd/ib08woEzSCdwf97jmgKLHZi2N5Au4NJAGmYgXAPQ+Kc4YjzUkJJtmja7+sZj81XcVvJYANLvaHW5AmxI+CusDgEcLYxsy7BfezHFov42AUAkmwNhyUuncTumI4QFKjFgiB6dIU40qM1SGqQerr2wrwlagHHKJieINpoZJn7RtLvM8h6qU5c09sWNZWR0jTq/8AaSfdGjQfM6/BSiGcvxardNI+V5u57i4nzKg3UmTUKMgR7a6+iaz2Sg2KcmizDMPigGs6USJoGyu+FOHnV8xjDsrWMzvcBcht7ADxJ+Sq3SslKzVey7CLudVvGjQWRX5k+874bLo+h3PwUfCqeGKJkIFmsaGj9T4qzihjGxVIruyzM1xnL2UTJQ0uLJWFoG93d3Tx1VxhhNh10v4eA8VB4sp3Piys1cDnFujBmPyT/DsMjoWFw1LQXfHkFcguWa6D3R/iPXyClxWaC/oNPMpuKnIGvdHMnp0CSqqWNGZ7gxjdbuIFz9o3UkFRFTVlOXGFrKmNxLhHJIYpoy43IbJYtey+tjYjxQqjGPadSQnJC10xHNtms/qO/wAEJQN0Ui9leCgORcVUzJ6ucuF7yEA89ABp6LI4lgkkfebd7d7j3m/D8wtbVvzSPd1e4+rivTHLG8rjLY2LEpR3M7gvHNbS2aJO1YPqS963k7dq1dN7XgRaWldf+B7SP8Quqqtw2GXVzBfqND6hUdVgDB7r3DzsV2jnT5OUsEkdPwHHBiXZvEWRhlcC11iT2YzX05XstDA3vP8Avv8AxN/zWb9l1JkpL5frOAPMi93H4n5LSw/vJPvf/kXXU41Q+AnZBYAJGC6r+IsaipGZpDqdGtHvPI6eHU7K0YuTpclW65JsYTzVzk8cVDjdrImt6EFx+LrrZ8N4m6qgEjmhpLnCwJI7ulxdd8vS5MUdUuCkcsZOkWqUKg4m4jFHka1ge91zYuLbNGl9Op+Sqafjtxc0OgaAXAEh7tATYnZTDpMs46orYPLFOmzbyOABJOgFyfAalfOfFWKmrqpZr6OcQ3wY3Ro/P4rsftKxb6PRuY02fO4Qs62d77vgPmsTW4bQQvMX0PPkytLzPIC52UFxsNBqSqYcM8rqCE5qO7Oeh2iactxi2G0DDRSdk6GOad7ZmiRz/wBi0tbnBd7pzH0BUrEcHoI3vjdSTBzXFptUnlsRduxFj8VaPTZJScUt1zwHkikmznbglikylbccHR1bQaQuiyvtMJnh4ZGRcSNIFz0sruLgKg5iod49o1t/GwGnksXU54dNLTldM0YsM8quCs5jLCHahdf9nnDpooBP77qhjHOPIN3aweqznFnDdFSQtEQlFTM5rYWGTPcE2LnNto3VWlRxVNTuFPDkyQtbGC4FxJa0Bx3tvddcON9S1o4q/Hiik36d6jeupWya5cpTUlKG89eSa4exJ1RTslfbMS4OyiwuDpYeSmkX+KTg4ycXyiE7VkHD3Azlh1PZF390uyfqqueqmp6WoLNHwh5ZfUWa7mPJSsKaXYhVP+qyGCIeZc55Wb9oc0sNQ0sle1ksdnNae662hBHiFW6LJW6MrUe0fEJG5e0a3xawZvUqinq56p13vkld4ku/DYK/w7CYveMY12B1sFbMjDRYAAdALLjLqK4R2XTvuzLU+CSH3rN8NyhaWUoXP1pM6ejBHZwUxXzBkb3nZrXH8E8FTcYn+ySebfmtb4MiVs5m480rXpHc0wF58tz0Y8D7nqDWyWBT7lFk95v32/8AsFaC3KyZ1vhyl7Glhj5hgJ8zqfmnYJLySffI+IAUvkPIfJV1N+8k/mP/ACW4wFsw2XIOJ611RVSOOzXFjB0a02/E3K6/S++3/fJcgxAftH/fd/7Fep+GQTlJ+DL1DpJGl4d4OZNAJJZHNc8XaG2s1vInrdarBKD6LTtjc4d3OXOG1rlxd6arzwyf7LD/ACx8yvPFbiKOoIP/AGj+Lmg/guGXLky5PTk9r+x0jCMVqXg5xilcaud0ttHkBg5hg0YPTX4pmupXRPfGd2mx87XU/A2j6TDp/wB1vzTnFX/WT/zD8gvci9M1jXFfYwvdan5IHF1a+sxChiPudlSvaOplN5HHxuwj4LxiE2eWV/WR5+GY2/BPZR9Nwo21+jya/dmqLeirBt8Fi6CCWTJ7OvqdszuMSPx47Wlh/wDHTAnzlcXn8LK1pqr6TSxzE9+K0ExPOw/ZPPmO78Aqn2gD+2u/lw/5YW69ikDTDUEtBJlaLkC9g24F+l+S81dU8OV5fzNPp646TP4XVtilDiRlOjteR5/DdazHcXhoIRLJZz3g9jFfWQj656MHXmt4YGfZb6BfPftGkc7FKwEkhsjWtuScrRFGQ1vQXJ08Vh6uOHrs6zONOKprz4/bf8zThyZMGN40+f8AHk84TVyVNW+smOZ0bTISds3uxsA5AE6DwUttMTEZjzm7PzcWGRx+XqoeC/8ATS/zox8Mt7LSzD/4uL/7kn+XZev0Pwx1d3Kv0SMWbfbwrNN7PZL072n6sp/xNv8AktHPLlGm/JZb2be5P5s/NaKp3HkVl6xVmkdcXyoZwdrR2pG5kAd5tYAPw+az/tKgvHDIBfK8tPk4K5wD36r+eP8AJYonHY/sbvvs+ayvhnWL3MRTO0Ugu0UOm2T7lgZvTG5NUIKEJP/Z</v>
      </c>
      <c r="I8" s="52" t="s">
        <v>183</v>
      </c>
      <c r="J8">
        <f t="shared" si="0"/>
        <v>5</v>
      </c>
      <c r="K8" t="s">
        <v>348</v>
      </c>
    </row>
    <row r="9" spans="1:11" hidden="1" x14ac:dyDescent="0.25">
      <c r="A9" s="6" t="s">
        <v>296</v>
      </c>
      <c r="B9" s="6" t="s">
        <v>11</v>
      </c>
      <c r="C9" s="13">
        <v>42260</v>
      </c>
      <c r="D9" s="5" t="s">
        <v>25</v>
      </c>
      <c r="E9" s="5" t="s">
        <v>39</v>
      </c>
      <c r="F9" t="str">
        <f>VLOOKUP(Tabela3[[#This Row],[GOLS V]],Tabela1[#All],3,0)</f>
        <v>https://encrypted-tbn0.gstatic.com/images?q=tbn:ANd9GcQ0dnXKJzO6XH8589eCQkHhvw6Z9sfYrXI-NpgKXeCyIMseDwB4_tocEhZqjQ0nme6I8YJNKCawHKMQmHUWoulTKFv4U3J2NPmaFoJJRnWtbA</v>
      </c>
      <c r="I9" s="52" t="s">
        <v>49</v>
      </c>
      <c r="J9">
        <f t="shared" si="0"/>
        <v>4</v>
      </c>
      <c r="K9" t="s">
        <v>349</v>
      </c>
    </row>
    <row r="10" spans="1:11" hidden="1" x14ac:dyDescent="0.25">
      <c r="A10" s="6" t="s">
        <v>37</v>
      </c>
      <c r="B10" s="6" t="s">
        <v>11</v>
      </c>
      <c r="C10" s="13">
        <v>42327</v>
      </c>
      <c r="D10" s="5" t="s">
        <v>38</v>
      </c>
      <c r="E10" s="5" t="s">
        <v>39</v>
      </c>
      <c r="F10" t="str">
        <f>VLOOKUP(Tabela3[[#This Row],[GOLS V]],Tabela1[#All],3,0)</f>
        <v>https://encrypted-tbn0.gstatic.com/images?q=tbn:ANd9GcQ0dnXKJzO6XH8589eCQkHhvw6Z9sfYrXI-NpgKXeCyIMseDwB4_tocEhZqjQ0nme6I8YJNKCawHKMQmHUWoulTKFv4U3J2NPmaFoJJRnWtbA</v>
      </c>
      <c r="I10" s="52" t="s">
        <v>206</v>
      </c>
      <c r="J10">
        <f t="shared" si="0"/>
        <v>4</v>
      </c>
      <c r="K10" t="s">
        <v>350</v>
      </c>
    </row>
    <row r="11" spans="1:11" hidden="1" x14ac:dyDescent="0.25">
      <c r="A11" s="6" t="s">
        <v>40</v>
      </c>
      <c r="B11" s="15" t="s">
        <v>41</v>
      </c>
      <c r="C11" s="13">
        <v>42700</v>
      </c>
      <c r="D11" s="5" t="s">
        <v>25</v>
      </c>
      <c r="E11" s="5" t="s">
        <v>49</v>
      </c>
      <c r="F11" t="str">
        <f>VLOOKUP(Tabela3[[#This Row],[GOLS V]],Tabela1[#All],3,0)</f>
        <v>data:image/jpeg;base64,/9j/4AAQSkZJRgABAQAAAQABAAD/2wCEAAkGBxAQEBAQEBIQEBUVFRUQFRAQFhAVFRUXFRYWFxUVFRUYHSggGBslGxYVITEhJSkrLi4uFx8zODMtNygtLisBCgoKDg0OGxAQGi0fHh0tLS0tLy0rLS0rLS0tLi0tNi0rLS0tLS8tLS0tNystLy0rLS0tLS0rLSs3LSsrKys3K//AABEIAOEA4QMBIgACEQEDEQH/xAAcAAACAgMBAQAAAAAAAAAAAAAAAQIEAwUGBwj/xABEEAABBAADBQUEBwUHAwUAAAABAAIDEQQSIQUxQVFhBhMicYEHMpGhFEJSYnKxwSOCstHwMzVTY3PC4SRDRBU0dJLS/8QAGgEBAAMBAQEAAAAAAAAAAAAAAAECAwQFBv/EACURAQEAAgEDBAIDAQAAAAAAAAABAhEDEiExBBNBUTJhIpGhI//aAAwDAQACEQMRAD8A9kpCEIClEqSRQIKQKigFBkQQogqQKDGQorNSg4II2mHKJVLaW1IsOzPK4NFkcTZAugBvNAqBamxUbcoc9ouyAXNs1yF2Vpsf2ohiawktDnt7zKSLYzhYGpcdAGjj5LzHbHa8yRyxuDHZnZo36B8QLrbkNWCOV8VoJNr944vkp9mm3qWgAgVpv1ChaR6xF29hc+MOLImuNl73AEDkeTqrzLgOZXWYLGMmY17CCHAEV14FfN78S5rnZA4CwbGl1ZvTqVtNjdp8XAc4lcTWjXHM126gAeKI0+gkLzjsn24knkb9LmYzMSO7aIw0cgNC9zt96gcl6JFI17Q9rg5pAIc0ggg8QRoVKNJoQhSIotNCCNozJ6IQFpWnaLQJGqlaRQKikpIQZAmikIC0IpBCBWlalSAEEQVJpUSEgUGVJRBTtBX2hiRFG6U+62i4ncASASegBv0Xjvbfbne4mURu8A3DhdZX1zBH9Uux9p21HxNijYXjOHZhpke03YPUFo9HLxdgc/IG2d9Djy+CpUxkxEpLgDVdfkpYfCuk8EbToRR5dFvdmdnsxBlca4gafNdtgcLHG0BoH9c1TrjaYWvNXbIn1BY4eW7RU5sLIw09hG8bvmOq9dle2tKWjxZa40QD5qPcq3tbcDBj3RkObYeKIeDThvquXmvWuwPbJszWQYiVplq87+7Gc+YoZq4aHTeVwW09kRvvJ4XcORWlwcbWSBszC9gPijstvmL4a1qr45Sss8bi+lULTdksQJMJE4bgKAvMWgfVceYv5hbhXjMIQlopAQkmUrQCErSJQSTULKMyCaFDMhBZSTSQNOkgpIEi0kII2i0FNoQJO03BRQeTe1jEF+MZFoAyNpsXZLrJB5bgtPs7AxsAIHiI36FXu3hL9pYitayMrpkb/NYsLA7K0eiw5K345GaFri6hotwyKgLK1zWEahzLHAuAtZxjwKst8gQVlG1u1qSIkHWui1OIjIvmrR2i06jypVX4xhO8bqokb1O9mtNRK42sO0sOHMLtzm0b5+atvaXa6ehWHEMdRCtj5Vy1Y9A9lErnYOQaZWylrQN48LSb87C7Zed+yB5DcYzhmjePMhw/2hehrojloRaEKUC0IQgSEIQBCVJpICkISQWEkIQNCEWgEEpJFA0wo0mgHFRUiFjkc1oLnEADeSaA8yUHlHaCPNtLFE8Hn5MaFq9qSWcmcsa0AeHeTxW522QcfjC0hwzBwIIINtbVLQ47YzpQXAuB36HmsM7Nt+OXTR7QigrwzODuR1K18Mb8wp5NnQ6rpMN2dkMrZe7aC2qIoCxuOUbyrrtgZfEfDZDiOZHHoouUkXxwtqbMI76MHkrkMdE4uJzED8l6TioqwjRXErkWYEOcc1EWHdL4ZuazwyaZ4dmr2dC0FrjNVEHLZ1rmt7gZHEhrjmBBp3W9y1OK2XUrn93q6zRstBdvIqlZ2S2SMsDjYvXgtezLVk8PRfZfHRxv4ox8nru1x3szi8GNfznyD91tn+ILswFtHPSAQVJRKlBIQhAkIQgEk0IEhNCDKhCEDQlSEAnSVIBQJNIhAQSXDe1XEyNw+Hjj0L5ST5MFj5ldxa5Tt3gXSDDSfVjcQ7pnAAPxCrn+LTj11TbgcBiC4vzVmaA0/otngcW0EA0fNauGAs7zTLnLncifdAPwIVPvyDoubLHc26MbrLTuO+bVivSlp8XKZHkkhrW8TWvQBVMDiy6h6b1qe1OyXSvblcQ2hbbIN8ws5jvtWtuu7q8Rj4Th2xg6iySf0WhwseWSzRa7d58lzbsNiGDuw41W+/EOlqz2dieyWnuc4G/ecSbKt7eorOTddbNA0DgtS+QZwK4qW0sZVD5rXYR+aQefVMMbtPJl2dJ2W7RzQYyLDNdcUk5a5lCrffivfdgL1leKdk2GTG4YgWRiS4+QzE/l8l7SurBx8kkBKSaSuzCVJoQFJEKQQ5BBCEIBCaEGRCEWgVppBNA0iEUhAgUIKaBKptXC99BLFoS5pAv7W9vzAVtJLNpl1Xkm0cNO12eSJ8ba7vM/QZic2Uc9GnVaOYeJeoe0RwGDaTr+1bv/AAvv5LzGXUkrHLHTfHPq7s0Evdg0sOK2y1lfWedLOtdAOawS0TR0BCnhMJg2Ovus34nPseRtU1GktrHLtCUgkxncDmIF15rDh8eyQnTK4Xv0/wDsuglGCcD4XgaAtzOP5rnsZhsKTUcYGtg2cx8zadk5TTNO/NqpbPFEnkFgiAHhC3XZrCCXE4eL7cjbvk23O+TfmpxjPK9nQ+y/CB0skpaQWR1uoZnkXf3qG7qvSFFrQLoAWb0AGvPRNbYzUYZXZpIQrKhCEkDQSkhAkIQgEIQgzKJQhABMpIQMJqKdoIlNqCkgZSTSQcr7Rj/0sY/zR/A5eXtf/Jene0dw+jxDj3l10yHWl5Xiba6ws8r3aYzsm8a0pu2aXDl1WqxT3aObehuhWhQ3bDwN+vEKtxvwvjnPFWX7Co2ZHc61UvoOUcFSO13mvzWGbajiKGvkq9NW68W2hoWfkt92JeTtDC3vzO0HDwOsLksGS1uurj8l1fs/r6dhyTVOJ16seB8yFfwp5j2RCSFqxNJNJAITQgSEWhAk6QhAUEIQgyWkSi0IBCSEDQknaB0km0Xu1WUQ80GAmteG/wAqWu2XtRuK718NOijJZn1/aPAzHL90aC+N9FLtjbdn40s0PcSajf7pv5Wuf9kmIBwk0XFkt1914FH4h3wQcdtHHSTue6QlxOuu4a7gOVLSzMsEei3+3MCYJ5IjwLq/CdWn4V8Fp5Aue3u6cZGjmhLSeSquok2B8FtsSFQfFattXLBWcxn2UMGugpZu4UxFSnqV6UomrY4eRzGucw04ZS0jeDmbuVKMLedm8F3+Jhi1Ic9rj+Fhzuv0aVE7r2aj0XbO3DgJcPJKSYJj3Dx/hSAZmyt+6QCHN6A+fUX/AF+q8v8AbHim5MLDetyTkdMuQf7vgvSNkBww8Adv7qO/PIL/AEWznWbRankWNzSEDTCiClmKCZQoZyjMgmkSo5ikUEr80KNJIM6EkIBCYU2RXvQY2i92qzxwc/gsrQBuTQACVoJQUGHFwNljfG8W17XRuHRworyPZGIfsfaDo5byH9m8/ajJtko51/8ArkvYVz/a/syzHRjc2Vl93J572O+6dPI6oKvbDYP0yNuIgp0jW6VVSsOoAPPiD1XlWIJBIIIINFpFEHkRwXUdn+0s+y5Dg8ax4jG4e86Lqz7cfGhu+S6/aWw8HtFgmaWkuHhxEVWejvteR1VMsdtOPPTxyXVVXMIXabb7HYjDguA71g/7ketfibvC5t+AJ3LK9m81WqIcgN5rYHZzlnwOxJZniOJpe48B+ZPAKJdo0o4eIvc1rGlznGg1oskncAOK9R7M7FZs6CSfEua15ZcjyRliYPqA8yavrQS2XsbC7JhdicS9ucCjIdcvHJE3eXcLGpXG7W2ti9t4huGwzC2IHNkJoV/iTnprTeFLbHHXesc899ox4GN+29rFxDhFYe4UfDh4z4WE8HOPD7zuRXosHbfC/TJsJJUQY4RsmJGRxAFtJ+qQSQPJQw2Bg2Ls+ZzPE4NzPlIoySnRo6C9wXjT3k2XGySSTzJ3/mVpJtjvu+khzUl4x2Q7bTYMtjkzTQbspPiYP8s/7fgvX9n46KeNssLg9jtQ4fMEcCOShZldEOGixObW9WQhw0QVqSWRzOSggSEIQCEIQZEJKcaDJEzisqgCpAoGSnaxuUmnRBIpJA3quX7RSTxP0kfkdq3UCjxba04+P3MunelcsumbdO94Gp0HNYW4ppOUGz0XJbJ2i947lxLtSWXZJvgTxXVYPDZG9TqT+i5eb3cOf29dp8tcei4dXyp7e2HBjY+7mbde7IKD2Hm0/pu6LzTF7P2lsR5khcZITvc0F0buQlj+oeFhevFJwsEHW+Br8uK2Ucb2e9oGGxWVktYeXTR5Hdv/AAP4eRWw2n2ZgxHjDRG4654wMp827j6KttrsBgcSS5rTA873Re6epYdFd2HsZmzMM8NM+IIGZwBc4kjhHHdN8glkvkls8NFD2JkL6e9gZ9ttknoBWhWfbW28DseLu2DPKRYhbRe48DI76rb/AOAue2t2y2ljHnD4LDzQcDTCZv3nEUxZ+zvs1JcJtoOzk+I4dpcbPOWTj5D4qMcJitlncnNYPA4/buI7yQ1G00ZKIhibxbEPrO/o1uXrGwdiQYKIQwNob3SGs8h+08/or8cTWtDGNDGt0DWgAAdAFDG4psMUk0mjY2l7vIa167vVWUed+1fa9uiwbTo39tJ+I2GNPkLPqF54/crm1cY+eWSZ9lz3F59dw9BQVUhWREQLFeoXRdkO08mCkDtXRuNSxXv+83k4fNc7abTRPUX6hQPo/BYuOaNksTg9jxbXD+t6zOPBeP8As87THDTjDyO/YykDWqjefrjkCdD52vWy7UqulmVYpG2k56xmRAIUGvtZGhAsqFO0IEpsKxlVNpML2Foc9hr3oyQ7MbDK5m7NcaQbLMmHbvNVmuOUXqRoT10srMDv/EgyJuPBRYdT6Ia7Uu5IMhPBa3akzHfsy1r9xOYWARuVuTMWnLvPPh1VaDZ9G3EHjXXquT1OXLf4cf8AbXjmHnJzuL2oY3BsIa3K4E5WgWR9XQbl1OAxbZo2yN4jdyPEFVcTsSCR5kcDZq6NA1xNcVZweCjhBEbcoJs79TzXf/znHJN2/NYavVd+FlJCFmsiUimUigiSoUpkJUmxGlwftT2vljZhGnV/7ST8LT4QfN2v7q7vESiNjnuNNa0vceQaLK8G23tR2JxEuIccuZ1g3WVo0brwoUbU/tFUponAgEEE5aHE5hba87HxUF1+0n7QGOwbpBAZixndNaRkyk6ZhfAmr45BSw4KTEtxOOH0WOVxY7vIaBEY3nIK1NAU346rH3v0tpyZFJP4Hr+a3Qe44B7Po11IHfSsvukjVprhQcL4WFpHmwVrhn1IsIEaA3xHoveOzeIlfgsM+f3zEzMeenhcepbR9V4dsrBHE4iCBv8A3Htaegq3H4NK9/a0NjDBuaA0eQFfoot/lojI46t8iq+e1kmdWv3D81gcaDR0s/l+ikTifTgrq1E2IDSwG/G7IK5kE2eQoLaROsA9EE0JWhBW2hLljJ6taAN5JeBQ+Kw4LFGSSUHL+zJj0N+MU9wB+6Dl8wVT7VOf9HLYtHmyw7qeKDDfAh7gb6K1h2NhZHla1oGpa2/e0z68STep32gusN5m8xfwUu80B55T+n6KrI/I6+AN/ukfySe+rbyuuvEfp8UF4Sg2egKbTfh5alUI5v0/Uq3A/TrvKkXLSc6tSa5k8PNYJZC1rnAF5AJDG1biNwF6LhsZtJ0wf/6hnwx17vCSslbhuhnlZfeeVgdFA6c9poST3TJ8Q1pp0sDC9gPK/rHnV0rGD29hZTlZM0O/w32x/lldRXEMbI6MySGKUgeHFRYsRYaBvDLHHRZQ4akq/s3CT4mHuwPpTT/5uPjGUaf+PHWdw6uKkd0ktZsHZDMJH3bHyyWbLpXF2vJo3NHQLZKAFRKZKjaBhCiCm5wAJcaAFkngBqT8EHFe0/a/dQDDNPim1d0jG/4u/IryuKMvcGgiyQBfAlbPtRtg4vEyz/VJysGujG6N/n6qhs7+1j/G381OXaJ4cerOT7X8IxsjvE+ZsrL0LrI4nITu3n4rNExzXukixMrHvGVzy0EuGmhI8h8FPFxtc/OSWPadHt3GjucE3PAe8tLRpbSd1n+S4M89+H0/H6HDpszx3rx+1Kd8kMbsGyYva85nQtbQsUQ4m9KyjT+a0YK6TZ+GZGXG+8e5rs0h3biaaFy0co3H+v61XVxZTvp4vrfT3isutbd17I8Ox+IxDne9FG3JfDO8gn5AepXqTz765X2dbF+i4bvXj9pPTz0aB4G/DX1XSPk8RU4Xe79uK/SWJdZA55R+pWCR9k15KEk+pPIadSVGI8TwFn9PmroRxuXK5ziAGa5joBWhJ8rv0WwwcuaMHqfzNrXuaDG66If4KO4371rJ2ekz4dh3US3Q37tDfx1BUDY6f0U06Qr6g0u25S/EQ4VrgC6N84vc50T4y1ruh1sjUK5h5+8aCWlhdfhd9WRmjhfEGtDxVDtFNHHPA8MDpQyWQPGjmxMZZAO7xPyij1VuPFRzOkjY4Z2gS5QRYv3mlt2HNNXf2gqiTXW3Kfebu5ll/mNVXc+/CdCB4Xcxw8yFmkBd4h4Xt31/EOh4hYS3PuoO3lnA/eZ/JBjGIILgdDv6dSOivQYhaPHtdYc0eNu5pNB3MA8CnsraLJc2Q6tOVzTo5ruThwKjY6lki1u1u0sGGDw/vHFppzGt/wAsyjea91rvUUskMyZwcL5O8dFG5+XIXuaCcuvh8tSpHMY3GRvljkbgIYpGykF8jBIR3b3RSZhGNKdkIOpIW1i2vtCSPvO47sZmjKI3vkAMOfNlJFjOQzdoNSugZJy03/PephyB4J8hijMoDZCxpe1uoDi0ZgOl2s1rESo5kGVxUCUWoFBIFcn7TNt/R8J3TTT5zkHMMGrz+Q9V1Vrwvt/t36VjZC02yP8AYx8iGE271dZUxXL6aYycP5Kzs8jvI/xt/MLVd6f6KyxzubTmmiDmB5FMu6/Hl05S/TqMVjGiQRMb3jy791oJ1OnIKUhbmkoB2nhG6y3eB5rSYDa0UYNxvzHQyZgXHoOQVlu1IQbAkbXkVxZ8VniPpuD12FluWfe/4uYedrmukYSQGutp3tNGlr+x2xPp2KbEbyN/ayO+6K8N8Mx08lVxeNiY5z4S7xhzXsII96/EPXVel+zfAMiwLJR789yOd0BLWt8qHzWmOHTNT5eV671Hu2bu9OtM2jQBWXSug3KnPiAHOPIDl6JufqfJakuzvOoq9OWmlnmVt4mo85eikJq9eIHMnieSsCzTBrrZ6nz5BYIG0NL5Fx953Rv81aa3I3TeRw+qOXmUFLaeLfn7mAsa5rO8fK8ioo7NyV9ZxLXADdoSs/YidsmBgkbdO7x2vC5HGvTd6LSbfiMUhfQqfD/RX3wqQvaS0bxlMnmQup2K4ZZWCqjkLBQAFZGkZQNK14KUL9JqWVJToc52lwLnPllaxxJgdAXgEhrXeN2g3U1jwNN8gCx7G8MgtjRLJ304fQzNcHtDmE76OYCui2Eu1ZGzSQRxd5LdizkjZGRbZHvrzFCzbTySOxvGJZyJZgXPZIwFgjvQsa0HUcfFZtELcjQ6pGeE3RH2XcWlV5AHbxR3lvAnmw8D0Vpp3vA192RvPk4KMsYI5g6g/qiWtxZtvj8Q3Zq8TejgtFs54biMQ36xbHbvtDxUb46Vr0XQ4lpqxqfzHI81ocG3/qXitAxtHoS7T0QbiOSlsIJxl8yqAhJWctAIby09eKiC9C61mY7VYYdApsUiySoBNAQZLUSgpAoNB272x9EwU0gNPcO6j/E+wT6CyvAXOXee1nbPfYoYdptsAo8i94Bd8BQ+K4AqysBcpMddhYQUw6ioSWdTikWGbQ/NRYm0t72e2K/HYlkIJaDbnv18LB73ruA/4XtkULYmsiYMrGtDWjkBwXI+ynZRjw8mJdvmIaz/AE2bj6uJK7GfgVj3t2trSti5Q1rnch8zoFVwI9ea123dpNEsWHBBP9o4chuYPzK2WAGYA8uO4K6G0hNnTU8zo0KcbM55i7vi48/0WNmoobuJ3F3/AArPutob3aDoOKkctt7Fd9M+GwBHbiDpQDYwJXO3BpbLMPNq6rs9hzFEA4tc405zm+6SR9XoNwKi6FpBaQCCMpBAOYcjzHQrFsfZ0eHc4RlzQ4UIi9zmtAN+AHdv9EQ3mYIWC/L5IVtjG/3neQ/NytS72eqEKEKeG9+T8CTf7NvmhCJU8Rud5LTYX+2d+Bv8TkkIN/hlg+sfMoQo+RdbuWRqEKRnS4poQTKxs3+oTQg+eO0v/vMX/ryfxOWlO9CFaqxBBQhQk8Tw8liH8kIUEe/dk/7uwP8Aox/whXZfdQhUw/Ff5eb7R/vfE+UP8AXcxf2bfRNClDZxbvRWD7zfwfqhCsHGtQP70h/+NL/HGhCiIdAhCFI//9k=</v>
      </c>
      <c r="I11" s="52" t="s">
        <v>81</v>
      </c>
      <c r="J11">
        <f t="shared" si="0"/>
        <v>3</v>
      </c>
      <c r="K11" t="s">
        <v>351</v>
      </c>
    </row>
    <row r="12" spans="1:11" hidden="1" x14ac:dyDescent="0.25">
      <c r="A12" s="6" t="s">
        <v>40</v>
      </c>
      <c r="B12" s="15" t="s">
        <v>41</v>
      </c>
      <c r="C12" s="13">
        <v>42700</v>
      </c>
      <c r="D12" s="5" t="s">
        <v>25</v>
      </c>
      <c r="E12" s="5" t="s">
        <v>49</v>
      </c>
      <c r="F12" t="str">
        <f>VLOOKUP(Tabela3[[#This Row],[GOLS V]],Tabela1[#All],3,0)</f>
        <v>data:image/jpeg;base64,/9j/4AAQSkZJRgABAQAAAQABAAD/2wCEAAkGBxAQEBAQEBIQEBUVFRUQFRAQFhAVFRUXFRYWFxUVFRUYHSggGBslGxYVITEhJSkrLi4uFx8zODMtNygtLisBCgoKDg0OGxAQGi0fHh0tLS0tLy0rLS0rLS0tLi0tNi0rLS0tLS8tLS0tNystLy0rLS0tLS0rLSs3LSsrKys3K//AABEIAOEA4QMBIgACEQEDEQH/xAAcAAACAgMBAQAAAAAAAAAAAAAAAQIEAwUGBwj/xABEEAABBAADBQUEBwUHAwUAAAABAAIDEQQSIQUxQVFhBhMicYEHMpGhFEJSYnKxwSOCstHwMzVTY3PC4SRDRBU0dJLS/8QAGgEBAAMBAQEAAAAAAAAAAAAAAAECAwQFBv/EACURAQEAAgEDBAIDAQAAAAAAAAABAhEDEiExBBNBUTJhIpGhI//aAAwDAQACEQMRAD8A9kpCEIClEqSRQIKQKigFBkQQogqQKDGQorNSg4II2mHKJVLaW1IsOzPK4NFkcTZAugBvNAqBamxUbcoc9ouyAXNs1yF2Vpsf2ohiawktDnt7zKSLYzhYGpcdAGjj5LzHbHa8yRyxuDHZnZo36B8QLrbkNWCOV8VoJNr944vkp9mm3qWgAgVpv1ChaR6xF29hc+MOLImuNl73AEDkeTqrzLgOZXWYLGMmY17CCHAEV14FfN78S5rnZA4CwbGl1ZvTqVtNjdp8XAc4lcTWjXHM126gAeKI0+gkLzjsn24knkb9LmYzMSO7aIw0cgNC9zt96gcl6JFI17Q9rg5pAIc0ggg8QRoVKNJoQhSIotNCCNozJ6IQFpWnaLQJGqlaRQKikpIQZAmikIC0IpBCBWlalSAEEQVJpUSEgUGVJRBTtBX2hiRFG6U+62i4ncASASegBv0Xjvbfbne4mURu8A3DhdZX1zBH9Uux9p21HxNijYXjOHZhpke03YPUFo9HLxdgc/IG2d9Djy+CpUxkxEpLgDVdfkpYfCuk8EbToRR5dFvdmdnsxBlca4gafNdtgcLHG0BoH9c1TrjaYWvNXbIn1BY4eW7RU5sLIw09hG8bvmOq9dle2tKWjxZa40QD5qPcq3tbcDBj3RkObYeKIeDThvquXmvWuwPbJszWQYiVplq87+7Gc+YoZq4aHTeVwW09kRvvJ4XcORWlwcbWSBszC9gPijstvmL4a1qr45Sss8bi+lULTdksQJMJE4bgKAvMWgfVceYv5hbhXjMIQlopAQkmUrQCErSJQSTULKMyCaFDMhBZSTSQNOkgpIEi0kII2i0FNoQJO03BRQeTe1jEF+MZFoAyNpsXZLrJB5bgtPs7AxsAIHiI36FXu3hL9pYitayMrpkb/NYsLA7K0eiw5K345GaFri6hotwyKgLK1zWEahzLHAuAtZxjwKst8gQVlG1u1qSIkHWui1OIjIvmrR2i06jypVX4xhO8bqokb1O9mtNRK42sO0sOHMLtzm0b5+atvaXa6ehWHEMdRCtj5Vy1Y9A9lErnYOQaZWylrQN48LSb87C7Zed+yB5DcYzhmjePMhw/2hehrojloRaEKUC0IQgSEIQBCVJpICkISQWEkIQNCEWgEEpJFA0wo0mgHFRUiFjkc1oLnEADeSaA8yUHlHaCPNtLFE8Hn5MaFq9qSWcmcsa0AeHeTxW522QcfjC0hwzBwIIINtbVLQ47YzpQXAuB36HmsM7Nt+OXTR7QigrwzODuR1K18Mb8wp5NnQ6rpMN2dkMrZe7aC2qIoCxuOUbyrrtgZfEfDZDiOZHHoouUkXxwtqbMI76MHkrkMdE4uJzED8l6TioqwjRXErkWYEOcc1EWHdL4ZuazwyaZ4dmr2dC0FrjNVEHLZ1rmt7gZHEhrjmBBp3W9y1OK2XUrn93q6zRstBdvIqlZ2S2SMsDjYvXgtezLVk8PRfZfHRxv4ox8nru1x3szi8GNfznyD91tn+ILswFtHPSAQVJRKlBIQhAkIQgEk0IEhNCDKhCEDQlSEAnSVIBQJNIhAQSXDe1XEyNw+Hjj0L5ST5MFj5ldxa5Tt3gXSDDSfVjcQ7pnAAPxCrn+LTj11TbgcBiC4vzVmaA0/otngcW0EA0fNauGAs7zTLnLncifdAPwIVPvyDoubLHc26MbrLTuO+bVivSlp8XKZHkkhrW8TWvQBVMDiy6h6b1qe1OyXSvblcQ2hbbIN8ws5jvtWtuu7q8Rj4Th2xg6iySf0WhwseWSzRa7d58lzbsNiGDuw41W+/EOlqz2dieyWnuc4G/ecSbKt7eorOTddbNA0DgtS+QZwK4qW0sZVD5rXYR+aQefVMMbtPJl2dJ2W7RzQYyLDNdcUk5a5lCrffivfdgL1leKdk2GTG4YgWRiS4+QzE/l8l7SurBx8kkBKSaSuzCVJoQFJEKQQ5BBCEIBCaEGRCEWgVppBNA0iEUhAgUIKaBKptXC99BLFoS5pAv7W9vzAVtJLNpl1Xkm0cNO12eSJ8ba7vM/QZic2Uc9GnVaOYeJeoe0RwGDaTr+1bv/AAvv5LzGXUkrHLHTfHPq7s0Evdg0sOK2y1lfWedLOtdAOawS0TR0BCnhMJg2Ovus34nPseRtU1GktrHLtCUgkxncDmIF15rDh8eyQnTK4Xv0/wDsuglGCcD4XgaAtzOP5rnsZhsKTUcYGtg2cx8zadk5TTNO/NqpbPFEnkFgiAHhC3XZrCCXE4eL7cjbvk23O+TfmpxjPK9nQ+y/CB0skpaQWR1uoZnkXf3qG7qvSFFrQLoAWb0AGvPRNbYzUYZXZpIQrKhCEkDQSkhAkIQgEIQgzKJQhABMpIQMJqKdoIlNqCkgZSTSQcr7Rj/0sY/zR/A5eXtf/Jene0dw+jxDj3l10yHWl5Xiba6ws8r3aYzsm8a0pu2aXDl1WqxT3aObehuhWhQ3bDwN+vEKtxvwvjnPFWX7Co2ZHc61UvoOUcFSO13mvzWGbajiKGvkq9NW68W2hoWfkt92JeTtDC3vzO0HDwOsLksGS1uurj8l1fs/r6dhyTVOJ16seB8yFfwp5j2RCSFqxNJNJAITQgSEWhAk6QhAUEIQgyWkSi0IBCSEDQknaB0km0Xu1WUQ80GAmteG/wAqWu2XtRuK718NOijJZn1/aPAzHL90aC+N9FLtjbdn40s0PcSajf7pv5Wuf9kmIBwk0XFkt1914FH4h3wQcdtHHSTue6QlxOuu4a7gOVLSzMsEei3+3MCYJ5IjwLq/CdWn4V8Fp5Aue3u6cZGjmhLSeSquok2B8FtsSFQfFattXLBWcxn2UMGugpZu4UxFSnqV6UomrY4eRzGucw04ZS0jeDmbuVKMLedm8F3+Jhi1Ic9rj+Fhzuv0aVE7r2aj0XbO3DgJcPJKSYJj3Dx/hSAZmyt+6QCHN6A+fUX/AF+q8v8AbHim5MLDetyTkdMuQf7vgvSNkBww8Adv7qO/PIL/AEWznWbRankWNzSEDTCiClmKCZQoZyjMgmkSo5ikUEr80KNJIM6EkIBCYU2RXvQY2i92qzxwc/gsrQBuTQACVoJQUGHFwNljfG8W17XRuHRworyPZGIfsfaDo5byH9m8/ajJtko51/8ArkvYVz/a/syzHRjc2Vl93J572O+6dPI6oKvbDYP0yNuIgp0jW6VVSsOoAPPiD1XlWIJBIIIINFpFEHkRwXUdn+0s+y5Dg8ax4jG4e86Lqz7cfGhu+S6/aWw8HtFgmaWkuHhxEVWejvteR1VMsdtOPPTxyXVVXMIXabb7HYjDguA71g/7ketfibvC5t+AJ3LK9m81WqIcgN5rYHZzlnwOxJZniOJpe48B+ZPAKJdo0o4eIvc1rGlznGg1oskncAOK9R7M7FZs6CSfEua15ZcjyRliYPqA8yavrQS2XsbC7JhdicS9ucCjIdcvHJE3eXcLGpXG7W2ti9t4huGwzC2IHNkJoV/iTnprTeFLbHHXesc899ox4GN+29rFxDhFYe4UfDh4z4WE8HOPD7zuRXosHbfC/TJsJJUQY4RsmJGRxAFtJ+qQSQPJQw2Bg2Ls+ZzPE4NzPlIoySnRo6C9wXjT3k2XGySSTzJ3/mVpJtjvu+khzUl4x2Q7bTYMtjkzTQbspPiYP8s/7fgvX9n46KeNssLg9jtQ4fMEcCOShZldEOGixObW9WQhw0QVqSWRzOSggSEIQCEIQZEJKcaDJEzisqgCpAoGSnaxuUmnRBIpJA3quX7RSTxP0kfkdq3UCjxba04+P3MunelcsumbdO94Gp0HNYW4ppOUGz0XJbJ2i947lxLtSWXZJvgTxXVYPDZG9TqT+i5eb3cOf29dp8tcei4dXyp7e2HBjY+7mbde7IKD2Hm0/pu6LzTF7P2lsR5khcZITvc0F0buQlj+oeFhevFJwsEHW+Br8uK2Ucb2e9oGGxWVktYeXTR5Hdv/AAP4eRWw2n2ZgxHjDRG4654wMp827j6KttrsBgcSS5rTA873Re6epYdFd2HsZmzMM8NM+IIGZwBc4kjhHHdN8glkvkls8NFD2JkL6e9gZ9ttknoBWhWfbW28DseLu2DPKRYhbRe48DI76rb/AOAue2t2y2ljHnD4LDzQcDTCZv3nEUxZ+zvs1JcJtoOzk+I4dpcbPOWTj5D4qMcJitlncnNYPA4/buI7yQ1G00ZKIhibxbEPrO/o1uXrGwdiQYKIQwNob3SGs8h+08/or8cTWtDGNDGt0DWgAAdAFDG4psMUk0mjY2l7vIa167vVWUed+1fa9uiwbTo39tJ+I2GNPkLPqF54/crm1cY+eWSZ9lz3F59dw9BQVUhWREQLFeoXRdkO08mCkDtXRuNSxXv+83k4fNc7abTRPUX6hQPo/BYuOaNksTg9jxbXD+t6zOPBeP8As87THDTjDyO/YykDWqjefrjkCdD52vWy7UqulmVYpG2k56xmRAIUGvtZGhAsqFO0IEpsKxlVNpML2Foc9hr3oyQ7MbDK5m7NcaQbLMmHbvNVmuOUXqRoT10srMDv/EgyJuPBRYdT6Ia7Uu5IMhPBa3akzHfsy1r9xOYWARuVuTMWnLvPPh1VaDZ9G3EHjXXquT1OXLf4cf8AbXjmHnJzuL2oY3BsIa3K4E5WgWR9XQbl1OAxbZo2yN4jdyPEFVcTsSCR5kcDZq6NA1xNcVZweCjhBEbcoJs79TzXf/znHJN2/NYavVd+FlJCFmsiUimUigiSoUpkJUmxGlwftT2vljZhGnV/7ST8LT4QfN2v7q7vESiNjnuNNa0vceQaLK8G23tR2JxEuIccuZ1g3WVo0brwoUbU/tFUponAgEEE5aHE5hba87HxUF1+0n7QGOwbpBAZixndNaRkyk6ZhfAmr45BSw4KTEtxOOH0WOVxY7vIaBEY3nIK1NAU346rH3v0tpyZFJP4Hr+a3Qe44B7Po11IHfSsvukjVprhQcL4WFpHmwVrhn1IsIEaA3xHoveOzeIlfgsM+f3zEzMeenhcepbR9V4dsrBHE4iCBv8A3Htaegq3H4NK9/a0NjDBuaA0eQFfoot/lojI46t8iq+e1kmdWv3D81gcaDR0s/l+ikTifTgrq1E2IDSwG/G7IK5kE2eQoLaROsA9EE0JWhBW2hLljJ6taAN5JeBQ+Kw4LFGSSUHL+zJj0N+MU9wB+6Dl8wVT7VOf9HLYtHmyw7qeKDDfAh7gb6K1h2NhZHla1oGpa2/e0z68STep32gusN5m8xfwUu80B55T+n6KrI/I6+AN/ukfySe+rbyuuvEfp8UF4Sg2egKbTfh5alUI5v0/Uq3A/TrvKkXLSc6tSa5k8PNYJZC1rnAF5AJDG1biNwF6LhsZtJ0wf/6hnwx17vCSslbhuhnlZfeeVgdFA6c9poST3TJ8Q1pp0sDC9gPK/rHnV0rGD29hZTlZM0O/w32x/lldRXEMbI6MySGKUgeHFRYsRYaBvDLHHRZQ4akq/s3CT4mHuwPpTT/5uPjGUaf+PHWdw6uKkd0ktZsHZDMJH3bHyyWbLpXF2vJo3NHQLZKAFRKZKjaBhCiCm5wAJcaAFkngBqT8EHFe0/a/dQDDNPim1d0jG/4u/IryuKMvcGgiyQBfAlbPtRtg4vEyz/VJysGujG6N/n6qhs7+1j/G381OXaJ4cerOT7X8IxsjvE+ZsrL0LrI4nITu3n4rNExzXukixMrHvGVzy0EuGmhI8h8FPFxtc/OSWPadHt3GjucE3PAe8tLRpbSd1n+S4M89+H0/H6HDpszx3rx+1Kd8kMbsGyYva85nQtbQsUQ4m9KyjT+a0YK6TZ+GZGXG+8e5rs0h3biaaFy0co3H+v61XVxZTvp4vrfT3isutbd17I8Ox+IxDne9FG3JfDO8gn5AepXqTz765X2dbF+i4bvXj9pPTz0aB4G/DX1XSPk8RU4Xe79uK/SWJdZA55R+pWCR9k15KEk+pPIadSVGI8TwFn9PmroRxuXK5ziAGa5joBWhJ8rv0WwwcuaMHqfzNrXuaDG66If4KO4371rJ2ekz4dh3US3Q37tDfx1BUDY6f0U06Qr6g0u25S/EQ4VrgC6N84vc50T4y1ruh1sjUK5h5+8aCWlhdfhd9WRmjhfEGtDxVDtFNHHPA8MDpQyWQPGjmxMZZAO7xPyij1VuPFRzOkjY4Z2gS5QRYv3mlt2HNNXf2gqiTXW3Kfebu5ll/mNVXc+/CdCB4Xcxw8yFmkBd4h4Xt31/EOh4hYS3PuoO3lnA/eZ/JBjGIILgdDv6dSOivQYhaPHtdYc0eNu5pNB3MA8CnsraLJc2Q6tOVzTo5ruThwKjY6lki1u1u0sGGDw/vHFppzGt/wAsyjea91rvUUskMyZwcL5O8dFG5+XIXuaCcuvh8tSpHMY3GRvljkbgIYpGykF8jBIR3b3RSZhGNKdkIOpIW1i2vtCSPvO47sZmjKI3vkAMOfNlJFjOQzdoNSugZJy03/PephyB4J8hijMoDZCxpe1uoDi0ZgOl2s1rESo5kGVxUCUWoFBIFcn7TNt/R8J3TTT5zkHMMGrz+Q9V1Vrwvt/t36VjZC02yP8AYx8iGE271dZUxXL6aYycP5Kzs8jvI/xt/MLVd6f6KyxzubTmmiDmB5FMu6/Hl05S/TqMVjGiQRMb3jy791oJ1OnIKUhbmkoB2nhG6y3eB5rSYDa0UYNxvzHQyZgXHoOQVlu1IQbAkbXkVxZ8VniPpuD12FluWfe/4uYedrmukYSQGutp3tNGlr+x2xPp2KbEbyN/ayO+6K8N8Mx08lVxeNiY5z4S7xhzXsII96/EPXVel+zfAMiwLJR789yOd0BLWt8qHzWmOHTNT5eV671Hu2bu9OtM2jQBWXSug3KnPiAHOPIDl6JufqfJakuzvOoq9OWmlnmVt4mo85eikJq9eIHMnieSsCzTBrrZ6nz5BYIG0NL5Fx953Rv81aa3I3TeRw+qOXmUFLaeLfn7mAsa5rO8fK8ioo7NyV9ZxLXADdoSs/YidsmBgkbdO7x2vC5HGvTd6LSbfiMUhfQqfD/RX3wqQvaS0bxlMnmQup2K4ZZWCqjkLBQAFZGkZQNK14KUL9JqWVJToc52lwLnPllaxxJgdAXgEhrXeN2g3U1jwNN8gCx7G8MgtjRLJ304fQzNcHtDmE76OYCui2Eu1ZGzSQRxd5LdizkjZGRbZHvrzFCzbTySOxvGJZyJZgXPZIwFgjvQsa0HUcfFZtELcjQ6pGeE3RH2XcWlV5AHbxR3lvAnmw8D0Vpp3vA192RvPk4KMsYI5g6g/qiWtxZtvj8Q3Zq8TejgtFs54biMQ36xbHbvtDxUb46Vr0XQ4lpqxqfzHI81ocG3/qXitAxtHoS7T0QbiOSlsIJxl8yqAhJWctAIby09eKiC9C61mY7VYYdApsUiySoBNAQZLUSgpAoNB272x9EwU0gNPcO6j/E+wT6CyvAXOXee1nbPfYoYdptsAo8i94Bd8BQ+K4AqysBcpMddhYQUw6ioSWdTikWGbQ/NRYm0t72e2K/HYlkIJaDbnv18LB73ruA/4XtkULYmsiYMrGtDWjkBwXI+ynZRjw8mJdvmIaz/AE2bj6uJK7GfgVj3t2trSti5Q1rnch8zoFVwI9ea123dpNEsWHBBP9o4chuYPzK2WAGYA8uO4K6G0hNnTU8zo0KcbM55i7vi48/0WNmoobuJ3F3/AArPutob3aDoOKkctt7Fd9M+GwBHbiDpQDYwJXO3BpbLMPNq6rs9hzFEA4tc405zm+6SR9XoNwKi6FpBaQCCMpBAOYcjzHQrFsfZ0eHc4RlzQ4UIi9zmtAN+AHdv9EQ3mYIWC/L5IVtjG/3neQ/NytS72eqEKEKeG9+T8CTf7NvmhCJU8Rud5LTYX+2d+Bv8TkkIN/hlg+sfMoQo+RdbuWRqEKRnS4poQTKxs3+oTQg+eO0v/vMX/ryfxOWlO9CFaqxBBQhQk8Tw8liH8kIUEe/dk/7uwP8Aox/whXZfdQhUw/Ff5eb7R/vfE+UP8AXcxf2bfRNClDZxbvRWD7zfwfqhCsHGtQP70h/+NL/HGhCiIdAhCFI//9k=</v>
      </c>
      <c r="I12" s="52" t="s">
        <v>114</v>
      </c>
      <c r="J12">
        <f t="shared" si="0"/>
        <v>3</v>
      </c>
      <c r="K12" t="s">
        <v>352</v>
      </c>
    </row>
    <row r="13" spans="1:11" hidden="1" x14ac:dyDescent="0.25">
      <c r="A13" s="6" t="s">
        <v>43</v>
      </c>
      <c r="B13" s="6" t="s">
        <v>31</v>
      </c>
      <c r="C13" s="13">
        <v>42764</v>
      </c>
      <c r="D13" s="5" t="s">
        <v>44</v>
      </c>
      <c r="E13" s="5" t="s">
        <v>292</v>
      </c>
      <c r="F13" t="str">
        <f>VLOOKUP(Tabela3[[#This Row],[GOLS V]],Tabela1[#All],3,0)</f>
        <v>sem</v>
      </c>
      <c r="I13" s="52" t="s">
        <v>126</v>
      </c>
      <c r="J13">
        <f t="shared" si="0"/>
        <v>3</v>
      </c>
      <c r="K13" t="s">
        <v>353</v>
      </c>
    </row>
    <row r="14" spans="1:11" hidden="1" x14ac:dyDescent="0.25">
      <c r="A14" s="6" t="s">
        <v>48</v>
      </c>
      <c r="B14" s="6" t="s">
        <v>31</v>
      </c>
      <c r="C14" s="13">
        <v>42784</v>
      </c>
      <c r="D14" s="5" t="s">
        <v>38</v>
      </c>
      <c r="E14" s="5" t="s">
        <v>49</v>
      </c>
      <c r="F14" t="str">
        <f>VLOOKUP(Tabela3[[#This Row],[GOLS V]],Tabela1[#All],3,0)</f>
        <v>data:image/jpeg;base64,/9j/4AAQSkZJRgABAQAAAQABAAD/2wCEAAkGBxAQEBAQEBIQEBUVFRUQFRAQFhAVFRUXFRYWFxUVFRUYHSggGBslGxYVITEhJSkrLi4uFx8zODMtNygtLisBCgoKDg0OGxAQGi0fHh0tLS0tLy0rLS0rLS0tLi0tNi0rLS0tLS8tLS0tNystLy0rLS0tLS0rLSs3LSsrKys3K//AABEIAOEA4QMBIgACEQEDEQH/xAAcAAACAgMBAQAAAAAAAAAAAAAAAQIEAwUGBwj/xABEEAABBAADBQUEBwUHAwUAAAABAAIDEQQSIQUxQVFhBhMicYEHMpGhFEJSYnKxwSOCstHwMzVTY3PC4SRDRBU0dJLS/8QAGgEBAAMBAQEAAAAAAAAAAAAAAAECAwQFBv/EACURAQEAAgEDBAIDAQAAAAAAAAABAhEDEiExBBNBUTJhIpGhI//aAAwDAQACEQMRAD8A9kpCEIClEqSRQIKQKigFBkQQogqQKDGQorNSg4II2mHKJVLaW1IsOzPK4NFkcTZAugBvNAqBamxUbcoc9ouyAXNs1yF2Vpsf2ohiawktDnt7zKSLYzhYGpcdAGjj5LzHbHa8yRyxuDHZnZo36B8QLrbkNWCOV8VoJNr944vkp9mm3qWgAgVpv1ChaR6xF29hc+MOLImuNl73AEDkeTqrzLgOZXWYLGMmY17CCHAEV14FfN78S5rnZA4CwbGl1ZvTqVtNjdp8XAc4lcTWjXHM126gAeKI0+gkLzjsn24knkb9LmYzMSO7aIw0cgNC9zt96gcl6JFI17Q9rg5pAIc0ggg8QRoVKNJoQhSIotNCCNozJ6IQFpWnaLQJGqlaRQKikpIQZAmikIC0IpBCBWlalSAEEQVJpUSEgUGVJRBTtBX2hiRFG6U+62i4ncASASegBv0Xjvbfbne4mURu8A3DhdZX1zBH9Uux9p21HxNijYXjOHZhpke03YPUFo9HLxdgc/IG2d9Djy+CpUxkxEpLgDVdfkpYfCuk8EbToRR5dFvdmdnsxBlca4gafNdtgcLHG0BoH9c1TrjaYWvNXbIn1BY4eW7RU5sLIw09hG8bvmOq9dle2tKWjxZa40QD5qPcq3tbcDBj3RkObYeKIeDThvquXmvWuwPbJszWQYiVplq87+7Gc+YoZq4aHTeVwW09kRvvJ4XcORWlwcbWSBszC9gPijstvmL4a1qr45Sss8bi+lULTdksQJMJE4bgKAvMWgfVceYv5hbhXjMIQlopAQkmUrQCErSJQSTULKMyCaFDMhBZSTSQNOkgpIEi0kII2i0FNoQJO03BRQeTe1jEF+MZFoAyNpsXZLrJB5bgtPs7AxsAIHiI36FXu3hL9pYitayMrpkb/NYsLA7K0eiw5K345GaFri6hotwyKgLK1zWEahzLHAuAtZxjwKst8gQVlG1u1qSIkHWui1OIjIvmrR2i06jypVX4xhO8bqokb1O9mtNRK42sO0sOHMLtzm0b5+atvaXa6ehWHEMdRCtj5Vy1Y9A9lErnYOQaZWylrQN48LSb87C7Zed+yB5DcYzhmjePMhw/2hehrojloRaEKUC0IQgSEIQBCVJpICkISQWEkIQNCEWgEEpJFA0wo0mgHFRUiFjkc1oLnEADeSaA8yUHlHaCPNtLFE8Hn5MaFq9qSWcmcsa0AeHeTxW522QcfjC0hwzBwIIINtbVLQ47YzpQXAuB36HmsM7Nt+OXTR7QigrwzODuR1K18Mb8wp5NnQ6rpMN2dkMrZe7aC2qIoCxuOUbyrrtgZfEfDZDiOZHHoouUkXxwtqbMI76MHkrkMdE4uJzED8l6TioqwjRXErkWYEOcc1EWHdL4ZuazwyaZ4dmr2dC0FrjNVEHLZ1rmt7gZHEhrjmBBp3W9y1OK2XUrn93q6zRstBdvIqlZ2S2SMsDjYvXgtezLVk8PRfZfHRxv4ox8nru1x3szi8GNfznyD91tn+ILswFtHPSAQVJRKlBIQhAkIQgEk0IEhNCDKhCEDQlSEAnSVIBQJNIhAQSXDe1XEyNw+Hjj0L5ST5MFj5ldxa5Tt3gXSDDSfVjcQ7pnAAPxCrn+LTj11TbgcBiC4vzVmaA0/otngcW0EA0fNauGAs7zTLnLncifdAPwIVPvyDoubLHc26MbrLTuO+bVivSlp8XKZHkkhrW8TWvQBVMDiy6h6b1qe1OyXSvblcQ2hbbIN8ws5jvtWtuu7q8Rj4Th2xg6iySf0WhwseWSzRa7d58lzbsNiGDuw41W+/EOlqz2dieyWnuc4G/ecSbKt7eorOTddbNA0DgtS+QZwK4qW0sZVD5rXYR+aQefVMMbtPJl2dJ2W7RzQYyLDNdcUk5a5lCrffivfdgL1leKdk2GTG4YgWRiS4+QzE/l8l7SurBx8kkBKSaSuzCVJoQFJEKQQ5BBCEIBCaEGRCEWgVppBNA0iEUhAgUIKaBKptXC99BLFoS5pAv7W9vzAVtJLNpl1Xkm0cNO12eSJ8ba7vM/QZic2Uc9GnVaOYeJeoe0RwGDaTr+1bv/AAvv5LzGXUkrHLHTfHPq7s0Evdg0sOK2y1lfWedLOtdAOawS0TR0BCnhMJg2Ovus34nPseRtU1GktrHLtCUgkxncDmIF15rDh8eyQnTK4Xv0/wDsuglGCcD4XgaAtzOP5rnsZhsKTUcYGtg2cx8zadk5TTNO/NqpbPFEnkFgiAHhC3XZrCCXE4eL7cjbvk23O+TfmpxjPK9nQ+y/CB0skpaQWR1uoZnkXf3qG7qvSFFrQLoAWb0AGvPRNbYzUYZXZpIQrKhCEkDQSkhAkIQgEIQgzKJQhABMpIQMJqKdoIlNqCkgZSTSQcr7Rj/0sY/zR/A5eXtf/Jene0dw+jxDj3l10yHWl5Xiba6ws8r3aYzsm8a0pu2aXDl1WqxT3aObehuhWhQ3bDwN+vEKtxvwvjnPFWX7Co2ZHc61UvoOUcFSO13mvzWGbajiKGvkq9NW68W2hoWfkt92JeTtDC3vzO0HDwOsLksGS1uurj8l1fs/r6dhyTVOJ16seB8yFfwp5j2RCSFqxNJNJAITQgSEWhAk6QhAUEIQgyWkSi0IBCSEDQknaB0km0Xu1WUQ80GAmteG/wAqWu2XtRuK718NOijJZn1/aPAzHL90aC+N9FLtjbdn40s0PcSajf7pv5Wuf9kmIBwk0XFkt1914FH4h3wQcdtHHSTue6QlxOuu4a7gOVLSzMsEei3+3MCYJ5IjwLq/CdWn4V8Fp5Aue3u6cZGjmhLSeSquok2B8FtsSFQfFattXLBWcxn2UMGugpZu4UxFSnqV6UomrY4eRzGucw04ZS0jeDmbuVKMLedm8F3+Jhi1Ic9rj+Fhzuv0aVE7r2aj0XbO3DgJcPJKSYJj3Dx/hSAZmyt+6QCHN6A+fUX/AF+q8v8AbHim5MLDetyTkdMuQf7vgvSNkBww8Adv7qO/PIL/AEWznWbRankWNzSEDTCiClmKCZQoZyjMgmkSo5ikUEr80KNJIM6EkIBCYU2RXvQY2i92qzxwc/gsrQBuTQACVoJQUGHFwNljfG8W17XRuHRworyPZGIfsfaDo5byH9m8/ajJtko51/8ArkvYVz/a/syzHRjc2Vl93J572O+6dPI6oKvbDYP0yNuIgp0jW6VVSsOoAPPiD1XlWIJBIIIINFpFEHkRwXUdn+0s+y5Dg8ax4jG4e86Lqz7cfGhu+S6/aWw8HtFgmaWkuHhxEVWejvteR1VMsdtOPPTxyXVVXMIXabb7HYjDguA71g/7ketfibvC5t+AJ3LK9m81WqIcgN5rYHZzlnwOxJZniOJpe48B+ZPAKJdo0o4eIvc1rGlznGg1oskncAOK9R7M7FZs6CSfEua15ZcjyRliYPqA8yavrQS2XsbC7JhdicS9ucCjIdcvHJE3eXcLGpXG7W2ti9t4huGwzC2IHNkJoV/iTnprTeFLbHHXesc899ox4GN+29rFxDhFYe4UfDh4z4WE8HOPD7zuRXosHbfC/TJsJJUQY4RsmJGRxAFtJ+qQSQPJQw2Bg2Ls+ZzPE4NzPlIoySnRo6C9wXjT3k2XGySSTzJ3/mVpJtjvu+khzUl4x2Q7bTYMtjkzTQbspPiYP8s/7fgvX9n46KeNssLg9jtQ4fMEcCOShZldEOGixObW9WQhw0QVqSWRzOSggSEIQCEIQZEJKcaDJEzisqgCpAoGSnaxuUmnRBIpJA3quX7RSTxP0kfkdq3UCjxba04+P3MunelcsumbdO94Gp0HNYW4ppOUGz0XJbJ2i947lxLtSWXZJvgTxXVYPDZG9TqT+i5eb3cOf29dp8tcei4dXyp7e2HBjY+7mbde7IKD2Hm0/pu6LzTF7P2lsR5khcZITvc0F0buQlj+oeFhevFJwsEHW+Br8uK2Ucb2e9oGGxWVktYeXTR5Hdv/AAP4eRWw2n2ZgxHjDRG4654wMp827j6KttrsBgcSS5rTA873Re6epYdFd2HsZmzMM8NM+IIGZwBc4kjhHHdN8glkvkls8NFD2JkL6e9gZ9ttknoBWhWfbW28DseLu2DPKRYhbRe48DI76rb/AOAue2t2y2ljHnD4LDzQcDTCZv3nEUxZ+zvs1JcJtoOzk+I4dpcbPOWTj5D4qMcJitlncnNYPA4/buI7yQ1G00ZKIhibxbEPrO/o1uXrGwdiQYKIQwNob3SGs8h+08/or8cTWtDGNDGt0DWgAAdAFDG4psMUk0mjY2l7vIa167vVWUed+1fa9uiwbTo39tJ+I2GNPkLPqF54/crm1cY+eWSZ9lz3F59dw9BQVUhWREQLFeoXRdkO08mCkDtXRuNSxXv+83k4fNc7abTRPUX6hQPo/BYuOaNksTg9jxbXD+t6zOPBeP8As87THDTjDyO/YykDWqjefrjkCdD52vWy7UqulmVYpG2k56xmRAIUGvtZGhAsqFO0IEpsKxlVNpML2Foc9hr3oyQ7MbDK5m7NcaQbLMmHbvNVmuOUXqRoT10srMDv/EgyJuPBRYdT6Ia7Uu5IMhPBa3akzHfsy1r9xOYWARuVuTMWnLvPPh1VaDZ9G3EHjXXquT1OXLf4cf8AbXjmHnJzuL2oY3BsIa3K4E5WgWR9XQbl1OAxbZo2yN4jdyPEFVcTsSCR5kcDZq6NA1xNcVZweCjhBEbcoJs79TzXf/znHJN2/NYavVd+FlJCFmsiUimUigiSoUpkJUmxGlwftT2vljZhGnV/7ST8LT4QfN2v7q7vESiNjnuNNa0vceQaLK8G23tR2JxEuIccuZ1g3WVo0brwoUbU/tFUponAgEEE5aHE5hba87HxUF1+0n7QGOwbpBAZixndNaRkyk6ZhfAmr45BSw4KTEtxOOH0WOVxY7vIaBEY3nIK1NAU346rH3v0tpyZFJP4Hr+a3Qe44B7Po11IHfSsvukjVprhQcL4WFpHmwVrhn1IsIEaA3xHoveOzeIlfgsM+f3zEzMeenhcepbR9V4dsrBHE4iCBv8A3Htaegq3H4NK9/a0NjDBuaA0eQFfoot/lojI46t8iq+e1kmdWv3D81gcaDR0s/l+ikTifTgrq1E2IDSwG/G7IK5kE2eQoLaROsA9EE0JWhBW2hLljJ6taAN5JeBQ+Kw4LFGSSUHL+zJj0N+MU9wB+6Dl8wVT7VOf9HLYtHmyw7qeKDDfAh7gb6K1h2NhZHla1oGpa2/e0z68STep32gusN5m8xfwUu80B55T+n6KrI/I6+AN/ukfySe+rbyuuvEfp8UF4Sg2egKbTfh5alUI5v0/Uq3A/TrvKkXLSc6tSa5k8PNYJZC1rnAF5AJDG1biNwF6LhsZtJ0wf/6hnwx17vCSslbhuhnlZfeeVgdFA6c9poST3TJ8Q1pp0sDC9gPK/rHnV0rGD29hZTlZM0O/w32x/lldRXEMbI6MySGKUgeHFRYsRYaBvDLHHRZQ4akq/s3CT4mHuwPpTT/5uPjGUaf+PHWdw6uKkd0ktZsHZDMJH3bHyyWbLpXF2vJo3NHQLZKAFRKZKjaBhCiCm5wAJcaAFkngBqT8EHFe0/a/dQDDNPim1d0jG/4u/IryuKMvcGgiyQBfAlbPtRtg4vEyz/VJysGujG6N/n6qhs7+1j/G381OXaJ4cerOT7X8IxsjvE+ZsrL0LrI4nITu3n4rNExzXukixMrHvGVzy0EuGmhI8h8FPFxtc/OSWPadHt3GjucE3PAe8tLRpbSd1n+S4M89+H0/H6HDpszx3rx+1Kd8kMbsGyYva85nQtbQsUQ4m9KyjT+a0YK6TZ+GZGXG+8e5rs0h3biaaFy0co3H+v61XVxZTvp4vrfT3isutbd17I8Ox+IxDne9FG3JfDO8gn5AepXqTz765X2dbF+i4bvXj9pPTz0aB4G/DX1XSPk8RU4Xe79uK/SWJdZA55R+pWCR9k15KEk+pPIadSVGI8TwFn9PmroRxuXK5ziAGa5joBWhJ8rv0WwwcuaMHqfzNrXuaDG66If4KO4371rJ2ekz4dh3US3Q37tDfx1BUDY6f0U06Qr6g0u25S/EQ4VrgC6N84vc50T4y1ruh1sjUK5h5+8aCWlhdfhd9WRmjhfEGtDxVDtFNHHPA8MDpQyWQPGjmxMZZAO7xPyij1VuPFRzOkjY4Z2gS5QRYv3mlt2HNNXf2gqiTXW3Kfebu5ll/mNVXc+/CdCB4Xcxw8yFmkBd4h4Xt31/EOh4hYS3PuoO3lnA/eZ/JBjGIILgdDv6dSOivQYhaPHtdYc0eNu5pNB3MA8CnsraLJc2Q6tOVzTo5ruThwKjY6lki1u1u0sGGDw/vHFppzGt/wAsyjea91rvUUskMyZwcL5O8dFG5+XIXuaCcuvh8tSpHMY3GRvljkbgIYpGykF8jBIR3b3RSZhGNKdkIOpIW1i2vtCSPvO47sZmjKI3vkAMOfNlJFjOQzdoNSugZJy03/PephyB4J8hijMoDZCxpe1uoDi0ZgOl2s1rESo5kGVxUCUWoFBIFcn7TNt/R8J3TTT5zkHMMGrz+Q9V1Vrwvt/t36VjZC02yP8AYx8iGE271dZUxXL6aYycP5Kzs8jvI/xt/MLVd6f6KyxzubTmmiDmB5FMu6/Hl05S/TqMVjGiQRMb3jy791oJ1OnIKUhbmkoB2nhG6y3eB5rSYDa0UYNxvzHQyZgXHoOQVlu1IQbAkbXkVxZ8VniPpuD12FluWfe/4uYedrmukYSQGutp3tNGlr+x2xPp2KbEbyN/ayO+6K8N8Mx08lVxeNiY5z4S7xhzXsII96/EPXVel+zfAMiwLJR789yOd0BLWt8qHzWmOHTNT5eV671Hu2bu9OtM2jQBWXSug3KnPiAHOPIDl6JufqfJakuzvOoq9OWmlnmVt4mo85eikJq9eIHMnieSsCzTBrrZ6nz5BYIG0NL5Fx953Rv81aa3I3TeRw+qOXmUFLaeLfn7mAsa5rO8fK8ioo7NyV9ZxLXADdoSs/YidsmBgkbdO7x2vC5HGvTd6LSbfiMUhfQqfD/RX3wqQvaS0bxlMnmQup2K4ZZWCqjkLBQAFZGkZQNK14KUL9JqWVJToc52lwLnPllaxxJgdAXgEhrXeN2g3U1jwNN8gCx7G8MgtjRLJ304fQzNcHtDmE76OYCui2Eu1ZGzSQRxd5LdizkjZGRbZHvrzFCzbTySOxvGJZyJZgXPZIwFgjvQsa0HUcfFZtELcjQ6pGeE3RH2XcWlV5AHbxR3lvAnmw8D0Vpp3vA192RvPk4KMsYI5g6g/qiWtxZtvj8Q3Zq8TejgtFs54biMQ36xbHbvtDxUb46Vr0XQ4lpqxqfzHI81ocG3/qXitAxtHoS7T0QbiOSlsIJxl8yqAhJWctAIby09eKiC9C61mY7VYYdApsUiySoBNAQZLUSgpAoNB272x9EwU0gNPcO6j/E+wT6CyvAXOXee1nbPfYoYdptsAo8i94Bd8BQ+K4AqysBcpMddhYQUw6ioSWdTikWGbQ/NRYm0t72e2K/HYlkIJaDbnv18LB73ruA/4XtkULYmsiYMrGtDWjkBwXI+ynZRjw8mJdvmIaz/AE2bj6uJK7GfgVj3t2trSti5Q1rnch8zoFVwI9ea123dpNEsWHBBP9o4chuYPzK2WAGYA8uO4K6G0hNnTU8zo0KcbM55i7vi48/0WNmoobuJ3F3/AArPutob3aDoOKkctt7Fd9M+GwBHbiDpQDYwJXO3BpbLMPNq6rs9hzFEA4tc405zm+6SR9XoNwKi6FpBaQCCMpBAOYcjzHQrFsfZ0eHc4RlzQ4UIi9zmtAN+AHdv9EQ3mYIWC/L5IVtjG/3neQ/NytS72eqEKEKeG9+T8CTf7NvmhCJU8Rud5LTYX+2d+Bv8TkkIN/hlg+sfMoQo+RdbuWRqEKRnS4poQTKxs3+oTQg+eO0v/vMX/ryfxOWlO9CFaqxBBQhQk8Tw8liH8kIUEe/dk/7uwP8Aox/whXZfdQhUw/Ff5eb7R/vfE+UP8AXcxf2bfRNClDZxbvRWD7zfwfqhCsHGtQP70h/+NL/HGhCiIdAhCFI//9k=</v>
      </c>
      <c r="I14" s="52" t="s">
        <v>165</v>
      </c>
      <c r="J14">
        <f t="shared" si="0"/>
        <v>3</v>
      </c>
      <c r="K14" t="s">
        <v>354</v>
      </c>
    </row>
    <row r="15" spans="1:11" hidden="1" x14ac:dyDescent="0.25">
      <c r="A15" s="6" t="s">
        <v>50</v>
      </c>
      <c r="B15" s="6" t="s">
        <v>31</v>
      </c>
      <c r="C15" s="13">
        <v>42806</v>
      </c>
      <c r="D15" s="5" t="s">
        <v>44</v>
      </c>
      <c r="E15" s="5" t="s">
        <v>39</v>
      </c>
      <c r="F15" t="str">
        <f>VLOOKUP(Tabela3[[#This Row],[GOLS V]],Tabela1[#All],3,0)</f>
        <v>https://encrypted-tbn0.gstatic.com/images?q=tbn:ANd9GcQ0dnXKJzO6XH8589eCQkHhvw6Z9sfYrXI-NpgKXeCyIMseDwB4_tocEhZqjQ0nme6I8YJNKCawHKMQmHUWoulTKFv4U3J2NPmaFoJJRnWtbA</v>
      </c>
      <c r="I15" s="52" t="s">
        <v>186</v>
      </c>
      <c r="J15">
        <f t="shared" si="0"/>
        <v>3</v>
      </c>
      <c r="K15" t="s">
        <v>355</v>
      </c>
    </row>
    <row r="16" spans="1:11" hidden="1" x14ac:dyDescent="0.25">
      <c r="A16" s="6" t="s">
        <v>50</v>
      </c>
      <c r="B16" s="6" t="s">
        <v>31</v>
      </c>
      <c r="C16" s="13">
        <v>42806</v>
      </c>
      <c r="D16" s="5" t="s">
        <v>44</v>
      </c>
      <c r="E16" s="5" t="s">
        <v>299</v>
      </c>
      <c r="F16" t="str">
        <f>VLOOKUP(Tabela3[[#This Row],[GOLS V]],Tabela1[#All],3,0)</f>
        <v>data:image/jpeg;base64,/9j/4AAQSkZJRgABAQAAAQABAAD/2wCEAAkGBxMTEhUSExMVFRUXGBUVGBcVFRgXFRYXFhUXFhYYFRUYHSggGBolHRUXITEhJSktLi4uFx8zODMtNygtLisBCgoKDg0OGxAQGy0lICUtKy0tLS0tLS0tLSstLS0tLS0tLS0tLS0tLS0tLS0tLS0tKy0tLi0tLS0tLS0tLS0tLf/AABEIAOEA4QMBIgACEQEDEQH/xAAcAAACAgMBAQAAAAAAAAAAAAAEBQMGAAIHAQj/xABEEAACAQIDBQUEBgcGBwEAAAABAgMAEQQSIQUGMUFREyJhcYEykaGxB0JSYsHRFCNTcoKS8BUWM6Ky4SQ0Q3OTwvHS/8QAGgEAAwEBAQEAAAAAAAAAAAAAAgMEAQAFBv/EAC0RAAMAAgICAQMDAgcBAAAAAAABAgMREiEEMRMUQVEiMmGRwQUVUnGBoeFC/9oADAMBAAIRAxEAPwBZLqaJw8dQKNaaYePSvnclaLZRqqVuq1MI62CUn5Q9ENqjZaKyVhjrflZnFC+QUOH1ozErS0nWn4q29gUhthXo9JKU4VqMV69WfJSRJWLYeslbdpQAkrYSUX1SB+FhZetHaoQ9bPH3MzDQ8F4XFr3JvcDw5/CmTnTB+HsDmxA6+6o02sgOt/df5VBiiX8vh6UBNh6lyxGR9lkY2kWzB4xHF1YN5cR5jlRIeqPECveW4bkQdf8Aeney9qZ+63tD0zenWo8vjOFyntHffTH2evc9AiWthLU7o3iEu1A4h6lklpbPLWxDp9HN6Jkko2F6VxNR0Rr6Hx8LUnnZrWw4NWXoYPXueqfjZOrJ714xqLPXjPWcNG8j29ZUHaVlDxC5Faik1pxhTpS6ODWmeHS1fKZqR7coIFbVrWXpE9sJm96y9aZq1L1S8NNdAckQYwUpkOtNcSbiljRa0/DgvQF5JJ8M1GLQmHjosCjrFaMVo2FSAVGKkFL1r2EaSvb32ox8UJO7Yacwtgffr/8AaV7UcLGWJsBqfKtNkTwOLhh8RqeV6qwv9HQUpb7G/YC1gB/XnQOMwgtfhTIppx5DjQGLza/hRjhbDEL2/r1qByFYMPE6ciOtezPlvSxpyb9elOn1omyrstynS9bXrRBYAeFbWryqSRqNZX0oCR6KxGgJPKkeP2ikZsSST0p/ifuAyroawHWmCGqk23lAutwbcx7j4is2fvCwN21vyB8OlfQzmlLR5lePT7LhWwFJ9n7ejkYLwYmwB506pytP0IeNz0zy1RyNUtQSiu2jNMgz1laZTWUO5Gaf4JFgqZVrasr4lro97Z4ajY1IxoaVq7ClzR1Po9L1qGqPPW6CvqvHwS5PJzZWmYwqLsaKVa3Aqn4pkR8lMgSKtiKmrVqF4EzfmaIgKljFRXqaI14XnY+D6PTwXyQu2pmZGUm5vdV5BfHzsT6mkq4CRiXSEqyZdQQVcHoLDh8KtMzKJNcrX6HoLWPlUtsui272mgtx6nnR474zosrGq7QvxbSiEMCM1vZPEfnVUixkzSBXMgLXyqgtcjjoTr6VeNqRlQqkcK9ydoA1xa3G+oo4viZccirQYst3R3l+8DcHyOoqOOAl720Ugnyv86c4yNIzcEG3C3Wg443YmVXC5SDaw1N7AWNFz62Bw70OMFilkF1vobEEWII5GiwtCYNbZm+0b/AA0wjrx81appBuUiqb0bS0yITfgbdeh6VTJ8S3PXnryq5bW3cmctKnC+UFtC2hJHWwtb0pEd0MQ2pUjmetvSva8ZRGNEtzdPpCHt76t8Dp7q37ccrj50wi3dmuVCajUjjbz8aGxeCeMkOhFjbhbx001qlUn0hTikttEC4ojnfn0PpV83T26z2ikve3dJ4+p/rhXP4476gm9+Hh1v8A1wo3Z2LeM3BN7i1F2vQDSfs68BXjR1DsrE9pEkn2gL+fA/GjgK8jP/iDitDo8dNAXYVlG5Kyp/8AMqGfToBtXlqIyV4yVK0xmwR6EmN6OlWh+z1rYWma30DJGaMijqaOCiVhr38HlqZPOyYeTBRHW2SixFWdlVH1qYr6fQGUqJxTExUNNHTcflJgXgYtlapIGrSZdakgFK8rB8q6G4MnDpkG1kAyMNCTY+6osQ0jBeyfKwI0tcEdCPyqfa7DKov3r5gOdhoT5ajXxpM9yL9v2I+0VDD53FQxhcJJnpY8vJdE2JlxxN3ZAL2synUdb0UcSUXQ8qUyyStwx8cttLZG4e/StgzKLOwN+lFUhqmiOadmOtMtl4d7E5RYnibcPClbWverRhktGo8Affr+NJz04x7Rir9RoptoOFH4Y0IiUdClhXj32GTpLmstrAa+vE/140Z2gHEacaB2ftKKS+Ui4uCOBB8RRUm0I0HfYAdWIFez36DWtEbqly1rE2uetutU/eqPMw4sACRqMo6nrVhO1IpTZGzceVgfI86XbQwokBX+r8aJPTOpKp6Oe4qIX4a68OVDEU22jhyjFSLH561vh9gTuAQgUH2Q7BC56IG41YrWuzz3jbfSLbuTLfCr4M4/zX/GrItV7dPDGPDoGFiSzEHlc8PcBT5WryvJ8Krt0hk5klolrK0z1lTf5dYXzyZasIrXNWFqOobA2DTCo0IvW2LahIn1oVhr3oLkhvEKmAoXDNRQNZqkYe2rLV5UsETOwVQSTwApk7+xhpatEwbyHKilj4cvM8BVmwuwkjGedr/dB08iRqT5U17YKv6qPTkAAn+q1ej4/iZN8q6FXS9FSg3MkbWSRY/ADOfmB8aSfSdhVwWGw6xX78jZ2NszkLcAkcF46DpV/wABHIbvKzAkk5MwIA6aD8TVU+mLCdps4yDjDLHJ6MezP+v4V6naWhHFb2c12VincTSFje0aW8L3t5Xt7qJhnivllA8jSjYM3+In2lRh/C2v+oe6iNpRBhY8ahyP9WmW41+naGszYM94IqkfZ0pLicWpNk1pI8bA2vTDBQECu4pdsx3T60GYVSSL8q6FsMxYzCjEJeJgSkigZ0Vl8PaCkENz0NUILaN/BH9+U1a/oWxIK4qL/sye8Mh/0ijiJyJqkBkbnWhkuBca5Sw+0uot5jh61PGKt4jA4ADy0+VeJCtrMMw19ok2v0vUOX/CFX7aCXk/lHOTsEHGLKMwBIL6gqdNRlIseXGhd490zO5MTNYW7pOn8I4enjXRv7LUFmQ6kWCngPI/nVcXEgymJWIKkh1YFSp48D5+tMWPJilcvsU46i1pFZ2bsp4wI2jFlHtdmUa/ief9cKarhCupNH47bKppqfLWleJ2jn4c6W22PSUgmKwSPLGxFypPHy5+tqNXDSESLIqmMi4NiGGUi2vMHiKGifW9T4raDSIiouRQwzX1JANzbpRzLppAO1CdBUVS3oeJqnFe6sc6PmqyVs2vWV5Xtd8c/gz5KITLXna0IWrYGpI8WXJTeZpmYhr1DEKmtWypTPp5SAWZsJhe1TrJQWaiNnwtI4RRqfgOZPgKTfiJrYyc73oabOwTzNZRpzY+yvmfwqz4KJIn7KK2a13c6t4Dw8q8wNk/UR8EALMeJJ6Ac/lR8UYXRQB5Dj4nqaDD40Y+/uUO2zSfDKxBYZiNQT+XCvWNblqp+/8AveMFFljsZ3HcHJBwzt+A51SANt4d5cPgkvM+p9lF1kbyXp4nSuYb1/SFJi4WgiTson7rF7M7AG/ko05XPjVOmaadzLIzSM5ALMbsxJsAOuvIUdHszs86TMI2AuqHUsb2I04c6B2kFoUYaQo4PNTw8OY92lWWeIEBhqGFwfCkE8Z48xYHxHKne620IriCbQMe4/JSeR8CefImps0PW0UYLSemLp8ESdL1Ph8OwGtXOfY6qbcaDxmAWNS7nKo1JNS/I30U/Gl2VTak2SM9WGUeXOrv9CmBIjnnP1mSMfwAs3xce6uddlJjMSEhUsznLGvh1PQAak+dd93a2OmFw8cCahRqftOdXb1N/S1ehhjS7IctcmNKUYXePDSTvh1ktIrFcrC2YjQ5G4N5cdOFF7Z2iuHgkmP1FJHi3BR6kgVwSWU3LE6k5ied73v53pzehaPoPhQm0MKrgvYZwNDbUga5T4amqt9H29ZxSNBKbyxAHNzkThmP3gbA9bg9at2ahpKlpmzTl7RVZQnJRr1GtJ8WgHAWozM5Vm4hT3uq3PMdL6eFKNo4sHQG58DXluNM9Tl12eGW3CiDKFjLkEgAsbakAe0bc7C59KAhW3Em9FyT2iPjp7+Pwo5rT2ZUbhp/cN2Di4MS5ihmUygXyOCpYcyh4N5U0kwTBst0LC1wHUkX6gG9ced3w2IDobNGwdD5ai9uVtD4XruM23omgXFEWBRSoPG7qGI9Dp6V6FeU5jaPLjwpq9EX9mmsoTtsZ9j5VlQ/U5vyeh9Fj/AiQ1OorVI6nVaqxeXPE8rJ47bNAK3rbLXuWnPyZYHwNELVcd0sDkjMh9p+Hgo4e81XtlbOM0gXkNWPRfzNXwlUXkAAPAAcAKN3yXRsY9PbNcNhxHmNyS2rMTxt8ABQ+H2wHlMajS1w32raGw6aj30l3u2oVQRAkFrFz0S+nvI9wND7pqWTtZNTGXRbcyBqzemlvOku260i5YksTuv+C2ySi1zoLXJ8LV867x7VbFTzTMb3JC+CL3VA9B8a61v1tbssDLY2ZgIx17xsf8t65LuzsOXFyCKIeLMfZRerH5DnRv8AAhG/6cWCJEpBBspF85Od2XKBz79ufCrTsf6OcXORJOwgBNzn70p8cg4epB8Kv+6m6UGEUZBmk4NKw75PML9hfAet6sgSsUJG7EOw90sNhLNGmaS1jI+r+nJfSqN9Iu42pxWFS6nWWJB7J/aRqOR5gefWusitGTmK1mHz/sTeh4bLKDJGNA1+8o8zxHgffQm3Nsy411jRSEzWSNRdnYmwvbia6pvjuBDiyZYz2Mx1JA/VyH76jgfvD1Brzc7daPAo0khVpiLNJY5Y1+xHfW3VrAnwApSwzy3oY8tcdGu4m5i4JS7kNiHXK7D2Y1OpjjPPgLt4aVcAlhQcW2MM1guIhJPAdotz5AnWttp7RSCJ5nPdRb+fQDxJ09adoWc/+lbbF2jwaHhaST19gH0JPqK5xiZNbDlRe1dptLJJM+skhJ8r8h4AWHpQEi5FueJ4Uuntmoc/R/jTHtCG3B80R8mUkf5lX3V2DaePEMTSnl3VB+s54D04nwFcp+jfYZlnGJYlY4WuPvPbQeQvc+YFdGx5Wc5GRWReAZQ1up14E9RWr0dtJ9iPYu0mSTtLXBJV8w7rKdW8L219an3o3QC/8RhjeM6so1yeKnmny8uDabZokRYlPZql8oCgp/EunvB586gwi4iCRUA7x0CDvRyADW99LdToQOl6Q40tMtWScj5Lpr7flFQXMo71CSzsBbiOnOrLvngo4cQkaEKZE7TJe4XUg5Sfq3B91JIcPe/Wpqly9Moi1a2iub0RG0chFtCDp5V1bcDFRYrDZ8gCJ+oEbAEKFVST4k3GvhXOd7haBb8S2g+dXP6IY7bPc8M8sjA/uqi6eoqnCk0tkmdubaX3Lz/ZSdW/mrKA/TpK9p3xx+BPyX+SrCOtstbiva+SnJWyxpGoWt0iJIUC5JsKyrLu5s0qO3ccR3B4c2/KrMCyZbUr/n/YVfGVsYbMwSwR2uL+0zcr219AKQTA4kvM5PZjSJbkAKPrkDix468BYU13qxeXCsR9eyD+Jsv5n0qn7UxpZbKxC6IoViBbhfQ68z7q9fyeXFY46A8bG7bf4Fk2KJuxPdGa6tyTXJbwAAsOhq5bKiEOHjjOhAQN++4u3+Zqr+B2HHOzs7FSuQKikXZFYlzYixGoHUeur/abfq3P34yP51tT/HjXYfm5E2oX2KPvuz4rFRYKEZn9o9BccWPIAXJPjXQd2NjR4SFYk5as3N25sfwHIWpLuzs9UxOJl4vI9yT9VBoqDw0ufHyq0k6VRoi2GRSaVOH0vSuGTWihJyrtHbCs1KdoPigXMXZEfVDXzHhqTe32vh6nl60z61hwC4xRFrxC4vfW41GmXUHS+t+fDS5zDfpGmcoCBqU1Vjl6EXAB8dRR7NWoNacKG2BC0gmkjUyEXYLcRM3HMYicpYcmIvVB+lLeAO4wiHuxnNIeRe2i/wAIPvPhV63v28MJhyw/xH7kQtcs50Bt0HH3VyGbY91DyYiNCWZXDiUyLKNWWUBO6/O19RqL0NPoKZdPSE0Ti9zwGpqTZmAbF4hIhpmOp+wg1Y+g+Nqm2rsnskDiVXFxcBXUrmBKFswFr2Nh4Xq5/RxsoRwnEto0ui/djvof4jr/AC0GuzX0WfC4RYo1ghWyqLD8STzJPOmGGwYWvYJI00J1Pgb1PPjY0F2YDz0+dGmgONe9G3DSjsLfpYUmj3gw1/bF/Glu9W+keHhJjYNKwyxINSWP1iOSjj8OdbtAlA+kHaBxG1WEZ/w8kKkcsl2c+jM3upku2I4EYzxtf6rILo56An2W8G+NIdh4IpeSTWRrkk6nU3Nz1J1NWKEBlPAhhYgi4YdCDxqDNkVUehgipnp9lQC4naeJCIuo4D6kSX9pzyHzPCu67H2amHw0cKarGtr24nizHzJJ9ar+7GPw0EXYrAsb6cDZXPVmNyT53ptNI76E2HQaL/v60z5oldC/hun2M/0lPu/CspJ2PiP5RWUv6p/6f+xn0y/ImD1sGocGpYFLEKOJ0r53436QzYJtvaYgiMhBJ9kC31iDa/uPuo/cr6R45FjgxQyPoiy3/VtbRe0v7DHrqCel7UJvLArIIiO7x8S32vOqDtTZLwqSq5l6gcvvLXveDjWGdP2/ZPll12vR3/bGzRNE0dvtFdbWJU5SD4G3vqjz4SQh17Fssdg9x7J5afWAtxF7XB4a1Qt2fpDxWDtGSJoR/wBOQnMo6RycV8jceArqm7e+mGxpAikKyfsZCFk8cmtnH7p9KvrGrAw57w719xRu3hJP0pc3sqrupJ1OmSx6/wCJe/O1Mt4cUVRgouxkWw/dym/wpnhtiJDK0yM1mFsh9lLkFsvMAkDTlVQx+LMkhZeTMV8SDr7x863HPFaYOfL8t8kWnd+DKhYm5c3J6+XhTtFpZsqVGjUpwtwPEHnemkII42polkYjsb1KBUjLWlqww1Y2rVX1qRlvUXZ251xp6WqObEqis7MFVQSSdAANSTUU8wFcj+k3e8TH9Eha6Kf1rA6Ow4IDzUHj4gdK5vRyAds7xNtDaMLC4iEsaRL0TtFLMR1a1z4WHKjMTjzMJGMDNnljVpF9l8jtlFiLdplJW4OoGoqnbDxiwzxyMLhSTxsLlSASRc2BIJsL6VYXx8YZLYiN1RldiRIucjkqhDkQC6qOVyTqaU9tFWCpl9hv6I+LfsAjRgz55A184AU52ckC7EOijSw7ttK7NsDZwSG2RcpAAB5Ivsi1vX3VRN3gsOF7VmLqAcjMCrvHf9UGB1uAQvkAaLl36xJGWNIw3I5SRbkLE1lWp9g8Xke5XRbp9jIgztPliS+smUBAeRc8VGluHDnVU2rvHg1zJh43xz/dLdiPVPa9AfMUBj9s4qe3aICBY2ZVdQeoDDSlO0Nsyi6M5y6WUdxLfuDT/wCUj5IT6Q5LJrjy6Ee2v0iYtK0SwZR7MZeMEX/Zlyb68QBSfBqM2Y8eZ5+pphLtY5jYUuJN7gW+ArHTr2DwmfRYMO2lHQNaq7hcbbQ6U1gluONT1LRRFJjUyhqLwm2pYmF+8g0K/iDyNJFeiopL6UIZaP7zQdH9w/Osqs5V6D4/lWVujhwRyqw7vRojOCVLAakG9geQP5VVcc3ca3Sp9hY3KH11IpXizO+TJ6TaN958UjP3eXx9KrGNxZtTTabXa9KMRHm0qne2N1xkVQ7DbEy2QC51Y8AB1NN9o/R1YBoJCzixs3dOYa3RhwPS/vq5bHwKwxhVGuhY8yba+lHZqjyebfL9HpE7hP2VvdbHbQCSxYl3KjKqdqLyXPGz/WW3M31PGmu0Nn9moKg3BBv8xWYuWxDcgwv6GrFPCHjuNQRf317kNuVskfs1wyhUV14EC4/Gm8JuNKTbNB7PL0091S4fHGNrHQc6YYPVFalalwsyOLqwPlW5WsOB20pdi8Ta9F4ySwrn2/O9IwqZVsZW9hen32HQchzNccLPpA3vMIMELfrWHeYf9NT/AO5+HHpXKrWqWWUsxZiWZiSSeJJ4k17DFc2pTew0tHkMJNWrc3dVsQ6yuLQg8/8AqkcgPs34n08vNgbF7WZIrXHtyW+wtrj1Nh6mut4HDgAWAVQAqgCwUAchyAFckY2Id5pvZjHBQCR5mw+Bv60r2eoMpvwFvkKj2hjBLiGsrEOLAZTe40XS3S1EYbdrFOVzJ2ZtqWksMo5lV1qWk7p6LJaiUmRSbRZJTE31rFQNbXuLWF+nxqbEbGkmFspTW+ZwVt5DiaR4ebspmDqyyKx1b6wBsGQnipHA+nGrns3aodQpOvXrU97l6G40q7ES7oooN5WJ8FA+d60k3NjIuJnHmoPytT+efUihMRiCBqdKHnQ7450VfHbr2HdmDW4XW3xBNKY5GjNnFrc+I99ONp7V1yrcDrSCXEX9nUmnTyf7ia+M/tGS40damjxo60mJCrd7aeh+HOo8DIJbgBgwPAa93m5PIDh5mj+HfoH5teyyf2j5VlIez8X/APE35VlZ8DC+c6BNHcEddKTYKTK1jyNj6U7lNV/aClZcw56+vOtyYlj9CMGTk+xnioy2tKy+UnTwp/sY5xpqRoR51DtvYrIxsPH+hQSiqq+wxwWJzIp8Ploan7aluDFkA/rWm+zMAzkOdFBH8WvAeHjXmrA6zcZ/IumkthUWzMwEZ53v7qsWz4AYgh+r3fdw+Fbw4YZvIaUVhYwL+OtfSeiEVy4LLqKGngTKZJWyomrHn5eJqwulUv6QHJ7DDrpnbMel7hEv4amnYMfy2oAyVxnYXsHbmDlkEcSukhvlzj2rAk2Kk20B41YcTi1RS8jqijizGwudBrSbZW6cUE6SoWzIGU5tQxK5cw6HU6eNVjffaDYidMHEe6rBT0aQ8SfBQT8adOHHly8cW+Otvf2Fu6md17LJiNqwyZjHMjhNWym9gb6k+h91VHZIwWMeaXEYOIKgTNLIxc3Zsqgk2Cjjw4UowD9lgp3B1kcQj+W5P8rN763k2dK+y+whQvLjMQqAD9nEMzFjyUFTc+Nbl8eIx3XvtJf3Om26SCtqYfBQTvC2ysOSpsDmcZlOqm1uYIq2Q7B2TkSSPBRnMobQsuW/IkHiDpUW1NhrIsAlm/XxRLHK6x5ldlA11YEG+b30RsyKOCGY9p2xgXtMmXJxvxJYi1wSeleb5eXFmwKfEa+Va5Lt9em/wVYcd475Z0+H2EsUMS47JhozCMgaQBywf7AOa9gMwOluJp/tJskRt+4PM8T7qT7lxNIJMZJ7crEj90aC3he/uFHbxSaonQFj5nh8jTnjcpQ3tpab/n7iqtNuktIW4Y2IPQg+6rFctdQdSLsfPQeQteq8gpzhzmQi9rgAnmTYAAeAA+dBOFY10ZGXmwXa+xIcVGqsCAv+GymzqL6kG31rag6GqptHZ7YZyyXaO/8AEvn1866BEq5cw5WVR8F/Og58EDe+t+PjQZMatdlEZHL2imjbMdu81qT7S2yraKbim+1t1DqUItqbf7c6q2I2ZIpy9mfMcKjeDiyr6jkgDEEsfS3pU82FMMImcaMcq9WPE28BzNWPYux0WzSWY9OQ8+tVPe/bX6RP3T+rj7iW4feb1I9wFUTHXZNV99CbFYhna59ByFQNxr01gF6MA8rK9sayuOOvs9BY3D5104jUflRdqwrSbfI6VxfRpu6G7RbaHnfw43q07RhDWuGJsATwuedqUbFh1ZuQF7+PH8KP2ntFGAEd7ni3IC1so9edKf6UVzu2hXLEFbKDpf3etXfGR91Sg0uOHTS3wqloFMuQniLDqSNdPfT7YeOKjsXJteyta4B+yTy8KPxqlU/5M8jE9bRZ45BmQ9bj4f7VIkwBsRalbZ1FiMw4gjlamOHlWUa6NV5EFrIDpaqjv3sSWbJJCuZkBUqPayk3BXrY399WZ0cDhfyoWfES8AnqaZiyPHauQLlWtMqEW1sXBhZZJzL2jMIohICMgC3aTh48TzAqq4DB4og4iBfZzDP3Sb5e8FB1LWNtBzrq0Kzn61vOuU/SdvrKJjhcNJlC6SOgAJbmFYcLcyOZ8KpXm8JrULb/AKa/GhXwba79Bi7vTPBFGWiiIZ5GSWQK12yhdBfkvxq8bIwrR4eKGNo86rZmDroWOZgp8+fgK+ckTOSW7xOpLak+ZPGm2EhSNeA9wqLyM9Z8fxt6X8eyjFKx3yXf+59Bw7CYo92s2U5LEHvW0JNVOHYk8chWdBkdGVhmBz3K6HKb20vQf0W7u5/+LkTKgP6oEe0RxkP3RwHU68hVwlbNIW5cB5Uvwcc+JjrHjX7vbfv+oXk289qrfr+hvhoVVURQAByAsABVZ2tNnmc8gco/h0/OrOXyqz9Aben+9VhY6zJmUUkwOHJM1jpls5iSBxy8B4tpf3fOg8tHbJFnudFAJb04AeN6f8iqSaJc2NHSxHQd1R1bmfTh6V4y6gV7BC0hznujgo6Cp1wtrszAKAST0AFyfdSysWYlNL1UdoxksSB1plit8lMgiSAGN2VFOYq4zHLc8R42qgb6Bo8UxBa1wVuTa6hb2HnT68TImlXW1sXOVPtD3H4cnDP+sEIOhdgTYE20Uaknh61VsHuvDIGdcUSqe0Rh200voC1zoKtW8jFsNI31XOGyeK5Cx/zE/CqqksuHhjkUE5sQLD7eVNV8b3tSvi1j5v8AOguX6tDPYOxtmNKqO80t/rP+rjvxAspza+Jqw/3awMkgX9D06pLIv82tIdq7MRJGZXEaEBstrshOpW2g4+POrRseVpIoiGzK18zWsxYd2xAJsBrpfjU/kQqcvDXX/wBf2KcTmJr5Z236N/7mbN/Yj/zS/wD6rKJ/tPB/t0/mrKP46/kn5IWV4aysqYYFYTEHWMXy2zNbmb8D4VoiAMyjW+oHnWkQCgH73waiRhn7QMi3YXbzVRmP40h7p6PQnUzscbM3eSRBKVBfvHvFuI0uNbA2qKTZ2IBypMsZ++pJOvVSAfdT/drFDs8p5kOvqLW+FHY7Bh9auxxNQtohyZLi3piLAYuTC9yc54yb9rbgTxDjkOh4VYI4kbvIfUUAEIGVxmXr4eIofD4Noe9A11+wTp/D08qelpdCG23tlgRnHjUt7jWgsNtJChZmCBfazGwXzJrln0j/AEi5wcNhGIQ6PINC/ULzC/E+XHDUFfSN9I+XNhcG3e4STDgvVYvH73u61xxtTrUpN60VdaXVbCS0FYfu61adxN2mx+IGYH9HjIMh4BuYjB6nn0HmKQbC2VLi50w8Q7zcTyRR7Tt4D8hzr6Q3W2FHhMOkEfBRqTxdjqzNbmTWpHNk+KtDCFUBdAqgaAC1hYdAKUItgaL2hLnk+6ug/E1AgufLU+fKmIWC7XfLFbqQPxPypKpFEbz4jvKg5Ak+ug+VJ1mNQeRDq9joekHu9MtgR55DwsBmN+fIfOkBlqwbt4PNHJJrxCj0sx4dbj3UzFvpAtIsDMBSzeOQnCzhePZnh0uM3wvXrYdjqt7dGvce+pocP3WDcGBU+TAg/OrIrjSf4ApbTQowOBwzRYYERFwqstsvaZ1GZuGpsQbg6Vy/fzGGSckL+rjZ41cA2Y3u2vA6g8Ku+H3ceCSRlxCF2Ro0YK3dLEXc+IAOnjVG25tmTCWwirFIE1zuhNyxLXCk2Fr+NUZbiLdTXL/32KhU1prRLhMY8+A7MAsY5UWwBJy5WKmw9R6Va4MGiYTDlkLSqsjItj3WlOrEciF09TXO4t6saq3ScoNdFSMDW33a1G9ePlOQ4mRs2mUKik34AFVBqXLmd4njXW3vY/HKm+TW/wCCyY3Z0c9lWZRIjHtBqwBPIkaZhb5022dgniw0kKzC7m4YIe5cANbXmBx5VpsfYDRRoAtyBdvvMdW8/wDan8MSAXHHmDx8rUGNuI4L0bb51yZQv7qyftI/835V5V9zJ+yrKf8AU5PyL4IU2rLVtWWrzxwODdijGwYWHmNVNWHdfbBWVQ2hW6sPtIRxHW2h9KQTwBtD8ONWHdvY0kojlCEZg9pXClezuQpAGpJt8b8KBQ+W0Uxllzqi6Q4BEzWuQ3C9rKvILblrWsbFTlbUcj+dEIvZLZj3FHtMbWA6k1Ud4d/cHCp7J+3fkkfs36lyLAeV/Kr5XRFT2ywYuN17yWI4lT+B5VU9p7+YGK4Ep7UXBjQZjcci3sj31zreDfnF4m6SExRHTs4zZbdGbi/rp4VWsRCri/Osd6OUjPezevE4xh2lkRTdUj0Hmx+s3j8KrgJJrHhYaVvFh3PAGlt7CXRIdF8TXuFgaRljjUs7sFVRxZibACmGzdjmV1QkljwSNc7nyUfPlXcdwtxYcGBMyXxBB1Y5jGDyFtA1uJHkD11LZzYR9Hm5i4CDv2aeSxlYagdEU/ZHxNzVj2jPlXKvtNp5DmalxGICC549KVxuWYsaYkA2Q21I6aVmignrWRG9/EmhsRs7OM2ZgfhRAlZ23JmmbwsPhf8AGgxR224WWQA/ZFj11NBKKjv9w1ej0Cr1uoR+jAWtdnN+uvH8PSqbh8M7khFZiBchQSbeQq87NwJWGIC6kKCQ2hDHvMCPM0WJd7ObCuzA4moMSeQrdpMv+JlHkeP5Ui2xvHGgKpqeZHAeZqkEGx8yqxJIAUEsTwAHEk1wvePHjEYmSVfZZrL1ygADTxtf1pxvhvUcQOxiv2d7u37QjgP3Rx8TVchQqbsLWGl+vL86W3sJIOlhCx2PHLc+pFh50/8Ao+2SbtO66EZUJ8eLD5e+vN2t1e0UTzAkHVVPMci3UHkK6NsrY5AGfQdOFckc2R4XBN9V3H8VN8Ps5TcyG5sNTp7+tFxqq6AWrcSDNqARbn4UWjAXsI/6Br2jP7QT7PwFZXaOKDWGsrKjCI5OB8jXRt1P+Rwn/Yi/0CvayqMQNFI+lz6vmPwrmh5VlZTb9I6QfFc6gj4GvaylBGjUVB7BrKyuOOhfQp7eI/hrr8fCvaymfYChRtCvMP7LeR+VZWUYBBFRMdeVlccVver2o/JvmKSCsrKly/uGr0XDcr/Dk/eX5GnzcDWVlOx+ga9lb299byqjbxf8nN+4aysraORy2KjNpf8ArXtZS0Gdq2Zwi81p9LxPnWVlNQJkX41HiOfl+IrKyuMBKysrK40//9k=</v>
      </c>
      <c r="I16" s="52" t="s">
        <v>298</v>
      </c>
      <c r="J16">
        <f t="shared" si="0"/>
        <v>3</v>
      </c>
      <c r="K16" t="s">
        <v>356</v>
      </c>
    </row>
    <row r="17" spans="1:13" hidden="1" x14ac:dyDescent="0.25">
      <c r="A17" s="6" t="s">
        <v>43</v>
      </c>
      <c r="B17" s="6" t="s">
        <v>31</v>
      </c>
      <c r="C17" s="13">
        <v>42847</v>
      </c>
      <c r="D17" s="5" t="s">
        <v>25</v>
      </c>
      <c r="E17" s="5" t="s">
        <v>292</v>
      </c>
      <c r="F17" t="str">
        <f>VLOOKUP(Tabela3[[#This Row],[GOLS V]],Tabela1[#All],3,0)</f>
        <v>sem</v>
      </c>
      <c r="I17" s="52" t="s">
        <v>300</v>
      </c>
      <c r="J17">
        <f t="shared" si="0"/>
        <v>2</v>
      </c>
      <c r="K17" t="s">
        <v>357</v>
      </c>
    </row>
    <row r="18" spans="1:13" hidden="1" x14ac:dyDescent="0.25">
      <c r="A18" s="6" t="s">
        <v>55</v>
      </c>
      <c r="B18" s="6" t="s">
        <v>11</v>
      </c>
      <c r="C18" s="13">
        <v>42876</v>
      </c>
      <c r="D18" s="5" t="s">
        <v>38</v>
      </c>
      <c r="E18" s="5" t="s">
        <v>84</v>
      </c>
      <c r="F18" t="str">
        <f>VLOOKUP(Tabela3[[#This Row],[GOLS V]],Tabela1[#All],3,0)</f>
        <v>https://encrypted-tbn3.gstatic.com/images?q=tbn:ANd9GcRm3BU2y7Nza_Waz89O2vQH3_SVYOrp-Fw1MOarwVwajx8ahtnGZ2rwQPJc3xMFOpufyIR2XyM7U3A7hZnLztH3FY1PCcb4JuoTEzzdtfJY</v>
      </c>
      <c r="I18" s="52" t="s">
        <v>301</v>
      </c>
      <c r="J18">
        <f t="shared" si="0"/>
        <v>2</v>
      </c>
      <c r="K18" t="s">
        <v>358</v>
      </c>
    </row>
    <row r="19" spans="1:13" hidden="1" x14ac:dyDescent="0.25">
      <c r="A19" s="6" t="s">
        <v>55</v>
      </c>
      <c r="B19" s="6" t="s">
        <v>11</v>
      </c>
      <c r="C19" s="13">
        <v>42876</v>
      </c>
      <c r="D19" s="5" t="s">
        <v>38</v>
      </c>
      <c r="E19" s="5" t="s">
        <v>302</v>
      </c>
      <c r="F19" t="str">
        <f>VLOOKUP(Tabela3[[#This Row],[GOLS V]],Tabela1[#All],3,0)</f>
        <v>data:image/jpeg;base64,/9j/4AAQSkZJRgABAQAAAQABAAD/2wCEAAkGBxMTEhUSExMWFhUWFhUYFxcYFxgVFxUWFxUXFxUVFRUYHSggGBolHRcVITEhJSkrLi4uFx8zODMsNygtLisBCgoKDg0OGxAQGy0fHiUtLS0tLS0tLS0tLS0tLS0tLS0tLS0tLS0tLS0tLS0rLS0rLS0tLS0tLS0tLSstLSstLf/AABEIAK4BIgMBIgACEQEDEQH/xAAcAAACAgMBAQAAAAAAAAAAAAAFBgMEAQIHAAj/xABCEAABAwIEBAQDBgQDBgcAAAABAgMRAAQFEiExBkFRYRMicYEykaEHFCNCscFS0eHwYnKSFSQzgoOyFhdDU2Nz8f/EABkBAAMBAQEAAAAAAAAAAAAAAAECAwAEBf/EACcRAAICAgICAgIBBQAAAAAAAAABAhEDIRIxBEETURQiMgUjgaHR/9oADAMBAAIRAxEAPwBZwaz8itTrU4tCkiDzq5Y3TfhSBGtbJumyoCs6GQPxK8KVRO1C7t4qaWVRpP6URug0pR11nrWlzaNeBGb4j1HWk9jNqhEVoqav2dycsUVXgSCNFn6Ggj7PhrKZ2p1sXoItg1caSRVGyVNE00eKNyZuhZAqo5jjrR0Vp0q4lQIoNijU0/BE+Qz4ZxskwHBFOGF4m0+nyKj0riRaUDsabOGkqSAQd6RoZHW7RTifzSKuIxAAwaV8JvlEhNGHmD8RTPpvQAy9eW7bwjSlPEeAkrMpJ9jRd0kjynXvoa1tX3QdVGtZhcueGXER5lACTPIeutXcNtLofDlKTspZyiPTc/KrmNYipZS2rRM5lf4o+EHtMn2FYusUQgZ3FHrAGp79h60kp0VhC+yyi3uBv4S+ySUn2zCD8xUVs6CqVCD0OkVoxxCypouZVhKdCSI/Sa9bPIuPO1JgaggpV01B/WtDJbpjZMdK0FcqVCNKiOGJI1jWhF6y8kaA0LdxR9Mbz3B/WqMgFLnhRsnYfShd/wAANK1BI9CKhb4kWFwoH5TRdriDSSNO+lYwAsuBCgkpV8/6UZZwV1Igx86vW+NIiR+sfrVkYihahrTJsAvLtXUgiKw4HABodegpneW3E1Awodq1tB7BCUK6Hag11cPZiAFb9qdy3OwqFWGJVqYms5WZKhVTePNtE/r69qr4HjDqnghaRlM7U5O4eMkRI/vlVVrAm0kLQII1pAgy4tvMTHPX5VG/h5OoFGXGiCqf71rbMIp09UAFt2JUIy0vYnw2vOYTpTom7SmoncQHMUJbQydMQDws52r1OisTHSsVOhuQsKt3EMgDXXcetVbTxPFSMqufLtVC/wAYcQy0kHUiTI/vrVjAsWcU5qBoCf2pqA5E6rVwrX5T8RrXE7RzwE+Q/F271MjEV6nTc8qxjuJuBLaRHfTtWo1lPC7JfiJlKufLsarYthivGUcp1jkelOvDyVKAJAmP1o0bCTmIoKLM2c/w6wjSKvP2cCm28skwDEUHurcxvXZhwpq2cubM06QEaY5Vs7h88qINskCajceI3qUmk6KRVqwe9h4HKpLRKR2irDl2CDQ3MZNJN/RSC+xs4Zel8AE7V1BLIKNRXJODgfHGnL966+wo5NqVAydiLxVjP3Y/DImqmE8TIdMRHqKl41sQ8d41HeguF4Jkk5vpStlIQTW2Fr65Q44TBT4foc6QRKhG3xAa1tc4dav6uJzTrrr9NqopKm0KSIOpJP8Ah5iPrvyrNpcayDE8+neuaTdnWopaRNcPFCXGk2hU2QAIUkFUdAdo9daIYDYNW6j4JVKhqkqJ5g8/Q0FVoChTiFuq5rQqVa/lUFZkmI2MDpyq7hIWV5SqVJQJUNJVoJ99aaPaEn/F2ND96QPMiRVQYiwd0R7Vv+IE7TUCbmAc7cV0HGapYYcMwms3GFtRAArVrwVbafSpVMD8rn1rWYwnCRliJqinCcqiQmPSifhuDUK+tRNPuazFGzAe9ZXskGo0h0AeQyKNKvlDRQqRV8N8tYwDt8RdEpKalTemZ1Pzir5vkEmEzW7d61tl1oGBT986vRHl7HnULt1coT8Mn139KOfeUgyUfStLq4zwUp2rBArty45BAIVGoPpXmLRw7zRhSxmSYidK2Cxmy1kzA44ZO5qVGHp2NXcgnU1HcKySZ0o2YhGHo6V6qZx5r+KvULMc0ebZdyyqMojeKN4Bh7IzkGTHX1petcLzDXTSmDhuxyqMnQj9Kw1FprDWyIzH5ir13g7ZKddh2rdzDCmSBM1m9bORJg/Kg5B4jFgVogAa0dLAilLBHiDEHajbtyY508ZCOJWxprWAYoLcWxy7ipscdOhE1BaOzoTyrphkqJCeLkwZcP5RFALy+MxRu+aEqHegv3UKWJ7/ALVzyduzoiqVGtvqJJq60gEAg1Km300rdloRHSp2NxYx8IN/jD0rqiIye1cu4RZ/F36V0bEblphguPOJQgDdRiT0A5nsKMRMnYlcVqGvrQBicu551Vx/jBpZ/CSCJPmWd/ZO3zoZhWPq+9W3iKCGi+znyxlLZcTnzE7piZ7VnBspGdKi0ziiUvNskqUpZggbAR+aajvLpxhSsmo3EiY6UI4iSu3xJ/xJlF06Z55S6VJV7pKT70yXZCk5gQQR/wDlQyLi0WhJyTKFpxc+4coabnbt67TRa2vCgEhQKj8RGgkaQByEzQvDGEplZAAE1W4LxAqS+2W86ghT6NCo5wtALcDVQXnA7EA9QWx76EytpbHxOKuZBrNetsYmQpI0pbRxMdUllvQkQSpBBHIyDEelGbJ22dTIUErI1QTrPY/m/vQVfrtHKy4u/ZmoHb5uRChQN7wCo+bX/NVLEW8hBTqKmlJsp+o5sXiSNFD51E1eCdSaULcKMEVs7au6Rm9jQtofjH7G9/EBIEmrNrfJpDuHHGxKid+fpQ9HEziDoaZMSjpIuEZictZvLtAT8OtK2DcSeJAUNaYnZVlinpegUbN4wlI1Sa8nF24kAVTxlgZdQQe1D27SUCNfelDSC/3sL8w/KrWKH4jclN0mDoRWcCZy5wQddaH4y5D7SvagYscV3ykJCknWRWbPEC4xrqYqtxU2FMgjsa04YuAW8poBXQuup8x9T+tephcYRJ05mvVhv8ENnbJ00G1HcMskjUAUtYZckkDomjTWIZATrVbQlOg9eLyt+1Lt5fKyDTnXn8azCAKiRCkwvrP70s0imJX2EcOvjI0q7c3xAOlDMO8MKAn61eukpJP86VMacUire4hKEmKjtcSTmAip3bZBaiefWqTOGDOk5jQbESRtd3yMxBH0qreJBSFAD9N6lvsOBWYVUicP/Cgq+nehbDSBiRppUSUqBmijOFqOiTmJ2ABJPoBW12lu1ZU9ckhWnhtR5lq1gFKhptOoiN+QISYzaRLaXLls194Kmmwr4C4tKSQJlSUEyvWRHOD0pR4gxRTzxWp4vgAZVqSQdQCpISrRIBkeWAYkb0DxjEHH3V3DpJKiYElQQmTlbTmMhKRoBVD7zy2FWWiLduwwu5kEQI7f0qmlJVoAoddBB9Qa1YuBttPPpRBlY5fOiKVH7ZatS4omANVE6AAAanYAAe1Wmr19tsIC05RzUJI7TtFblQqF25A0AJPID9+lZxT7Cm10eGIPKQpBWMpEGEgT/wA0V137CMHQ0y9drJzuLDSBzyIAKiOeqlR/yCuNgkmDJUTAQjeToBI1JO1fTPDyWMPtWLdakIUhtIUYjMuAXFepUSd58wpdRVhSlN0tsu4xgLF2CHbdsyIzqEOAf4VjzD51848VWX3O8etku+IGlwFbHYKggbKEwY5g7bV9HcQ40GLR25nyttqUOWZUQhPaVFI96+Ub+5KlKUpRUtSipSjupSjKlHuSSaa9C0G7W9S4RnUEHWVmddCRmCQSTMCQOetM1/bLLaSlMg6ggiCCNwa5zapJUB1O/IfzrpGE3ZU2lhMlQypbG5KjASkzvJge9I86g0mdWDw554SlH1/slwm3UMoUkjWnDD7ZJ3pasy8hxSVhJSla0Z0SUKUhRSqFeoNMGCrzHnzqias5mnQB4wtAfh70iHDjOtdcvrJKiaXMSwwCoTlsrGDoXsMw0iDNMtnfKSUhR7VQtQQNKG4k64FJ9a0WaSobsVeC0b0DsGlyYUaqruV5OVWcDeVlMkVVbJhzCWF5jJ5UH4nZP4K+i4+dG7G7KTqN6xjFslbBndKgaElRvYMxW1JYntQrhYjMpJpme/4IETpShhSgHykaVkrQLoZ1NonlXq0+4nrXqFG5C5YqAIHat75Wm9D2V6z2qXxZBpH2XT0aYUZXrrTAuPpQ9vDFNJbcIGVxOZJGveD0MEGO9XimflRuxemVrOA5NGblJMwKAOIgzRRF2YFBIrOVkiGFeFEc/wB69bWqpEzVi3cUpIAEnoPWrz1wGgArVUTA1j1NGiTYvXtsoLMTr61ct8OfW3lgp31X5ee/U+wqw3jJUqEEDXlz9T8vrVx65yJKlq+tLKdDwhy7Bd1hQH+5uLSv7wB4LqgE+HdtyUNE7+G6CUaz5sprml48c0LkFMgJP5DPmEcjO/pTPxLi/iJKQTuCCDGUgyCDyIPOgeN3X3xTag2r72ryvJCYS4QBlf8A8KlD4uWk6U2OdonkjT0BnXwa3/2W94H3nwl+DnCPEjyZyCcoPP4Tttp1FdG4I+zltSwu6V4kGfDSYR6LVur0Ee9dO47w5Bwm5aCAlCLdSkpACUp8IZ0BIGwBSKeyT0fMTayKL4PdjxWwtBdBUB4YX4WedEpDkHJqRr9RuBO21bBR2/QAf1ooJ2O8vGE26W/DtG1TozcOsZEkalfhtqWVSTrokmJlJnNzFzKSVE5ZJMDSJ1gDkKGhcaDU9tv61nxP7/vejYKOg/ZNg6bi+Ssplu3HiqJ2K9mR65pV/wBOul8Xtr8QqBOU+GQgDMVLAIKgOUJiTzkCo/s54dNlaJDg/Gd/EWnmCRok9AkQPWetH7+78NtbijCUIUtR6JSCSfWBWnj5xot43kvBk5pWcr+1THCi1ZsvEzqU4t5wg7omW84OolSlGDqC3S1Y8BF9lKw+EPEAlCk+UTqBI1BA30OtU2lqusSzOpIU46VqSoHygJK0Ig6kBKUiTuPWui4VaqCyZFJ1oE5c5Of2cuxbAHrNY8XVBPlWnVKu0n4VRyP1rbCMQX4icrim4Oq0/En/ACHkrXQ8t96667aZwpC0pWhWhSdQR6GguLcDMKT+EPBVyiSk+qSfqCPelyY72imPyJQi4Lpm2DYk2lKW2oDYSEhO+g9f1plwXFm2SZaBB5zB+s1ynEsJubIgvNqCJ0cTq2enm5HsYNH8LxxCkAEGeRP961BSlFjpRmjo9zdsuSUeUxsf6Up40tWojWqTWIH8uoomziEiFiR0P7dK3JN7G4tKkLdu6obg7UIxW/JWBB0p7XYIUPIqOx2+Y/lSdxDhLyFZw2paeqAV/MJ1HuKvFr0c81L2DLrFIGx3qXCsQO21UkozmCDM7RrPSN5o9b8NOJTndUhlPRc5o65QDHoYo8kmKoNoJ2F/JEnpTA6QrOjqmaV7NTUZG0lUkfir02M/hpnQes0zeHq2rqCKPK9iyjRqXR4XtSAySLokdae2oIUk8iRSle2uV+R1povYH0NKc8Cs1ht7Qegr1NZOjnrBKttgKqruSkkGmmxw1EedeQAanKVE9kpG/wA63XhNtMi2eeMTK1lpAPcJyn2k1KTUdHRGMpbRDgeLLUlLSkFxsRI1lIGygRtE0yow1CxmaX6oX8XsoAA1UdccyBttlLSI+FIAB7ync9zVRlm4SRCdJ61HlT0dHDWye8wpw7D56frWbbCkpguuZj0RoJ6FREnnyFSYpfuNJlWTbkRJ7ajX2pTuMacIgJVMjUyBodNz+lFTfoRxS7HE3aAjK35RBO/Qj4jM69z1pfxS5bOpUpUAHQ6gHrp2/vkGYuH3CEZwkE8hPOaabDg9twguvLVO4SQgEGTBjWNetGKk3oWVULYxdCJUk5dOcEmT3okE3T6ZCIRt4i9EkdUg6q9h705YdwvbtEFtlAI2VGZX+pUmreJ2BKIEzTvHfYkZNLQm4bw8hKgVHOqd1DSeydqMLsBnKhAKokwJMaCTzqiLd1KwPNvV91teZO9PxS6FttjTwla5SaYeK2CuwukDdVs+B6lpUUI4YSedNb6ApBSRIIII6giCK1UJLs+PUpnXsP0pn+znh1F/eeAokNoQpxcaFYSpKck/lBKxPYHbcA8bsvu9w81r+E6tsTuQhRAV7iD71NgONv2rybhlQQpMjUSFJPxIUPzA9OwOhFYI7jhyyvL63t7S1eYQhb33nxM4C22S2BlKlndRKTsRnE06/wDl7a/e7K4ZZS20haytGv4hSpHhzmJOkLV6Cufp+1HEVLUpKGcykBsK8JUpEqIyDOdZV3mE6aV1XBDdFi3Q88XH2iXFuQgJSpSVpy/D5sqXCmdtKKTYj0FLh1tDpKmwsKKhkCUqICfKFDMYHmSrTnmJ1y0LZsQXnBCQG5K85AOcwppDjmsk6LUZJ+D+JU1OILhDDLtyVKOXMuSY8Rwny5YjKnOQB9Iia4diOKvPFfiOrVnUVrBWpTYUTPlQSRpoBM7CkcJOVyrXX/SqklCo3vsfOKLGOIHAFTKUr7j/AHYJj5wfcUStVLQsjNypF4HeK75BWokrDgkkkk5CqSTqT5af7tQbVJp60KnWgrYunckb0TUvQRG9CLK/bUnYUTauUkgCg2GhlZQhxrKpIUlQhSSAQoHcEHQiuYcccG2rIz2oU2qfhCipsyf4VSU+xA7V0tkeTTpSxjakqXlNXxwU2lJWTlJx6Oarwm7Q34qSlSYnRWVXyVp9aitLi6UnMlh5Y6oQpf8A2g074uUKR4QG+kdqZOH7JDTOWI0pMnjY71aKQzz9nKDjy2/jQ4j/ADpUn/uFX7PikHnPaY+pJpix1KM2vOlfGMOay5wAfbX51yPHR0LKGDjZIzhtYI2URmj0IoPc3q3VSUlUHmmRVbDrtxAhJlPQ/saO2eNMkAKGU/4hp89qVpoomn0ebuml/E0oL6tbn1RseukVfF+2pKUpdAUlf/qJLc9QN9apXLjaVJBKkJIzJcA8pjlMVaYLqm1/A62dY+EkdRuJ9YpotiTjH6Jksy4rXeDoZ5dRQPH0ZFzFF8OdRCS3OXaFAAj5b+tCuKwQATtVUc9bNmsQ8o05D9KzQlu7ED0Fep6YA4u4zIJDikJnXKJnpsJqFhgLMpbW4TuXFFIjlCU6/OqVm0rwlAmNaYsKtUqSElSo5gHLm9SNfkahn+xll4x2aMEIGUJBIPwthSij1Gsepq6xa3T5CQlLIO6leZXslJ/UijFmyEpgAAdhVyxd84jpUsL5z4k/ypSdIkw/hFltMwVLI1Woyo9Y5JHYRXlcINKB8g+VEhfmDFTWt8Y1r0+FaQvJvbOX4nwmGXwsaJ6dDV9SUo1otxpeRl00J/SkDiC8cCSUnSjLDUeSCslumOGGYsk6TRl1zMK5Ngl2oETT7YYsIAPSuZMq+iW8VChpzqJ57zDSrIfQTyqrcvIKuVO9k72M/Dzkmmdz4aU+GCOVNaz5aRgZ85fbKwhOJEpEFbSFL7qlSc3+lKflSQFSZ+Xanr7aY/2lA/8AZbnt5l6fKKS7O0U64hpsZlrUEpHdRgVgoevsq4cVcveOr/htGEdFO7z/AMo19SOldicWmPDRqgb/APyK9f4B9aCYVaItGUWbepSmHFDeTqoepJJJ7xUXFOPIsrdTqoK/hbb/AIln4Z7Dc9gaqqSEe2Jf2wcRhSkWTZnIQ48RsVxDbY7JBJj/ABJ6VzRLlefeU4tS1HMtaipRPNSjKifcmtVADTnSN2OlQwcJuhN2won8ytuQLawP1p9xq5QR8Q+dc0wJ2HmvL+dImddSBtT7eMEjehYaJsPUI0NNOFW+bKZ50q2VuNATTdgTGiYNBRsNjWwIRHakTGmV+MVAiKf1jK2fSufYg04twwSBPSrRz/CxXj+Qxg9ssqzqA/s04XCCpAy9KoYXawgCjtg1oZp+bbsTjSo59xFZqyxzk0BXZrLKhHWmTjC6yKInnQCxxIltWx3rmyaZaG0BGGFp3SaqvXBBgiKM3GK9hVa7w/M4k9v3qeuxpS4ou4HcL0SIUOSVTAj+H+E0bsLBJdOi2lQDCSn3BAlJB7a61FhuF5QkjrRHwctwkk8opYNMnHK5FKwbCM4/hWT7TP71U4mczNnSr7rITcrST8SZH6Gor5aSiDvEfKqGFRF0iBqNqzWFWGp0r1NZjLKHFsEknf57Ub4XdWCAQaw3ep8LRPOsYViAzxAGtTyRuImXaHMuKjaoMMuznM1E/fQk17A3ApBV3NQ8ZfvYmCqYYReaHfeoDicGNasNFOWqPgBRrvtnVS3oXuL8SKikDqaB3ypTB2o9j1mMwNA7hadprq+aKx8Wcyg3K0C7JSUq30omu+SFpg0OeA9NTQu7uINcaLMdrfEQpYAIqW+ZUdQRSVZXnPaijeMLiJp2T9nTOCkKA829PDvw0gcAvqWmT2roD3w1IL7Pmr7VgoYm+ozB8OPTwkbe80wfZ3w2piLt0fjrSfBQRq2lQguq6KI0SOQJPMRLdt/esUdeUAW7dRCQpPlKkwAoyPMB8XTVO+tPOFlKfMvVR1KiZJ70yWwNkrNr4aC44oIG6lHfqY6Vw/jjiD77cy0CGUApancj8zip5qMewFPf2ucTpDabRClZ3BLkfla2CR3URr2B/irkYc5JB9Tv/SjJ+gxXsyoAaDfmf2FaxWCo7D6fzrZII0GqjppqfQd6UYu4ZcltxCkgSDOusmukrWVthYA8yZ9O1JB4VuEMqfdSG0pAISpULVsQAnlpB70c4dxMqZKDqUfoZ/eazRkw1YoXIGlNfD6iQkTSmi4IgxFF+Gr4lY9aaKFbH7EJDftSwH9RpR3Fbr8L2pVtllSxFSzbkkWwv9WxqYcASKvWtxoYqnbgK8pFEGWUpBjpXSo0iDZy7jvEmQ9kWRMTQ2xu7ZLJgiD786j43wpTt0tQPICI9apYbgCw0oEjnFRlTHWi65bsLiFbxsaPs2KSUweQpGew19LiYSCNOff0p/sGFQiRrAmufK6iTyy0FkWsJEVQx9eVSFRzFG7ZBihnErRKQRyIqOGWyOF7A+JOfiId9AfcxVm2sgtSp9fnWrgDjKhzGtWsMHlSqdxrXYjqKq8LRJr1FiE16noBzxFqsMDMdZ5epqPB7XK7mUonfnRZ+3KkJBPOprXDRMxypX9M1WQXWJo1T+9NPCDSSzp1pPfw45j5Tua6BwbbZWgKMIRT0IqiWFNASIrS1tiKIvNGamaRTpbKvImhPx+3Nc5uHFBwjvXZMYtJO1c8xvC8qs0c6XIhcbAj1ktSdAaFnDXCdjTpZLSUxP0NWm2k5v6E1kBsRVYc4B8JrzDTn8Bp9dt0xyrRmxBprAGfszUrLChGtPXEl8WLR95PxNsurHqhBUPqKV+EWwkkd6bMXS2phxLseEpCw5OgyFJC5PIROtIzCNwxgynbO2h/8YtIUvxE5irMAoQQRoJj0760cvsJRbsKWtxAQ2mSVeRKQIEA9Og7xXMrb7VUIUWzaJcaQopaUhamleEDDZKVBQzZQNorXiPjyyvmQw6i8bSFhZ8NTKpKQQAoq3Gs+oFOmgUznuOX6n33HlCM6iR2TshPskAe1V0MKiQaZPDwpfw3N43/APaw259W3BNbt4fhI1XfvrPRu1yq+a3CKShxa8Cdf0qzYWa1KCWkqUvcBCStz2CQYo41iGGNEFu3urntcPJaR/pZBKvQqqa/46u1J8NpxNo1yatEhge6k+dR6yqiay4ODMTuPxrlKm0Af8S6cDCEgdQuFD2TUeHMN2zymUXDb+ZCSVtBfh5xmlCSoDMAPzDQz1mlh64ddVmWtaz/ABOKK1D0KpNHeDGEqeXmnME6CDBkjMZ6jTTuaKAMDjh5A/KjnBafxfNUSLVJ5Vvb/hqlNU5InQ+YyEhs68qWMFfSHNaoNX7zxII8o5zVG/xFDOpNc7fLIqOuMOEGdDbuEKXoaJeKmIFcYPF2spzfpW6OMn+QH1r0Vgm0cXJIYeJbFJWpQVB3kUrW16sBxMnSeXap0Y2tSpUCZ36UwWyWyico1rzepNHZKP62Iz2LOhxICSQSPy96cWsTUI05CpFW7JI0+VWbhlHI/MUJw5KjnkuSouW2JmKhvcQztqgSdfnUbLWh2qa0sTBmIPepRwuLsSMOLB+CStEn8w1qK3UQFIH5Sf1q9hbJQoo76VpethCzP5gf61YuVPFV1r1Q51DTLWKNmM3V2AkEJrNniknblUwsy4nTlWLbBykzrSOVnWvHpdldd4on4RRvDcfS0mFkJmqAtkjehvExQlIkfSarjnydInPx3Db6HNriNCtlT8q9/ttAO9c9we8SZyjYelbHEwTqk12Q8SbZyvJiR1Fq+QuheNsBSTpQHDMShIieVGjclY2qGb+3KmVx4JTXKPQsNPlKiI50Qauddq0dwxWYmK0TbkGofKi/4Mn0y087I1SKiSRHwCsLZJFbJtVAVvmQPwZjHwrBJ0jWmPH7EPWzzJ2cacR6ZkEfvSzwoyQT602Xc5aPK1ZzzxuEqZ8iL2HpWoFW8RayuLT/AArWn/Soj9qrGiY0msg1u2gASde1RqUSaBjdCjy/Sp0GSBoNdTGgHUwJPtWiQrkf0q5hqVKcQnw/FlQGQHIVyfhChtO00QDhffZnestpf8e1UwpAcDocV4ZSdRqUTtB6a1FwIEh13SZQIPSFagc4OnyphxzGHjYOsP4YlDBCQ0tp1KjblvRJISCFJCgZ+HSQaE/ZtaE+OqNPIkGOYzFQnsFI+YpYuVXIdxTfGIccuYJEGvNPFSttKuv2Rk7VUuUKRtRllVaKR8V3s3u8UDSYG9IOMYgVq160axFpagTrSo6gzVfDjylzYPKTxxUaLSV0Tw+0KxIoOimXhu+S3IVXrSbUbR56SvYQsLeBChFGrJaYy1SZfS4SQaidISvf615E65s6v24hdwgRWbx4Ae1C3LkCNedUMbxMpIAO4pGLQdwy7zqKYPypntGBl2rnHD2LqzKJ5CmdriKEb08RZWa4oSy6lXUxWMfSVhC0jUEVSxnEC40HBy1HtRKwuA9bg84qTKIwlvTavUGcvnASOhIr1AI94bhog6c6uHDx0rOFg5TrzrOdWcCapxVFnkk2wViGEiZoJxThGdnvFPt0kEUA4lT+Ef8ALWjHjK0NLPKUKZy7BbFSSZPKpk2Ik+bnQvCVrV4hKzv17mh7bi83xHfqa9bFOX2eZKKOn4NhcgQZimy3sAmNKXOCU+XXrTooxXm+QrnbPQxZJRhxRF9xB5UKu8M1Jy0wsO1MtIIqLgmh455wYls20EAjnRA2faiTjQGverPKlWNJFp+TJuwbgyMpOnOjVy55arWo8xq6+kRRqjjzSblbPl3i21Ld7coUIPjOH2WorR80qTQFcDYzTn9qSZxS7IAGXwp7/gtCfXWkoDnRER4nQCvNDWtSadOCPs+cxBCnfGS02lRT8JWsn/LoI7z7VgiygxU6cuhIBEiRqMwnVOmonanTCMIDXjWzyW1qZcyFQEhXlCgfMJ2NHv8AwzZrTqwB/lKkf9pFT+WnTRVYW1aYto4zAa8NAeaVBynMm5SdPKF+MmSJ05wOwinrgLCC3YshQguBTx6y6Rln/pparnnE3DiGQVtKVA3Sozp2I1rs/BdwX7Fh5SUhS0EkJmPiIESTGgGkmKaLUloCTxytgLFLcp1E1QUjMmmvFmxB0oA28I2rnyRpnsYcrlC6BbllKSKRsVtMjhHvXSzcDpQnEMGQ4cyhr711eBlWOe+jn/qUZZMa0c7S3JirgtjTSxh7aD8I+X863vbxA0CfoK6PK8nl/B0cPiRhBP5I2DMCQqCJrS+YVnBKjFEmntNBQTFLpU1ywbb2U8iqVKjW9UdIPOpjctLAzbihpcJ3qLPrVDlGOwaZAUQfqelaW7aFnKFfWh2GOeYjqKv8PtQ8eg/nWQGOeH4IFM5TtHrVfA2QgqbGyZFNmGqAb25UtgEPrPI1pRAmRrtNT5edeooF16loJ//Z</v>
      </c>
      <c r="I19" s="52" t="s">
        <v>107</v>
      </c>
      <c r="J19">
        <f t="shared" si="0"/>
        <v>2</v>
      </c>
      <c r="K19" t="s">
        <v>359</v>
      </c>
    </row>
    <row r="20" spans="1:13" hidden="1" x14ac:dyDescent="0.25">
      <c r="A20" s="6" t="s">
        <v>58</v>
      </c>
      <c r="B20" s="6" t="s">
        <v>11</v>
      </c>
      <c r="C20" s="13">
        <v>42911</v>
      </c>
      <c r="D20" s="5" t="s">
        <v>38</v>
      </c>
      <c r="E20" s="5" t="s">
        <v>39</v>
      </c>
      <c r="F20" t="str">
        <f>VLOOKUP(Tabela3[[#This Row],[GOLS V]],Tabela1[#All],3,0)</f>
        <v>https://encrypted-tbn0.gstatic.com/images?q=tbn:ANd9GcQ0dnXKJzO6XH8589eCQkHhvw6Z9sfYrXI-NpgKXeCyIMseDwB4_tocEhZqjQ0nme6I8YJNKCawHKMQmHUWoulTKFv4U3J2NPmaFoJJRnWtbA</v>
      </c>
      <c r="I20" s="52" t="s">
        <v>303</v>
      </c>
      <c r="J20">
        <f t="shared" si="0"/>
        <v>2</v>
      </c>
      <c r="K20" t="s">
        <v>360</v>
      </c>
    </row>
    <row r="21" spans="1:13" hidden="1" x14ac:dyDescent="0.25">
      <c r="A21" s="6" t="s">
        <v>43</v>
      </c>
      <c r="B21" s="6" t="s">
        <v>11</v>
      </c>
      <c r="C21" s="13">
        <v>42973</v>
      </c>
      <c r="D21" s="5" t="s">
        <v>25</v>
      </c>
      <c r="E21" s="5" t="s">
        <v>61</v>
      </c>
      <c r="F21" t="str">
        <f>VLOOKUP(Tabela3[[#This Row],[GOLS V]],Tabela1[#All],3,0)</f>
        <v>data:image/jpeg;base64,/9j/4AAQSkZJRgABAQAAAQABAAD/2wCEAAkGBxMTEhUTEhIVFRUVFRUVFRUVFRUVEBUVFRUWFhUVFhUYHSggGBolHRUVITEhJSkrLi4uFx8zODMtNyguLisBCgoKDg0OGhAQGC0dHR0tLS0tLS0tLS0tLS0tLS0tLS0tLS0tLS0tLSstLS0tLS0tLS0tLS0tLS03LS0tLS0tK//AABEIAKgBLAMBIgACEQEDEQH/xAAcAAABBQEBAQAAAAAAAAAAAAAEAQIDBQYABwj/xAA7EAACAQMCBAQDBQgBBAMAAAABAgADBBESIQUxQVEGImFxEzKBFEKRobEHI1JiwdHh8EMVcoKSU7Lx/8QAGgEAAwEBAQEAAAAAAAAAAAAAAAEDAgQFBv/EACkRAAICAgEEAgAGAwAAAAAAAAABAhEDEiEEMUFREyIFMmFxgfAUUpH/2gAMAwEAAhEDEQA/APH9MTTJSImIzIwLOKyUCcwgMgxGyRpHGI6dOnQAWdEiwAVRJVWMQSdBEFCaYmmS4nYhY6ItMVaeTiSqmYVbkD5VYn+IqNO2eW8LCgSnaMenr9O+OcNXhQwCxYZ66G/Lbec1ywG7NnBHzHI6Yx059No1bggHDHBIypY6e4I7QsKObhan5aq9NmDKf05esFqWZBxsfY5+sJqVyTkn6dv+0jp6SJ1JPy4P4QsKBmSMZIVU1feG/fvI2WFhQNpnBZNpjgkQ6INM7RJ9MXRCxUQBI7RJdMXEBg7LGaYQwkZEAIwkXRJQsdpgBDoiaJMViYgBCViBZKyzgsBDQsaUhGmN0wGOIjSI/E7TGIRY5hHqsV1gNAlRZFJ6kgMEJiTp06MQ5RHgRqSRREAqiSqI0LHCI0h86NzFiNahKsRtsdwSMZwMCRu+xHrkH9Ov+4mu4R4HZtFR6g0sisVA8wzvg59MfnLC98E0yRhyF7bZ/GTeaK4KLBNnn6Eudhue0OocGqtvpOJ6FacHoUV8qj3POEKq+km8/otHpV5Z5z9k+Gccz1Gx27+kY7jfSOX4TUeJqAx5ANyM+0z5t8bGUjO1ZKePV0V1Vc8/8CDuMS1e2MrLxcGUTsi1RCI9RINUcHjaBMljwJDqhNMQBKxuIjSRlkJaIKGERCI8mdGFDQJIEiosLo0Y6EBtTkRWXH2eBXFLEQ2uAOKIpEVRBijydmJmc4jQsENoeBJ6dCJRTeWtGiIpOhwjZXtQkFSXVamMSnuuccXYSjQC5kZEnCyX4EbZhKwIiJCalGQFYA1RyQmkkippD6FOA0RmnGMsPKyE05lsrCNgoWPpU8kDuQPxhApxEUalzy1DPtneZsu4Uez0E9/YDMSunPJPrsBM5X8ZUEJUN168p194mCLqZfK24x2nDqzpUl7LGvjbEEeoRMzX8bpny0226k52HpJLbxgjnBHpymvjl6F80HxZYXuW6Abf7mVdSkc4xiXtKsrjK/8A5IqltnJ9I4yoxkjfJTpbmZ/jNPzge82q0Rjlk5+XlmUXiRCd3CZRlVSihcoyscHHPBAwT6y2PJ9qI5MD029GcFCRVUxD1EiuVnVZyUC0VyZcW1rkQWwoZM0tnbjEyzUUymq2sq69IgzY3VDAlFdUMkzNldbKcRS0nehgyF6e80SkmE2ySytacDtdpZ0hM7cl4xWpOaW0rr6jtLekdoNe4IlERkZopvHLRhYt94dQsyekUn4DHB9yrW1zHrbzQCx9I3/pxmHZVQsz1Iyyt6spw0JoVJtxshGVFnXfaUtzD2eC11zEuBytg9FZYJTEApGH0njaFCVDjaZkLcOl3YpqlilkJJyouoKXJjxZkQunSxLu8swIC1OUTtEGqdAVRd4qU5P8PeSCnJzkd/TYX3YK6SuuW3lncCV1SiSYoGuqTSNJaeExXt6dYIzNUG5zhVKkr+eMzVHwylO2o02Goqp9hkk/1jvBl6BZ01J+TKn08xP6ESbjniy3XfzsvIaVJO3Pac8m22gxxSSZn63hJdWaRGeoIEsbHw0AP3mkgclChV/DrI7Tiy1H1U8kczkEEH17GHXfETiYcpdjekfArWyoMAAD0gNS6GcCQVr0mCgbxIT7FnccMSsFUZznJx2HIn8JmvG40JQTO/mz/wCH+ahH/jNJa8SNPYKTsN84EwXG7ypcVTUqHJ5AdAoOwEthj9r9E80/pqvIPRrxzbmQrTljaW+ZeUqDBh2RNw+lgzQ2w2lfQo4hlJplTtnS+l1QVUQEYgNayAh9FcmFVbbIlVGzmcUjKXFpKuvTmwvbLCzKXy4MJRaM0qEs+ctCwxKiyaWOdt4akYy4JFuBELZlPc1sNC7AlodhxSbDVoZl9w217wbh9vncy8t6e0IptlnFRQi2wMgqoAcQt2085X1rgZlJdhwVs88FOOptgwwUD2g1aiQeUSdnntUTfEEgq1IwqZEymKg2OUwikxgyqe0NtUPaaRgvOFNjEv6TiZ2yUy2GcTMoWy0MlKhb6VeMw7dogtjnlFL6orgh8k7BVpRXp4ENFA9pDXpntOSTs+ixY1GJV1KeTH0bSG0rc9ofStvSaTohkwqTH+HVwxTo2/1H+P0kvGLNDV16kp8yQWCk/wAxXqZHTBVgQOX+mT31SmnK0+Kx3yFVjnudUnL81nNkxKLrwQWl0o2DIQezD9I6sg5/gesgpDPmNEIexRAfyG0fdZwMbCZfJJqgcicKsCrV8bGRUaxY4E0kSb8F7YnVM/Wsdz7maGxIUAd9hK/il5TpthjjO42Y5B9cY2jht4OjF8d1N0UL228sbGhJvs5OlsHDDKnow7juIda22OkbbPQx4YrlCilgSCqCOUsHSQOnpBMM7VUPs3MuaNTaVlsm0KV8TqhkR5UsMnyiDiD8xMhxVd5peJXGJm6il25Sk5KjmWOW1MEs6RzLU25xCuH2HpLKrabcpH5DpfS6qzGXtvvDOFJgyzr8OJPKEWfDSOkHMnjwNvgteHAS0QgStoLiSNcTUJo1kwyQt42ZUVU3llWqjErXJJk5ztnXhxVHkgS3HaRV7IHpCrZxCcAy8YnhzkUb2Q7SB7QS5uMCB1CI5IymgEWghltaCPtwCZaU6ImQGUqAEnXERthBBcDMYcFlTpiTigIJb1YYtWSySPS6OIx6Yg5ogyVqskQSB6dyGU7cR7LiE8hALyuBGlZic3FWKcR1fivwUyR6ZgAuhjJIA7ys4hx4YKoobO2W+X8Os08Wxw5OpVW2G1PFCE5O8Au+MfE5bCQXXheoLajc8vja2Vf5FbSD9SD9CJVpYOD5tplwjF0Q+WcuSwPmhtqmN5FZoAOUnqISPKAZhvwUV1YtWoSVwfTtuc8u3Iyr4fYvf3iUEJwzYLfwou71Pw/PAlldOKdJnqcz8o653x9dyZsv2OcNp29pVv62F16gGbbTRpfMfqwb/wBFnV06v+Dl6h1/Id+1HiVCzsaVnSVdbKFpjGTSpJjU4PQnAUepJ6Gec8O8TaQFdM4+8D5vqOsrfE/GmvLmpcPkB28i/wANMbIv4bn1JlVLTUZd0Tw5smLmLo9Ao8XpVOTYPZtj/aFDE88pGXNhxNk2PmH5j2MjLB/qdP8AnTf5jXjAituJT0eJKw2P06yeleZkHBo9Dp88ZIW5t8zrayHaHUcGEoghY5xW1i21qBJDRjg+IVRwZqMbZPNlqJFQ4Zq6Q1OFAdJY2KiF1sATpWNUcEeocWZW8scSpq0Jp79xKJ2E55rU7sefcDFGRON4W1USurVd5iPJfNJpKistKbAQxSZBw/iK4w4+o3H1htTBGVOfad6tM+cZV3bnMr6xbvLK45wb4eSBM5Gagh/D6THvNJbW5k/BuG7DaXf2MATBpooa1rK82G80VRYz4QmHI0olXRtDH1KREtVpjEGuBJSdnp9I6Kr4ZzDbemZypCaQkz1NmJUTaZrj1xowM+Y8vbvLXjfFlor3Y8h/U+kxVas1Ri7HJP8AuB2EvihfJ5nW9Sl9F3FeqTzP9oPUB6c45iZwqTpo8g9W8YV0T7Far8i2SOv10rn38sxV7S83pG+K+MGpTsK6HL0qBt6g6g0WwMj+ZHU/jK2r4jpOBqDK3Xr+c482OW1o68OSOtMOUSWvcrTXU5wOg6+wmbq8b/8AjUk9z/aA1XZzqqNn35fQTMcLfc1LOl2L7hFlV4ndLSB0Uxlnb7tKkvz1GPLP9SJovHXixKlNbGyGm1pBVyP+XR8oH8gIzn7x9OeQteL1FoNb0sIlQg1iow9XHyq789A6KMDc5zmT8G4XVuKq0aKF6jfdXkB1ZjyVR3M7YpJUjjk3J2wzwj4TrcQrGnSIRVGqpUYZRAeWw5kkbD0PaP8AFPg65sGArKGRj5KqZNJvTP3W9D9Mz33wV4ZSxtlpDBc+aq/8bkdP5RyH+Zb8S4fTr0no1kDo4wyn9R2I5g9ICPlFEkhEuPFPAmsrmpbsc6TlGP36bbo36g+oMpajx9hCNTHb8zH07qrT3HmHbJz+cg1xy1IOmOMnF2mavgXF0r+UHS45oefuO8ulyJ5vUByHUFWXcOh8wI646zc8G4p8ekDtqGzgdG746A85CWNI7I9XNqmGvW3hFCsRAKi7xA5mI8M1PI2jVWt9gTrrioxM79oMCurgzpUzilbLK84lmVr3UEZjIarSUo7FseRw7Fmm8a1mTvJeHjMtlSRSo9WWRyijzAPjrH/FJ+8w9mIMCq1MHERa07NjwqLazuagYBm1qdgx+ZT01dx6y84XQ11B7zKUq+JvvApSpk/eXGfryMzJWaXo3NhaAKJJd08KYVaptAOOVcLiZLKNmYua+8aleQ3IjEMhJ8ltEkHfHkFSrIyZBVqSbO3pUrCqTZj6lXAJPIb/AEEDo14Hx66xQqkH7hH47f1mUerLWMW/SMhc3prVWc9Tt6L0H4YiuSBtIrDl/vKFCd6XB8lJtu2CNWeRm5bqoP0hrJicCOojMle9yOqEexMjaoh7/UCW4AjHtVPSJodlYHQdfyjlKc8/iM/rLBLVR0jvhKeg/CFAB0yCQAGYk4AHUnkABPpTwH4cWytlpqgFVgGrP95nO+M9lzgD+88+/ZT4N+I4vaifu6Z/cqf+SoPv7/dU/ifaeys5GeQ5Addz6TMsij3HrY9VixlJslt842x2jzCMtlYmqPN/208D+JbLdKPPQbSx6mlUOPybSfq08Iua+DgT2v8AbL42WkhsKWC9Vf3x5hKZ+7/3N+QGeonhDtljNNiQQHilpCjbxuvcxWMMp1Ifw66NOoKi+bbDLyZlP5HHMSm1SWlWjvwL9Tc/9QVgGU5B/wB3jluRMxa3e2IRSu95Jxo6FLZUaU1oLVqZMBS4k1Nt5nYs+n+thCjMGuziWVFdpXcTE3ZCOPkdZX5Bl7RvxiY+m8k+1HvJeT1YpKJl7hvMYzVFvK5d2dsZdmc4GBliWOB0GTykQM6GeIEI8vPC3HTbV1cg6T5ai90PMj1HP6eszZMkp1+jf5hYH0va1VKB1IKsAykciCMgiU3EzqJmC8D+MTRUUKxzRz5Kn3qeTnDDqnP29uW+vSNOQcgjII5Ed46KvIqszt4JAoj75+sGSvOeS5KKdonaVV7WxDHryj4nUzFqUhl1Y8X+IFxq81UXGeYH6iAbyG9zob2/rBQ5OifVtwa9oZZHcAdhL204Dc1CBTt6rEn+Agd9ydhzHOUXALgJWpMz6FWohL4J0AODqwNzjnj0nob+KqTIC32quRlWPxBb0GY6jypjIO+w9J1I8plfw3w4NTLc61ZSo0IUJ8yq25Ow+dfbPpJOOcOoU6DGnTKnyAFm1E6jnI7bAiGcFuXdH+Db0QoNaqddXCoi4LkBjllUFRnf6Sh4xxurXAFQKACGwF0nltnryP5yVTcv0K7QUK8/sVGI4GIxnKJUiKZovA3hhr64CbikmGrP2XPyj+ZuQ+p6Sm4bYvWqpSpLqeowVR6nv2A3JPYGfRvhPw/TsrdaKbn5qj43dyN29ugHQARWMlqpopGnbKmaOFFM5CjCgqox6ETJWfG7u4qikjKhYknCDy45k5yZBf8AFq6XlY0C2pqhXSF1BtPlG30lNZm6L1TR1ayG1imMMAW82OZAz2nJOacuD6PpehUMbctXaTTfhv2ei2V6q1/swqNUZaReozHJ1akCrtsNiTgdxBvGPiRLO2qVm+6PKOrMdlUe5mQ8C1it1UDAg/BbOeeddPOc75mD/a7x43Fz8BW/d0D5uzVSN/8A1Bx7lp04pXDY8f8AEMCw5tE74Tsw3EL961V61VtT1GLMfU9vQch6AQUR1VRIkqYgcpNSO8jLbmKr7iMfnACYGOEjB5R4MBBFKpLrhtgKqu32ijTKKSBUcq1RhyUbYGe5IH9M+JIlUiaDt2LejdQ20r5IlEKgPofyh/D+YknDk6l1D1o1lB9oDxFhCLY+WV3EzBozDJ9iuL7yVUgdMeaHqDFGJ0yy2ZFognMZwlDzxTEMVpwgA6hXKnInovgnj5qAWzZPMpjfRgEsD2XbOem886VMzlLKciNOhUen8bugNhKlbqUFnxbUArnBGwJ5e0sAYNJgm0WRuZX3DZiZiGKg2ZB8OQ3NLKN7GGmIVhQ9mZVW/OeveDfBtCpZrXurn4VJjVqBQVU/u/3e5bOd87AZ/GeQuuCR22lzRuSyKCxIUHSCSVXO5wOmTvBAz2G44lwS1AFHVVdGC5Uu+V51POfKwbJBHI7DkJivHnHKN3dGrboUp6FXBVVZiC2WIUnnkc99pl9c4mbMjw0kDSFRNH4K8ONe3K0twg81Vh92mDvv3PIe/pAZ6L+x3w1opm9qDzVAVog/dp/ef3YjHsPWenSGhSVFCqAqqAqgcgAMAD6R5aIDI1662lJ/hoXuquotpUsULknBI5Bc8upmR4Q93b1hVS3qsPlYGm/mU898bHr9J6uzwW4q4k3htp3VHo4/xL44Si4bbd7f9pLwYLxnxhLdDfqrU6xptQFOqhRqjvgoccm06STg8vYTwKvWJJJJJJJJPMknJJ9SZrP2m+J/tl2QjZo0c06fZjnz1PqRj2UTFsZt8cHBKTlz/wA/YRmjDFxEImRE9Jc4kdTnGq5HWcTvACQR6Sazs6lTanSqVD/IjP8A/US5o+DrzGp6PwV/juHp0F/CoQfymhFIBFCzRp4boqCa3EbdQpAb4KVrnSTnmVUKOR6w2rw7h9vn4huq7qxQ0z8O3GdBKtga2KE+XUG79o6AznCuE1bioKdFC7nfA5KvV3Y7Ko7naaS9s6duEoIA7A66lxvh2IxopdqS77ndjvsMQ614i5p6dNO3o8/g0RpQ9jVckvVb1Yn0AnOVqUwmcsu6ty9x7H+0msibpFZYnGNshottAOImEqYFfxk7oAUYMLR9oNOBjo1uzNmJOnRGRTHpOnRgPQSdRnnOnRoRJa8Pao4p00Lu3JRy9STyCgbknYTR1bWnTVKaMXZQfiVP+NnJ5UxjOgDbJ57naLOmvArItE7TEnRAdpnaIk6AGavEw7j+Y/rH2lXAIP0nTpk0EirHitOnTQjvteJ9A/sw4ettYoxXFWuBVqHrhhlF+ikfUmdOjjyKXBrlusxHrzp03RiwOve4nm/7UvGNSjQNFSFq1wVBXIKU+TN6E8h7k9J06OXERLlnh5aNnTpzlxyoYpXE6dGIjIjTOnRDLHhnEnp+UVXVTnKh3CZO2WVSM9s8+oIxLe14WGOo6Sdt6hDDS3ymoRu9JuXxBupK9SMdOjQgq4qrQ5BjUHkC1AvxAoID210jY1qBgq2k76cHCCBUnwQWy7KAqglmWmi/KgLEkKOgnTpOTt0WjGoqXkmWuzkDn2HSXqhlChcYAwffvOnSU5U0kWxQUotsfxGiMB1IOdnA6N3+sp7redOnRHscmTvSBdE7REnTZM//2Q==</v>
      </c>
      <c r="I21" s="52" t="s">
        <v>141</v>
      </c>
      <c r="J21">
        <f t="shared" si="0"/>
        <v>2</v>
      </c>
      <c r="K21" t="s">
        <v>361</v>
      </c>
      <c r="M21" t="s">
        <v>304</v>
      </c>
    </row>
    <row r="22" spans="1:13" hidden="1" x14ac:dyDescent="0.25">
      <c r="A22" s="6" t="s">
        <v>63</v>
      </c>
      <c r="B22" s="6" t="s">
        <v>11</v>
      </c>
      <c r="C22" s="13">
        <v>43022</v>
      </c>
      <c r="D22" s="5" t="s">
        <v>25</v>
      </c>
      <c r="E22" s="5" t="s">
        <v>39</v>
      </c>
      <c r="F22" t="str">
        <f>VLOOKUP(Tabela3[[#This Row],[GOLS V]],Tabela1[#All],3,0)</f>
        <v>https://encrypted-tbn0.gstatic.com/images?q=tbn:ANd9GcQ0dnXKJzO6XH8589eCQkHhvw6Z9sfYrXI-NpgKXeCyIMseDwB4_tocEhZqjQ0nme6I8YJNKCawHKMQmHUWoulTKFv4U3J2NPmaFoJJRnWtbA</v>
      </c>
      <c r="I22" s="52" t="s">
        <v>159</v>
      </c>
      <c r="J22">
        <f t="shared" si="0"/>
        <v>2</v>
      </c>
      <c r="K22" t="s">
        <v>362</v>
      </c>
    </row>
    <row r="23" spans="1:13" hidden="1" x14ac:dyDescent="0.25">
      <c r="A23" s="6" t="s">
        <v>64</v>
      </c>
      <c r="B23" s="6" t="s">
        <v>31</v>
      </c>
      <c r="C23" s="13">
        <v>43135</v>
      </c>
      <c r="D23" s="5" t="s">
        <v>38</v>
      </c>
      <c r="E23" s="5" t="s">
        <v>305</v>
      </c>
      <c r="F23" t="str">
        <f>VLOOKUP(Tabela3[[#This Row],[GOLS V]],Tabela1[#All],3,0)</f>
        <v>data:image/jpeg;base64,/9j/4AAQSkZJRgABAQAAAQABAAD/2wCEAAkGBxMSEhUSEhMVFhUXFxcYGBcXFxUXFxcYFRcXFxUVFRUYHSggGB0lGxUVITEhJSkrLi4uFx8zODMtNygtLisBCgoKDg0OGxAQGy0lICUtLS0tLS0tLS0tLS0tLS0tLS0tLS0tLS0tLS0tLS0tLS0tLS0tLS0tLS0tLS0tLS0tLf/AABEIARQAtgMBEQACEQEDEQH/xAAcAAABBQEBAQAAAAAAAAAAAAABAAMEBQYCBwj/xAA9EAACAQIEBAQDBgUDBAMBAAABAgADEQQFEiEGMUFREyJhcTKBkQcUFlKh0SNCscHwYnLhNIKS0lOi8TP/xAAaAQADAQEBAQAAAAAAAAAAAAAAAQIDBAUG/8QAMREAAgIBBAEDAwEIAgMAAAAAAAECEQMEEiExURMiQQUyYRUUcYGRobHh8CMzUtHx/9oADAMBAAIRAxEAPwDBZaKlWulM3u7AE/PebQy7nyKeGUVaPesBklGhSC01ANtz1Jt1Mty4JhBJ2Z6lw6WdzVOxO0544Vutna9Q1FJGT4zyz7owNM7NKWJJ2LJqZONHeU5Q9WkKpc2sbxSwqTsjHmcY0ZqnXPiFDyBNrxZYJdF6bPJypluivUGkHYCcttnqNJckdMM29jaJDbR3hqrpspEaYSgn2cYqk+q7EXg7FGq4OF1A3vvBMHC0O4kVHXUbWEptshJRdI1XA2bVKSMmm4vzlLK4o582BSd2bCnWuupmsJvW9HE/ayrzTiLwVJHmFjHe1pDUNybPF8fijWxBe27Ne01cuTm28G/4vUYnB01VbFADf2EmUlyVt6PPsLjKlD4Dbf5SZxUlyVHJKPRYNnVeoLsvl7iceTEvg9rQa6UH7isxuaOTbcR48a+Ra/6lkk9sOEX+VY93padNzbnHLh0ZwbnFSk+Rp6TdBM+Dd3XBp8irBKe/ObwkqPP1OOTldFHwviUGIV2HJry8cdqsxnl38HqtTiKmSLAi00WVMmWFxFis/okeohHKidjsxP2hZxSrBEUbjrKhljIWbFKKTZI4TzakmHNJyNRvb1vKcq5M40+DIYrCVWqM+jSik29phKcG++zaEMip10P4WuUNx1E5W6Z68anFMl0dKLd97xomVvhFdWa7XHK8TNEuOR1sQGcFuQlXZG1pcHOZVENtEcqJipfJGGKOjRFfAOPNm04IxlPQyG3rFkntic0lc2WWc1UK6VYhTtzmOPNJPgt41Ne4pKOGUkUS+pLfOayzyu/klYVH2/A9l/DeFp1PE5kHrLx523UjnzadJWjriDFoFKqdjtNmuTCLKT8Ia0+LzEXjxycrHmioV5ZT4KmyF8M3xAyMiN9NPyVeeUlUgDnCC4FnluZYZNV0Ae0xb5O7HH2ItcAUYtrNoKi5OSXBGxjWYhTtJfBUW2uR3h96dTEqqrYAfUzonNQi3JnjScVVGwzDCaFZibdQJOLZkjuRa1E+jE0+JXZ9Om9tthCWOumaxz2+US8ZgPvFIuWIZd7TXFCKXBjmySl2UX3nwitTnpm0qqmYRdNMmY/i3xUKAWJnFHDUrO+epUoV8krKENQAC0rJDk102aockjFAodJsZi1R2xkmrOsTUU6QoG8bRMXQMVh9AuQIONDWRMWDZCjalF+kceiZ3aI1HC+ICQBBKxTmolcXelU8pt39Y3yqZhKCb3Glo1/FQrfe05GtsrLTtURcooGmS9RpWSd8ImEX2xvF56PEAU7X3nRp8T7Zz6nLxtRb8TZNrpI9I73B950xTbOWaXFEzD47wqQ1ncL/AGmu1Y4me6WbIvwZimviVGqAbmcbm2erHDCK5GfutMuNa9ZKm0aPDBqyXXwqa9CL2ifLNIUonOJw+jYrE1Q4yT6O2ppoBtvGTue4jLRSkQ6XVh1k8z9rOaWLGldGixtcthSdVyV539J2Y4KMaRwTq+DM8K4YI5dtveZZ1wbaWtxf4moGDEEXI6SNPd0b6pKkZB8IXBTredknwefGPNEFMt0tbnac+92di06qy6y6oUHUS8nMbFpWlOmWWIpDSHLXvOZo9KMk+Dk0lsCL3k0ylXQ7SpeLe78pS5E2ojIwtxcGTTKtHNMadg1pSbFKCfJxj8tGr4rki8ZjVo4wNLwjuTM5rcNY/myXj6WunqVooQrlkyjfBVZVkhqFjfbvN3l2o5Xp90uy8y2q1/CZvg/tHDJfIpYL4OnwLV9R1Hy7D1k5s3JWDAodFdglKkjVY3sZNnXFblyP4nLmuSrA7Xg6XZHqO6RDwdY3JJsymJ8cmuOW9Uyyw9M4hiC3wjpCU6RnKNOkV7KVdqbHly9ou1aKxzvhjONyyo1IHV62mmOSUjlyxlKCRGybMGW9Nybdp3LlHnfbwaDhfBjF12p3sANopwUkPHPbIseMMiGCpBwxJv8A1hjxKJWXM5HPB2PoUqT1KiamPpcxTaQscZS6VlLmLa6xqLT0g9NpyykrPSx4p7aZsvHwqYQBqV2I7dZtvVHIsMlPrkxjBjtbYcpytnqKNIno7FdATpHZOynZCRXS9hJujbbZKwNRlUjTGmZzjbImIove5FryX2aR5VHLYlgwYoSB2EtHNKe3ih7FMag1BbCJ8lw4BgsM1TyA2lQjZGXKoiwNR6DvSIv1jy4b6ObHqOXZKyvLKtWoagsLylhaQ1qYuyzGEfDU3B8zXuJx51L1Evg3wyTi2VuRZLUxLeIdgW3nVHF0ZrVJJ+S8zvKkRSVO6jleE0uhY23yQ8q4c8eiXXY85osPtI/adsujPUHrYfEPTVSw626TGeNVyOOdufCK3EY5ziGLi3ltY+4lY4JRMsuZ77GsZxCzH/SOQlLAqKeqdkrAeDU8xFjJvJDgpejk5+S6+z5tOLcjYWsPWdHqe05PSe9v4NH9pdOpUoC24BBlRm0vcTKN9GVyhAFAO20WVKjbTNqXA7jUA+BrzkaR6kZv5CcaTSCX3vDdwPa91kh6K6Lht7QpUSpy3UMYPF6GuT0iTSLlFtHJxCAM9QkDpbmfQRrlmeTNsVWQaWbUmNgzqSeoB/oYODXJnHVp8NErOsfptc7gfW4FjHFbwlmWPktMnqpVo3XnbeYZE06KhNTVoq6OPADgHa5E1iqXIOSatE1cSgpXBAIHzmdtSE0pR5H+GKAqVmeoLgrsZ3x90bR5c1UqZati6WHaxcAXkvK3KqNI4VGFtkmniKdU6iwIkZIbuTTHNxVDOFxooeIaYuB0E1UlFJMeLSZc1ygjM4rOi9N6jIwO9xOTKm8nBtjahj9y5Rovsxx5NAlzYXNvadseFRwyUnyyDjs4oDGVQLchv6zn1Mbo6NLJcmXzFFr12ZDtaTjuMSsiUpujL47DGm5U9J0M4h3DVTbaHYGo4IxAR9ZNyJrDCmhSzSTo1+Z5yuIQhTa0PQbVNjjqFF2kY0Ym1Qg7zmyxcVR3aWcZzst6ddPCJ07zFdHc/uGEpEjVp2i2l+pFOg4SspcBhBIJvi0c1NJcqqx7eSVk45KzEYE1a3hs2lRfe3fkB+n0g5bUeftc58lrlvBlJSGLu/t5R+8h5XJcGsMEYu2Q/tFy9KDURT+Fkva9yCDYgn33+c007tM5tSqaI2CzlaFHSB5iN5rPEpckY8zhwVWX1/PY8iZM1wPHJ3RPr0z4ioORmKftbOht7lE2fBWH3dXY2HTtNY5Go8Eenuk7M7xhgGaszUQzUxzboJvtlttnO3HdSJ2TlEpC56ScW52aZlGNUXOAUaLruCbzPL9x9D9Le3T2NNlxYMo0lWvKjBcSPJ1m7fLw2VuOxP3alpTbpJg3uZ2a+C/ZocGPweHaoztfvNGrPEi6LrhbBXRie9o6CDKDOyaj6hBsUYbmMYVLAgwQpKnRJwFcoDadMHwYSVslZTjG817yozsUo0O4XDEu9Qmcmd2z0NHHa7LBV257Tlo9Pcidhq/JA1hKTIaXbGMTQVWI1bxNFxkmhqlUCm+reCtCai1Rd4KmlxUccxsb3B25jac822+TJwjF8DFLLKaVvHav5dQvc6b36Ey91qjNQp2QONMoSlRolKniEvUN7DcNpIO30mmnlcmY6mNJGSSk1d1UbdLztjBs4ZSSLbNMlbCaKhYMvWLJhe0eLMlIep5/T2OnfoZxrBI7/wBohdj1Hik0w5XmwlxxNPkJahU6NPT4nojLiCPOykctyTO31ItnF6bUL8mTy3OhSp6HUEMDCGRUyZ4+maXhrFXpLfYG9pxZZXNn12ixVpIpDOEoVENQajuSRv0Jm6mtp4uo0mRajb5K7PcPdFQnzc/eY4+W2d/1b2YoQRX5VSZKbkqZquWfPtNK2XXCNP8Agkna7mWTF8WjPrhmsPLvMpSR1Y8M/lBo5Sxc6xp2gppIWTDJvgiVcA6sQASO81WRbTF4J7uiZhMI53CG0eGSVjzYpcKh9UcXFuc58kvcd+HG1FWixwNSyhdFzJTRcoOyLVpur3023vJ+TVK40GhVOssy3lJkODqkcY9S3mVCBB8iimuGHCO2hgb+WxHtfzC0ynVoU0+yZicW1amqK1l2BA0W5821HeKPtMrUi1qYxdISodehNIY239f6fSXDHLZvXyyfUi8m1+DBVMVao2nled8MlJHmzx23Rd53VLYUX35Ton9phFe4ylZGUC4InO+Dc6eixtsd4SGixzYFVRDytOXGrbZ153UYxBjcPqpUyOQNiY1cZMe1TjEtcwzdKNJKdI3O2/aTjhbuR7ms10cGFQwvkm5NxOGVvEtdRz7yskEujHRfUPVbearXTKurniVTdx5gdptGCiuDytXrsmeXPXwWeTZ6GdaZUWJtJSXwc8pyqmajG0AFCpYb329pj7t1m3t2JIzVdtLbHYGZ/J6ibaHa2J8RxvtGzOPCBjVAHlMGVGTfYcLjLU2UncwTpA4ttMlYfDqU1Ft4JIUptOkV1HEFagN9gYumU22iRVreJV57GPtiVxic41NI2a8GkhQk32M1cyVaJUkX/WaQi5GGXNHHK2zR4jKRRdqQIZHpUqtJ/wD5FK+e3s3Qcgy95GoxuKTXRlhz+pe4zaZDSWtrqAhLE/EVUEcr+kweSVUiljhutk3i/EotPDVkUBayONPwsUpMFp1bdmBIF+iCelgTjiSkcGdqWTcjG18EVexVlb8rAqw9wZnKMkzWE4Nc9l9isHUNBfLdRY3m08q20YY8fubfQeJ6amnSKgbCccJP5O6cY8UjvGhKmEQoPOCNhzlRm99PomeNLHa7KXGq1UDVsVEtJRfBm92RciwmIbQUPKbSipqzLHOUJbSHmmkgEc5ijfLHiyFRBtsYSMsdCpqNYHSNPgGvdwegUeHUXDjEpuRY3guGLJJNGjwdVXVXuNwJRJn8xqqCLKNxOSSPcx8ip4QldQAgkxOcboOEZSr6lFxGhT7QcLlhqjUpCiTuS7Msrm3UXQ3XoeEwU7xKV9GsLqmDH6A2y9JTKx/kdp4I2DWAjjBvoUssI3Zlc1zzzGmotYkE9SRsd+k3jBLs8zLqpTft4REpuW5WJPzPyE2Rx2WrVMb4Hhln8JfMFbT5CP5qYbzIf9tpLyxva2axwzcd6XBU1qjuLNUdh2ZiR9CYbEuiN7fZrPs/yd8wxqtWYulIB6hbqFsKdMDkASALDawM0v5ZJ7ZneR4fF0zTxCBhY2b+ZD+ZG5qRBS8E7WeB5XmOg1MN4mpFdgp6MFNgy+h5/Oc2VcnXgkk+eiyTDozhagNu0xTZ6bxQq0ClhFVyKYg22w9OFWyNi8MtzqBuYtzRUcUGuBypgaK01YLuec1WaUUYPSwlPlDFTJ0K3K7SN77LeHG+GP5ZgqBOkp0jWRsielhFWkRRlFMuxVTzhvZXoY1yy6pZuaVI0CvlIlSyma0cHyQ8dSUKmksNuhi9RhHS42+Tk0O7THk7VRNwqsykB9hKjZM9qZ3hcoZhr3Cd+k6MGneR8hHLDdtbHaea06RNE7W5E9ZOq0rxvgyytRyOLIlSoMQ3k6R49HJw3G+KpRtDNTCkGzHec8k1wUq+DjM86+70rnQ5byhCWB231rp7ELz7zfC2uTztdtSpds861m9zzlnnF7w9mBp1VXxEpq5VXfSxCrfdiADe2/Qy0xNGrqZjgRTdWxeKqs1/NTp6ANvhIdgGF7A+X2tB44SdtKy458kY7U3RjtcoyPc+AMhahl21krV9NRiReykjQrKeY0X27sZbTrgvDOEcic1aK/iXNKmBy+urnT4pelTUrpbzsSagIJuPDv7WA98Y7l2ejr8uLJTh3St3fx10v8nhVKsQbiS+Tz0bLLsw8QIDcPYi/RgOVjfc25+0znHi0elp9QnUZFlQcobgi8wTo7XBSVHeJoF18QkRvnklVF7SL4RItflJ5NKRLplnsmoSk74M3FLkivhyjEatxF0UnaHcKxQncbxxdETjFneLwhYayw3jfkmHdEZ6BIF2G0k0pF/mGT1LWSlcdTNE4P5PNWonF9DWGwyKp3IvsZSSRbyTnykegZRhaZwIS45GdUJU0zke7dbPP3yLx2Nv5SRed2aUGk5HszljlFOXY7lmHpYeuiM3XlMI6mMouKOfUamMI7Yot+KcrpM2peo6TjyJM5sWacTzjPMhNbz0mQFfIQ7adVrkEE7X3sbkdIKqSOfK5Sk5GaTKKpbQACdz5WVthzPlPL940rdERi5OkRxSIJHaFUJo7RzGSa7hrhuo1ekcSoSgDqqMzLsik3BW+oXKleXP2lx/Ime443PsLSUM1ZVBAI52IIBFrDsR9ZqpEUzxT7W80evjnpXOij/DQX5kgOze5O3/AGzGbs1SMXluHD1AjNov1tc+1rjf5iQhnp2VcP00oO9NmaoqXGrTysPEAUC6kpcczz9ZlkyxhJR8nRjxNx3DpwFOoisrW23kygdUNQ18HQwC6NGsRKPwN6ipbmh7A4CmgIZgbyowoieocuUMVMuUPqDAekTjyWtRcaaOUy5S+ouItvI3n9tJBzDKlfdWAEtpGCyO+RkZZ5NGsRVwWslO6H6eV07WLCFIn1pWaGnxZTAtpadi+lcfcefLW2/tKbNsypVGBVSO80j9NaXLLj9Q2/BJw/ESIgWxjl9Ok+mC16+UVWM4hZWvTXSIPQuvdKy1rrfRmsXmFXxPEF2b1mT0yjwicmZSdo0WAz53X+ItoQ0L8lS1l/BGznLmeiopHdjq9yx5HtsBOHNUcjXjg6Ipzha+R7A0fuqBSoLMgLNbe5vcX7C079Dj9SG78mWXLHC9rXPZg8yp2q1BsPN19RJzRqbRg5bnuRO4VyxK9fwqo5qLbPzapTS+lSC2zsbA9JCJPUalZD4hAFmpsV006XmLJUqBn1gtyNGwBO535mUSM4EV6tRkDHwwERbAJUFsTTp+YAAgaC23Q6pLZSRgeN6xqVabMCKhpoWBvck1alibgb9P+3rIXLKKWnhxY3Ulgwta9/S1pc8ckEWmek8G5dWQgu246c/rPLzNcnrY7UeTnE4cYdqtIHa919FYXA+V7fKehp8Es2NSRzZNRDHLayPhWTUCzHpOhaGZlk10JRpEzN69IuhptsBvF+w5GRj1mOKpkHE1VZgdR9Y3oMjNI6/EkCoEt5WMP2CY19QgdrXARlud+Ur9hlXZD1sN10N02Tqx5SVoJlPXwGajjazGP9PmC+oYyMHPed1s87amENDcx7UdiG5j2oOkGS2ytqDYdpm0Wdowj5DgsMRW81K23ITxssfdKztjKkqHsze7+wA/v/ed2h9uLgwz+6XJgeJqVsQ3ZgD+g/aPL9xjVDHDi1WxNJKJ/iOwQA7ghuZsedufymaVifCPoTDYaklgKSjRYX0LqWyhbja9tKqPkJ0KKMrPMPtX4iqDFLQo1HQU0/iaGK6mexF9J3suk2/1zLI18GkUYTANqxFPWSSWsSTe+1xufW0iH3Is9V4S4RFc+IWVLbqpF2Yjr6CVmmncU+TSMdlSa4JuPxiYa6fzC4PuOk8hY55Z7F/8PSlkjGO5mUxWMaoxduZ/wCfQ4MaxQUInkZJb5bmMa5tuZltQC8e5htAKsNzDag+PFbHSAcSe8ExNI4auYWw4OfGj3MKRY5lk1WgAai2BkxkpdA+HygZXldTEX8Nb2ilJR7Hfgk0MgrM7Uwu684nOKVhbJn4TxH5ZPqw8jt+Bmhw5XckBeRsYOcUCbOcXkFekLshtGpxfTHbJOXYA1FR9JIVtzY2FuW/zE8rVRamzsxNNI7zLJq6lnKmxN/l0/Sd+HaoKKOacvc2Y7irL6jUxXCkqp0sR0v8ADftvcfOLMibstvshyPxsQ+IYeWktluNi77dey6vqOUiC+SZM9XxOI8MFnN1UE3N9SAc/9y9xzE1Mz5uzfHtXr1Kzc3csP9p+Fb+i2HsJzTds2SpGi4IyimbYjEDbVamD3GwNuu97e058k6dI7MGG1uZ6RWzIU6L1KbC6jykWNiTYfqZljjuyJG+XiDsw9fEM7FmJLE3JO5JM9mGOMekea5N9jWqWSAtGIGqMDnVAk5LQABMAAWjAF4DPZeK8v8bDsLbgXE48MtsgmrQxwPlvhUASPM25jzyuVCh1Y5lf/V1vYQn/ANaCP3sr874oqUarItO4HWXDDGUbDe9zRP4Sxhq0nqEWJYm0jLFJpDg27JOW477wKiutrEj3k5IbKaCE93ZFynFigppBfKajEm9rXsLAdeUw1OT3fwOjBi3K7JWVZj94FRWW2klbTaUUkmjFN20zyT7QMeyM2FVitPUWdR/OT8IPoCL2/YSsjuhR+T0z7PsAlLL6XgOHVwXLFSpZm56lJvsLLfsolKiJPkz/ANrud+DhfAU2qV/Lbn/DH/8AQhvmFsd/NCbqIRVs8Rt0O05TY0FDPKqAKw1AgAG/K/Mj3G3pMHjs6o52lTNJTpfwaLDSDWAOkE3A5ANfrfpOzS4a9zMs2e/ajvE5VVQqrKbty9Z2Jp9HM5V2N4jLaqOKbKdR5CNU+UJuuyXW4bxCrqKbRKcfINvwQMFgKlUkItyvONtLsE76IrqQ2k8wbSgJeIyqshUMp8/w+sSaYhrF4GpTcI6kMeQgmn0F+SY3DuICaym1ryd8bqwt90RsBlNaspamtwDaU5Jdhy+ke3PUFwh6icKXFmj7oKOFYUx2h8WF80UuU/8AV1/lNZ/ZEzj97Oc1zvC02ZKltXtCOObVorfFOqBwZVVqTsPhLMR7Qzr3IWLpllhMXTqK4pWBFwfeRKLi1Y4yUroyj0qz6UpsAVLs5YcyLmwHX/icef35aO/AlDDZZ8GOSazHqQe3MCdSr04nLk/7ZHlf2jXGMc3A2HvsT85WVVX7jKPybnI/tHwNLC0KbmqXSkisFpMN1UAi9xfcSlJCcTy7irPnx1dq1W4B2ReiIPhUd+57kmZTlZcY0Uatp2O68vb27GZllpkbUxVprXGqhrGsi9whPnItvsOg3ktDRss1qUro+GUrRG1MnVvpO/xb87856Gm5grMci9x6FgVXE06Fb8u5+kzk9ja8iS3UyiwWNWtmZJ5KCF+U0lHbiomL3TsvsHVrHFVVcfwrbdplJR9NV2VHdvdlNwkB96xIXlv/AHmmb7ELH9xk82wNRKzOykKamx6c5vFoz528m5zrDs74QqCQCCSPac+NpKRc7uJAzsKcyohrWt+vSPHfpOgl943xpisUtRlpg+Fp6Db1hiUNv5CTe5kz7Of+nb/eZOo7ReL5LDinOBQelUG9uYHaGGG6LQp8STOOGs9GIr1H5AAAAwyQ2wSCLuTZKyrEL97r+YdITXsQo/ezvMOH8PWcu53PrEssoqkVsTdh4ZSnTWpTVhYMRzhlt0whxa/I8DQwqu+oC9yd+ZkvdkaQlthyZTLMf47NoezajtqCmx5MpIPQkEW5SdRp3uUom+mzpRcJmpwgp4WmXZrEi5uwPIW5jnCKcqVETaTbs8T46r+LWFUWs+oDbfY8v1l6hU0iMTtMg5Tkb1lcruyC4Ubk+lxyNr2EwSNGO5VlArqf4qLuRpILHYA8rjnf9DMM2ZwdbbOrTaSefiBT4/DPQcqSbX2JB9xz9CD85cZWrMsmOWOW2S5OaeIa+1x3tb6xkGrGNZqNOnYAKOnUnmxPUmejhgowRzzbcuSyy3iKtRpmmh8p/S/aXKEW7ZPK6IFDFuj+Ips173lPkVF5V4zxDKVuBcWuBvM1ihd0Vul5KzKc7q4d2dDu3O8qUVJUxLjlD+b8SVcQul9IF77CEccY8obbfbJOB4xxFNAmzW2BPOTLFFuxJyS4ZUYrMqlSr4rN573B7W7S0klSCi2rcY12plDpNxa9t5CxQux3LqyHlHEVXDqUS1ib7xyhGXYK10DHU3sHJLU2+Fib/I9iJngzrLH8/JtmwPHIjUqrKbqSPab2YtJnQxLg3DG/e5hYqOzj6v52+phYtqOFxbjk7C/PcwsNqOa2JdviYn3JhYto0lQg3BIPpHY3yd18bUYWZ2PuTCxUivxtMsthzG4meWG+JUZUzXcD4hKeDZrqpub3KC56+s4E6NzHNmhp1qrUwNLtcgHbY32I6Xv8jM8kFM7NJrMmnbcfmv6ErHUK+KpMz0XAAuGCPby7gXPSQlGHFlanUZNTLfKNfuMrhXsR78+3oe4lHGjUCetGkkczfJ1eVYBvEIEBhtAYoWAICFCwODEArQsDc/h6n3Np82vqORdUatN8WIcO0/WH6llFsQfw7T9YfqWUNgfw7S9Yv1HKGwX4ep+sf6llFsQTw9S7GL9Ry+Q2IA4cpdofqOXyGxCPDlLtJ/UM3kPTRz+GqXYx/qObyL00UuYl8Cz0kLeDXUlRsQKoFiN+hAH1nVps/qLns1XVFVwhh1c/eGsbHyg7gf6j3MMmVp7TpxY1VnoWFxighrntblt/iyW3JGyST5MLmfDCpmdHSl8PXJqBbbLouaie17H2YdpXqVB+UZ+mvUv45Zpfw1S9Zy/qObycHpoI4cpdjD9RzeQ9NCPDdLsY/wBSzB6aB+G6XrH+pZg2APDVL1h+pZQ2IX4bpesX6jlHtB+GqXrBfUcotiEOGqXrE/qGV/I9iF+GqXrGvqOYWxCbhuke8F9Ryg4F6EnmmgbQAMAFABQEKAw2hyAjDkAQ5EQ81y5MRTNNxz3B6qw5MvqJePJLHLcgPPMmQ4etWwrnzK3TkwIBuPqDaelke5LIjqwy+DUYKtawG7bD+39JmptnZGKLvzVAn8jU3DbjcoQQ6C42v5Tt+WTkbjF8donN/wBbolmcFM8wUORAMfIxQAEXICtGALQEKHIwQAVoAStS+su4CEHXsY90fAC1r2i3x8AHxF/LHvj4AQqD8sXqR8DAX9BJc/wANXoItwALekTkAA3pCwETC2BjeKAniljzUC3flO7D9qR240tiNNwOlM0FxVgznUB1K6SQfble/r7z0NPiUfcY5crfBq1xQq0ql+ik/MCVqacH+4zXTM/efP7jMBb0huGHV6Q3CBf0hYC1ekLGC8LELX6R2MGr0huELV6Q3ADVCxjhEjcArQsKDCwoFoWAoWAoWFC+UdgKKwoBhYUAt16QsDNcS4OhX01FYjWitcEENsN9Jtz9D8p7ixqMFfdGscrSpmWfiPE4AGjQanpbz3ZNRF/LYXNh8Paa4nSFNqTJHCfFmMrYpKdTEMUYnUoCKp8pIFlUdbSNVJ+lIk9HvPB3E0C8NwChYChYUC8dgC8LAN4WAoWALw3ACFiHbyChXgArwAUOBCEBh+kAEYAKxgFAN4WHJkPtEzk0aIoqbPV5+iDn9eX1ndocO6W99L+4jzrB57XpDSrXT8rC4F+duo+W09ZqxnGPxpqtrIA2GwN4RjSoZaZJiFp1A4Crpsb87cure1+fUzny7mqPW0ukwO/Ul8eT17DV/ERXHJgD9ek8WS2ScWeTJU2ju0RIrQsBWhYAiAVo7Cg2hYChYCIhaAGmO0FCLyBg8T0ioA+JCgDrgAtcdBYNcKCxCpALDrgABVhQWeS/aLXL41xf4VQD08uq31J+s9vQqsK/iMz2GpksEHxMQtu9yLD62nVLyVFx+TVcYcO/d6GHZbEgFKhHLUxLA+3xD5Ccelz75yT/AIBNpvjoocLiGpMrBqVxYjyI5Bv6qRcWvvO8k9fyDM/HoiqW1FmYsdIS51EkhQTYbzwtav8AmYMsDVnHQgeLCmAvEjBAapAACofSAAZz0t+sYgo/ciJhYdYgMGuAh3w5W0YQke0AeHFQBCR0ANEW0BeHDaIHh+0NoHXhese0BrEKFVnLWABJ7C28cYW6QHg2OrvVqPUbdmJY/wBT8hPoYxUUor4KN7wDwkppjFVwSTvSW5AC/nNup6em887Wah3sj/ETNbmuRrXoPRO2obG99Lc1PyNpx4skoTUgs8TqUmRirCzKSCOxBsR9Z7yaatDPVvs782EtflUYfop/vPJ10f8Akv8AAm2ag0pxbRAKQ2gN4nBq4sS1uext+olqo8oAihYWHTv295NXyNS5sK0bd4UgbsOkdYUhB0COkADTEdREA0/WTtQ6OtUjcx8HWr1gpMBX9YbgpC1f5eG4KBeFhQrwsKFqHePcFC+cVglbKP7R6vg4MBSSXdVcjkFsTb6gTv0Ki8nPZ3ZtJ6WLc+zzXhjKPvWJRD8G7P8A7V5j53A+c9DUZfTxuRxHslNQoCqAAAAAOQA2AE8BybdsVHV4bmFHlv2jZSaeI8YDyVd/Z1ADX99j9Z7Ohy7obX2gLP7MsYB4lInc2YD22Nvlb6SNfB7VJD7PQTTIAJsATYFiFBPYE855sYTl9qKjilLpHdTDOouwNu/MfURNSj2OWGUe0MlpNmdCvHuYUImJyCgX/wAvDcFC1R7mHALxbgoV47ChaVvyF5FhwK4gIO0BggIVxAYriAggiFDAxgCk07RAxt3psrDr1ta3reEVt6PrtPlhmxqX8/3jOQZZTohmVVDNzIFth/a9/pLllnPiTZ5X1bFjx7dkau7LaRR41ii6ApeMMvFbC1B/Mo1r3uu5t7i4+c6tJk2ZV+eBcGX+zDLQ1dsQ6VHSgpcKgNnYdGbkFAuSOuw33nuSaftZtHG2r6X5PdMoSm6LWOl3dAS1tgrC4poD8Kjt9Y4qLXQZXODrr/eyqzLDLSxNCnhz4Zra9aAA0yEAYnQdgfUWnLqNPF8pf7+86sGoc4NZOa+SBnOC8OoQPhO49PSePKLUqo5csaaa6ZAsYqfgysVjFT8BYtB/wQ2y8CBpi2y8BwHQexlKMvACsYOMvAWSBiD/AIB+0Fkn/qQ6QDV/ywi3SfyAvGP+AR75eQBr95O5sABoWw4OvF9498gEta3K8FOS6YUdHEN3Mr1Z+QI2MuRf9SLkey9T/SS5N9n0H0hf8T/ed4SnpQW1W9QRzkQbTbRH1iNqL8DvinuZp6k/J4VALk9/qYb5eQoB7b/WLdLyNcckHhKr4PjYdAE/iXbaxCMOa/NT/wCU9HTznJVf7/NHr6jLgaWRrpe1fF30/wC5Dy/HY7x8TQwdemKFOts1ZS7KzgMyU7Xuqk9Z3x9vCODJkhOp5E3J+Dupi8RgsTRxeLxAxCG9F20CmKIqW0sFGxF+Z/4ik32xwlCcXCCr577o0mZ40PUOhiQOZDXF+q3Hb+88XLOSzSaddf2DPXpQXzyQtR7n6mZ+pNfLOWkA39fqYb5+WFA0mLdLyFCJPf8AUx75eQoAB/wmG6XkKR1Y+v1Me+XkKQ2avpM7QxeIe0LAXiHtBNADxT2/SFgLxDC0AvFMBg8Y/wCCFiD4x/wQsBssdQa/La1gR/TnE+Tr0+syYE4x+SQ2NJUrpHTfrtGuAzayeVU0MeOYzkOWxJhyFg++GVyKyPjamtSAzI3MOtrg9DvsfYy4ScXZSlRj8JUxOC1r4fiKzs+tSLktzuvMGdvqKbUk6fhm6eOSpluK9bFL4ToUom2suLM4BB0KOagn+Y79u8JajYu7ZnGoytF/hwtNQqKFUclAsB7Cee5Nu2TOTk7Y74pk2yQeIYWwFrMLYg6zC2MRcwtiFqMVsB81Whvl5KEKh/8A2G+QjoVm9P0j9WfkYPFPp+kHkkwF4p9PoIvUl/qQheKfT6CG9/6kMXiH/T9BDe/x/JAIVD2H0Ee9rx/IDrxT2X6CP1H4X8gOHPoPoInL8IBBv9K/r+8Ny8IQdY/Kv6/vDevC/r/7AQI/KP1/eG+P/j/cAEj8o/WPdHx/UA3X8v8A9v8AiPdD/wAf6/4AF17H/wAh/wCsN8PD/n/gAeXsfqP/AFiuHh/z/wAAKy+v6R3D8gcEDufoP3k+z8gLSO5+g/eHt/P+/wAQCFHc/wDiP3j9nl/y/wAgHQO5+g/eP/j8v+X+QBpHf9P+Ye3z/T/Ijm8zHYma294qBciBPfaOgFYwANjChAIMKAVoqAVjCgEbx0FiIhQBt6wpgIXhyAL+sVAG8YWK0AFCgCIUAj84qAFo6YCAhQCgMEQhERuwOw0q6A5NorAQAgMVSqF53+QJ/pHyAqVQML7/ADFjHYjsERALaFoYjCwFpgIELAFo7AVogFpgMOn3gIFhAAaB6xBQdA7mNALTAKFaAAtADowsANAYAPaKhCJiAIO0YCWMELtGACYUADFXINnJMGIUKGAMYgCrGIDoNCxBDR2B0IWMQi7AMb4AUBWIDaBQFWMRyU5xUAlggCI32MQF40IbMkD/2Q==</v>
      </c>
      <c r="I23" s="52" t="s">
        <v>172</v>
      </c>
      <c r="J23">
        <f t="shared" si="0"/>
        <v>2</v>
      </c>
      <c r="K23" t="s">
        <v>363</v>
      </c>
    </row>
    <row r="24" spans="1:13" hidden="1" x14ac:dyDescent="0.25">
      <c r="A24" s="6" t="s">
        <v>64</v>
      </c>
      <c r="B24" s="6" t="s">
        <v>31</v>
      </c>
      <c r="C24" s="13">
        <v>43135</v>
      </c>
      <c r="D24" s="5" t="s">
        <v>38</v>
      </c>
      <c r="E24" s="5" t="s">
        <v>307</v>
      </c>
      <c r="F24" t="str">
        <f>VLOOKUP(Tabela3[[#This Row],[GOLS V]],Tabela1[#All],3,0)</f>
        <v>data:image/jpeg;base64,/9j/4AAQSkZJRgABAQAAAQABAAD/2wCEAAkGBxISEhUSExMVFhUXGBYWFxYVFhYXFRUYFxUXGBYVFhcYHSggGBolGxUVITEhJSkrLi4uFx8zODMtNygtLisBCgoKDg0OGhAQGC0dHyUtLS0tLS0vLS0tKy0rLS0tLS0tLS0tLS0tLS0tLS0tKy0tLS4tLS0tLS0tLS0tKy0tLf/AABEIARMAtwMBIgACEQEDEQH/xAAcAAABBAMBAAAAAAAAAAAAAAAAAwQGBwECBQj/xABDEAACAQICBgcEBwcEAQUAAAABAgADEQQhBQYSMUFRBxMiYXGRoTJCgbEUI1JicoLBkqKy0eHw8RUkM0PCCBZTY7P/xAAaAQEBAQEBAQEAAAAAAAAAAAAAAQMEAgUG/8QALREBAQACAQMBBgQHAAAAAAAAAAECEQMSITFBBBMyUWFxBSKB8BRCkcHR4fH/2gAMAwEAAhEDEQA/ALxhCEAhCNdJaQp4ematVgqjieJ5AcT3QHJNszIrpjX/AAdAlVY1mH/x2Kjxc5eV5XmtuutbFkop2KXBAfaHNz7x7t0i20YFmVelTPs4YW76n8lnT0b0mYV7Cqj0u/218xn6SnT4wLCB6P0fpOjXG1Rqo4+6QSPEbx8Y7nmjDYypSYPTZlINwymxEtDUrpEFQijiyA2QWrb2je1nA3HvGXOBY8IQgEIQgEIQgEIQgEIQgEIQgEIQgEIQgYZgAScgMzKT121jbGVtlSeqQkIM8+bHvMs/XfH9Tg6rcWGwPFsj6Xlcas6CWwrVBctmoPAcDPGeUxm694YXKuPgdV6tXMdkd+U72E1Gy7T+UlVAACOFqCc15sq7Jw4xCK+pFr2qek5OO1QqLmGBllVGE5mKk97nF9zhfRVmLwVWie0uXpEAbWIllVaKsCGAI75EtPaNSl2kyB3jl4TbDl32rDk4embiw+jPWk11+i1c6iLdGJ9pBYWPNhcfDwk9nnDQGkjQxFOsPcYE943MPiLiejla4BG45zdzMwhCAQhCAQhCAQhCAQhCAQhCAQhCBBulNiUw6XyaobjnYAf+RiC8AJ0ukjC7VGi49yul/B+z8ysiWl9Y6eGOzbafly8ZhzY2606OHKTdqTJTPObhe+QD/wB91WNlQeskmi9Kmol+Mw6Lj5dOOcy8O5aM8Wg5iRXWfSNYXFNipkSTG4tzYVGJ7to/IT1OPfqmXJ03wsHEm0jmsgJpkgbt85+Er4sHOoDzVr/5E7tNhUTMWuLEH1iY9NS5dUQNHzno/VOoWwWGYkkmjTNzv9gTzliaJSoy/ZYieguj6tt6Owx5Js/ssV/SdccNiQwhCVBCEIBCEIBCEIBCEIBCEIBCEIHI1swwqYSsDa4UuL5WZO0vqJUWsOHpo7VWFyxuMr+nlLg1nplsJWA37BP7Of6SBtgNoKeOyvC9suUx5MtVvxYbiAVUqF9kUm92xXaIs28kjIW8JMNSqTdsMDlzFjxv+mcXGg2JuzfAAL8p2NE4UIGsOExzylmo6sMNIzp/C7T24Z7vQSO4nRRIA6zYI2r/AGbEWsAeI5ybYxO1drRxRwCML3HoZMM9PWWEyQvR+i2BW1QuAN5vke4/pO6tKwzneOAUCc3HADdFy3TpkiG4nAB8S9zYWBv4/wBmS7VvS1bDPTVSRRyHVm5GyTmR353nIWgXdyDa2wCRv38POdzAYEvVpIfaJKkiwyyJNh3T3crt4wwx1drTBmZgC2UzOp88QhCAQhCAQhCAQhCAQhCAQhCAli6W2jp9pSPMWkHoNsjPhJ7IBrDh3pu11spJK23Ed3mJhzY77ujgy12M9I6Stku85CN6WsCKSq5kbwd84GOxrLVVVF2PE+yO+cXEaLetV22qnaPBN9+AHkZljjHVc/lHdxmtSKxBUltwt/WO8DiKmyKgNr52vlnwkdTVxSQdmu5vs3tkTyGWU10lQNGmLpVRcyDx5fMT10w68p5TJNKXHzjbGVb5yP6qNUa4ba2bXBYWNv7tOviHAX4D5TKzVTq3CegiGZwx94N8BYZn8wlg6qaNBc4jgAQg5k+036f4kY6L7fSqoNiDTI8bMktECdOGHfqc2fLZj0swhCbOcQhCAQhCAQhCAQhCAQhCAQhCASP66YctQ2x7hufBsvnaSCa1KYYFSLgggjmDkRJZuaXG6u1LY3Q64km7EC1siQQRFtXqVXBqKK9UygsdqpcPmSQLjKwueE6GlcA2Er7DeySSrfaW+/xHGJ47APUF0t+k5u87V24XHLzNnf8AquIN1+oTjfav37yec5Fa9Zu25qWJyPsjMmwHHMn+xGS6FxhcguoUZ7h5Ts4bBdWvabO2ZP6Rbrw0nT6QjiaSr2hk1tjLv/lOJi643D++Ee6T0im4HdODVrbRt3zOTv3eMqmfRqf90veH/h/pLYlSag1QmKpX47S/EqQPW0tudXFdxy8s1RCEJoyEIQgEIQgEIQgEIQgEIQgEIQgEIQgczWHRyV6DqygsFYoeKtbIj4ymDpqthuw5ug9l+B47PceHlL6lN6RwuzUq0yMgzLY7uySJly+jbi9dOLitciQQt/H0nIxesVSoSBck33bs+PdkYvicEgbKmvkIgafdYchMuqTxGusr5pKkCbFjc8p0sGFO7gLk9w433RGjg72+G/dmQB8518No4LlfayAsCQO/a9JO3mrJd6hHC4xqbqy5FSrA7zcG4+W6XboPSqYqitVDvHaHFW4gymloWqZW3cBbeYyx+t1TClqWEqbLEFajLYheFlvltDPPh8vfHlu6keeXj1ju1fQxtLrOp216zZLbFxtbIIBJHAXYeccSq+jDVJqajSGJd1druilyvYIualYnNtrfY5WzOZynmitacHiX6ujiKbva+yDmQN5W/tfCdLldiEISAhCEAhCEAhCEAhCEAhCEAhCEAlaa4YPYxTng1nHx3/vBpZcimvuHUpTe4DBioFxdgRc2HG1vWZ8s3i04rrJWuNo90Yrhc53K6ZxMUpy7dcJ4aiLZiPBNAtpy9M6bTDrnm59leJ7zyHfEly7RpbJN0nrLjhRpntWd+ynPvbuAB387Tbot1K+lv9Jrr/t0PZU/9zjh+BTv5nLnOJqvoKvpbFdokUxY1qnCml8kT7xzAHiTuN5br9rsi0hgMAQtJRsPUTJdlRbqqZ4jm3HhxnZx8fTNODl5Ou7JdKOuprs2EoP9QuVRlOVZuKgjfTX1N+AF63Wub3B3brZW8Jo55m/yml5qyT/VbpKxeFsjnr6X2ajHbH4amZ+Bv8Jb+rGt+Fxw+qbZqWzpPYOOduDDvHpPMiNOhgsYUYMpKsDcEGxBHEESaHqqEq/U/pOUgUsYc9wrAf8A6AfMeXGWZQrq6h0YMpFwykEEcwRvnlSkIQgEIQgEIQgEIQgEISGdJuthwNAJSP19a4Q/YUW2qluYuAO89xgLa4694fA3QfW17ZU1OS8jUb3fDf8AOVBW1ir4nFLia7js5ngiJuKovAZgcSSRc8ZwixYlnJJJuSTckneSTvMb4qpkQD4+G/8AlLrskvdZ+IdbXBB8DOfiNLUaQvUqKvde7H8ozlWKDuBPnNhR5zD+HnzdHv8A6JXpPXK91oL+d/0X+flOBg066ptVqpUHN3sXe3JF95juAJAHEgCNAVH9IslUcjNscJj4ZZ53LylOkNZ2aiMHhU+j4UXuim9SsTvavU94niBYcMwBbl4LAPWYJTR6jH3UBY+SjId8V1Y0Y+MxCYemti2bMc9hB7bnwuPEkDjPRWhdGU8NTFKhTCKOQzY/aY+8TznrbwpjSHRdi6eFOJyLjNsOM6ipbNgwNmYcVHDcScpAys9bKDxlG9Luqy4bELiKSgUq5NwBklUZtbkGHa8Q0QV1FaSGbqsVDQgUkTv6sa24jAvtUmBU+3Sa5pt32Hst94eoykcepNA8o9Jana54fSCdjsVVHbpMRtD7yn317x8QJJJ5RweMqUnWrRcpUQ3Vhvv/ACl/dHOu6aSpENZMRTH1icCN3WJ90neOBy5E+bHpMIQhICEIQCEIQAzzdrbppsbi6tcm6XKUhwFNSQtvHNvFjL31z0h9HwOIq3sRTYL+Jhsp+8wnnGgMr/3lPUSsERtVEdMY1qGVCCrM7F5sBFFSFJDDiPtH6Keq606aFnY2VRvJ/vjHGi9HVK9RaVJC7sbBR6k8gN5JyEvPUnVSlgKe0Sr13Fmcbh9ynfcvfx8gPOWeOPmrJtnULU1NH0jezV6ljUcbhbdTX7o9TnyAlJYCJliZstPnIC95DulvCbejXa1zTenUHd2thj+y5kyJtORrPhevwmIo8XpVFHiUOyfO09TyleZHq8ppUq2XvJtEqZuAeefnEqrXdV5Zyoc1W3DumAYhVe725CbgwpZWjjRmlquDxFPF0TZkNyODDcVbmpGR/pGgMGzH95wPV2gtK08Xh6WIpHsVFDDmOanvBuD4R/Kg/wDT9pclMRgmNwhFan+F8nA8GAPixlvzwohCEAhCECuum/GlMHTpD/trC/gilvnsynFcEC260trp1wbvh8M6gm1VksBc3qIdn1W3xkDxWgzRwIdqNRaiMgd2FRQocXAsRYnML3FWBzInqJUdqNEGmztNQJUZUR5gMK9V1p01LOxCqo3knhG9NCcgLncABcnuA4y8ujjU4YOn19cD6Q4zB/6UOexf7R94/Dhcy1T7UzVVdH0b2D4hx9Yw4f8A1p90epHgBIigJAI3Z9wnDq1VxeCqVQSGXrWRgbMuwSVFxwKhbjvkT0Vj8ZVcU6Vapc55uSFA3kk3sJx8vfL5y69Jf3vt/R9Xg/Dss8crcpjcbZd+n6rKVBwJBb0i24SPJUq0VXrK7VCzKguqKCzEABbDaPPfuBjx6lRd+c04uPp+/wC/rfXdcHLjrxdz5/8AZD92kU151tp6Po3NmrOCKVPnzduSD13RxrFrXRwdBq1U5jJUHtO53Kv8+ABM886f07VxdZ69U3ZuA9lVHsoo4AfzPGdEYmNI5CNqD3qMZsKlkJjfBcT4mUKo92YxcGM6LfOOCcpAurTZWsY2UxTauL8pRO+hvFilpWmCbCrTq0x3tYOB+5PRM8laExLU8Th3Xetai4tzFRbj4i4nrWeaohCEgIQhAjHSDiFpYdK7ptijWpVdi9togkJn+JlPwlT6567vjaYpdWKaip1mTXLWXZUHIbrk+Jlg9M2I2cGifbqrfwVGPztKMrNPUStLzdYmJIdSdAHHYpKOfVjt1WHBFOYB4EkhR434SonHRPqje2OrLkP+BTxIyNU+G5fPlJ5rfjeqwr2Ob/Vj82/90NOrRpqqhVACqAABkAALADutOTpnRf0qrTR79VTBdgMttmyVb8LAEn8Q5zLPdnZ1eydE5ccs/hne/p/nwrnCaXq0VqIjdmopVlOYzBFxyNjvi+gdPnDB9mmrM9u0xOQG4WHfnOrrnpCiAuFoKgVTdygFrjclxv5nvt3xXQOgaGKwYPs1QzjbHO9wHHEWI75yTHLq1jfD9Vyc/DfZ/e83HrHKzfz+lutfL6tNX8bVxeNptVa4QM4UZKthYWHiVzk6xeKSkjVKjBUUFmZsgABckyF6hYNqdXEbYsybNM+JJJA/ZX0kE6Vde/pFQ4Sib0EPbYH/AJXB3fgU+Zz4CdPBL07r4H4vlj7/AKMPGMkmvHfv/dHOkTWf/UMRtqCtJLrSXuvm7D7TWHgABzvERUjqpst7JseRjCqLGbV8tu7dlV57/ARRbAG0ZVHsQeUXZuye+AUDHLHKNaEcMYGyzZWsYnTMUIgL0KrIwZDZlIdDvsykEeRAnrLQGk1xWGo4lchVppUty2lBKnvBuPhPJFM/0no3oYr7WiqQvfYesvePrWa3w2reFpKqcwhCQEIQgVh05VLUsMOb1D5Ko/WUvUaXL07J9Vhm4B6g81Uj+Eyl2nqeEbAy9eibQww+DFZh9ZiLVDzFMXFJfCxLfnlK6E0ecRXpUF31HVL8gT2j8FufhPS9JQqhVFlUAAcgBYDyEUh3tRrpDBpWXZfat912Xz2SL/GKB4bU86escrjdy6qL4rUagfYqVF8bMP0PrDQ2r2Jwjk0qtKoje0jbSE23Eb7NJOWnD1r03SweHfEPnsiyqDYu59lB4n0vPE4sd7kdl/EfaMsLhnl1S+lkv+0N6VNZTg1ehSutfEhWqEb6SBQm8e8wFhyAJ5SlGvHOkNJVatR6tRyzuSzE7iTwseAFgBwAEYOwPcfSa+HHcrld1hwYm1W+R38DMPtc4i7njIjFSLtkoEakxW+XxgOKEXaI0Iq0qM04q0SpiKQN6KAkAkAEgXN7AcSbZ5d0ufoh0hh8Kxw4xtOr17i1MU6qFamzbaDVFG1tBVW3MLzMpW0Xw2JdCGViGUgqRvBBuCO8EAwPYUJxNTtYEx+Ep4hTmRs1F4pUA7an45juIhPKu3CEIEO6WNFHEaOqFRdqJFYeC3D/ALhbynncrPWmKoCojU23MrKfBgQfnPK2PwjUqjU29pGKN4qSp9QZ6iVM+hzRu3i3rEZUaeX46nZH7ofzlzESG9E+i+pwIqEdquxqfl9lPQX/ADSaWkoSJtMF5s4jZ8oVu9YjdKF6U9aPpeJ6pD9TQJUW3NU3O/w9keB5yx+krWA4PCHYNqtW9Onbetx2n/KvqVnn8mWIyc+MTNBj/mYaxmBTbeIGDTYTW/OKdY43zRqnGBqafOJL+sUIJ3zRjsmRT2iuUyZ3tB6r1sWoajVwpuPZauEde5kYXB8xOyOirSR9laD9yV0J9bSohdOKSRYvUDSdL28FVIHFNmoP3GJnExOBrUzZ6NVDyem6/wAQgIzcpCjhqrGy0qjfhpu3yE7eF1SxJs1crhaZ97ENssR92iO2x7rCNrpJuhfTj0McKBP1VcMGF8gyIzq477KR+buhJd0XasaN22qUxUq1adrVa1lB2wysadMZKLXFzc9qE8734Na8rVhCEAnn7pB0eaumK1GmLNUqUVFhuNSlTu3mxJ+M9Ayq8DgxW1gxVUi4ogH85pJSX06z9mWJU7wmHWmi01FlRVRR3KAB6CLTAmYVq0b1Ujh5C+k/WP6HhGCG1atenT5rcdt/gD5kQKj6SdO/Ssa+yb06V6VPkbHtsPFvMKJFgwO+DCJlJUbPRPK8TsQeUyGYcZnrSd94GC7c4mc/8RQ1FHC5mlRyczl3chAwzWiDC83VbxQiRTrQLAsaRXa2xYKGCsbkZKxyDiwIvl2SOMkmFVLNUYlqZCJXdAKdVdo/7fGC5HaN3Vl2jmrFt8hNRZPNWMW1VUYhqtQbSuwYozUnutahUbZJYsCrh7m2Yy4y3XlZLbqO1ofSGIpnZbGOga+GquuIOzRrLnQxI9q1Jxs3PvEmPTr1jKa0ga7vWTrKOIouHsxW4XEh2UbJOVkG61zGP+j4ioCKlU2ZURxtE9YtM/VBxuJUWAIA3R9gNX0SYZe0SeHRh7Pf5jE6V0lXUCpiq1t3ZbYv47AF4YfQ+e01yeJOZPiTvkkXDgDdEWWc+XJb5dWOEx8RIOjEbOIdedM+jL/WER1Cq7OMUfaVx+7tf+MJ08N/K4uefnWlCEJsxEr7UaltPjsSRnWxVVQeaUmIX1Zh8JYMiurmE6mgE47VUnxas7frA6om0TBm4lGtQgC5Nu/gPGebdftY/p2LeqD9UvYoj7gPt+LG7eBA4S0umLWXqMOMIh+srg7XNaO5vix7PhtcpRjSxCRENkzY1AIk9WApsqN5+ERqVuCi00MUpUxvO4QM0KIA223fOIu+0bzNesXNhuEyBaBsFsInMPUvBZFauJLejjFWepTPGzD5H9JFDH+reK6rE024E7J/Nu9bTPlm8a98d1lKuimBFQsa4WpcCPKZnzn0o0anGdUb51AIwxVPjGxporF9VWWp9m/qpH6wjImE1xzsjHPCZXa9IQhO9wCcU2ubbtpv4jH2l8aKNF6n2Rl3k5KPMicXRZJpUyTclFJ7yRJvvpddtnwmlfELTVnY2VQWYngALk+Qm0gnTBpfqcAaQParsKf5B2qnwsAv556iKc1m042MxNXEP77dkfZQZIvwFviTOOzzDmJFpUbETGzMbUxtGAqqDeYjXq3yG6YZiZgCBmmh3Cb1UsbDziwIprc7zGyZwMrSmxWbk2ESZpFYM1fmN8zAwLV1X0p1tFW42sfEb5IqNS8qbVLSXV1ChPZY5dx/rLH0birmfP5cNV38WfVHfSI4hI4pCYrJMWzh1qecIpjcjCe02uyEIT6T5aOa+N/tfF0B9T+giei/+Kn+BP4RCEznx37NL8E+58ZSnTnVY4ugl+yKG0ByLVWDH4hF8oQmsZqxaaNCEqNJiEJFaxxhRnCEqEsUbtMpMwhSbtNQYQkG02EIQM0TY+vrLI0JUO0mfD9IQnPz+I34PNT3CDsiZr7oQnG7Y4OkTCEJ7x8JfL//2Q==</v>
      </c>
      <c r="I24" s="52" t="s">
        <v>306</v>
      </c>
      <c r="J24">
        <f t="shared" si="0"/>
        <v>2</v>
      </c>
      <c r="K24" t="s">
        <v>364</v>
      </c>
    </row>
    <row r="25" spans="1:13" hidden="1" x14ac:dyDescent="0.25">
      <c r="A25" s="6" t="s">
        <v>64</v>
      </c>
      <c r="B25" s="6" t="s">
        <v>31</v>
      </c>
      <c r="C25" s="13">
        <v>43135</v>
      </c>
      <c r="D25" s="5" t="s">
        <v>38</v>
      </c>
      <c r="E25" s="5" t="s">
        <v>308</v>
      </c>
      <c r="F25" t="str">
        <f>VLOOKUP(Tabela3[[#This Row],[GOLS V]],Tabela1[#All],3,0)</f>
        <v>não tem</v>
      </c>
      <c r="I25" s="52" t="s">
        <v>168</v>
      </c>
      <c r="J25">
        <f t="shared" si="0"/>
        <v>2</v>
      </c>
      <c r="K25" t="s">
        <v>393</v>
      </c>
    </row>
    <row r="26" spans="1:13" hidden="1" x14ac:dyDescent="0.25">
      <c r="A26" s="6" t="s">
        <v>43</v>
      </c>
      <c r="B26" s="6" t="s">
        <v>31</v>
      </c>
      <c r="C26" s="13">
        <v>43166</v>
      </c>
      <c r="D26" s="5" t="s">
        <v>44</v>
      </c>
      <c r="E26" s="5" t="s">
        <v>292</v>
      </c>
      <c r="F26" t="str">
        <f>VLOOKUP(Tabela3[[#This Row],[GOLS V]],Tabela1[#All],3,0)</f>
        <v>sem</v>
      </c>
      <c r="I26" s="5" t="s">
        <v>188</v>
      </c>
      <c r="J26">
        <f t="shared" si="0"/>
        <v>2</v>
      </c>
      <c r="K26" t="s">
        <v>397</v>
      </c>
    </row>
    <row r="27" spans="1:13" hidden="1" x14ac:dyDescent="0.25">
      <c r="A27" s="6" t="s">
        <v>43</v>
      </c>
      <c r="B27" s="6" t="s">
        <v>31</v>
      </c>
      <c r="C27" s="13">
        <v>43188</v>
      </c>
      <c r="D27" s="5" t="s">
        <v>25</v>
      </c>
      <c r="E27" s="5" t="s">
        <v>309</v>
      </c>
      <c r="F27" t="str">
        <f>VLOOKUP(Tabela3[[#This Row],[GOLS V]],Tabela1[#All],3,0)</f>
        <v>data:image/jpeg;base64,/9j/4AAQSkZJRgABAQAAAQABAAD/2wCEAAkGBxMTEhUTExIWFRUXFRcYGBgXGRcYFxcaGBgWGBgXGBgYHSggGBolHRUXITEhJSkrLi4uFx8zODMtNygtLisBCgoKDg0OGhAQGi0lHx8tLS0tLS0tLS0tLS0tLS0tLS0tLS0tLS0tLS0tLS0tLS0tLS0tLS0tLS0tLS0tLS0tLf/AABEIAK4BIgMBIgACEQEDEQH/xAAcAAABBQEBAQAAAAAAAAAAAAAFAgMEBgcBAAj/xABNEAACAQIEAwUEBgYFCQkBAQABAhEAAwQSITEFQVEGEyJhcTKBkaEHQlJyscEUI2KC0eEzkqLS8BUWJENTc5OywjREVGODo7PT8eIX/8QAGQEAAwEBAQAAAAAAAAAAAAAAAAECAwQF/8QAJxEAAgIBAwMEAgMAAAAAAAAAAAECEQMSITEEQVETImHwFFKBobH/2gAMAwEAAhEDEQA/ANJiugUqK6q1IzoFKApQWlAUCEha7lpUV2KYDRWvZacK0015Ruyj1IFMBQWu5abGJt/bT+sP406jg7EH0NAWcC13LTmWvRQAiK8BTkV6KQxEV0ClxXHIAJOwE0gIXFeI2sPbN284RF3J/DzNY5xv6VcReVlsr3KEmWX+kyzoA50QxAJAJ6UO+k7ti+Lu9yvhs2mIAn2m1BdvdIA5AnrVZ4ZgGu8iyjcKdh5edJ0uSoxcnSJ2O7Q3LqqjPKhi5k5mZm9pixkyZPQa7VpfYztpgzbt4eO4YeFVbVWPUOBuT1iSazbE9mtW7sloQN5/z9KEmwy+FlgjTXQqfPyoU0+CpQlHk+mQKrHaLgV17S2cOttbQOZgSQzEdfDG+u+tDPo17WNfUYfEGbqr4HJ1cLoQ37Q68x876Vqmk0VjyODtFL4R2fcqqXrWS5acPbuqVIYBs2RoM9d+vxEfSX2hk/ols6CDdI5ncW/dufcOtaTk/wD0VS8Z9G1hiWW/eBJJJbK+p1JOgJ+NSo0tismR5HbMoIpMVoWJ+jC6PYxCN95WX8C1CsR9H2OXZEf7jj/ry0GdFSiuRRjE9msWntYa6PMKWHxWRQ27aKmGBU9CIPwNIKGwKk4BQbtsMJXOkjqMwkfCmctKUdKQUHO0d62XdSirct4i4kIoRWtA+GcumYEETvBqLxTAImLeyJCd8FHMhSRGp30POp3HMTh7iXbiGbt66r5ShBteFu8XPswLEbdBSe0ljM5xKPbZWW0TldS6t3aAhkmR4lPKlYMgY3hGTN4tsS9jUbZYhifOTp5U1xfg72D4mRxmZMyGQGWMymQCGEjQirB2msHur9yCEfE27ttvquLlq4TlPONJr3akq63giZcl+1ccyWz9/a0YT7MbR5zTCio2bVzVkD+HcqG8PSSNtj8Kds8ZxKezfuD94n5GaJcGxDpZxJtsVZVtXAVJB8F1QduUOdKKJh2F3HJZS2xz23VXFsrlZjIHeaDS4vwFLYKAY7V4z/b/ANlP7teoU66n1r1GmPgD6ailKK7FKQVoZHQKUBXgK7FMD1QuMuy2LrISGVGYRv4RmIB5SBE+dTaaxKyjA81P4GgCE3DbLCWQON5uTc98uTQ3EcWwFkw13DqRyGQke5daWfHwzX62D199msQurTTEbA/bLho/1yn0t3D/ANFJHarhbb3Lf71pvzSsaNXS72cwOGRXxWKe6zKrLasgBmDCRuSYPUlaYF5scR4Yx8N3DA+RS23uOhopZwwIm1fuAdVud6P/AHM4rG+1HZt8IwMFrL623Ig665HH1XHTny5gBLNxkOZWKnqpIPxFAH0MpxC7PbuDoylGPq6kj+xTg4iR/SWnXzX9Yv8AY8XvKisT4b21x1mIvm4Ps3fGPifF86v3ZPt8uKuLYuWil1pylTmRoUsZnVdAeu29IZecPfVxmRlYdVII9JHOgnbvi/6Lgrt2JJGRdvafQbkSPTWneIL+vw4QQ73PEw0Pd20ZmDR7QJyLB+3O9Q/pH4IcXgmtDRgwZT0YT+MlfRjUt0NGK9kOEW7oLvy23099XfBYVFXQT+dVjsxcK21RLfigl8xyqsEg5j10q2YPicQrZGkxKGR+Nc07ttno4XFRSR5otjxBUHKSAY8qE8W4PbxalrLAXANvteXlOlEOI588rbUtGjOuYDofSpfDTdgZ2Vo3ITL6xqa55bLVFmjTls0Ur6PsKw4jYUrJVrhPIiEbfpqPnW5Sfsn5fxqgLwVRiziASpK6QSCHOk6ciCKumH4shthmkHYgAscwDEwFBMQjH0rrw51k2OLJicFZKzjzHqDXVYdR8a4uLtkgB1kmAJ3I00p9QDzB+B5x+Nb2ZiMtcyU4+HEbRttpzHSnBh/M/H+NTYEfJSbmHVhDKGHQgH8amCyevxApQtHy/CpciqK9iey2Ef2sNa9QoU/FYoVifo7wbeyLifdcn/nmruU8q4V8j8KVoZmuJ+jJf9XiGH30DfMEfhQnFfRviR7D2n97KfmI+da8QOopDW6WwGH4vsjjkEGw7KNgrBgPQA/lUPiV7Gd2LV7vRbWIDoVHh0GpEmPWt4a3TbJQI+fuGYwWi0oLiuhRlJKyCQd11BlRUocUR7t5rqMqXrYt5bcMVy91kIzxmjuhv1rasTwexc9uzbb7yKfmRQjFdh8E/wDqAv3GZfkDHyoCjHHtWZMXLkTpNsTHKfHvXq1M/RzhOt3+uP7tcp2Ki/UtRSKUlxSSoIkRIkSJ2kcq1MRcV2K7FdoATUDjmI7vD3n+zbaPMwQo95ge+iBoTiv17qg1tI4a43JmQyttesMAWPLKBzMMCFxodxw11OmXDd37ygtj5msVurWnfSdxUBEwynViHfyUeyD6nX93zrNrq0gRAdKNdh7WbH4cae2SJEiVRmBjnBA+FK4D2ffGMyW3tq6rmhywzCYJBAOxI+Iq4cA7CPZRrhf/AEgqwtPbYZLYcFS4JILNlYxpA09aoRM7f8VKYDubrIMRdVAVSY0YF2E7L4SNevOKyQitf7X9k/0lXuKX70aoCJBGVQbZIncqWB5FzWbYns5i0EthbwA3ORiB6kAihggQat/0U25x4P2bNwj+yv4MaqNWv6Lr4XiCA/Xt3EHrGf8A6DSGa9atziwfsWCB/wCrcE//AA0VdARBEioVhIvE/atAf1GP/wBlT6TGY9xfgoGKu2iuUd4zxyYMc0mCNJYmOprrYNLLJ7KgcgAAPh6/jVo7c4bJetXVHtqyk/dII+RY+41SXZ3uKjaM3UhQDzkn4aVyNO6PRxNaEyy4nFJlXUvppoMs9NTPwFN4XHBYBXTMNhqPUdPOnOHYa0Pbu5yAdLQLH+udI2pOO4acwuAtB2QsWjWJPTfblrvWTWjZ8M11WEfazhtNcsgcpERRO1wm53S5GAeLmpkZS+zAjUlenOTQ58RmkeUn8qtPD3LW0aBqoO/x5VPR1qZh1D2SBP8Ak28hYoFYsc2pEaXL9xQQw63E1EeyeglOF4O6sgKyinKejLnvXJiTz7rf7RqxCen4U4voa7mjmQK4VgcgiIhEXYjZQWPTVifeKKXEMGN6djSnAKh8UF0QEwQ56mpFu1HpUjLXctYKDT2G52MumlIcRUhhQvH2LxuW2tt4BGYTHOTpz0/CtW6EmS2Woge2WygrnjNlkZo6xvHnQLHX+JILpVA8OCmimVkyFA1P1d9d6aXi2KD3i2EINqxmQjMM3hByE6qxmYgaeLfWSxlhe1rudjzPlSDaPX4xULg3EzisMt7KbZOYRqYK8xtIMfOmMRi7iLJZho5AIEkjKIM6kDU6dZ1imAT7s+R+X8a4wPMfA/xihr8WZTAh2OcxEQQuZUkeemuu9ScHj2uEDKMrKWBGaYyW210/8wdNqAH8p+yfl/GvVNyV6ixjNDcFZVmvMygzeMEjUZUt29Dy9jlRGh/Bz+rY9b18+7vrkfKK6TlJttfsu0eub5tJpZL/AGvlrWEW8W4YsjspYk+EldzPKiicRx3d94LuI7saF81wqDoILTA3HxoA1+5h8w8bsw6EgL78oEjyMiq/x3tfYw65LRW5cAgKvsJ94jTT7I19KzPEY69c0uXbjjozsw+BNNRQAvG4h7rtcdizMZJ6n8hyio9xKeC1a+xmCw19btu9Zzuql1IZwzDYrowEgxH3vKgYO+jwhcZnZgqracsWIAA0GpPmRV8xXHcBaCK1xVFuCgVXKrClBGURGViPfUS52KwZ7sdzdXOCdGYhIWYYmY6etGsIrKiWrRlbVzu3NycxRV+rG7aoJ2gGqRLB+G7S4By2XFIC+hlinLKMueMpjpRpLYIQhyVUciCHER4j9br61Fv2GPezYtvA/VAgS5yTDE6L4tPSvWcIqlEXDIqurG4UyqFICwpCjxTLa/s+dMRgNwDlty9OVWrsD2XxN69bxK/qrdtwwdh7cHVVHMHYnYSdzpV+u9nsHkLnh+oui2FUGSDdFsXIUjwQc5/ZBo8l0K5tqHAQWzqP1ZDllCqeq5ZI5SvWkyrJIaQGA1HL5FT/AI3AqVbuBhI/mD0I5GoxQgyPeOvn5H/Honwk6Eq/wb4HRh8RUsaOcawQu24ImNfP1HnWZ8a4a9s+NZWfC41U9A3Q+vzrUR3n21Pqhn3kMB8hQzi/CWvW3QskMDICMPOR49CDqPMVzZIO7Rviy6dikcMxMeyI+A/wKnX8aEWXOuw/lVJuG/buNb73LDFTKhtulEsDhIOZma4ep29w2Fc+WNxqztjLVvQfwN0mW5n8OlTF7X/obJbvJNg5hnT20b2oKkwykGdIIjnQ6ztVb7d3zlsfZzPrp4oEGBzjNqeWYDnWfTpxy0iM9aTUsD254dcErjLSj/zCbR16C6FJ91F+G8YsX9bN63dA0JtujhTEwSp0NfLlyyye0rLO0giekTTfwr03C+Dh1s+uopQFfMPAO12MwYy2L7Kn2CA6e5WBC+6KtuB+l/GKIuWrNw/ahkMecGPfAqXB9hajccteK1QOz30l2MTAuI1hyYnMGSSOsAjfpVufFH6swdAdwSWga89IPoaybrlFJWTyvnSADG9QLWIdikM0Nl0hdJW43MdFX505xHGG0qECQXAYwSAswTpzoW/AySZ8qQZ6UwnEQUDZTqQMoZJ1UMJkjWCNK9/lBJUa+ISDEj2gu6yNyPjR3ounVnbh20O/8uVcLjz+BpNrFpcHgYNojadGJg+/KfhUbHcT7txbFtnbKWIUqIAMfWInelJ6eSoRcnSJBRDyX5V1MMkghQCJ203AGw0Oir8BUEcbX61m8P3A3UfVJ6GpGCx1q6SFBkCYZCpiY+sNdRU60y3imlbRLTYeleqOw12r1MzG+dCMBdjArc62Dc/rKX/OiOMuZbbt0Rj8ATQriQ7vh7jphsv/ALeWuw5GZCq1a+BNfsYe+Mwsh1QhmnMJYLmyrLAFZAOXUxG1CuCoAz3CAe6ttcAOoLAqqyOYBcNH7NTMBZe7ZxBnMzXLMlmUE/0rEy5EnQUUMeXDpfBVrtlrpHgZVe27NyVpRUcHaTDDqdqEYjBujZXUqd9eYOxB2I8xpRXA2BYYXXdCyGVRGDksPZkoSqqDBOs6bVEzsUVCSVUkqOkxMdAY2p0AU4N2RfEWhdS6g1IKtmkEHaQDyg++jvZzsrfw2IW6TbZQGBCkyQVMaMoG8c6a7DoXtYiwHZJysGXRlmQSPPwrVutWHzhzdOiZCkHJMznjN7Uc+hpASC5+w39n+9SLJksYjxfgqj8fwqIuFvBLYXEglSSWKg94IOh103B0+zSbuFxGRlW4gYsChggBZEhtyzHxazz20poTCEUoUOu2L03CBbK5P1YZnJD66uT9X2dtd65aW9mtg21y5D3pRiDn8MZBm9n2t9dqYgmKRf2A/aX/AJgT8gT7qhYG9fyzdtw2sqCrRqQAGB10AOvXfSpXeS2oaBt4W1J9ByH/ADGkyiQBXmUHQiR50lLoPX3gj8RQXtZ2qsYC2HumXae7tr7bkb+ijSWO0jckAyML3hbRS7EIqglmzZVUDUkmQAPOsl7bfSZ7dvAMwkZWvln669yjaDaM/mYGxqm9qe1uKx7lmZ1tkQLNtn7sAbSo0dp1kj4CAAJL2xGYqSZ8wOXpz+FOgCeB4yyGboe5OpJMuZ5ksZOvOaLp22VRC2WP3mC/hNUwMZ1JJ6nWadzmolijJ20aRzTiqTLHiO1+If2StsfsiT8Wn5AULxnEbl1h3lxrjHw5nYtlHJRPsjyGgmh5Y1yqUYx4RMpylywnhMbcQQrkdV3HwOlEOE2Hxd+3YW1bLXGAkLlgbs5ykaAAk+lDAZg/Gtp+iTsp3Fo4u6sXLywgO6Wt58i+h9AvU0EkHtB9E1pgDhbhtGNVaXQ/E5lPnJHlWZ8Q4Zcw9xrV1crqYI5eRB5gjUGvp9Eqh/S32ZF2yMSg/WWva/atk+Ifuk5h5Z+tF0MyPhohS3UiPdNah2H7XG0FtXjNrkeduefmvUcuXSs1VeXIf4ilLxDKT0n/APfx+VZPdlH0plVoMA7EHQ+hH8a6B+NZt9H3awDJhr5GVoFpzyJ2tsehJgHrpzEaOEGvrUjGlwiDYRrm0JGu3I7eW1Nvg1IA10BA1JMEqx1O+qipJT1+JpBXzPypfJSIeH4elrMUESoB/dmDQ/imFum+r21B/VlSW9kak6xr0oy6mN/wrgnqPh/OpmtXJrjnodoDxiBH6tCZ1hj+OX+HOmVz/pNkvaye2JkMDmBPLbWd+tHwD5fOugnoPj/Ks3D5NFnq/au/nuINuvUuT0+ddrQwK9x8/wCi3/8Ac3P+Rqi9sTlwV77qj4uo/OpXH/8As17/AHb/AIGofbcf6Hd/c/8AkSutHMzNeHYju3zEZlIKsu2ZWEMJ5HoeRAowvD5w5FmboN1W0HjAVGEMm8jPykedA7YqxXBhv0VbaXG70NnMqwUkgAgaaaAR6edUIgJw+7BJtXABucjaeulPXsMqgDMGc6kLBVR0zc29NB1PLuEvOrI8klWDAEkjQzT960kzbzZTyYCV8pB8Xrp6UxWGuwKxduf7sf8AMKubLqRyZT8tPjB+VVrsPh471/uqPmT+VWi5uvqf+Vql8jIacJtgWQM0WZyajmpXxaa6Hypq7wZSl1A7jvbneE6SDKmB5eD5mitM4q+EXM20gfGlY0rdIjXMCS9xxcYZ7YQDWFIzHONd/F8hTVnAXFNj9cxFpCrgz+tJVQGbXcEE6zvUPtDlZFuIwMGJB5GfwI+dO8JK2rIe48FtZY8uQE+X40lLejZ4Kxqd78VQtcJiAiDvwWF/OzEb2s5PdjQ/VIHupOKTFBcRkuJmZl/R5GiDKgYN4ddQ557j3TkvZgGGxAI9DqK4xq6OdugT2o7S2sEouOCxIYIo3ZhlMTso1Mk/PasA7SccvY7ENeuRmMKqjZVE5UHvJPmSTWi/TTfhcOv+9P8A8Y/M1leBIzSeSsR95VJHzHyoqhoXiruyKSFHQxJ5ses1DC6mnGNI7oedIYta9NcFnzpfdAc6AExXVFOGywXPlbJMBspyz0zRE+VGOyHZy5jsQLNuQo1uPEi2nX7x2A5nyBIQyzfRb2R/S7ve3l/0e22oO11xqLY6qN29w56b2CKrWFv2MNhzYwrW1OHBUW3Jk5fa1kFmJkzrJmneE8cZlNy+9lFGyqGNxo8sxge7Wueeb3UqOqPSZHDXX8d/jYsqCqp9IfaC3ZRcMYL4jwkfZttKsxHnOUe88qOXuO2Etm4XGikhQRmJAnKBOrcqw3i2DxuMxDYi6FtlmmC2bKB7KjJOgEDl151bnHuzFY5+AHibuSVMZhIPlG9Cbt7QeZ/jV14p2Gxl0PctC04JLQrkXDJkyHAHzqjYu0y3MjqUZDDKwIKnQwQdtB86Mcoy4YpxceQ5gMaZyn/HKtp7IdoDicKCzk3bTZXj2mEeFj5kAg9SpPOvn/D4iACN/wCNWLs72nuYO8ty0JMQyfVdTup/I8qJxEmbjdxTBgCzZs1sAT9VjbJlfMuRm/Ziop4o8BUuFmykSQCudrSsniXTLmDGNNyOVGODcVTEWkuAFCyKxRiMyzO4HmDrzg1MKjoKyo0QFweLuOyHM2Vypywgygq7QZE/YB3OtEcVeKWncCSiM0dcqkx8qeNldDlEgyNBodpHQ15Nvj+JoKRkrcFxWKCX2vuz3FR4MgJmdRC6wFFu4r6dGHKrN2Px2IsumHxFw3Bca8tvNJdO61GYn6rqGIB2AHI6RuOdisVmY4PFsqNH6p3cBY0AQifCNgIEDnRHsn2ZxNpxdxmJN5lJKJmZlRmBUvLc8pIgAASaQmW+vV6vUAV7jaTh7w62bg/sGo3akZ8FdI+wG+BVvyorcSQQdiI+OlDrVs3cEFO7YfKfvZMp+YrrRzMy20tTbKUxZWp9lK0JF20o1wjhD3tfZQbsfy6mpvBOzZMPeEDkmxP3ug8t/SrSFEZQAFG8bAfZ/wAcvWpbHQ3wzBraTKogEzruZ5nzgCpD7r6k/Ij8xXu9HLX0BPzFetmTMRyH57e74VIxyoXFcO1xMq7lhv0qbXjQVGTi012KnxLhfdKCXkkxERy11n0+NMtwN2th0YNImNj6A7H5Ud4thUYhrl0IANJKgee9d4dkVci3A+5G0xzjqP41GhWdv5clBNP3d9hzDLFtAeSqPgBSmpbVB4tj1sWnuv7KifU8lHmTA99bo89u3ZkX0wY3PicgOltFU/eaXPyK/Cs8t770Y7SYxrlwsxlnJdvVj+FCVIpPka4OqNJjTry9PlUm5g7gti7k8BJAaVOoUMZAMroynUD2hRPs/wAQwNu2RicM95877NCZTbAT6wghix25zrAFGv8APm1bdXw3DsPaKtOvizKbYQoYUaSJGvIabyhlT4ZgnvXVthguadd4ABJPyq7cO7H2UILOLp/a0Ufug6++aD9jsP8ArGvFRAMADbXUgDoNIrQGUiCLebyBA/ka4805aqTO3Bijp1NE3h+GHdvbdUe0RqkSH/ZjX8KsPZDC4azZK4e3kUtJAABmAJLHVjpz6VXsFfuCSLZXTyJJ3VQB1NXPg2FyWxK5WPiYdCTtWfTRk8j8D6mSUfkHYrhKwRbVUB1JKZ3J3Muzk79Iqldp+2FrBhsPkTEXBMhVC5CdYe7rr5AEjnV47Z8Y/RMJcvCM8Zbf320XTnGrR0U188XdTJ1J1JOpJO5J5muz0oeDH8rM1Wp/fnkvvZ3id3EILrBATKwJIAViBHn1POir5idT8BVI7J42ymdLmaTDADMVjY6DQa/iKtmExVtpyW3UDcm3cQH0LKAfdXJkjUmdeOeqKb5LVwfGKIyrqN9SCfcRHzp3jPAsJjIOIw/iAjN4lYDpnQzHkdKC2G00GnKNZ86mLimESoH7QJB/GuKScZXFmkop8g3FfRVhGH6q9dtnkJV194YSf61Uw8NbDX7uHd1DW2XM8TKPlyuoBnYgkHatUwuO1ksD+fwrLe1+J7riFy4yk94VMg6BYAMiNYyrGo576Rv0+XJKWmT7HNlxRUbRa+D9okOOtmzGVVFsLOptqp9rTYnXbpzovxT6Sf0d8l3Ax0Iugqw6qTbFQ+x9ix+jK+RVJZ5YCMwDkAmN9IE+VGcRjQf9WrhQQAYIPlr6b0nnqddiVj9oKX6WbHPCP7mQ/kKcX6V8L/4a97jb/vCq+nb3DQZwIaeptnoI9jYx/jU0i521wZ/7gs7SRaPOdsv+JrqozLOv0q4PnYxA/wCH/wDZTyfSlgfsYge5fyuVRsV2kwTWbtsYMZ2FzI+S0ChcsVOmvhzDnyoDhMXZAAuWs0WnXTSXLMVYmdgCBz22pS2XBS37muf/AOnYD/z/AOr/AP3XqzTDcVwgRQ2GUsFAJy7kDU+31r1Zeo/0f9FaF+yNxqHwrTvE+xdf4PF0e79ZHuqbUH2MT5XbcfvWyT8Srn+pXecbKFe4a/6Q9lFJIdgAOk6E9BBGtXXgXZ9bMM8Pc/sr93z8/wAKJW7SrcYhQC4BJjU5fDBPQeH4mpIFU2JI8aTasAb6+uvv6TS6VUjPOeQ3/Ada8GA0kDy5033YAJMtz9fcNDQcYvvAOh2tpoB99vyoboaVhG7xJdram4fLRR6sfymh2JxLkw92P2LQM+8iW/CvXD9Vmjolvf3ka/gK8AwHhCW189T8BA+ZrGWR/fv+GiggVxO2AFy2NS6gMxBaZkDcnWI1pziVwXLi2VYqwOfOPqkCQFP2tfhNONBuqe9zhAzN7MCNB7PPU/ChWPx2S1DEMbk3EKmCjEzr6E7+RFCTbXkOLLFhOKr3bG8yq1o5bh2G0qw8mEGOsis57Y9oDiWCrK2lPhB3Y7Zm/Icp86Yxl9nJLMSTqSfh+FB8ZMGN4MevKuuKdbmDKnxOe8bMCNdJBEgaAieVNW/SpVrEYhRlltOTANHxn5VJt4wwc1hGP3Cp+IqLRdMCg61ItIWICjUkAep0H40WwXBlueNrZtiZC5jqPORIHvozjMCFtrcQAPZbOFA1I5qB7gfjWcsqTpGscMmtTDPZ7hgRFTpv67mj7owEI0Hq3iA9wj8aq/COOrePgkEgtlALEARJgDbUa0S7GcRbGY9kj/R7KMTt+sYMqrmPQksQByX1Fc8McpS3OiWWMY7F47LYBz+sukN9kAaT9r8vjVpG1M2khdvQfgK7iMQtpGuOYS2pZj5KJJ+VdsYqKpHDKbk7ZlX0y8WzXrWGU6Wlzv8Aff2QfMLr/wCpWbOan8Xx7YjEXLz+1ccsfKdl9AIHuqBc3pMY5hsQ9tg9sww67EaaHy0ou3a7ERqin3mgimu56zlBS5LjklFbMv3YG7ex9y7bkWiih+ZDAtBHUbjrzq82+yN4+1eQDyBJ+cRWd/RNxAWcZcJkqcNdJC6k5MtzQczCHStKbt3YCI/d3iLll76woPhQkFT4onT02M6iuXJjinwbxyya3ZVu1nZLiNtg+DbvrUCUJUXVOsn6oZdojXcQd6z3Gvev3ZvEeGFKgFW0OqmdQZmeelbP/nnbUXbuTEMqdwpXuxobozBl110YAg9BG4mr/ST2dfvmxCIWtvBfKD4GAA1j6p3nrPlRGl2E233IWH4mAiqECjKAoGixpoPICptrHAkgGNdh7tao1nFkeYMiDOm2onc0cwWGulkS3ZuZ2YQIOx2JMaDzrlngNVM1TgeGsXbQJw9ksNCe7TUx93ep3+RcMf8Aulj/AIdv+7TGEwBw+GFsMC59pztmO5iNgNAPKiWCPgEGfM7nzrqhaik+TJ1exCHA8Kf+6WP+Hb/u1z/N/C/+Dw//AA7f92m+Ks2e0IuFSHkWywMjLElSOWbnUPEKyoWVcRmUggl2YaEHVS5kctjSc6ZtDDqS35J3+b+E/wDBYf8A4dv+7XaKzXq0MaIVQuL2zkzqJe2RcUdSu6+9Sy/vVOFeNdKOYbzhlW4uogMI5gj8wfjFSFNC+Ft3dx8Odtblr7hPiUfdY/Bloha0OXluvpzHu/AjpQIdFN4m6VEhC3UD2o6gHf0pTrIIkiRuNx5ihd+zfVSTilCjmbaz/ChAPji6/wCyvDzyGg+Px1vP+pJE6sRoD6AiQdaH4zjV1wU7zMs75QpYeYHLyqB3taKPkmw0OJkeFUyzuRqT8efrNNniVrdkZj1YhvkTA9wqDb4ncACd6wTYwZgeQn5UnGWrKrIxGc8lVCPiSdKn0ola5D1/igi4wtkZgFGnhgTuepk/Cgj2bt9nZULmZbKNdfIaxXheBhbjsFGxAzZf3SRp6VDxV4W3mzdYwPbANs+cQSYqlBR4E5NkfG4a4nt23TpmVln4ihvcPckIjOQJIUEwOZMbCpl2+bjg3LjebNLkD3nX40L4gVDEI5YcmIynbXSTHxqrJINkAmffU1I6UNsmKmI9edJts9SCSRPV6cxOKS0hd+XxJ5AVEW7lEmqvxfHm7c38K7evWljhqYZcqihq9i2Z2aSofRlU5QR9kgbj8a3D6HuAdzgxeYePEQ/pbEi2PSJb9+sRwGCN24lpfauOqD1dgoPzr6pwlpbaKiiFVQqjoFAAHwFehFUedLcdbf0/E1Rfpb4x3WFXDqfFfaW/3aEE/Fio8xmq9KP4n1r5+7fcc/SsZduAyinurf3EJEj7zFm/eFDEivIdzXHPi99cU+z5mkz4vfSGdBpBalPz9aaapGWj6MsQU4phT1d1/rWnX8SK+jMx+z86+X+yeINrG4VxyxFmfQ3FDfImvo/C466QQ9rK4IEQY3idzp7zsazn5NIeAiWPT5/yqP4gToN+vkPKmLmLujUWs05DGoOsZt9JGvyqPxbjH6PaW49p2LtbQrbElS4iT5A/lWUo2rNE6JCYNQ2YWbYb7QAB+OWnmzcwNxzPUeVV3E9ryGZBgsU2W5dSQuh7pM4IPR9hUjg3GHdltNh7yKcMt4XLk7sf6JiR/SD15bCo0hYcuISIIH+Oe1eRSBAioN0X+U7nmu3L400bOIOaTAjQZtQREaiOhnXnVAEkzRuNzyPU+dK8XUfA/wAahYu1dMG04XKTIMw0gHfXb0O523rtyxcMxcjUka8vFpt9350DJmvUfD+deoQ3D8ST/wBqI/dFep6V5EEAK4RShXDW6Zzg/iuGZlD2/wCltnMnn1Q+TDSn8JiVvW1ddJ67qw0II6gyCKfNBcYxwtw3gJsuR3wGuU7C6B8mpiCGO4tbspnuGDtl3Ynoo5+tUfivHHvtJ0QbKNh5nqfOrZ2g4OmKtgqRnAlH3BB1gkbqf5+ubXg1tmRwVZTBB5VcaE7JxvV436Hd9XO/q7JLJ+iWTZa6MTJVQSmQ5gToAfF10nahluy7gso8O2ZiqrPTMxAnypvgt0G4Q39Gbb959wCfcZCx5xUfi2IfvGW5oUJUKPZQA7KOnnz3pWMXjMNcRcxErtmVldZ6FkJAPrTvFOHWLdoOMUWZlDKndkEhtiSW8I3/ACqHwi43eaNlTKxumJHdgS4IOh00APMih2PxpuOzkRJ0A2UDRVHkAAPdQAzeeh986Gn7lyouUsQqgkkgAASSTsABvSGhOHYNqBqNCOYPnTr3FUSxiYgAEkk6AADU1oPAexVizZa5i1U3CssSSBaUawGUj1Jn+bnZbhCYi6uJFru8LbYnDIQZutt+kXJ1b9mfXlrj6Ks2/IdFTv8AZTEPhb95ka2qWXcBpViVUtAXedPSs8tivqa/ZDqyHZlKn3gj86+XGtFCUYeJTlI8xofmKuMVEzcnLkt30W4YPxOxOyZ39YRgPmwPur6EU/Ksc+hnghLXMYw0WbVodWMF29AIX3t0rYUHL41aJAPb/jP6JgbjAxcufq7fXM4Oo81UM37tfPrnSBV7+l3jXe4tbCnwYdYPQ3Hgt6wuUepaqFzpDOg+IeQpAOtettqT0FJU60gHmpBFdJ0r1JjO2yVhl0YGV9RqD8RX1PgsaLttLqglbiK422YBhz86+XRpW3/R9xpv8nWBAJTMnOSA7AR0gCPhWc+C4cl5zn7PzH8aQGMnTkOfrQh+KXScqKDo0NlaJAJBidQSCNCdYohg7hIltyPTm3KsjUfzN0HxP8KRcLQdtj1rKu1GPNy/d77ibYRke4qWVuZAqqWFpmVPES4CuSZ0cRuKvPZLGNdwoY3DdWSEusIN1IWHOg1ksNvq896KC9w7LdR8D/Gkkn7Q+H86r3EeJ41XuizhBcCLaNpi4AuZyO8G4jKJ+HuqLn4i7FjhrKFRf7ts0kNoLUw3ssJn0nwwBSAtKgyfFz6DoK7B+0f7P8KEnMyJ3zpbuBFNyD4QxGuXXbMKith7R3xNoak+EoDqCsAzoApO3MzQMOG8v+1HxT+FeoS2Fsf7e38V/jXqW4BkGvGkqa6DW6ZznDSHQEEESDoadIpBp2Irq3TgWhpOFY6Hc2CevW2T8Kf7Q8Ct4pAQQtwDwONQRuAY3X8OXmXvWgwIIBBEEHY1VcRfPD2USXwzvlCfXtMfsE7p5E/ztCfgo3EcJcsObd1crD4EdQeYqGbtbFxThtrEJkurmHI7FT1U8jWW9quANg2Xxh0ecp2YRyYbe8b9BVJkieE3M3fKN2sPHmVKXCB+6jUniF3vLKXhusWrnqBNtj6oI9bZ60IsYlkZXQwykEHoRVk4HZs4g3YDW0dQL1sAFQZBV7LTIhh7JGgZhJoHQvguK7sYey1u2xxFxS2ZFLLaNxAonnmKsYMwII3FVJrlaLa4D3d79JuMruGBCgEJbVYChebkKAomAImDVE7OcJfF3hZVlUxJZpMAbwBufLT1osKIuGw73XFu2pd22Ubn+A8zoK1Dsp2Ut4Ne+vFWvQSWPsWxGoUny3b8BuY4DwCzhEi2ssR4nPtt6nkPIaUIwjjieYtK4ZLmUW5g3WXUm7H1doUE+fKiwEZDxJ9QVwKN5g4pgfiLQI9/4WtUAAAEAaADYAchS7dsKAAAABAA0AA5AdK8RQB5awLjnBXxHFr+HtDxPiLmsaKJLMx8gJ9dBzrfRWS8CfJ2gxC7lnxAnpMXB8hFIZpfZ7hSYWyllNkWJ5knUk+ZJJPmak8b4muFw92++otoWj7R2VfUsQPfUm0tZt9NvFWVbGGEgOTdc9cnhRfSWJ/dWqEZbfxDO7O5l3Ysx6sxJY/E02T+FNzXrh0pDPWz4T5mvKda5sB6V6yaQDoOnvpdoSabXn/jrUjCpuaTGcunWK2r6GsZOBdCD4L7AQDsyo34lqxNDJJrSPoix90jFIjqsd2/iTNMi4I9oR7A671nPg0xq5JGvNdP2W+X5mmjcOb2Tt1HX1oLj7mIW27/AKRqquYCIAcqsRuDzWp9zFnu1uQJNsNHLXKT+NYqV7HRPFpV3YjiHCrF5g17DWbrLsbiqxHoSpqN2i47bwVg3buUAeFEG7tGiKNOnoAKZvcXcNBIHhzGBtAOxJ1kqemlY39JnHrl/EqjHw2rawIjW4iOx39PhVpWzFtIJcS+k7GXNLbLZXYBFDNHmzg/ICq7jOP4m7/SYi688i7EfCYFCbPOeUU8auibbOl5rhNImuE0CFT5V2kTXqAP/9k=</v>
      </c>
      <c r="I27" s="52" t="s">
        <v>244</v>
      </c>
      <c r="J27">
        <f t="shared" si="0"/>
        <v>2</v>
      </c>
      <c r="K27" t="s">
        <v>400</v>
      </c>
    </row>
    <row r="28" spans="1:13" hidden="1" x14ac:dyDescent="0.25">
      <c r="A28" s="6" t="s">
        <v>43</v>
      </c>
      <c r="B28" s="6" t="s">
        <v>31</v>
      </c>
      <c r="C28" s="13">
        <v>43188</v>
      </c>
      <c r="D28" s="5" t="s">
        <v>25</v>
      </c>
      <c r="E28" s="5" t="s">
        <v>310</v>
      </c>
      <c r="F28" t="str">
        <f>VLOOKUP(Tabela3[[#This Row],[GOLS V]],Tabela1[#All],3,0)</f>
        <v>data:image/jpeg;base64,/9j/4AAQSkZJRgABAQAAAQABAAD/2wCEAAkGBxMTEhUTEhIVFRUXFRoXFxcXGBgdFxoYGBYXGBgVFhYaHiggHRomGxgVITEhJSorLi4uGCAzODMsNygtLisBCgoKDg0OGxAQGysgICUrLS0tLS0tLS0tLS0vLS0tLS0tLS0tLS0tLS0tLS0tLS0tLS0tLS0tLS0tLS0tLS0tLf/AABEIALcBEwMBIgACEQEDEQH/xAAcAAAABwEBAAAAAAAAAAAAAAAAAQIDBAUGBwj/xABBEAACAQIEAwUGAwcCBQUBAAABAhEAAwQSITEFQVEGEyJhcQcygZGhsUJSYhQjcoLB0fAVMxZDorLhJFOSwvFE/8QAGgEAAwEBAQEAAAAAAAAAAAAAAAECAwQFBv/EAC8RAAICAQMDAgYCAQUBAAAAAAABAhEDEiExBEFRE2EUIjJScZGBwbEjM6HR8QX/2gAMAwEAAhEDEQA/AO0E0RNKoVoYiQaE0cUUUAGDR0ilLQAqhRUc0AHQoUKQAoqOioAFFNHQpgChR0KQBUCaBNFNMAjR0dCgAstFlo81DNQAAtHFCaFIAUJojSTTAVNCkg0U0CFTQpNCgLFxQpM01dxKL7zqvqwH3oAeiiNVOI7S4RN8Rb+DZj8lmqzEdvMIvul3/hQj6tFJyS5ZrHBllxF/o1FCsQ3tGtTph7kfxLQpa4+TT4PP9puTRA0VGKo5hVCkmioAUKMCiFHQMMUKKlUAChRUKQAmjooo6ACo6ImioAOaKaJjUe9jLa+9cRfVgPvTBbkiaBNVN3tHhF3xFv4Gf+2agXu22EGzO3ojf/aKTaNFhyPiL/RpJoTWMxHtBtD3LNw/xFQPpNVmJ9pDfht2l/icn7RS1xNV0eZ8qvzSOi0K5Jd9ol5pPf20gaBUmfnNVeJ7fX23xF0/wwv2ijX7Cj0vmSX8ncCaj3cdbX3riL6sB964Die1Tvu1xv4nJqBc443JV+pqdb8F/D4lzk/SO/3u0+EXfEJ8DP2mq+/26wi7M7eiH+sVwl+L3Tzj0FR2x1wnVmijVIejpl9z/SO23/aNaHuWXP8AEVH96rMT7TGHu2rS/wATk/aK4+90k6t9aaZx1pfN5KUsC4hf5Z1DEe0y/wArlpf4UJ+5NVeI9oeIP/8AQ/8AKFH1isF3g6mklx50qflh66X0wiv4v/JqcT2wutvcvN63G+01X3ONsx90epk1Sd55UrvPhS0ofxeXs6/CRPbi1zkY9BTLY24d2b51Dk9aL4iqpGcs2SXLZJ7xvzH50KjadfpQpmds9aTQmsPc9o9nlYun1Kj+pqPd9pQ5WB/NcA+y1byR8h8Hn+06DQrmV32nPySyPVif7VCve069ya0PRGP3NT6iK+DyLlpfyjrtCuKYj2j4hv8Ankfwoo/pVff7cYht714/z5ftRr9h/DJczj/z/wBHeyaYu4y2vvXEX1YCvPV7tLcbcu38TsfvUZuLNyVRS1S8B6GJcz/SZ6AvdpcIu+JtfBgftUG924wa7XGb+FG+5AFcJbiVw8wPgKafHOfxn50XIejAu8n+kdtve0OwPctXG9cqj7mqvE+0ph7tq2v8Tk/YCuPveY7tPxNIzdTRUvI1LCuIX+WdOxXtKvcrlpf4Un7zVViO3l9t8Rc/lAX7AVhiwoBxRp9x+sl9MIr+L/yaXFdpnbdrrfxXG+01AfjJ5Ivx1qrmk5zRpQ/icnZ1+Eixbi108wPhTL464d3b5xUEt50UjrTpIzebI+ZMfuXid2+tMXL0a0ksPOiLDpNFmb3E2sTmJ0inC46U2T5RRZj/AJFFgL7zy+9DOen0pBY/m+tIJHWkAtmbr9aTPnTZYedJzDpQA6zimyw8/nSGehmPl9KAF5x+X70oOfyj5f3pkk/mFJMc2+9IB8s3p8hSC3UzTXh8/pQLdKSAVm86BcedI+FHJ8h8qbAPMOn1NCk5j+ahSsCz749T9aLNTOb0+lHn9PpVBY9moZ6Yz+dK7z9VAEjN5UMx6VHzfq+9DMOpoAe7w0YbzFR2egH8qdgScw60nOPOmcx6ChmPUfSkA6blAP5UyT+qkFqdgS8x6AfKiNz9UVGDDoaUD+k0gHcw6/eizCkSegFEW8x/npQAsN5UcnktNqjGSJIGpiaRI5zQA+WPkPlSC/6qbEclP+fCgQfy/OaAAzDrSZHSkk+g+VIZvOgB0N+k/WgSfy0yW8zQ06MaVgLLHyHypBY/moo6KaNbTflosBJNARS1sMeVOfsbczFJyQDIP6aGb9I/z1o2RBu/yo1NsblopAXP/D1w4D9uW4pUXTbe3Gq6hQ2YbgkjSBE86pbdtmYKoLMxgBQSxPQAak12u32QT/TreE73ICVe60SSWbOwHxygT+Wp3DeA2LClcIi2WIg3iM91hOok9fKB5Vzy6hRuzZY7o5fgfZ3jXEui2ei3G8beiIGI/miqjjPZ2/hcgvIoLgkKrhiIiQ2XQHUczXbDfyqVJYHmq6uf1Xbuyg7+XlWO7Q8X4Xe0uYjFv3c5UsrbW2D+KGYGZ686iHUSk+Cp44xRzLuW/L96OrLiWNsG6xsC6tqfCHMtEayQI3miro1sxogz5UJ8qb+FHB/LWxIufSiDelJynoKPIegoAczelFn8xSRbbpSu7PlRYB5/1UmaMKeopYs+dKwEAjpSgf0/WlfsnnRtZUbmiwEZvIURPmKM5fy/WlJcXmnyosVjebzo59amoqHYfSmruKUaLHrSsYyF6Kal2PBH7vPcb3UAJPy61GNwkHUnTl/+V0jsbatYe01+6ILQQ2UswEbCBPOlOelWVCOp0Zy3wPiVxcwslQeRZV+YNVeLwF5GyXrLWn5NHhaOUjQk11nDdobDoXUsQJ3EHSqfH8RtY221pQwPvLmykSvMQZ+lYRztumbywqtjl2ISBrc16VFAPMVKx+AazcNu5AYHUSCRIDCQDzBFMZVVve5TIrqo5LBbYH8M/GiZ9YCD61PuMBB67kAfM0EbxHfl/WpYWQFuP+UD4Ucv1j5Co966c59TUgYuNVGn96bQ0xENPvcutLt32GzT8Jp27eJUZM0ny+YFDC4S4E1tuNfyn4ampYyTbYkZ4iN/6VUXcWXOvy5VouFrlR85ABHOPSquz2euvAXJJMatqSdlgTrHKoi1bsp8ESzaYjlVp2c4G+JuqqiVVh3jQYCzJE9SJAG5rVdn/ZhcZg2LfJbj3FPjbyJI8I+vpXQLVmzhrYtWEVFUbD6knmfM61nm6hQWxUMN8k9AXMEZR0NHjcRbw9stcdQoEmTFc84x26W05t2zmOxbcA9NKy/E+0xv5w7FlI0zaA67QNprkhinLdo3clEc7Wdtrl92t2Tkw8mQNO86s3kenSoXZzjpt3F/di4pBRrUAFww2UxvtUM4qwIiyum4JJkxAInlNM4fiWTZEVpkMFH9a7VjSjSRhqbdssP9WvyciQpZiBlXSWJiY86FQk47cAjTTyo6rQvArfkRmPd540/rVe+KY1on4Zc/ZhbCjPmmJG09Z8xWm7J9h8Jdso+IFwv4g6i4O7LTpPd+JI8zT9SMVbFGDk9jmyvSu+IOhiuncU9muHJAw965ZuN7q3Ye03ktxRmHxzelTOxPYa5Yu3hirSFmsFbVzR7alpDMJHvQV3gxNNZoNbA8Uk9znGHJZC8TBipnBuFX8W5SxbzEDMZZQAOpJqx/0C5Yt3LFwqrhpOpgAAaz8J+NJ7OIcLcuMuJ8RttaOUGVa4AFbXodaScW9yGnWxmbmKyuRlBKkjQyJGmhG4ozxA9B9asn4fYAa014Z80lgh0jcb0jF8Nw9uC112BUHwhZ19atOIaRPD3a4rmB4ROlRbVo8zVxw84e2SqsxW4o10nnI8qQuKtKwBt6Rr4pgzHLlU3ux0NWsEDvmNOXMGAPdPzP96mXeKIoAUJmLGJmMs6HTWdt6LFcctyAiLzBzDQNOnqBrNFy8CosuHcHs/sDXzpd7/upnTLkBjL113rLphiToDv0qQ3FmYAHKdTOUAQeRBHlpQt8UvFgFJ3zQOg3n4TV7gokviHDblu4FQEiRqAdjETHxrouE4Gr4ZLV25qgElZAJAiSNDHlWK7TIz5oJBADCNyI1GnzrT9n+OJikYKrIbeWQxkktJJ9MwMVzdTaVo6sEEnv3H8EcLhkaylu64cakIxBjwzmOnL409wjhWFtsWRSrHxDMI94Db5bHakXViMy3Lv5QmZVQdIV1k+ZqRZtQRJZpIjMZI5RO5+JNcmt9jrpUYPtZwOymIJ74rn8ZVoaSS5mZELpEeQqjbB4YR+9ckmdABE7zvU/tRi7l24GuKpCqVlRBIDtlzHmdd6qVtSNQVP030FejG9KtnnzS1OgXLqtKy+WdNBMeZ+VE+IAKxbg85J+HPbnSrmHMmSJ0B8gZ1pT4ZiNADp9uYqiNIq3igrANaQn8ZIBOuunTSnVxxYnLlVfFlGUbjYSB1pvuwQMykEka767RHPkKuOEdi8ZiApWwy22BIdyFSdo1OYwegND8jUTPpjH3LGdv8+dWmAwOJxTC1aVnKxsYVQebtsPj8K3HCfZbDTib1vIRBVMzMToZDsBl+RrcYTDYfDILdpVRV2A+5O5PmawnljE1jjbMPwj2ZKIbFXmeP8Al29F13l2En4AVrsFgbGHEWrap1OpY+rmWPxNNcS48iA66ViuNdruVsEk9P71xvLPI6ib6FHk1XF+PpbB8UAedc8412hv3wy2QQsatME+nlVZjrzXNXZgQM0HYjWaryWEBcw7zUGNxrMciN63w9Orue7Mpz8EO9hNQSQAx0n11Pp50nutSNDBjTn5irrG4ctZJuMFZdhHibQQogchNV2UmABBEA6EH3dTPWuwyrci3LQ1EzG3IRzApwYQELAbMRrPUbx5bU9YaIgTDDL+rU+Ij61Jus5Zsx8SMNFPlrB/zWkFEf8AZn5EAdDE0dSWVSZDMJ1j11NCp1F6GDGcTuZ0dW0gaDaTyOtW3Y7tOmGuFnDnMcrZDB695GzEHSDVAttSzZvDB15xHXrT2HMIcuSCdSQM3KInaZpuKapkK1ud74Hj8PiV7yy4cERtGvmvJvlU27ZKjT3elcB4ZxK/h2PdMVO+m0xIHQ1tcD29vZFN1QQQYg6+EgGPjp8DXK8LjwjZTvkc9oXArl64uItW2Y92VuKu5j3GA57kEelczyuCVkkkiR589Os12fgfaO3e1zR+kx8x1qbxDguExWty0ub86+F/iy7+hmjH1CXyyFLHe6OE3MO2rEEE9dD50eJQhQCIP110+A8q6vxL2cq8d3i3XL7odFaPLMCpqnxHstvR4b9pjsSc66Tvz1rpWWPkzeORz3DHKZ2JB18tR/SpbcNYWgzqQzt4eWjagzttWm4v2Iv27Zdx4VyiFlpAEk+EaCZ361VYe+LoCW0czCqCdD6jb3tBrV7PgnT5Ki9ZWJUNIAUztJ6D4GlCwLbCVDALMGYPkTV13TojkoM6EaHkxOUxuD00qTwbs/dxNp0VWJBBBW2zTI8QkDllIqkhNUZ23kAV8viB1Uc9NDtEVIwdlXJHeAMonUkEzrkUV0Phvs1v3QHuWhaeCpznKsEEA5VGadBWgseyHDgKWxFwOCSSiqAfKGn/ADpQueBbGYxPCCzAqQHAlmPu67J8BS+zHZi9h79y46qtq5b8PiBJkqysF3A97eN62fHuxw7jItzMMwJVhGdQ6s9ssPzAFZjnWl4vhle1KaFfHA3IAMgj0P0FGWKcGaeq3JLsjm/FsNe0ysY6f1qbwrDPobhkj/NasXt5wMqlgdoBP2qwwnAbzDWEB66n5CvHjHJJ0kdjlFcmH7SezrNbs3sF3ji6wz22IMbnMG0gSI1670XAfZbevNnxb9ygb3EIa4Y0ksJRQTrpO/KtF287TNw9LWHw+U3u7Euw0VB4RCzuxDekVjsD7UsbbZCwtOuzjKQXjQtIaAxjcCPKvbjBVZ5rludGw/s44cog2C563Hcn5AhfpT69kMGHMYW2VC6AqsSd4aMw0A028RrQG7IBGzAH6UlrkCkxFZw3gmHsPmTD2UeZXIglRy1676iqYYzIuJtja1iyV1/DfRb3yz3GHwq4x2PCSCYJ3PQdBWZ4ig7vE3V965bmCedtTljzrHLvBouO0kyFxLjZUHM0VjMdx69caLQYzsdY+B51X4q7cIS6SHzNCgkRIgnTmNRvUvheJaBnJ8fvFYyidA0ctTEeXnXHj6bvM65ZO0RHaPCXbdnPcumcyqAVIGZgGIHOAOfOqTCuVIuAqYBEAe8RrBHMabmrzHWs9z99eNxUkKpJJJEqpA2Gy6Tp1qv4ImU+O0HKvpMjMrg+Fo2HSK7Eox2Sox3e73JtrhSPYN7vc7lZyHcMGgg8ioB8qPh7i6tpb6m4wlLKqyoIElmLctTTeKhWGVVAI1VBog2IInUxGlIw99BbKLbJggI2kgEid+up0o1ew9PuRcVgbhdigLEHKqQSzQ0aQIJ0mR0qbg0KDPnVczQQ4ESsmM51B9BScfiMzK9tsgVsoBJLQRqsz6n0Ipj9lK3GutbPcqRlI1E5RlBYGJJG2tEWwkkV1jAOHtwRObeNJMELJP8Ak1KvcOJCHOqnMFcDfYnN5nKDt5VYYOwx7wvbVza1GsAh2yjKsdcw9KD2lAgplLwEKe8vlqIjy6Um/JVFTinbOe7ZcvLMfF8aFWFpkYT36LuIyKIgxED0oUaCdZGwtm3LsLoPiyqGAMg6Ax11mfSnzwvNfGHQDNOYlsqrAWdCduVQ8Hg2uuncn99qVIXKhysO7KnnOpMirHi+Cvd5nvFLsFUbKcykmPeb8sHfyNXRFkH/AE68LbJJBHi0grkPKRzkj4k0xwm6qstt7eZgTMnXKF0yjYda0xwkM9u3eW8qg3C6BgFIA0Ygbb7b1S8NwRxF1FKlRcYeNifAMpkrAiCAN9RFHsOu41dxoUHubRtkrGYmSIYSVI0EwOWk1sOAYvEBA9y5bAyBgGcZo1EmP4T/AJrWNxl3K7W7P+2SRO4JBMPB1G32q1wCm4MmRczTIJjwqJ0nTU68qzyRi/qVlRvlG24d2wRokxO071f4bjSN+IGub4LgDW7KXLwUg22fRlJXJJnUjSJMbbVA4fi1Z2JcqhGgXwkMYyxuSNZOnKueXSSX0stZl3R2BeM2huRTd2/h2ObubZbfMVUn1mK5Hhb+IukLbfOIYlo8ICe8xO8eoqzTid2zs9u6IB8BM6kCII6mKzcM0UWnBnVMJxILjLQ0i7g2yLyDWrq5wBsCRcX/AOPlWlXFTry+3qOVYXs7jWewpdcrqXGU7g5jz8xFSf8AWyuobN5c4+Fd8ZfKrOJrdmyZqSjyKpMB2gtvAJyz12+dWqnaPWrTsljjmdGEilIEOxoTp1NZnH3bjXFDXEUiP9tiQDzUhfESQREroeWsVQGqBjTX4f2o7jQKgcPJFtZvFpE5isSDtp6Vl/ab2lXC4UqrzdvTbUj8Kx42+RgebCjgDCdoMfZxmIu3YDalR785UuqFg5wIKB9QOcb6jMcasKzIttMoAyaRBbMSI0mcrLMljPOnuF4+2EAzLoW3IEA67nqTEVfdlsKMVjbNuVZUbvmKkHwprBHm5Qec1zK1k7nqvpcHwvqavmO0WtEUdAB8hVBx3jQtcwI3J2H/AJrQE/2ri3bHFd7jI1y22YFcwhnW7AMEHpr5VtJ7HmQjbLzDY8Yq/wB0LgGhJY6glRJA9B96Y4xizaY25LLHiKwCoYaZs0gHn6EbVSJZe0ty4j57rMuWAIBJynvAfwx0n3qlYzjDObyhpu3SoKtomkS4ESBAHPYVOpJGix779jOtYAuNcFrTKoTSQPzMBzMAfOkJcJNxiAQ8gTr4jsT0q4wfEnw2iNbvoBBzAn7cjyIOtVWMxQuEvctG0jkKpQH3o1yg6TvvWTk2a9JBzUtbSa49w+EXLTBrV22MyA92VB31kMQNeWp6CrjE8YRibZtCyCNHI/5oAIaOQLD5GqLAYG7OjG3IIzAmcvuuDEDUAH0q04nwkHDrjB4rZkEE+IECCMrH3SRNapvsS4pD57pEthkQSWJESrNoCQNx8NqqL9xluAucocq5IGgGqkKPp51aWMIiKMzZyCHtEiZzRKFeWoG3Wo+Ifvs5Zu7LEqBlKi2RmOnU6HSoc23bZahUaQWICi5nYq4uAGHUDUwIg7eHpvFN428UTItxWQOXKqSeoEgDQgfepmHwpClXCkkaO3mQRruGmmu7AFzILbF7IVjLE5g0k5h+KF1nlFJO26G00lZFfiDHQg6shmPyE6D4mrG/ZyhnBJVCXgCGYkEwTueUeW1Hewou3nUmzbcW5JzMCBlBCx6cqYa+EgLdcysF2JYyV8JEiRG0Umq2Bb7lVaw4cBu5TXeBGvMRNCtHi718tIsA6LrJE+ESYjTWhV6PcjUyi4cz23dQ6Z2QjMIzIH/Lr70cuU1Y3giYYIjhgf3bIqkFMuYmbnNjr86jcFs2UvsL2a2CIExDKeSk7j061AxoV7jNauEEPkQRAaN2PIeQFDk73KqOnbkthadkHdE2VZCoWWMlSfESB4iVj11osbZaytq2t/uxfgN0X3pLHkB186VgcViTddVViUtgKjE90FIBbwg6kin+Elc7C4iM6rFgwuSfeY+PR9NBp1p2u5FPt/6R8DwtMPce4Wt3RlJRfHlKNBZi3IL1qdY4ZbN2ListwLn7u2hyi0xHjLMZ2jamrjs63O8ZWs5lt5lkKS1uYJAgRoDqKjyqIyogEIgcLc98BvEFJ10lhp0oUvuHX2jOJwyZLgHjAzrbXVfejKzGTJIjw7cqj4VLipZYPaKAg3AxB00kQecAD1Aq2wnGCyNbdUVHUeG5IhUOYMWG5JiWqo7lbwZ1W5a93KqgkZdAWLHYT1HOnJ90yYpd0XeH4VbxNp7tu8lpAlzNbRoGjKQhjafXWKh2uJ8PFs5LI706KpBCBWBWSWJkAwYosVg+5wjm1dS4LpVHyShDBo/eLEKRmUdDRcC7NWbueySyXlVcquVBuMBJYDU5AM228U3sJ09iVheOXbVqR/7kali0BdTJMzIjU8gRS7/F77OihFd20IXfOYgLr0386r+MdoxbuqoVALYysAo8TKGDMLhExJ0Wg2FN5VxPfBFtwRnLK73ApfukUCSw18W2lJKxPTyX78SNtEuMPCQQ7bEXE99AhMmNBPMzW97G8Ra7YllZdmXNElWEggTMTO9cs7NW/wBoRBimF03EiyuaCpW4WcsAPdM6zrpymuidiEso9xLd5nbWUaSVCtAifwiYmr01uRtwbJLlOKoXYCPKotzw68qpOA8ce+5a3bjDw0OTuVIHu8ufy3rSMJNNrsZSkk0jTzPQ1wn2tcYF7Gm0oGWwMg83MFz88q/y1vbXbC7LuyCDavPaUCGJthionn7pHxrPcZxVxHY4e3ba9+2qiAKqlsy386lgJAIBluW/KtpdNKCbl2V/0ZLPGTSXd0c3w3CcRcMW7Fw6T4bbEwdJ22nnXSfZTw79l7+9if3LMy2UFyFJ0DtE9cyfKpWMuPYFxVu967BmtWnmGuAeEZidSdogZjA0k0zi7B/d4dxdutZsFrmQTOIuw7u8bCTUYMfq5PldwraXnz+nsaZpenDf6u68HTWrkXbnh2TFteF9M2Yk2iPGEdQ0gDVlLAjyzV0zgWMN3D2rje8yifUaH6iue+1G2tvFW75CycOxElQS1ttBBIzf7inLrtWUoU3FmkJbJmW4c9vNoua5Ztm5eBYgAjxQCDrlOURzOlOPgr2KuvbtMlm53PeZ2zAspuAmI2jaqbDG4MMqW7UNeuA3LjugDJb8S2zJEayT6VOxXaNbdxAiWs1q0bYZXJDEsCAWywRIn470q3G5bD/F+B3rDta753YoLj3FtAJEQZctAiBvqZpXDmNsN311LgvIQrd4BlTkSCN5Ujwms/2w4ycZeDHKsIM2VybZcCSwEQDy0pnhV8d6h8LLbtgZSSJg5j8SSdKnT4Gp+TR37drwrmdrjKYKg5ZkSgSNSTERFO8IwaOqu7EtMd2w3IkMSo10ET8airhrz2hcFpBbQSwJtgwXiQd80nYTVfb4s2Y5J90hmgSDOmo35VFG2ryXOLtBRGcK2bZvwtEgbaLNS8Qi5LptqhMqrXFAJzETPXUTtvpVJhMRbe5+9uFW3JLAKNJ3M/SnsXirBtlhfUXDorZh+UiWQfeOdZ0zTUmN3ccpVmOZVZ8qgr+JdJXnCwd9Jo8FxB7V602fLbEkqxADQkRGstBHxq+XjeE/Z7bPiAt5UEi2D4mUcwBGsfWsy+Ls3M125n73vJCi2SGXUyx2mY51rpaexLlBw537lmmOtszg21a5cgJcdsoB/MxiABrVt/w9ayd+mIN5iy94gXwr3kKCrAzAPPlNZ0XfGVe3eYQSwyZW93Y5uQ3pfC8VctYe+tuxePeHKjFlAVAQQIzTMikvdEye+zH8VeuI7ILtwBSQASSR8TuKFUf7HdTwtbOYb6pudetCl6dj+Ij4HuLC2bqi291hPdKQM0gBQzBDqJNWBtOLR74C2odgS6wXdUzKCCMwMwJj8QpOF/abmJz2bgW88qGYIAM+5mIDHcsPOmsLg77uyW7ju4aDHiHeIS9xJg5jIkQatr5qfJj6m23DLv8A09kZLNts7le8dM3uWwJUXbjRlEAwD5aVXcMazbKM+cKs3A2j66gQB+GTM1E4bb75lC37neXJ/aMwgFi0C0eZ0GpNWHHuHHAOoNwlGRsozuMokAjw77/SonC3SKWakkwm46tqxcsI4Zb93Ow0ULOXQTMHqT0o8e2GNm2GvWRe1VmS6JVgDldoQyuwMHWd6xqQ4BfvDNw5nEEEZZgA7tud9ophrcKGgwysR/KYn0BqlBcvcJZLVLYmXMcSFWElZGZWI1YySWHTUDl0rT3+1kYZbX/poy9ye7tMLvd75t8uhHXUmaz3FsBZtImRs7FUZiCY1ALJrsyzG1SOz1nDNejEIQjOQDLECVOUeGCdaqOl7oiWruP8c7RviFjv4VgEa0loKoRCSpO8k6E+Ln5VXcP4l3JR0YyjMVEKCMykEyZ012pxeEFu47sB+8a74QIIFu7ll5O0dTVmOEDD2pv2VZndgPxFRusRpr57RQ2CKu/xYG3bSXYBy7qwt5cx08HPUbzVhju0dp4yW7qqCCwzLrAy5hA0JGnxp7gvCHGMt2bqp4Ucr4QZgzqCIJ1I1qfxnh90XcUy5LSnAPchbeUNazDQKV0J+Y604xvcTnWxU3e0GHCoLdi8jqAM/fsGyyCyrpAB1rV+ym+78TuMEe2gsMGR3ZmGZ0IJLASd+Q3qTx7iuNbB4i3eFi4gw9sDPb/eKLq++rgwCNSCedVfs8vC3xQd8GNx0UIQ+nitg+MT4hljTlHlRqk/qEltdncmAMg7GsrguzeJtLcsd+vclXW2I1Gc7nQHQTpm3NasigrDZtuRrWGVwTS7mcoKW5zLtldtcNGGhXvXdTq+UeDLJIytALH3R561j/8Ajy8rObViwpuNmYt3jNOuxzCPeI0HOh7UOL9/j7sNK2otL08M5v8ArLD4Vj+8p5Ms8iam7TCGOEHcVR0TsRxHE47Hot1la2oNx17u2VVVAGVMykqC2SYOup3rsiYcAkgAE7wNz59a5z7EcABZvYkjW44tp/CmrEfzEj+Wulu0CefKs1sq7It7uxu59q5n7csLNjD3Y9y6U+DpP3QV00DSsf7WcPn4ZeMTlKN6RcWT8iaSA4eeFDuLl0P/ALZXw5dwxiZmnsNwdGxQsFmC+HUQWgqCeUU7jEyWroVxlZVBB0MiG29dKc4Q+bFG4zBWCKV1GvhjU+mtWqslv5SJxfght379q3mdbSF5I1y6amBA1p/sjhQcWqNoLtgxp1WZBI/S2tP8W4peF+6wYA3sMUbYynMeta7sZ2Rt4rC2MQ9y8Lgtm0CjAZUDMMo0nmdd9al0mPsZ3HYSypt22vB891SEI2VnUZi0mJGbQcutWlvs8MPebvcOLlsPCOyQmXfMZHrv0qdxzs1a7nEYgIRctJmQk6DutgBHQVc2O1qvhE/aQjZiEuZAYDODlUTIPTUgVCVrYeT5mldBcbweEw9hSLFosHBXIi5s25PPSAd6rr2MtsYXDW1BXwkAAknWAoGhkiqvtDweEXGWL0sFi4IgE6AqvUif8ir3gHAbiuXuZCrop01KsSDp0Om9WoOathkcMUnGL1e5jOOKGS6xtlchtnyAzhTM8zT9o92xMTbAEEjqJ39aufaNhQuGd7QYI10ZtTDESWYfpnQfGrPiWDwjWrZtqEhFZwDoBlBGZSZLHam0xKSsqm44tx7LuqwfA2skiILHSNQKZa6bzXBZS3bCEsCCcgC7nXQ+Z8xUvgtpLtu4yiLl0d2EeMoIPi7sn8WWIpyxhGs2nsWybZe+BDASqQCwk789+lKkFmQucVuk6mfPKKKtje7FWsxy3wFnQGZ+MUKvSxajn1jibDQkq4MGfkQF5Gtt2MsqLht28WbKOc1wkJoQMsrOzagTWUxXDUu5WsFzcnxyRln9Lb09wbH2lRw9027iwLVxGII/OZUeKRpv8653bdpm1pKmjpV3sfbwNu5cwd9pFt2fvApdhIZspEa6HlWPxK4jHpEobNoZkZiocqxM+RIgiJB2qq4bgr2Je8tu/cvNkgMzNkAkSGdj4ZiAOdV3Z57qX0shmXPeUXFGxUHUEdPOnp3shy7IrbSSoUnRXvH5IP7Co7Bsq6mMjEDWIzax8akYljBKje7f+UgUgWyE8UAG0SsHUg3AD8d9KbGi04uqiyo74uZUspgwPDBzDlUngQtvbuLkEm8WzaEqoU5QJ1GvOKb46VKhu6QKxtgHMCQFgQoGkQNaX2V4VevXTbsMiA3DJIkgA6kCNdI51Emoq/BpG5OmReFK8IqBiWDkwCRAblH1q6w+OZGIIzMqk66xpo3w3rqfZ/hlnB2xaspJA8TNJdjM6mNpJ0GgpPaDglrF2yCTZuERmSDPQMCNR8jXlvr4PJvwd/oSjBpLc532e7Qrd4hYu3UhO7uqNzllvegenIc6d7T8at4vEX2w7NkXAXLbyIkZxOVTsNaYtcAfvcJZR+6ud1iJJBMZL0Qokb9aLHcDbC3MUr3u9LcPvXM2XLHiGkSZ23r2Iy+XY8qSpkXi96/+zM964QbltFjQB1UAKI8hNMdmcXZtYwO7rCi0VbfUZNAevKpnFOzGIXBC81+5cUWlfIRoogaCTTNzhptYUtcQAKmb9ckSCfKaTbW9BFXsehWqDxrHCxYu3m2t22f5AkD4mKlWWm2p6qD8xNYP2z8U7vBLZB8V9wP5EhmPzyD41TBHELxJJZjJJJJ6k6k0myhZlVRLMQqjqzGAPmQKQa2Xsm4R3+OW4wlLA7w/x7Wx85b+SkOjt3Z/hqYbDWrCjS2gU+bbs3xYk/Gp6nWT8BSQvnRDegB6NKp+12C77A4q1zaxcA9cpI+sVciiuKCCDsRrVJCPOXEuL4S5YYJIcoAAV1nT8W1US3srAyNbY2Un6fDeugWuz95MPiCti2UW1etzoG8MqW93fw1V9keLXL+Ns91bQtbwndQzEAhdc2i6HXb60J0yXwZO7iSzgkhfARLKYO+gA58prtHsifNw1B0Zx/1k1j+3nCMRiMThbd3urZdbgUgnL4QGIM89K0/sXb/0TL+W84+1TIaNF2iwg/Y8UoG9i5/2muZ8As3kfuLyo9p7aq3iE/mRl1BkHnXYcfZzWrq/mtuPmprgPC8S/cDPMMvd9IJEBvPzqVKg02y37VcUdbaYQW0ySXzbsWztzny+tO4btVdfDKq+G4jaBdyRG/XSfkapL/DmdF5d3oPPYyKjWpFyNgWAn6f1PzrROcUm1s+PcemMnXdGu4njruOwV1715Ldu3qQUaS0HKBlPXnUTh+PRsIqLbKsUCls8mBu3iganlNVZ4uqm9azsVdSkawPIdNalcG4ee4tszhbTICWAEqxbLsd/nS1WKtIrEX8xtBWaLQLAAD3gRJJmTNP8T4p3hZj71yD4plQRlX4ROtP4+1ZSAFhwH8Ws38zagL1MQIqLxPGW7dlrwtqrNbFhUYEiYILEH8QECeUUm7dDVJWQV4o6+FLgyiQIGm/rR1O7P9ng+Htvlu6g7d3G51EiaFVv5I9RFfx20MOL9nJkYEablTorQwO0GYrN42yiqGt3S2sQVI5daFCsMU3KKbN5pJ0jQ9i+NPaQohKjvMzkbsMuXL0gAtp50/wKyn+oIAv/ADAQfIMdhy05UKFXIky73QQRGoN0/wDyIiKj96YI1goBvymfvQoVQka7BWbkE3JuLICqzSFOwbKdNJrW+z/gN+wXxF3/AG7sm2Q0gy0ElZkHT60VCuDrb9Cb9v7Ozpv9yC9/6NmXjXn1500105ivlPyP/mhQr5Jt0e8oow/bXEXExmGuKIy2bkEGDOYZvT8PzNZbi3aO5cukz4Ww7WDPvZHMtr1mhQr6/wD+e3Lp4SfNNfo8DrElllFebNDw3jt1raydMuQQdCqADUbTSX4toQVkmRB2160KFfZ9LtgjXhHzGeCeaX5O0cNuZrFo9ban/pFcP9rvETdx7p+Gyqoo8yodj8cw+QoUK+cyfU0e1HhGFrunsl4OLGBFw+9fY3Cf0jwoPkCf5jQoVPYo2rSRSkFChSExxJ0p5hQoVaEYXiGKdP26yyAWxnKsD4j3iFzpsAMxFcp7O463hLmGuomVmw11WMky52aOWwoqFed6kpZpxb2T2/TNIpUmQ+N8bN7EW7t796geTbObLlkSoBO0V0f2KXAbGIgQvfnKOgIED5RQoV2RVRoeXeR0ciZHka8+/t+Ctkr3WKOViB+8tcjH5DpQoUJWZstce2bC97btuiMpjO6sSBOugEelZvBWyZDGdM3y3oUK7Mzvp6+2qMsK/wBS/PIvDi29wobNsbkue8J6zGaNaurttcmRcuWR4QGAidTBbcamjoVzLdWVJtMctXB3sRqir3ZyiRMjQk6bcqF8PdykDOAxBzLbmBIMEjeRQoU6RNkqzZcADx6dCn9qFChQFs//2Q==</v>
      </c>
      <c r="I28" s="52" t="s">
        <v>15</v>
      </c>
      <c r="J28">
        <f t="shared" si="0"/>
        <v>1</v>
      </c>
      <c r="K28" t="s">
        <v>365</v>
      </c>
    </row>
    <row r="29" spans="1:13" hidden="1" x14ac:dyDescent="0.25">
      <c r="A29" s="6" t="s">
        <v>43</v>
      </c>
      <c r="B29" s="6" t="s">
        <v>31</v>
      </c>
      <c r="C29" s="13">
        <v>43188</v>
      </c>
      <c r="D29" s="5" t="s">
        <v>25</v>
      </c>
      <c r="E29" s="5" t="s">
        <v>311</v>
      </c>
      <c r="F29" t="str">
        <f>VLOOKUP(Tabela3[[#This Row],[GOLS V]],Tabela1[#All],3,0)</f>
        <v>data:image/jpeg;base64,/9j/4AAQSkZJRgABAQAAAQABAAD/2wCEAAkGBxMTEhUTExMVFhUXGBgXFxcYGBcVGBgdHRcXFxUaGBcYHSggGBolHRUXITEhJSkrLi4uFx8zODMtNygtLisBCgoKDg0OGxAQGi0lHx8tLS0tLS0tLS0tLS0tLS0tLS0tLS0tLS0tLS0tLS0tLS0tLS0tLS0tLTctLS0tLS0rK//AABEIALcBEwMBIgACEQEDEQH/xAAbAAACAgMBAAAAAAAAAAAAAAAEBQMGAAECB//EADwQAAEDAwMCBAMFCAEDBQAAAAEAAhEDBCEFEjFBUQYiYXETgZEHMlKhsRQjQmLB0eHwFTNy8RYkc4Ki/8QAGQEAAwEBAQAAAAAAAAAAAAAAAQIDBAAF/8QAJhEAAgICAgIDAAEFAAAAAAAAAAECEQMhEjEEQRMiUfAUMmGBkf/aAAwDAQACEQMRAD8ALpuBCEujCEtLsuUeq3MNRctWK1sV6tXGUsddCOUt1C7LnESl4rGVy6sL7LPa5ytmmZW9GZLU4026axxa5jXB3cT9OyR5F0PCFypC5tYjCKoXMdUPqVPZUI6cj2PCGLgpyk09DqOtnOpukpU96Z3h8uFX64dPVHG23sSWg2gQSifLKTGvC3SunFw91dvRJ7ZareiHBcalabWozSmHaCutXHlXmyk+ZqvRVrGp5kRqPGEvpGKnzTZ4G2TwtdbsTlqgfS7naJJgDqmjtdaBgbvmFWq9xOJx0jt6obcrxm0Z5Qiywf8APkkGAI5HftnoiaetjdDoAPEdPfuqrvWw/wD0co8mdxRbzteJBlA1yGlA6XflpjkHmVrU6mSkXZT0dvulyK6XBykpukp+PsCloNZWMoljphL3Ao3ThJQcktnVqgqoAAo6daThE1qOMqD4IbkKcppsaKo6q0cShjbnomFN0qVrAm42dYLQt4GVFX7I6q/CFLZKSaR1gnw11O0I91LCT35MlGKsVujp10tIGPVYq/GhfkZ6ZZloCC1lwLSqu3WX8I22vDUGUMlKJybchBdYcUMBJVmraUHGVA7R4U45FxG47DNEOEyd94Rz2QemWxbhPLS4+J+7kS0/dmB7kEws3L7M0Y43JP8ABP4pdt+G7rBB/okLbmSFdfEWmNrW5DGO+K3zATO6OQPdedU3Gey0YknEHkXGbosbXjalty8Z7phaWu5qHu9LAzKb4ndmfmhHWErdozMor9m7LdBkHhNQyLVpFbAUuq5aklhWgphdXHk5WSeL7j2VgCKhTG9xSJHz/wAJTWqfvPmrTRsTVt3Afhn6ZWhIX0VC0tzUcGjr1Vws/BdM/eqOyOgH90p0elwQOFbLS9IaJ9B/v/lJKeyuPGmrZXb7wcWzsqT2DsFKHaFVBztHzXoD6pJkiJ6eUD5AFA3NH+LpPaP8JfkZR4YlRvdDr0GMqvbDHyGuHBIzHoobunMH+Vem6pU+NYU6DQXS8RJJgzHXgZ6I+p9mlJwEl4MCYIV0ZZUjxYtUtDleo3H2VN6VHj5A/wBEDV+y+oPu1fq3/KeydlRo0N4gZTmz0gsEx0z6559MH8lY9J8D1aRElp+oT6rojtsQFJxY/JHm12YICZ2tjuHCMv8AwzX3yGSPcJlaafUaI+G76KGTklodNMrV1ahsoZqb6vbVBPkd9Ck9Km8uja4H2IVoSdCsMt7TcMrLmx2ptYW7gMhQameyzTyS+Sh6VWJXpNfjlOKrHdkouKJcVqh2Sl0L4WIv9hcsWgmHU9E3cE/NGW+mOp/xD9F3pt2e6j1e/c3sVlc23xLcK2HtLuwPsVLRdJy1Ve21dxMFv5pvbarkDK5xS0FX2O3M25hKL+5ZcOloFN7cbm4Pz7qwtrh1MmRxKrT9V+I7YWN29toM/PlQSpmjE1WzvTbh9NwbMundvmQfT09ita3Z03kVGDa4nzt6T3HZS6eBTe4bSAcw7KaWtm2tkQDMT3TRnvQ84rhbB9KpQAodXomOFYDob6QDiQQobm0JHH0Wl53VUeesKuymC2MYQ7qLp4Vs/YInyke4QxtJdAGeylzaL0ivtt3DJC4uKpiFZ7zTnQIGUOzQXHsSu5XtgopWw7pV50qTbu2zMAiOcELip4ea0eYGU+0fS9rCOQRjp9U/LktAT4yRW6DgfMG7J6cLitfFggVGgfhLQQffEo+5pOa9wezbHAJnHSMcKSnY7xAcG/8AcGkH0KyXT2bq5K0LLHWJMP2gDo1ob/Ra1LVhO1gBHWcZ902tdKbv8zmOI/CB9JCFqaUXOe1jGHMkcHuDIMp002LKMuIVo2oVPhhhLRBmm5uYLiMknmDkL1dmoBoDS6SAASeTjn3Xl/h3SJqtbt2jJMDEDPX1EJ9qFyQ456q0Z0ZMi3Rdm6i3uuv2xp6rzn/kXrY1d6ZTJUz0b9pb6LPit9FRKOpPIUjdUdKbmdRdvIeywU2Ko09SdErHa04cruQKZan2jD0CiOmU+wVeZ4g9VINe6oqR1MeO0qn2CGqeH6R5a36IJmuz1Uo1pB8fYdmqvhWif4Ql1bwNRJnb+ZTZuthSt1cLlXoVsQf+h6f831WlY/8AlG91iewHiGnWxlTajayE1oWZGV3WsHu4EKXxO7NDZUbO0l6Z1bfblM7fSIdJ5Q+rUC3jhGcaVjY48tIY2FYFsFJRUZSqkGMcE/7lS2VQ8SkupkOqFZuNso4uL2MdQvhVqNDeOpRlpqzqcQcA8JRptL7x7BQ1gQnjBdCuT7PXb7WabrUHEkBVXTdULnRCr2m1nbNpkhONLtiJecKqWyNji6vQ3JwiNHrtql2ZhB3Omj4QuLhwp0ZAEmH1P/jbBkesIDVPFtvQinp9MbDJqGqyS4wC2H7t2DmRtHomlGzl1bGt1r9ux5bBeQYMAQD2Ligqni2iJLaJJ/7gBJ9YyqGaxJknJkk9yck/msFWRC7hEVyLk/xk1xJdQEN6ip16AS3KaDxnRDGltMy4EwTHHOYyPVeakE4AmM9/muLp7wBII3CGgyPKu4x/DrZcNQ8Qi6/eCnsDfJG7dMZmYHdAuvXkQ32SvSwRSjjM/Lj+hTOzoNd5XcdVmmlyNmNukN6F3Vt2tD6TXt6FkucJ/EB+qDvtSJIe2mWGeZI3dwR0wmVhpAZ9xtCoO9SWuHs5pE+ySajaBry7A/lbIaO2CSuSQ8nJIvX2e1Q/4ri4bg2A2RMEySBzGBlZqLfM73XlZ1FzK4qU3FpZEEHPr/XCuGjeLBXftqw17jAIaQ2ezpcYJ9Fb49IxSlcmxmaa5fSKZNpLqpRwpuVM5bAKToW/jKWpTQVYEJlKxnFobWrwVDqDeqi0+pAU93UlP6EQDSpld1TEKe2hRXRQCEWQlT1mIezqwFP8SUuR/U4DzOESye6yrhB1q5/shimLKIf8f1WJKax7rFa0GkMbem0CYXVSq3ul93Vc1irr9QcDlXckhdstXxWylOtQQk3/ADBldm83rN5GZcaPQ8HC3OzVRwY0nqkD8klOL5/l+aWMCz4/7RvK3kaG2gV2skuyDhw9Dgoyp4bqPfNIscw5aTUpgx6tLt2PZIfiQCO6Zaa80xk5KpohVlr0zw2xjd1WsJ/DTE//AKP9kvvtXdQuNrMN/hmCYIjJhR0tZgAEyk/iO4D2ioOW4+SMMj5UdkwpQtdivUSS4ySSMDJIj0B4CAf+qkrXO6HdeqFdUV7MpMKiMtqII3O+6OnU+gSprsj3Rda5O4joMBCzgp9w50x5RxAxgfqgjUcXbgT2CmoPBELo0+SOiIArTqkuLTGWj0/JNHVQxwng/wClV4udTcHf77Lu91QPABBEKM4NysvCdRLC6m+ZZVMe6X6ndhsjduKSC9dEAn6rhrpORK6GNrsM8to2ByVJTMZB4Mj3HC7dTgehCherGdnpfh/XC9rQ8jceD+LGf/t+vunTroHC8wsK0UyOrXAt+XMK8aZX+PTc4D95S/6kfxNPDwOkcH5FSy4+W0WwTUZbHAyuH0AhqNVEBxhYt3o9i4JXJdg5ZCx3quKtSJXNJxcVoxSctM83yIRi7RIxy4qOlFstCsqWZAVqZmtAdMphQCCptgphbslQmndDEFyEK2jKZ3FstUbZFRaR1ik0lpNzarE9MGhFd3jXjukF3bjooNLLtoBOUwa8ZlNllyehoLQorWoXFN0Im9rDha0/TzXOMBJkxcjTg8lYgevVlp9EvY/KuFfw4RRcGxu5EmJjoqZWouYSHNII5lFQ4qiOTNzm5ExdkKZ1eSg2kqX4mF1AU6JXPd/v++qjqPJEHhT6fSD3hpmFfdN0ujTEtYJ7nJ+pXKAjnZ5xR0es/wD6dN7vZpI+qCoWb3v+G1ji+Y2gGfmOnzXt+msGYRJowSe/VNbQp4/V8G3gbu+GHejXNLvoY/KUlewgkOBBGCDggjuF7nXpxwqD450ouuaHwwN1XyScAunEn5/kjFts5rRSxMKencRzwVNeafUo1TSe0hwJHBgxyWn+IeygdTluOioISXh3CRwgmUyeF02eETRuNvRcEiZbE5OEZY2DqjmsYNz3GGgdSVywF7gADJMADJJPAXsngbwqLRnxaoBrEc87Af4W/wBT1TRjYLKF4x8NfslGi3lxkvdzJ5x2AiFVaNFeq/axSmjTf0a7/C8ua9GapnEjBCdeH719N25ji12Mjtx7EEGISYPU9rV2uBSgL494MOHXiOPVTU3pPp11LgwGRBPscflCc0m9FiytQlS9no+PjeWDk30QVkbpVCclSGjIRdi2E+JrkZZuwprB2Wq1MQuqhhLbi6ha20kSSsGrUslF2b490K2ost3Hcsqf2HaHgaCuSyF3Q4Wq/C0CEG9Yl9SoZOViFnHmFOuQuTfHuhfiyo6hjlA6zurXLuSn3h3VPhAjPMpHp7dzwFcaeltABSTycQ1YLca3UcfKCoxpRq+Z3JTo27B0Ww8jEQpSzNoKjRSdWtfhmAoKYI5CcaxSL6zQe6sdHQ2Fo8oXSzxglYXCyj0asPBGMq72t6dokpNruibfM3EJlpNIlrcZx+qdZVKNoVRp0XPRxDZ6lF1XdEJQpbQP0RFQSPVcnYQR9eDnjoqh9oJ/cseCZFQEEdMFWm57EKofaBIoMb/PP5f5TLs4Tab4jBApXQNRnLanNSmZkkO5OUFq7BTqyKgqiq0P3dQT3zylJyFwFXkISPcttK4fnKb+FtL/AGm4ZTP3R5n+wPHz4+aBxevsz8NkEXdVvI/cjHEfePYnI/8AK9JfVJ6dOuCqXruo7B8Nj/hFrQ6mTAYSMQentP5LjR/EdMNY2u6o6o4SQ3aQB6yTn6J4zSlxsu/Gn8fyVr+bA/tUvT8FtPu4GfbK8v3ZV3+1DU6ThSZRfImXDMjBiZ915/8AEXTeyAfbhzi1rGlznGAAJPphWeh4OuNvmfSY78LnOJ+exrgPqgvs/d+/fH3/AIZ2fUbo9Y/KV6FRvht+4CQIJ5g99wEg/NJZg8ry3ilxX5d7IaXgWntomlUc25AaS0kCm78W7kk8iR6FB7nMqOY4EOaYcD0M5Cd2989oosa4t374dy4ObkCTyCP96rrxvRFYW921u34g2VRx5xxPynPYBRnFS/0ezjyNYVOL1NArakhdUXwh7VmAu6qlFtPRJ7CqlzISytkrQqrC5XdtAWgijSEKShSEqKlW+ikFSCpqLTOscUeFq4OCgG3sdcqGvfStL6E9g1UZOVtL6l0JOVijyYaE+p6G1hwAEhvrEE9VctYpuceqXfsOMhdklxY8VaK3pOnu3yMQrfbUHuIB4QjHinlMdPv2u4UJTcug8aD22gHKw0BPCnqHEpbd3bmjAT+NFTvkRzScaoS6kAK7fdWa0riBwvPL/US+sD2KslrceUQclPk8eMlQYzY71W1NRvlyo9E09zHCeEBba6GYfIP5H5qz6ReMqND+6ljw8FQ7lbsmD4M9Apd05QtzWAcB0OOq24Rxx1V6Fs5uYOfoqv44oE2hcRkPaflkKyVGknCQfaVXi2ptB+88T8gSigOW6PPbOye5j3hssbAccYnjHKGc0j9Fb/Bl5QptrU6zgPi7du7g8gyenKca54Ca+mLi0eSx8AU3dYw4h8xE8Y+af0A84Y5X/wCzuy2MfVIMuMNPQgcx8yVS61g5tT4b/I4O2ku4bn+Ijp19u69W0/TH0LdjGFtVjW/fZ5ges4z800OwtMmvKAed4a01A0taXcCeeiTWugV7cis91NzWS4cwBBkSOnsnNCoT1Hz4Pp6FJvGd9VoW7trnN3nZg4z94EHgwmlCLd/hWHkZIxcE9M881zUTcVn1CIk4EyAOmUuXRC5U32SG3h2sxlZjqkhs8iZb2OMwOy9Zt2VagHmaWxAcPw/y4XjNs7oJkdv/AArtX8aVvK5tGkxwHmGSHHvt6IUZs+H5K2/+lvua1Og0VKr2AMI2h3Ixy0DJJk8Kv3fj9rz8KnTLmOI3Pdg4MgtaOI7qn1b8PcX1QTUJmXEx7DsPRE2OlV7l22kBwT+EY590dGnG3GCh+Ho1A4UNar+XKg00ObSa1/3g2CRnhCXpx6D81mS2UCd8/wBFsD/KEtn/AFRp49FUU4puzPfhTl0IYHKnbwmiwSQPWcSYXTjDf0Xfw+/zUFdxn/cBM2uhUtgjmCeJ9ViJa/GFinscY6jUaThd07cFqpFTWHb1aNK1CWZUfIuXQ0NFd8VHZwgtFqOEFM/EFH4hUen09oghLBcYUUUfsWfTrjc3Kjv6QylFlcEO7BMNQr+VNjThLXsXJBSKHrdtsqT0P+9FulfOAHbKm1dhcfzQzLYmBx6rSmQaNMpvr1GsZye5ge5Xpmnaf8Kg2m52QOVR/D1PbcMjMc9Qf9/orvqZcXBwkbendLIKCbanyXO9sfmuhVjB6pVb3Dqg3AxHTv6I6l58HpykboZE1J+wk9+PRU/7S6xPwW9PM754H9Sre/rPRVDx3QJptd+F2D7jhGMrYHFFMAlsdl6N4F8b0mUWWtzTljZ21OS3mAB055Xm7CW5TDSqO6vSAAIc9uDxg5n6KyYtFp1ii19d9QhzadQgsLxt3CANw6FcCaTpovqM52uDyPfAxlet29JtVg4DgIiAR7R2STVPC1J0/u46w0lserduCPRTlhd8kz0cXmwUFCcLooFXxPehpl7XgfjpscfrErd3Tde0qZqO2+Rz2hoiYwZknHbCK8UWVvb0nEipv4Z53fe6YOCFS6WtXDGhorvaG8NB4/smXPpszZ54pNPHGi5U/B1qxrX1HVI2S6HD0zx0nhed3DQHuDctBIB7icFH3uu3FRux9V5b2J+X+hLCuM5NaVy0464Vk0vSS8y4wPzVWCuOj38saZ91PJJpaNGCMZS+w4On02t27RHqOVJptyKVRrhjaRj9VE+4kIN0yoKTNrjGqLXdt2vd2+8D6HIQVcjt7BSNqfEt2P5LP3bvblkoJ8z6qzMkY7pklICY+pRrOEoNWOuBz6p3pzpHRdGVdnZMf4RGnlSDClrU5/qhqtNyfvaI1WmSAhC1qP8AlE2tMuW72ltCWn2DV0LNn80eixRmoFiHJjUhTc6TDtw+aNoO2iAjjWBCXPjcmlG2NGSrZHdXHMrinWELu8pyEJRtz2K5JPRLLKSdonpVfNzymV2JaAOeirtUkOwOE+025G5pd05SZINyVBhP6WxTf2lRgktIEcwlFzdQML1m8vKLqUHacR0XmN5prXPPwzy6B25VhVsd+ErcCn8U5cZ+QCf1qhETwcfP+y3pmnNo0BTJnHzXVNpH3uOiTsKIzRDcjg9B+qMo08iPmhKb4cd3y9kXYHaZPB4SVY4Td0TGOVXvFdL/ANo44kFvPuJVyaQ7KpHiClXvqz6Fs0OZTHMgAu6gknnoAqxx0JJ2efV2denUfqrZ9ndi74j65aHMYNpzkEwZA9kjtLGpWqCiym41ZILQM4+9PaF6/ommNtaVOlIMD78bdxOXA/P6KiQoDWvXN8rXOA5EfphR/wDN1WwTVx6kf1TDUbAOMcTlvT5A9Cql4urbLd+4Q8+UOAEPnnc08OjqjYKKz408SOuquI2sG0Y+pVZWwFpwSBNELRC3KwIBMCL0+5LDHQoQtWQg1YYumXLS7jcYTKvgoPwxYOZT3u5PHsi7hucrO1T0boNtWxp4fqSX0+j2mP8AuGQhqrzPr1Ulu4NLI5n9UbbWDXEk8cp/Qjf2sThhPTCa2ziMQizp4mV0Ib7Idi5JUTU+EQ2kIM8KKmZEoDWa1QEMpjnCrjdLZGS2G0rimw8pfql6HHylatvCryN1R5J7DAQFzpxp1ODHzQ+VPQXja2wWHdG4W0YafrHplYusXig+jpw7Ig6UOwRlFqnNSMKiROyvv0rPCx2lkdFZWUwcrs0QhwQeVlMr6WOwR1lo4LRhWCrZgqShRhFR2BtVRXKnh8Hmf0XVh4da1wO3gyrQGKVjAi1o6LrSEl1ppcQeyiubMkCOisBatGkEtHWVatZTk9FwyrI2nkcp/f0oGAkNSlnHM59VOSopHYXYXJ3BvOceqvL2iBIAmJjoVXdFcykC91PcSI9u6gr+OrNj3U3VCYwYE7Y5B9lpw6Wyc99DCpoFEVnXDW7azoBeOPeOhPU+gUlQb2uaRDx95vf+ZvqutP1yhcU/iU6rYGDuIafmCoBf0aropVGl7PwkEt/uO4VmhUBNcNu1x8p+W0/iHp3C8w+0i7LrgUZk0x5o4cTwY7x+qvvivX6NBj3Et+KOaQOSTw5o7dwvGbi7L3Fz8lxklQkq0Mgc9lhKlefr3UZKQ45KyFsArZYUAmpT/wAL6Kart7h5G9+pQOiaW6vUDf4Rlx7D+69Eo0WsaGNEAYCSUq0WxY72zqsQ1voEkuK8mApdSuegKCtqTqjgymCXHoPzKkaW6Wxhpj/NESVabYbQB1Uel6O23b5juqHk9B6D0XVxVhc9EVK3ZIakmB8ysFru5Sw30Dj29UTYXk5TPStErt0HtpRgKSpQyHclQfHEqQ3gGUsZpRY3tBVeq9wDVHc2zS0B3KT1NSeXyDhCV9W3VNoPHKWKZom1QZUt2yVih+IfZYqEW4jJtWFHVueixYtCM6C7K4lMhkLFiKOZsBdALFiIp2AulixBnGgttWLEA0QXYwq81mx/pKxYpyHgMru6+HSc/s0n8l4rey5znk5cSfrlYsTxFZCyu5vVYLwgy0uae4K2sRbAarXj3kl7i8nkukn6qM0geFpYhYTgU/VdikOqxYuONxhMNJ0o1zgw0cn+gCxYllJpFMUVKVMvFjaNpN2sED8z7oe+vIwFixQ7Nj10LLW2fWqBjfvH5fNehaHo9O2pnq8/ed39B2CxYqwXsx5ZNgl5d+coCtV3ew/NYsXRSYHJpEJofWPourSmG+36rFi7ItAgGEqJ90OO6xYreBghlnUzss3FaF2p2VQiWGO650rTtoLiZd1K2sQlBLJxXVln1f8Ag7dVE5mVpYsXt/0mL8PP5M//2Q==</v>
      </c>
      <c r="I29" s="52" t="s">
        <v>366</v>
      </c>
      <c r="J29">
        <f t="shared" si="0"/>
        <v>1</v>
      </c>
      <c r="K29" t="s">
        <v>367</v>
      </c>
    </row>
    <row r="30" spans="1:13" hidden="1" x14ac:dyDescent="0.25">
      <c r="A30" s="6" t="s">
        <v>63</v>
      </c>
      <c r="B30" s="6" t="s">
        <v>31</v>
      </c>
      <c r="C30" s="13">
        <v>43191</v>
      </c>
      <c r="D30" s="5" t="s">
        <v>44</v>
      </c>
      <c r="E30" s="5" t="s">
        <v>84</v>
      </c>
      <c r="F30" t="str">
        <f>VLOOKUP(Tabela3[[#This Row],[GOLS V]],Tabela1[#All],3,0)</f>
        <v>https://encrypted-tbn3.gstatic.com/images?q=tbn:ANd9GcRm3BU2y7Nza_Waz89O2vQH3_SVYOrp-Fw1MOarwVwajx8ahtnGZ2rwQPJc3xMFOpufyIR2XyM7U3A7hZnLztH3FY1PCcb4JuoTEzzdtfJY</v>
      </c>
      <c r="I30" s="52" t="s">
        <v>293</v>
      </c>
      <c r="J30">
        <f t="shared" si="0"/>
        <v>1</v>
      </c>
      <c r="K30" t="s">
        <v>368</v>
      </c>
    </row>
    <row r="31" spans="1:13" hidden="1" x14ac:dyDescent="0.25">
      <c r="A31" s="6" t="s">
        <v>63</v>
      </c>
      <c r="B31" s="6" t="s">
        <v>31</v>
      </c>
      <c r="C31" s="13">
        <v>43191</v>
      </c>
      <c r="D31" s="5" t="s">
        <v>44</v>
      </c>
      <c r="E31" s="5" t="s">
        <v>84</v>
      </c>
      <c r="F31" t="str">
        <f>VLOOKUP(Tabela3[[#This Row],[GOLS V]],Tabela1[#All],3,0)</f>
        <v>https://encrypted-tbn3.gstatic.com/images?q=tbn:ANd9GcRm3BU2y7Nza_Waz89O2vQH3_SVYOrp-Fw1MOarwVwajx8ahtnGZ2rwQPJc3xMFOpufyIR2XyM7U3A7hZnLztH3FY1PCcb4JuoTEzzdtfJY</v>
      </c>
      <c r="I31" s="52" t="s">
        <v>294</v>
      </c>
      <c r="J31">
        <f t="shared" si="0"/>
        <v>1</v>
      </c>
      <c r="K31" t="s">
        <v>369</v>
      </c>
    </row>
    <row r="32" spans="1:13" hidden="1" x14ac:dyDescent="0.25">
      <c r="A32" s="6" t="s">
        <v>63</v>
      </c>
      <c r="B32" s="6" t="s">
        <v>31</v>
      </c>
      <c r="C32" s="13">
        <v>43191</v>
      </c>
      <c r="D32" s="5" t="s">
        <v>44</v>
      </c>
      <c r="E32" s="5" t="s">
        <v>312</v>
      </c>
      <c r="F32" t="str">
        <f>VLOOKUP(Tabela3[[#This Row],[GOLS V]],Tabela1[#All],3,0)</f>
        <v>data:image/jpeg;base64,/9j/4AAQSkZJRgABAQAAAQABAAD/2wCEAAkGBxMSEhUSEhISFRIVEhUVFRUVEhUVFRAVFRIWFhUVFRUYHSggGBolGxUVITEhJSkrLi4uFx8zODMuNygtLisBCgoKDg0OGhAQGi0fICUtLS0tLS0tLS0tLS0tLS0tLS0tLS0tLS0tLS0tLS0tLS0tLS8tLS0tLS0tLS0tLS0tLf/AABEIALMBGQMBIgACEQEDEQH/xAAcAAACAgMBAQAAAAAAAAAAAAAEBQMGAAECBwj/xAA+EAACAgECAwYEAwUHBAMBAAABAgADEQQhBRIxBhMiQVFhBzJxgRRSkRUjQqGxM2JykrLB0UNTgvAkk/EX/8QAGQEAAwEBAQAAAAAAAAAAAAAAAAECAwQF/8QAKBEAAgIDAAIABQQDAAAAAAAAAAECEQMSIQQxIjJhwfATQVFxIzOh/9oADAMBAAIRAxEAPwDulzC0aLarpINRMISdG0l0Ksac1KT5mQLbzRhRXtNFGyG6O6mI85u7X8o6zm4Ylf4pcR5ytKJ2G/7Rzvma/E80quk1JLYzLDoBmQ4XwuJHxJvDEtT7y0anR8wiLWcNZTkTWOJpCk0WDgdwliOoGJS+FAiO2v2mMsrXC1An4hqRgyq6hzkkRjq7SYHVTvvKjJ3YUgjRawjAxD215xvAUqknJ5f7xTysUYoi175GTESJlvvHepUkYi6url3kY5dKkuDXQdMZjJEJldr1WDH/AA67M6H1GC9hdWjz1g+u0uBGtcF4h8pkxiU5FI41lekrbaw56x92juzsJVAN5TSaJtoe6S846wpbDmKtI8PQ7ic0o9NoysYaNjncx1WuRFGjUGPqU2gWxVr6jCuDWlTiSalfLEgp8LTSDsyki7aLUZG8ltuERaPXDG851msGNjNWQkG6nVCJ7/FnEUaviPixkxjo7ebEhFtCPiKOG2MCw/vLtZwvmGcQT9kD0ilYIrtGokzXQfupirEkDYw4cZYtK+0rWkfEZ16wCaxM30P1byu8VTrGFmrz5wHVWZk5J16KjFCrR07yxcKOcDMW11jyhuhpYbjMMUu9Kkiy93tBLq8zv8ScYM2emZ0SyJRI1di44Uzb3wXWE5Jg6WZM8+XZWbp8oLCcxi/j3Ek0iqz9WzyjfmbA8vLrDtbrl09D3EZ5FyF/MxOFGfLJInkmv1j32Gyw5Y9TjrvsP+JtCNmMpD/V9sXcEBeVSf4WIP0JHlA9PxN1YsMgYzsAOhB2A9/P2hvBOy4sUM9pUHHhVcnHTJJ2zLXpfh1W48N9oPTxKrA+3kf5zOWfFF0y1inJWhTwjtLdY60uiPzNjmHhdPMsT/Ft5e/WPtTVscQinsBVp+W1GY3ID1PgfyYcv8JIJwc9cZ65EN90zeSMuxLjFrjEoJDR5w24xa4HWS6O/eU8jYtUWuq84guvvYg4kdV0y2aJuiGkio8SqOSTEOoXzEuvEKAZVOJUgZxHGyGB1XYhteoiXMIoeaaWSplt4ReCcS06Nczzzh+oKnYy+8Cv5gMydC9ht+ADeUhs4VgZEeaVBJ2pENRWUjV0Mu4gFrOZdOIacERG2nxBxbGmim6ulgcnMd8D1HQGdcQqESpfyNBxaVjTtnpFdw5ZF3g9BKzo+L+8N/aI9YKXCtSROFj0kWo4bjylpVBANaOstKjO7KVqhyGC2anMP4tTkmAJpPaSxhGnUtDk0Q8zN6DTQ/upNWKyDS8P8Usek0Ax0gHDwAZZNMBGohbBf2cD5ThtIB5RqGg+oYYlUFlc4ppxjMrTMA0s/FrRymVG45O0TghqTBO2rc2ibHQOhO+Ns43+5Eoug0/Nv5T0xKAykP8ALjJyAccviBwRjIIzK9xXhj1KVK+NK0tJ5QCUYZ3x85BJGfYTF5NfhL/T2Wwx4NX3SDcnbp1xnBwPWW3Q8Y7sBnovK535QOnsCcys9jrkduR8HK/oZf8AS9lqNrMczDJyxJPUHqT7DHp5YnBLs3sdSdRVEur4lV3HeIrvnZVJA388lsAY88yk6onmJKqufFhW51GRnZvMbyy8GVbe8pZcoxbGflbbDqPt/SBcf4albqKwAhrGAOgxtt7bCXgr0Tl50qetu5ZHw+zJhev0mfKccP03KZ344cOSc2WDRIYVcm0zQ9JLquk21RNle4o+BKvqXzmWPi1Zlat0zGRr0LFRXeSosLGhPpJF0R9JoQQaY+IS9dn36SoVaTxdJbOEDGImUi8aVtpJdqcCL9NftBNfqTJGEajWiAPcIh1OrbmhOmtzHdAb4iRiVDij4Ms2vUmVviVJJ6RuVqhpEWl1B9Y37/3ianRt5AwzuH9DMtTZSPTrNRBLrciRXPNNjE1aOZMBt0/NNLpZKtkk7yLUdkapjpOw59JvnzJqwJSgS5GtMDmPtM+BFmkQRnTgwqh2Fq2YLqQYwqQYnNtYgFlO4vUYpr08snHV2iGlt4CsO0OjxvEPa3UU6ZWRqmay2lxVZzD9yvTkJO/KNvCNunSN27QaerwvcnMB8inmf/KuTKb2643VqXVK85pZ1YnbmLBc4HoCuM+ufvllgpLv7GkJOL4QdmxzglThl9Jf9D2lZNOx5TY48IUddhk++AAT9p5JotS1L5GcZ3EtHZrtLWl+HOEYbkjoT1zOLLibdo6MeRVTLHo9AjjvEbTo4BC8llJcEj5RzMSW2OAdt+no1ssd1Q2jDhApGAMY9gSAfYbTirWUVLn8WzU5P7vwHpgnDHfGIgu7Y1rY9d9ViMLG3G+QXJB5dsYBXb3muCO0rr0LPKo+xrdUDB1qxD9FbVevNTYrjH8J3H+Jeo+4keppxO5R4cjZzTqMSZtRmKS8lrsioCTVJzQE6L2jAtMp6woAevhWZt+F4j3TptCDpciAUVQaHeMdJTyw67R4M0BiJjRKluIPqnzO8iDXsIkhsU6qvfMmo2mtU01p2zKaBMmcZgp0fMYw5dpunrJS4KyXQ8MHpGP7JX0kvD3EaZEZRVltzOrLNotpuxJbLtpRBpmmxZB+bM7SAWG0HJjFBFWn6xkG2lxfBMlSzEI02p3iq6yQVagxSEXOnUQTiPHqaXWqywLY6F1BwOZVODj6bn6AzzztH2pdX7mpyvdgWX2KcFfyVKTndiVz7feec8R4hZewNrl+UYBY5IHpIfso9K452+obmFSM5B2JIVD7ggnaU7iHHrrcjm5E81XK5H949ce3nElT+s7dvL+Q/wB4ATcMuFd1NhHgS6tyP7quC230BhXaOnu9XqBjDDU2k79VawvWw9irKfvABYfywnW6k3VoGBNlaitW/PUPlR/degPocHoImrGnQ61fD1epLQOuMkf7zjQ9me83LDlyAcfN9JN2a47QlDU6gupG6EVl9/TbpGS9tqqf7Gkvt1bFak++5OPtOBrMm1FHVeN9bGfDuzlFGr0KAM7NcbrBY3MiaelGd3ZegGQu581lE7QcQ/E33ag5/fXOyDBzys5K/cgiEX8f1FxvZm8WoCpYwGMVKc9wn5UJ5SR58oz559U+EfYoVINdqEzc4/cKw/sa/wDuAHo7Z2PULj8xnbji4xqTtnPJqT4eI1ahlbKsVYHqCQykbbEbgy3cJ7cuByalTYOgsGBYP8Q6P9dj9Z7B227E6fXqSyivUY8N6jDD0Fn519jv6Ynz7xLhr0XGq1eV0dlZQcgcvmD5g7EH0ImlktF+75Xw6HKNuD/Uex9oTp0lK4ZxA1NkfKfmHkffHrLvo7AwDKcg7gyWCGFNGcRrRw8GCaRhtLFowDJtjpAteixCBVgQ9VnFqiMBTqEibVnBjnXWhQZWNTqeYwoLOmukJbM0iZkopMoQLqK51QuJPYmZC7YkN2VQSTtIA2DNd7tIGbeXBEyY40luId+KMTaZodmNoLK8hkpnSUyc07QvpNcBlkyyMpidrLJCKjDVbMX1mG0SG6KRuxIt4pql09TWv0UHA/M2DyqPriWCvSkiUH4m61MLpl3dG7ywg7KeXlVPrh2J9NveSp3wdFJ4iXDYZslwtr+vOy5PN7jmP2aBzbsSckkk+Z85oRgd1H2zDa9O5xhG33HKjNn9BA1c4wBg/wDuJYuDcdtrqwtasta7s73AkF8Ko5bAM+LAAxt1zAAPTcJvfPJVYSuOYcvKRnOPmx6H9JHrdBbVtZTcvpkYB28iDg9fKWHQ8Xe4PYdOtoC82PxDhgtXUqLHZnGXGwz0G0W8Y4ubsYoFSqT4QSfEQqkkNvnw7595mnPeq5+fX7GjUNbvv59PuJirjfHL9TkzETfc5ndjlj1jXs1wGzWXpp6di27MelSAjmsb6ZG3mSB5zUzLT8L+yX4y3vrVP4WlunQX2DcJ7oOrfYeZx7wje3p6ecp2q1Wn0K0aJWspqNTBLa8lq2Ugc7jB5sliTsdz94o4J2mK94+o1Vj8m1dSgDvyM4YkL4U2HmOp9MTmyZGpVZ3YvDnOGy+/enpLn2J+0+ePi3rKX4g4pzzIqpb05e8Xry+eeUqD9MT2Dtv2tGh0XejB1FihKkz/ANRlzzEflXck/Qec+ZLbyzMzElmYkknJJJ3JPmSfOdBxy/gPqulu7J6wlWrJ+U5X1AOc/UZ/rKGjR72dsIvQjO7BMfm7w8oH6kfygSek0N0lg0OqwJX9MOkZ1naVSJbZZNPqQZzqLxEaavE2+siaopMH45dtESwrid/MYHWYITYxoTaSoIPRZgSQ2wGauGIv1a5h1gJgl0z/AHLsgRZ33Umpr2kyrNU+EEVW0K553Rps7+Ul7gSJSKUQZa50a9prnnSnaTXQ4A2rI4TYJCVmqZmzqlMmP+G6D1gPC9Pky26KjacufLXCXKhZx7UHTaWy5VBdVAQHobHIRM+2WBPsDPB2RiC7EkliST/ESckn3JJ/We9/EBQvDtQfMKuP8RcKP5meXcM0itWRyggrOeOWo39TpwQ2TKY+jDHwEgn+Egk59FK5z+ke8L7FufFqCUX8o2dvrn5R9sx38NtGBxCxCAcaewrny/eV9PsTLpxrS43nVHJboxm6lRR+OcGqepsKFZKxyuMZArQ8qs3XlwMStdn+1ep0a8tBrC94LeVkDeMLy539tse0tnaS3l01pz1QqPq3hH9Z5us2Gi8j4na4gAjTjBQhu4XPgOR/Xf8A2iDjHFbNXdZqLivPY3MwQcqbKF2GTjYDzipXx1H6wuvRWvstVp9lqcn7gCAEasSQiAszEKoG5ZicBQPUkz3nsF2XGgp8ZB1FmGuI/hx8tan8q5+5yfSVr4S9iirHXait1ZcrQjoylT0a0hgD6qv/AJH0np9lajck59BApIX8Y4WLGW7uq7nSsrVXYwWsMSSWcnqOgxg+f1Fb0XZ9667/AMdXp+5Ks5uS1ebTkA5YDG6Yx4f7vQ5l5ptGP/czyL4xdsO8b8BQ4NaEG9h/FYDlas+ikAn3wPIyHji3bOiHlZIR1X3/AL4Untx2kfX6k27itAK6VP8ADWvnjyZvmP1A8pXQBCCu3v6znScnPiwOVP5GVWH+ZWz9Npfo5vZ2ibjHmY94Nq7Kf3lLlH6qwCkrjYEZB94Vp+zlVg5q9QV22W6krjZj89RcHZGOcDYj1Ea6fsVexwbqVQbZVbSRjbZWReY/cecmU4x7JjUW+JD7guv76sWEKGJPMqjCqwJBAHkPPHoRGQsgGk0FenHdVg4ByWY5ZycZY42+wHl9SZy8mOS1cfQ3GnTJCSTO3G03UoM7sELAVahZAkM1AgrCaozZLUMxxotDnrAuF05O8t2k0wxOfPl14iJMSanRYG0W/hcmW/W0gCKqKAWnOsotmAJodpGumwZaF0oxArtNg5nRjyWXGXRcU5RiC59xDOIV+EmV/wAfoZGSTTOvHVEu4Mnr3EsVfClO+IZVwhfQTdSRhRUWr9pC6b9JeRwpfQTk8HX0j2E0JOELLPpDI6OHqvlDkpAnLlhs7MnBld+Iwzw3Uf4UJ+gtTJlF7N1Ap/KekdsNEbdBqkUZY6ewqPVlXmH81nnHYywMB7j+c5ssNYr+zt8T00GdkdNy8S5gOuntB+mVP9QJauNVZB2gnYvRA6m+z8laoP8AzYk/6Jar9ID5TbEm0pGHkRvIeI9uUI05647xM/qf98Tz/E95+KHBh+zr3Ubp3b/YWrzfyzPCFJ6+k7k7JSou3Y7h+j7+ixn1lbJ3djPyVXVZZW68uGrGVYA4bBAOZY14iKl0zvxO2xFP4kgrq25qX5UX8Qy84B5622I2yfM5lZ7KcTQW0JSbK2DaYsrNim1q2te57cMDyANhV9t94x0/Fxo6edGoW79naLw2qrfiBdqLLbuVDszKWUjIOApklFq4LqzTxGlG1iPy22UPUBqyC9pvt5A5TuywayvGd8V9R0gZ1T6hP3XEruV1vavuxqu9KV6xbreZQCVda27tQAcgjy2kdmoZddy8n7kdpFbvi6gd49IVauTrnG+enQSD4aaPutforQ2V1FWtCj8r1OyWAD3C1n/8gMO4dx+5NBax1wstv1ArpvevUkVFqs2LWnc5JDLZygAgbZORieaca4R3AqdbluS5XdXUOPktat+ZbFDfMp3noff8nDeGMbl0/Jxa5e+IVhT+81Q58Nsce+0rXxGvqtenVVtcUuFqgOykINO4qV6goAVH8TcvTJJ9Y0xMpliED29jsYy7J6RbdT3bjmVqrM/oNwfWLrFI8tvIg/0/4lt+FFC/i7LrSFrqoYEk/wATsAigeZID7DfaNulYkS9ndUaLWqs+atyu/wBgCPTICfbE9Ar1PMoYRRxPglOr1AvRHQBeUkkAXYPhYrjYgbdemMjaN104QBV6CeP5LjKVp2enhTUeoC1w3B9ZGimPuHaYWWBcbBGJ/VR/vG68JX0E7vFl/jSOTyPnKnXn0M7JMtg4YvpMPDV9JsYlJtQk9IOyH0l8/Za+gnLcJX0E02ROpW+FDGJaNE04r4aq+UNqoE5csNnZnKDAeIvtF2kbxR7dpwZBVogDI/S4GjJQ20X6qyN+5GIHdpATKxQcWCh0V/h+fEK/Zy+gkpTlO0I76dCSZsQcF1SugI8xGiiVjTcHsoP7s+H0PSO9K7kb9Zgm48Zs4qXUH5m5CAZ0AZsjJqjvM2HkBUzQUwYBPMDseh2P0PWeKdnlNF7UH/p3PX/kcrn+WZ7LyGeR8Zp5OJary/fBh6ZetHP82nP5K+A28f5z0PsgnL+I9e8T/S3/ADLCTK92dfdvIuiNj3Xwt/UR4AZeD/Wicy+NlR+LXFhp+HWKAC2oIoGfIOCXb7KrfcifPo2OfKer/HXiOfw+mA3Utcxz0yDWq/6j9h6zzjs/w5dTqK9O1gqFrcgcjIDYPKPbJwufLM6I+jBlv7KdiLlrXWugCMoakEKxKsMiwqcgZB2B33l74HxIp4XRMeq1n/SDgHPoBOuy3E20+dDee5IbFZcc1ak/9Ngf4CdwQRuYx1/DmRsuujqOfnZbAPqM5WK7dlDTSXVPuvP1zlqiPF5Nkj5vfrPJu3Xbm1NX3ehuStKOZe8WuolrG/tOVmU8o8tsZIJ9Jr4kcb5f/jV6oWuQDY1bsqUj/tqFPKSfPOcD6zz+rSFvlz9lY/0Evghzb2u17AD8ZaAN8IwQZPU4UAA7neKNTqHsbntey1uhLuzHHpzMTGvCuyV952BVfzMpH6A4M9A4D8PKKsG0d4/v8o+gmM88IFwwyl9Dzrg/A7Lz4FYITuSNvt6z0fgHZlaV+UDzPqx95Zxp6ahsqgD2EVcS7QIny4nnZs8snP8Ah248Sgg+11Rd9sRPdxIE4HrgADJJ9APMzei4RqtX4mBpqP8AEw8bD+6h/qdvrLVwzglen/s08Xm7eJ29csen0GBHj8WU/fBTzqPrprs3pXRWe1eVnwAp6qo/N6Ek9PYRzzwblaaKtPQhjUVSOKUnJ2wrnmjZBGVppVaU0IMLzXeQbkaclGhTAJNkwWwTu2mjW0KAMa2cC2CGtpEyN7xagMjcJG1vvA1raaapoagR67UYEX/i2hlunJ6yP8J7RgXBqJz3AhE1iFARCqZ3clAmGFAQ93NrXJBOgIUBH3U8i7eVd3xU46WVVWEejb1/0rX+c9hxPEeMasavidzhhy8zLWc/MtIVRj67n7zPP8jRrh+dFz4Vqu7ZHGSBkMB5qdjj3l2qCsAV3BGQfUGed9m9V3mlLrvYoYFOhDJkcv16frHPEOIvTw/WW1tummd0/usVYcw/r9pzeLNxejNs8bWx4t2/4v8Ai9dfcpJrV+Sv3rQBMj6kFv8AyjfsR2UZ6zc6+KxC2lYMCliqzLchx0s2Gxxt088UteZfEMEAdOnlPcfh9wKtNKDRqHtVyHtqdeU6e0rs1SEcyHyIPzDfbaejV8OIZcOrr4jpuW1Q2oqHKx6M6+TZ6+oPuDBOKcQv0WlatH79bFNVKWYNtFjAhSPJ0XqQemPea14s0eoXVVDKk/vVGcMG6sPY/wAjKn2h7dUu4tqU5bmXDY/d8rHG4yMnzxM5txXF00gk31i7gnw9Gee45XyX1+vrL3wvh9KAVqoGPLHlmVrsv2lSw8thHeF8D0OemJbTWueZfnG5xPOzSnJ/EduOMUuBIoVPp5RXxvtHRplPeOF9BnxH2Ai/tN2uq0ydc2YOEHUHHn7TxnV6l7nL2MSzEnf39JWHA5++IjLmUeLrLnxjt0H/ALNWPsTgffzMu3wbQamm7UW1oXXUciHl+QCpGIGfds5954zXWFGW2GCffpPpT4f8B/B6GurILt++sI6c9gBwPUBeVc+eJ2QwQh6RyvLKXtjs1TXdCT4msTYiyHupncycCbxALBWpmhVJ8TYETAh7qa7oQhhNFYIEDGmZ3XtJyJmIxg5pkfcCFETnEQEIpE5esCEHaBamwxWNAuoIkGJ2ykmEdzAQ/mTJkAMxNGdCaIgBwJ2onAnawA3PIe3nw+uS78Vw9SylizUrjmpc7lkB61nHyjcHpkHb16ZE1fsadHg3ZDjprvfvEda7gGOUYBHwFY5I6Egfcy3cf1Ao4XqWcgc9KVYZWZLW7wqACD0ZT1ByN/Sei6rSpYjV2KGrZSrKRkMp6gzx/wCLFSaShNEt1jiy3vkRzk1IgKgFur7kgE/lGc9TksVTTRo8twaZ5nw7WNTYlqrW/I4cK/iRipyAynqPbM9H/wD62rLzW6Rl1K/JZVaAOm/NzgnlO3h8YP1wZ5czTktOhmB6D2h+Klmo05pGnSux0IssDlgrHYtUv8OR1znHv1nnKHy8pvPrMxj6QAI0moNbA7kAg9fQ52lrTt66K6VrnmGzMd123z6yoI5HTf8A4+kkakk7DOd8gSJYoyds0jklH0dW6hnYu+WY9SY57NdnrNWW7vukCsis1jMF5rCeRfCrE/K3lj1O8ThSvn9o64NxfU6etkps7oO4cnkRnyF5dmYHl29JpX8GY+7W9hl0mia/8V3lneIuERRUAxIbckl2AB8x06T3jR1ha0UdAigfQKAP5T5z4TpbeJaurT26ix2djlrHawVqqlnIXOAcKQMec+ka1wMDy2/SSwRrE1ibmjAZgEzMzM1GI5zNzmbETA6aaM3OYDRhmpkyMZoyOSEyKJgbMgeqELOLmiAGWveT91MpGYTyiUBMJuZMkgbExpkyAHAmxMmQA3mbEyZADJ4d8d0B1lR8xplx/wDbZMmRoTPMJMEHpMmRoREo6zMb48sTJkGBz5ZhtN7cq7nfrMmRiO7uuZBdcxJBJwB0G39JkyMC/fBGsNxAkjJXTWFfYl6lz+jMPvPeFmTJDKRhE0RMmQQM5mTJkYiM9Z0JkyIDpuk4mTIxoyaMyZAZyZGDMmQA7WD3mZMkgEaUQmZMlAf/2Q==</v>
      </c>
      <c r="I32" s="52" t="s">
        <v>33</v>
      </c>
      <c r="J32">
        <f t="shared" si="0"/>
        <v>1</v>
      </c>
      <c r="K32" t="s">
        <v>370</v>
      </c>
    </row>
    <row r="33" spans="1:11" hidden="1" x14ac:dyDescent="0.25">
      <c r="A33" s="6" t="s">
        <v>63</v>
      </c>
      <c r="B33" s="6" t="s">
        <v>31</v>
      </c>
      <c r="C33" s="13">
        <v>43198</v>
      </c>
      <c r="D33" s="5" t="s">
        <v>25</v>
      </c>
      <c r="E33" s="5" t="s">
        <v>292</v>
      </c>
      <c r="F33" t="str">
        <f>VLOOKUP(Tabela3[[#This Row],[GOLS V]],Tabela1[#All],3,0)</f>
        <v>sem</v>
      </c>
      <c r="I33" s="52" t="s">
        <v>297</v>
      </c>
      <c r="J33">
        <f t="shared" si="0"/>
        <v>1</v>
      </c>
      <c r="K33" t="s">
        <v>371</v>
      </c>
    </row>
    <row r="34" spans="1:11" x14ac:dyDescent="0.25">
      <c r="A34" s="6" t="s">
        <v>235</v>
      </c>
      <c r="B34" s="6" t="s">
        <v>11</v>
      </c>
      <c r="C34" s="13">
        <v>43205</v>
      </c>
      <c r="D34" s="5" t="s">
        <v>38</v>
      </c>
      <c r="E34" s="5" t="s">
        <v>313</v>
      </c>
      <c r="F34" t="str">
        <f>VLOOKUP(Tabela3[[#This Row],[GOLS V]],Tabela1[#All],3,0)</f>
        <v>data:image/jpeg;base64,/9j/4AAQSkZJRgABAQAAAQABAAD/2wCEAAkGBxMSEhUSEhMWFhUWFxoXFhgYFxUYFRYbFRcXFxgYGBoYHSggGBolGxUXITEhJSkrLi4uGB8zODMtNygtLi0BCgoKDg0OGhAQGi0lHyUtLS0tKy0tLS0rLS0rLS0tLS0tLS0tLS0tLS0tLS0tLS0rLS0tLS0rLSstLS0tLSs1K//AABEIAPEA0QMBIgACEQEDEQH/xAAcAAABBQEBAQAAAAAAAAAAAAAFAAMEBgcCAQj/xABNEAACAQIDBAYGBggCCAUFAAABAgMAEQQSIQUxQVEGEyJhcYEHMkKRobEUI1LB0fAVFlNicoKS4TOiNENjc5OywvFEg7PD0iQ1VHSj/8QAGgEAAwEBAQEAAAAAAAAAAAAAAAEEAgMFBv/EACsRAAICAQQBAwMDBQAAAAAAAAABAhEDBBIhMUEUUWETMnEiI4EFQpHR8f/aAAwDAQACEQMRAD8Av1MNjIwSpkQMN4LKCOOovT9qrMGzoZcdixLEj2WEjMoa11YaX8KAGNr7SjXE4fERyAxt1sc7rZhkisxOnJ7AkcCar+z+s2niWZ8seGuQoNsx5hBxcjVm4ad1d+lO0Zw6JZFySaLYCxKA6DhRP0cKoiMntucqL+zjQkC54ZmzHvI7tEBL6V7NEghwqo2ViBfKrIqxoSxFzdZMgKjvIqWeluGRAQJrKALdTKMu4ANdQF4caLMpaYH2Y0a/8Tlbe5Vb+oVB6ZrfA4jujJ/pIP3UwDQNKuMObqp5qD7xTlAHhFZ/tnM8eIQyEBbAKmVSF6tGIbTW/aO/dzrQazrpjBBh5mxEpzMQBFDwdhftv+4FIFuNIA1AYcDh1NkK2HC7uTrcgaXsRc6bqrcPpDcK6tBGTf6sqCq21uSpv3W872qkY3El2Z2t2je3C55DgKaMp0AIubjnxsdR4UrNF0Tp/MqEZbNlGuh7VtWtbduNqe2P6RZFDdeoc3uPYsOQsD41RJ0taxJBtbv/ADypr6SDYC99L6c/lrRyFG27C6XQ4hbsVjbXs50bsgXzG2qaD2gKWPxUkuIgWDEZI5YncMqq4bKVsRm4WasVDrmvutvt3VdejHSdFbDiXNaDOubf2ZBax7gQPAeFFiosXTJHw+GDSSNOxnQ9oAAZQxAAUaC+vjQn0ewF5me/ay5pZDYntHRATuJ1JO/QCjfSuWPGRJGkjW6w+pEzlii30A4Wa9652FsZcG6QmYkzkuoyW/w1uc2vAbhzpgHtq4VHaDMtyJQV/lVm17uz8qG7Z2KywysmIxAsjMq9ZoCATvte3depv6WQy+0SshhC2Fw+QyEk33FVsKZxG2w0c2aCUBAUe4S92Ciw7W+zg0CCezZM8MbfaRT71FSKh7EjKQIhVlyKFs+XMQosCcpI1qdamBzVW6Y4KdzGcP8A4l7d1jcG/cOyfKrVTc8WYciNQeRoAC4JRgorTMSzEksBbMzAXygbhpVc2v0oiTDTQKHLyZgLm4AYm5J4Wv5090xhxLzR5h9QLBgt7j7THn5bqDYjYDzSIkZ7BvncNmGraAc2sBoN1Yp3ZtOo0U6w/JpVqH6iwfsz/wASlWqM2XmgOEaRsTiJEWMBSImN3MjZIw6aeqBd/dR6qlJjurxMkYcB3xcN0uMzRvCisbb8txv7qYhjBw/T5EkljgNoIJGzIzMRLmJVTmsoFjwNTtlyomNmwscaIiRq6ZUA7ZAz68TZk+NAsDiTFCMpYO2GwyplDXYxzSKyiw+yfcaKwYYjEfSwHu2LeNh2rdWU6sMF4DMiHNyoAZ6N7WkxJjTrMjPFKZCqpfrI5YlzajeUf491OLNJ9GjkkxMgzYgI7EouVQ8iGxC6A2W9+VMdG9lvHioZQjBWhlR7qwCssgyk3GmZQP6anSYOT6KV6pmZcX1gSy3ZBiS9+0QLFCd9ICxYDL1a5HMi20csGzDnmG/xqRUfBMSgJjMf7hy3XXjlJHfoeNSLUwFWF9OdrnE4uVgbpGTHGADoqEgnxZsx93KtuxsmWN2vbKjG/Kyk/dXz7h4SxVeLEfHeazJ0NIjQm/DWnMRh2W3ZtcHf+8O+tSwWwIVRBlGg1PE+POpmK6MwSjUcNL8Kl9QrKlp+OzG2mIG/WulTTUE8f4rc/j761CfoFAwsosedyfvpmDoBEm92Pwt7q6fXiL00rMyElm3aG9zz5GnxN1bqVuNRv0051qUXRWBdct+42NCuk+wkkjIUAMuq/hWPUJuhvTNK7J3Q9rDDkcZTv/2mGZvmtStqYlppMPiVUDqouuYEm6gyBWA017KtTOxXj+iYeWVHyEKJJUcgxvCDErELqqkXuRz1q1YTZMCp2BdWj6v1iQUuTvv+8de+qkSlWxaNHji49STFRg9xMfZPmCworj4+xtBRvsHHnEPvSi7bKhscw0ujEljviHZN76WtUHZs4xMszJGOoZRGZDe8xW4OUfYAJF+N6ACOzQ+QZ3DkgG4ULoQLC16lUzgsDHECsahQdSB7qftTEeV5XRFeWoAbeMEWIvXEWHVdwp61eUAKlSpUAO15lF72F69r2gADjJJ8LI0lmnw7aso1lh5lR7ad28d9FMBjo5lzxOHXuO7uI3g9xqVQrHdHsPK2cqUc72jZo2buYra/nQAztTbdm6jDKJcQeH+ri/elbcAPs7zUvYuzOoQgsXkc5pJDvdj8gNwHCn8BgI4EyRIEXkOJ5k7ye81JoAQr2lSoAFdKny4PEn/YuPepA+dZBhI7W5jWtb6UuGhaDTNKpUXOg7z51QoMCBKFtyuDv764ZJeDtCDpMsmx5iyC9GsOtCGJUdlb/KhWM288e+WPN9izndrbsKdbVCo7mW3SLiynhXFzVf2P0mlJtJDYDiDe19113irCMWCM1tKHGuDUXZEkRqF4xbHWvNs9KFj0VCxPEWt7yagfpGVrF4rKxsCGVreOUmhQfYSmuiwdBYQMGAQCDJL4EdYw+6pJ2Q8RLYWQIN5ie5iPhbVPLTup/o3EFwsIH2Af6iW/6qnspvvr010jy32BW2XPiP8ASmVY/wBjETZv945sSP3RRqOMKAqgAAWAGgA5V3SrQjylXteUAeUq9oXjUfrM2dgBayi1tdCx7h+FABOvLUrVGXHRF+rEiF/shhm07t9AEmlXlKgB2lSpUAKlSrhplG9gPMUAd0q5SQHcQfAg13QAqVKvaAAe3IruCRey6DdqSfwqvTQ/WxudTl1PgdPgas217Z1vu3EcDfdfzoDtFQrAC2gtob28e+oM1qTL4NSxpewXw8QZdaH4zo5C29Ta+bed5386kbPl0AormW1zXFSa6OlFffAMCSB3XNt3KwHdUrqwISL8Densbiwt83ZAF9FLMfADU03h8dC0Oa/ZAOrXW38QaxHnS5Z0boBT7E69bE2INwbA8N2vCnMLsgxte4AyBSOeUWDHv030a2eoK6EHw1BHOuca2UVpTdUZcFdhbYa2w8Yvfsj3cB5CpppnAJaNBu7I0oZ0i239FUMVJBIUAWvchjqSdB2e+vSj0jzJdsM0qpy9MPrkiK6OVAcMCvaIFxdRcA/KrdAxKgneRrTsyd0qVK1MDyh+1cR1WR2H1dysh+yGtZvC/wA6I03NEGUqwuCCCDuINAEI40Ij3YExjU93BvCxF6Aba2dCYJJomUPcydavaIKi5syi4vbjzqRhIkbCNCn1bwhlbMblTc3Yt3i5HcRQLAF8VNHCjk4dR2woChwo9pQNASANeflSGMfrfjf2R9xpVerp9hvdSooAnSr2lTERcXKpRgGFyCAAdb8vfWfYSfEYqTEiKWyBiEbrMgQZmyZVW172Aub2F9Lmi21QGlmjeQgFQFjzlB2ndb3B1uwA1B8DeiXRfCLFhY3SygrmOYZjdtDY8r0h0Quhn0hesGJzsY5LBiSwsVIOUnVhe2vf3VbIplYkDh3Eb/HwoZtHaxhwr4kWfKBYEZdWKgX8Mw3VA6D4554mkkOZmZrnhoRYAcBra1ANNdlnpUqVMQK2kvaqrYpcsjDhe48wDRfpVh5HnwyJI8ecSA5SNcoVhv050IxGHaMlWZnKm5ZrZjuOttO7yqbULgowvkm4W+8cKlSTsL93u3bzUPCPoRzqeqK6m/tDUfA1DRanwMPiUIszLfu1N/HhXLwoV0IPjY7vGnMJmgsqZcoNwGAI3EbxrbXvpzGY9SpHURXIAvcG2UWGgFzw5V3SVdj58Ij4fEhdNb17iXzsqcyPz7qibNwhFyzGxOgNrDw5CpOA7cwPAXP3D765xjc0kZyS2xYd2liTFFnUE5QTYWu1lJsLg23VVdsQy4qaKN7KnrmzXfTQ6FQDbNuAtqdatu1IM8LLzFveCD86A9G8BiNJ8SbZQQgtrquUsx5cfjXpnmBGbZsEgUSITlIYWQKLru3cO6m9p7WijlSBWYySHVQbBNCbt3kjd317i9twLKrl2ygEEj1eHmRpVMXF/StpdagOUtcc8qIQCfG3xrKkn0alGjTlNe14osAO6va2YOTVfwe18VMgaPDILkgM0ugsSpJGW+8HSrDQno5EUiZWGW0str6XBkJBHdrQBSek+MYTYiBDYyumflZY01v43v3CrV0LwiphxkUBW1ze3JwznTQG2g5VV+kWxcRNipXiiNibA3UXAUKTqe6rrsyQrGM4CKihQMy2WwAsTuLfLdWUNkv6KPtP/UaVR/pkv7A/1LSpgFKVKlTEV7aHRqLEYpXl3KCcvB7m4BPIHNccbiudsbb6hupQqNN9vV00Ftw0F6PzRZhyI1B5f2qkS9G3ineS7OsgYE6NIpJBDAtpJa3j3UpK1Q4unYD27tyaWJYWK9UCDpbM+l1vbgOXh3VeuhuzzDh1DCxtr4klj7swH8tCtmdGM85nk1AIyLpZcoAubaFtNANBvNzpVxRQAANwoSoG7OqVKlTEBduSIJ8OzMQULvlCO5ZSuQ+qNNSNTQzHWad+VwPcBRfaD5MTE9r/AFM+nPKYmt8KDdaJJGcAjOA1uIuqmx8N1T6j7TvgX6gZKrQtzXeO6peD2gCbcfzuqdNAGFjQPEYFgbLUiVlTtdFkQhqbmw4Uk2+NCIMRKg1U+O/5V7idrta2UknkD99G1rg0sh3jsYBcX5D377UY6O4fTMd7Wbw5Cq+mDIHWSatwHsr+J76uGxorRqe4fKu+nS3E+duicRQTpDPPHAywrmPA8QvGw4t3fPdRyvGUHQ6irCQzJ8KTh+s1PZOmlgxYLlsdb21FHuhuwWQmaUWduH2Re+XxvYnlYDiash2ZHmz2152F/fa9S1UAWGgpJUNuxUq9pUxHNVQRRrhJD/rT1l7klm6qQm+p4Wq2VW5tlTFmXKuTNOQ2bUiYGwy201POkxj2x1iV5GIAkaZlDW7RzKHAv4H4UEwkufD46O+8ySroRvZr252KjdzonhMFIzBkaJlEiOxDEkNHGI2XQW3rUqPY7BI1ut1jkjffYiTXTwOtAFV+nY3n8aVHP1dm/bL/AEn8aVKgstlKlSrQhV4Rzr2lQAhSrygO2Ol+Gw9xm6xx7MdjY8mb1R4anuoAP01iMQka5pHVF5sQo95rNdo9P8S9+rVIl4WGd/e3Z/y1VcRjZJWzyO0jH2mZmIvwFzoO4U6FZvez8JFOseI9bskxHXKVkAubHfcDjVZ2hgzFiGB3OxdTzDan3G48qXol291kJwrn6yG7Rji0THUDnlcnyZKu20NnpKtm8VI3g8x+Fcc2PfGjriybJWylqAdKYkw2tEMVg2hbK3keB8PwrioaadM9FVLlEUJl3gmoTRZnuRYb6LEU06AcKTYKANxpuDRDpN0gOz+oDRdZHKtwwbKylQt1IIIJs1wdL68qahwnWuqfaIB8D6x916k+mLZ3WbP6wDWCRHFuTnqj5fWA+VU6Vdsm1b6Q3s/pvg5bXkMR5SCwH8wuvxqwQzK4zIwZTuKkEe8V8+q1S9n7QlgfPDIyNxynQ9zDcw7jeraIrN6pVnWyvSQQLYiLN+/HofNG09xHhVz2Vt3D4kfUyqT9gnLIPFTrWR2EaVJxvoZBgwGRwTmO/tMb2Havc60DCdeV7SoECcXs1lczYdgrn11P+HJb7Q4N+8KbG30TSdWhYcCCVb+FhoaM14y330AA/wBZo/2U/wDwmpUcpUDHKVcV0KBHMsoUXYgDmTYVA23tyHCRdbK2h9RRYvIeSj5ncONDOnO2I8NErMA8jFhHGSbE2F3NjfKul+eYDjWQY7FvK5kkYs54nle9gNyjU2A0oAsG2+mk+KJUnq4j7CE6j99t7/Ad1BGe5tyqCjX8Kege4txGnlwrRlkz+9Q4nsLd5qTI1hbjUewpgiTs/HywSpPE2WRDdSPiCOIIJBHEE1v3Q3pRFj4s6dmRbCaK+qMeI+0htofLeCK+eanbJ2jLhpVnhco67iNxB3qw9pTYXB5DkKyM+ksVhFkUqwuD+bjkare0NkNGCRdl58R4j7/lTnQrppDj1yaR4gC7xX323tGfaXXxF9eBNprlPGp9nXHllDooC2NcTirni9kRPqVsea6fDdUM9HI73LOe64HxtUr00/BZHVQ8g/otgrsZiNBdV8faPkNPM8q69Idv0bi7/sWA/iNsn+a1WFUCKFUAACwA3Cs29MW3lWEYJTd5CryW9lEbMoPIs6jyVqrxwUI0iLJNzlZl2E2ZLJDLPGpKQ5ettvUPft2+yLG54DXdciKJNbfnvrVfQpH9TiW/2iL5ZCf+qonTD0Ytn63AKMt7tDcLl/3ROmX90kW4cq6nIze9cyLf33p7F4Z4nMcisjqbFWBDC/MGuKYBzYvSvFYWwzmSPikhLAfwMdU8tO6tM6M7cixal4tAgClDbOpOuoHA20O42PfWRFbimdn7RkwkyzwmzDh7LA71YcVP3A7wKzRo3+vKHdHtsJi4EnTTNoy3uUYesp8PiCDxolSA8ryvabmkyi9r8PfQB3SoB+tcH2x7pP8A40qVjoP0s1td3juHjSFVP0lbV6nCGNfXnPV+CWvIfArZf56YjPOlW2ji8S81zkHZiB4It7G3Atcsf4u6gj91d3rwr+fnToyMx+tbgRmHiN9OxGxv31wF1B5H/mBB+IHvp0R3pjHWb+5qZsrZcuJfq4IzI9s2VbXsCATqd1yPfUC9924VN2XjpIJUmiOV42DKeFxwPMEEgjkTQAU2h0Ox0EfXTYdlTMq70Y3Y2XsqxOpIHiRzoknQWUIZJ5o4lC5mvmYqLXN9wuPGtZ2d0rjmgjdoZQXQFkyGwJG4M1gw4g8iKzD0k7Tk636N1bxRgK9ny5pM2qk5SQVFiN+8G+o0gzZMuSajhkq/ufbRRCMYpvIvwUvrTG4eNmXI10YXVxb1W0PZPgeNaj0R9KYsIseLEaCZRcHl1iLu/iUW7hWVtTJNjb3d45eIq6jgfU2DxUcyCSGRZEO5kYMp8xTG09pRYdc88qRLwLsFv3C+89wr5t2fjZImzxSPGx9qNmQkcLlSL+Fd4stK5kldnc72ZizHzOtu6igNO6RelSFAVwaNK+4O4KRKedjZm8LAd9ZLjMS8sjSysXdzmdjvJPy3AWGgAArowAVxlpiNg9DGHthJXPtzafyIo++r/lquejnBdVs7DjiymQ/+YSw+BFWWkEegH0m6K4fHIBMtnX1JF0dO6/tLf2Tp561hvSLYcuCmMMw70YerIv2l+AI4Hyv9HChnSHYkOMhMMy3G9W9qNrWDKeB1t3i4OhosD57Xd7vjUKb1R3mjO1tnvhpZIZPWjbKeRsGIYdxWx86DYpbBByW5oGG/R70lGDxBWQ2gl0feQjD1XsPce4jlW0wyq6hlIZWAKkG4IOoII3i1fM5fWto9GvSNJ4Fw7WEsKAW+3GtlDDvGgI8DxpAXKq/tLblkcKhZkALBQdLi4uTw8L1YKpm1pXWcwrHn6zdbQ6XVteGlqTGipfR5vst/SaVWb9X8R+0X+r+1KkOy8rWOekPa4xGLIQ3SEGIHgWuesI7s1h/KK0Ppttr6LhGZDaWT6uLmCR2nH8K3Pjl51ioXS3LT8K2YOhXS/nyrhTx/PfXV9fzw/tTA5OgPcLjwFj9wpyQ7hz3/AIfnlTMjaEeI940+fwpO3HuB+NAEgirV0K2LG56/EsixKeyrsq9Yw/iOqD4nTgarLbvGp+y9kSz5urUZUF5JXKpDGOckjWVR3b+QNcc+OWSDjGVX5NwkoytqzUI+mmFixccbEOhvnlUhkjJ9Xd6w523XHfaP6R9t7NxkFknBxEdzERHKQ1/WQtktlaw1voQDzoFsvo5h0iOIYieNd8zs2HwIINjla3XYk77ZFCmxF692r0ew3VDEdqCJiMs0TjFYUljYAKcs6kk7srWrGm00NPDbH/prLleSVsozCmWW4tuPA1YNv9HZsIEMmQrJqjKTdhzKOFdfNbd9AJNDeqTkNxN5a+48R4GpkbXH50qNKvtcPa/GnY2+G/vHOgB1hSw2GMjrGvrOwUeLEAfOkatfou2d1uPRiOzCpkPiNF/zEHyoE3wbRholjRI13KoVfBQB8hXZcc+Nq7e+lq4a4B3d3fU8pyTf+mbUeD0GvaQvfdofnXRrpCVrkTMK9JU2baM6/ZCAf8FfveqftVrZu4ACrD6QJr7SxLcpAP6UVfuqq7YluQOetEPtQ32QYxRDZeOkw8qzRMVddx58wRxU8RQ+OnlfdWzJvHRrpXBi4lYukcvqtGzANm09QE3ZTe4I8DqKLOoR89hqLE8R/bT4V86tKLd9fSQW6I1rB0Vrcsyg2PhekNEP9MR9/wDRJ+FKnvoqchSoHZj3TvbP0nFEA3jivHHyNj2282HuVarttfGk1dUzJxb8/MVy2o8PyD91PAV462PzoAjTa/niDcfHTzrpfV8q5biPz+fwrhH7NqYBCNrgeFFNjbUxMLZcNJIpa5Kpdg2UEklNQ1lBOo3A0JgNhUnZuNaGUSpbMl7XAIOYFSCDvBViPOgC/bKx2LF3bAyre5aXCg4dzodXjIMMx7J9ZRy4i7215ccJW6jDOXU5RiZXjll1OUCK9o4LkHsotwLE2uDVU/WnFMc3WAHS1kSwysWUAW3AsfKucR0kxT2JmbRg4sEXtLchuyBrrv46A3sKQELaSyhyZrl2CsWLCTOGUMrB1JDgggggkVAnGnhUzF4p5WLyMWYgC5tuAsAANAAAAANNKjNvt3UwGoWrpRlNv6fDl5UxGeFSBqLbuR5HnQA8BWu+h/ZuTDyTkayPlX+FP7k+6smwMDSMsai7swUDvJtYV9F7F2aMNBHAtuwoBPM72PmSTQJ8ugf0txfVIjOgkiZskqG2oIzKwvuYFTbx86z7pBDCoz4eTPG3An6yMjUqwOvgeOvno3S/D58JL+6A/wDQwY/5QazX9ASdQcSxypcBRexfMbdkct5v3VBqVJuq+T6X+kPGsak5U7qve+v5+QtsjHR4TCmbMGxMgKxi9+rW9rnlqCe/s8L1o2GnEiK67nUMP5hf76x3ZmxXxSsImBkQX6smzMOa30OvC43itH6DYgthhG9w8TGNgbgi1iARw0b4VrT5G1VcVwcv6tpoRTnF3K+fhPr+DDOls2bGYluc0nwcj7qqmLlu3hpVqkwn0jGGMm3WTOCeV2YnzqF0l6HTYQGQlXiB0Zbgi/2lO7fwJqmP2o8JgBDXYbSo+e1dxkmtiLF0JwmHkxcQxUgSHNdiRo1tyMfZDHQk6WvWzdOdpsksCxHtJeRtdLNYKp7iAx91YzsvZZYDN2V/zHy4Vb8MFChRuAAHHQCw+AFS6jKkqRVgw290ui2frYP2Te8UqrNKpvUzO/p4FAO8V2KtW2/R5j8NcmHrUFznhOfduutg4Nv3SO+qu62+R8a9Q8w8tTTGu70yzUDGpH0P530zBT82CdYUmYWSVmCX3t1YXMwH2QXUX535U1DpQBLjenYzoe+mFNd5tKAJmHOldO1NwDsikx1oAepmVu1RDZ2z5J2yxrfmdyjxPCtA2F0eiw4uQHl4tbd3Lf1RXHLmjD8nSGJzMzw2xMTK31cLm/EjKvjdrC1G26G4oW0jJ7n/ABArSMutqeOFJ4n4VK9VN9IpWniu2BOhGxEwjiedWeUbguUonfcntN5afK9R9Io2awR7cSQBb41XjE1tG+Fc5gupbdYgaW03ePnWfVT8jWmgi64iIMrI25gVPeGFj8DQTbHRz6RlBmKRoLIioMq6W56m2nd76kbCxzTqxJsVNtALG4uOFEzH+8fz5Vats4/BPDJkwzuLpoqmF6CLG4kTEyKw3FVAI+NGsdPHhInnnkAsvakIVS2X1RYes2thYX1oL6QtvrgsNdT9dJdY7knL9p7cbC1u8isd6PwnGYsNMWkSIGWQuWYm3qqbnix3cQGFZUIq1Hg6ZdTlzU8jv/BfNmQwYtVm6gxuDdXyWJsdGuuhqfjMDHIrRynOh9ZTex91cYTFuFF1O7gQalw7TVjY6HvFqhk5eGUqn2gbhujmCi1SCIHnbMfjegW1+iEBYyRr1Z7h2Lnjl/CrlPIoF/dbfUSWa48azvkvI/pprozzFYR4D2xccCPVP4VJw2IPdVneAMpDC476gphULdRLqCpaJ/8AWDL6yE+1a4IvvFwd161GW/h9ilcOfBB+kDnSqR+rkv7RP834V5R9Mz9U1DAdKlNhMtj9pLlfdvHleuOknR7AY6JpZcoyqWM8ZCuoUEksdxAAOjA1Ti5todai4jByOjo0j5XGVgpC3HI2Go03HSt49XJfcLJpIv7TNMQouSl7XNr77cL8javdkbObEzrEPVvmkP2UFs3mdw7z41aMT0RB9WRh42PyAp7Y2yWwua3aLkXO7Rb2AHmePGqfVY35Jnpsi8HfpMw4OGw8iiwjkaOw3KJEBHgPqbeYrO0rTtrxtPhpMOUsWZWVr3ylSDutrcAjzqu4boVIfWcAeFa9TjrsX0MnsVlTTh4CrvhehsY9Ylvh8hRfCdHYV1yKTw4/Oub1kfCs6LSyfZStm7NlmsI0J79yjzq27H6GoCDMc55bkH3mjiBV4U/Fi1H/AGqeepnL4O8NPGPfJJw+DVBlRQoHAAAU+iDdeo30vkPOvFn5iuJ12k0JauxJpw86gHEUklF/zb400xUO4nEkAgXbwFDVhkkZUGjMbBR8ST3DWp8mNA0tfusfnUPZfSvC4R5Gl6wubAZUBFt5sxIG/TyrpjhvkkZyT2wNBwWCSFMkYAHxJ5kneackIAudw1PlVPbp8WH1WAxb8iVVAfO5objumUuLw4w+HgKYrETSYUIzghMkeeSTOBrZWA3aEnfaxv3xdqL5PPafbMv6T7blxs7TOdDoi8EQaqo+88TVh6BYTNhcW265CEjeBkPyzk1H256PsbhcPJiZeoyRhSQjuz9plTcUA0zX31I6FbSMWBxGXVlnUnWxIePwP7Nq1VRpCTtlsjwJsDExYW1BOo8+Ne/SFuFlWxHPv+6q9s3GyyBjFoM2q3BOoucp0FtN2m6iZ2ordmdTpv0Nx4rvHlXnzg0y/HOwjiYkFsr94F9KhyzW32PhUHFYmAeo5P8ANcfEXobJjSCfv0rk4s7bkg00uhoa0byyLIpyphyXZyCVOmXqxrqzZsthc67jQubpCF4hh7Vr7hwuOJ3VJG0Jp4+ohsoUXdlHa3epFf1Rbex1YliSAcgow4Xe5k2fMq2okfp6b/8AHb+iX8KVAf0fH+2PuP4Uqo2Il3MusWlSQb1HtbjTqSivJo9eySqivDAOVcriRXRxFPaZOo4ByFJ00rk4qo8u0VHHWtJIQ8zAbhTUmJO61RG2gW9VdKYkZrfjoPdToLJjyc65KseFu81zLsXFDDS4kIcscZcLqGfKL9kandr5VRMHj55S7qxYZCHCi6KkgyG41AvmsDvvuNUQ00pdk89TGPCL7h3dn6pHDyEXyLYtYbzYcN2pqVLs3FoCWiew5Wb/AJdaI+iLYAjhfFMtmm7KcxGh1Pdme/kq1Z9mzvJicWrI6pGYljZgwV+wS5UnQ9okachVC0sfJwepl4M9hxt9L6g24XBGhBHDjU6HEtp/aoe1cBbbS4coCkuKhxd7D2Yirg+LI5qxeknCLDgnkgAjlLxIrKBpnlVT2TdToTwrD0vsxrU+6GNj42OXFR4eYWzKzoCBaQofUv4XYjktWXpN0dixaxtIt2hbMneLaoeamwNuajheqZ0qnXEYuHCYMBDg5OsknX/VG/8Ahr9okjW+8jXc1WSA4qVgoxUi88keHAA4+tGxrE82LF+y3+p+3yGyc/3PC9yv9I9oSLlw+HGbEznLGPsD2pG5AAE37idbGpPQzYSR41wnajwMK4ZWO9p5/rsRIf3iCg/mtXOz4RgtrSLiCX+lJ9RO9swy6vEbAKPIDcn2qPdBE/8Ao1m9rEtJiSeP17l09yFB5VvR6SOnhS7fbMZ8zyyvwNdOZVm2Xiyuo6qW3jESD/mjrKfRogdsTGxFiInFxm9XrVOn84rS+lOBXB7HnhDs4WF1DPbOxkJ1OUAb35VmPorxAXFyhjlBwz6ndcSw8OO81Z4OK7LdhtnxRlyDbMcxJGW1t1uQ1NMYKWPEM291W6gnQ6WNxbUDWiO2cZEcI6swZm7Kjcd487cb0M6HbNbKxG67b/BK59nV/pZNOx4T7H+Z/wD5V3Bs2JPVjUd9gT7zrRf9HtzFdrs7m1G0zuKrt/CQqjSNAjkkAgi2a5tc23nvNe7JgkUiNMMkUftHNmJ057z50U6RbMb6PJY3sL8eBvRbDxBI82/s3PPdToLMuyDlSqb9Ff8AYyf0t+Fe06GH5UXfTJVedRm2mF3/APao8u1F4WNeVsZ6bkTmIHtU2+KTi/xoYZwfYLfy6fGmZ8S6LcJbwt+RW1ik/BzeWK7YUMqn7R99vjXDYhU35VHPeffVd2Dth8Ti4sMw6tXkyMd7i4NrDcDcD31WsczsT1jMxBIsdwseQ0rtHSt9nGWqiui3Y7pZGukYznmPV9/4UCl23NI2YvlsQyhdACDcX4nUCgy1IhqqGGMSaeacj6O6KdLIcfEGV1WYAdZESM6niQN5Q8CPneoXTaGJoEwcRijbETxhsuRCFUmR5GAtuCbzxIrApIwbXG6nsNEF3Aa791dDkfSOK2vhcJhyQ6ZIY+yiuhYhBZVUX1JsBQTo/wCkXD4mQxsvUAKWzyyIFNiBl8db+VYsBVx9GvRyPFSu86B4o1tlN7Fm3X52AJ91FA3RcdrYzCttPB4kYmAhUlVz1sdlspKXIOmsjVE9KO3sNNg+qgxMLyGaIgLItxla+YkbgLA34VZIeh+AG7Bw/wBA++u26L4If+Dw/nDGfmtFAUDYu0sDhYggxKMxOaR7kmRzvY6E+A5d96kdGfSPEssonGWFgDGQuZ1K6WbLqcw17iO+r4uwsKvq4XDjwhiH/TUuGBF9VEX+FVHyqPDoYY8jyNtyfllGTUSnFQqkZ3086T4XHYR444sS0ijrIpBCcqMo3sb6IRcHTcb7wKq/SL0gtNhVwmGieBFCLn60iQrGtgoCAZQSBxO63GtE9KW1OqwLRgnNOwjH8PrP5ZVt/NWDSb6qTts4dBaTpXijhPoRdepuSdCZHu5ezOxJtmPC26ueh0jDFoFtd1ddeWXrCP8A+YoM1FOin+mYfW15Atxb27rx09qtNcCsuWKgLOqjtMwFrX4knju0q87DwXVRBe738SfMk/ClhNlgHO2rEWJNrkctNAO4edErUqo03Z5Xle0iKBA7brkQsVYqRbUb7Zhe3lUPaEJj6pVdzcyC5Yk3KEi/OxGlT9sRFoJANTkNvdQPr88mdQxXrIT6rbypV7XFDGitfTT9uT/iv+NKpv6Ef9ma9pUOytY/1qIbM3UqVT4ynOS230zN6p8D8qVKu3kkAvR//wC6YP8AiT5Gge0v8Wb/AHsv/qNSpV0QvJAWnod9KlTAfG+n4qVKgCUu6tc9Ef8Aosv++P8AyLSpUxPwXgVzJSpVlDFXopUqbAzP00f+F/8AN/8AbrJJt9KlWMfn8jY0KJdGv9Kw/wD+xD/6q15SrbEfQNKlSrIxV5SpUActUfGeqaVKgCBSpUqAP//Z</v>
      </c>
      <c r="I34" s="52" t="s">
        <v>299</v>
      </c>
      <c r="J34">
        <f t="shared" si="0"/>
        <v>1</v>
      </c>
      <c r="K34" t="s">
        <v>372</v>
      </c>
    </row>
    <row r="35" spans="1:11" x14ac:dyDescent="0.25">
      <c r="A35" s="6" t="s">
        <v>235</v>
      </c>
      <c r="B35" s="6" t="s">
        <v>11</v>
      </c>
      <c r="C35" s="13">
        <v>43205</v>
      </c>
      <c r="D35" s="5" t="s">
        <v>38</v>
      </c>
      <c r="E35" s="5" t="s">
        <v>84</v>
      </c>
      <c r="F35" t="str">
        <f>VLOOKUP(Tabela3[[#This Row],[GOLS V]],Tabela1[#All],3,0)</f>
        <v>https://encrypted-tbn3.gstatic.com/images?q=tbn:ANd9GcRm3BU2y7Nza_Waz89O2vQH3_SVYOrp-Fw1MOarwVwajx8ahtnGZ2rwQPJc3xMFOpufyIR2XyM7U3A7hZnLztH3FY1PCcb4JuoTEzzdtfJY</v>
      </c>
      <c r="I35" s="52" t="s">
        <v>302</v>
      </c>
      <c r="J35">
        <f t="shared" ref="J35:J66" si="1">COUNTIF(E:E,I35)</f>
        <v>1</v>
      </c>
      <c r="K35" t="s">
        <v>373</v>
      </c>
    </row>
    <row r="36" spans="1:11" hidden="1" x14ac:dyDescent="0.25">
      <c r="A36" s="6" t="s">
        <v>63</v>
      </c>
      <c r="B36" s="6" t="s">
        <v>11</v>
      </c>
      <c r="C36" s="13">
        <v>43222</v>
      </c>
      <c r="D36" s="5" t="s">
        <v>38</v>
      </c>
      <c r="E36" s="5" t="s">
        <v>81</v>
      </c>
      <c r="F36" t="str">
        <f>VLOOKUP(Tabela3[[#This Row],[GOLS V]],Tabela1[#All],3,0)</f>
        <v>data:image/jpeg;base64,/9j/4AAQSkZJRgABAQAAAQABAAD/2wCEAAkGBxITEhIREhIWFRUXGRgVFhYVFRgVFxUWGBgYFhgXGBUYHSggGholHBgWITEhJikrLi4uFx8zODMtNyotLi0BCgoKDg0OGhAQGisfHSUuLTItLS0tLS0rLS0tLS0tKystLS0tKy8tLS0tLi0tLS0tLS0uLS0uLi0tLSstLS0tLf/AABEIANIA7wMBIgACEQEDEQH/xAAcAAEAAgIDAQAAAAAAAAAAAAAABgcEBQEDCAL/xABHEAABAwIDBAcDCQUHAwUAAAABAAIDBBEFEiEGMUFRBxMiYXGBkRQyUiNCYnKCkqGxwQhDosLRJDNjc6Ph8DSy0hUldIOz/8QAGQEBAAMBAQAAAAAAAAAAAAAAAAECBAMF/8QAKBEBAQACAgEDAgYDAAAAAAAAAAECEQMhMQQSQQUyIlFhgbHBExRi/9oADAMBAAIRAxEAPwC8UREBERAREQEREBERARFhYziLKeCaof7sbHPPflF7eJOnmg1W1m2VLQAdc4ukcLsiYLvcOZ4NbpvNtxtdVTi3TTVknqYoIm9+aV33rtH4KBYxiktVLJPKS58jszjyHBreTQLABfdBs9PMCY4iG/E/T0vv/wB1S5fmmS3w3M3Sbishv7W9vINjiaPD3L29V803SZizNPa3kfSZE78XMJWCNkKixuQFrZ8LkYS14PdyuomeP5puGU+HoDo228bXMMc7mNnbl4hvWgg6gfECDcDuPcJ2vI2BzubUQDOI/lI3Z3WswtdcPN9NN+vJetonAtBBDgQCCNxBG8WXRV9oiICIiAiIgIiICIiAiIgIiICIiAiIgIiICIiAof0tOIwqqt/hg+BlZcKYKNdJMGfDKwco8/3CHn8GqL4FLbGYGH2ndY2Nmt8Lb/8AnAKbOjeDqNFGqKSSCmjLJRGC247HWPc62Z2m4Afos/ZfGJqgnPIXNtvcwM87NWW477rVhddaZtTA7gtFidDdrrtubaLu2pqJTZrXuAJy9gkHzK1OH02tjHPcOLc5kcRccfA+aiYTytcr40ibae80d726xgNhr7wB057165AXmrE4Gsq4CdB1kTnHweMx9AvR9FWRytD4nh7Txabjw8Vowy2y5TVd6Ii6KiIiAiIgIiICIiAiIgIiICIiAiIgIiICIiAo5tnK4sZBcCOfrI5Ta5ylh7IvuuL69ykaw8VoRNGWHfoWnk4bv6earnLZ0tjZL2rbAqQCniYbGzQPPiu6Ogaw9lvebc110TTDPNTP0LHEgE72vAeCOeriFrcZr3OJYA1lj2XOzOcSDbMGN4eJWaT4aZ+jqxGnGY3Hf/RfVIW5bhaKRrg/rA48v7h1u+xJva6zoa60WaQBpvl0BF+8X1TWlrueWPiZAma8NDixj3WPw3YDbv32VndGdM5sNRIdGyTFzW8srWscfNwPooRsHhJrp6p2YNbGI2Xy3Pazkhuuh0H4K4aGkZFGyJgs1osB+p7+K6ceN3txzzmtR3oiLu4CIiAiIgIiICIiAiIgIiICIiAiIgIi4cbC5QcoozLtQQ4gRg8tTfz0WJU7WTN1yR25HML91zZc/wDJiv7KmKLDwvEop2dZE8PG4kG9jyWYuku1FbdKeGPjkhxCPcLRTgcG6lkm/gSWnxHJak18crM7ZGtHxXAsp/thUtEDm77lo1533el1UOL7MONzTvy5rnI73QTytuWfPXudsLZOnXJIOss6pLzewB0H4b1rcerxbqh2nX7IbqSe4DeVjDZqqY67nM8QS79At3g2BtiOcnNIfnH5vhyUXUW3lknvQzQGGGdr/fc5jn+JDtPIWCsVVbsrXPjqhGDbOxzvuFv/AJKyKatY6wuA4/NJ1Nt9uYXXju8XLOarKREXRQREQEREBERAREQEREBERAREQEREBazH6rJEQPef2B57z6XWzUZx6fNJv0YLfaOrv0HkqZ3UWxm60GNVLYYjI4XDd+l9LXJNlGKzFM0DJcuTPc5M1z3Cw015/ktjj1Q2RrmE3uCCO46KOV1dDSxnK1uY6Nbprb9BvXHW+o7+Juph0Me0BkjXNIjA7Rdwk4Ac9Cb+S3O0PSDFFUQ0dMG1E8kjYzZ3YizODbucL5iN+UcAbkKgaraKpe3qnzyGO5cI8xDBfk0acSpJ0S0Rlr2ykdiBjpDyzOHVsb/E4/YXfHHU0z5Ze67Wpt08inzfDIxx+rms4+hJ8lEIsQ1tdTbFXMk+SeMzHgtcOYIsqtlppIZ3077ksNg74272u8xbzuuXNj3t04r1pI3FruZXY2LyWHRtOgKzTA+Rwij952l+A5nyXHW3bw2GyFO2SommGoiaIQfpvs+T0Aj9SuvpYo8+HvePehfHK0jQt7QjcQeHZefRSzCsNZTwshjGg1J4ucdXOPeTqtftrTGTD61g3mCQjxa0uH4gLbhj7cdMuV3dqy2M6VamkDYqkGphGlyflmD6Lz747nevBXXs7tPSVrM9NMH295nuvZ9Zh1HjuVD9G2x7axzppwfZ2XaACWmR5G4OGuVu8kcbDmuva7ZebDJmTwSP6sn5OZpyvjdvyOI4247iAdE0q9KIqi2F6XGkCDEjldubUBvZd3SNaOyfpAW5242xTVDJGtfG5r2OF2uaQ5rhzBGhRLtREQEREBERAREQEREBERAREQYeL1nVROePe0a2/wATtBfu4nuBUAxarLWlodc21J4neSVINqawOkbEN0YzO+u4WA8Q0k/aUIxySwPM/ks3Jluu/Hj1tCscxV7OPaeTbkANbn8lF5qpzzd7iXd//NFk4/OXzP5Dst8v97rXA+6V3wx1HHPLdfJG4rd4BtbPRMmZTiMGUtJe5pc5uUOsAL2+cd60j3LrKso2Em0dYZmVDqh7pGHM0k9kHUaM921iRu3FWLQbVxV8cYcAysZmzNtZj2NYXuc1xOg7O4m4J5G6qkMWTQPyyMd2hZwvlALsp0dlDgRmyk2vpdRZvqrS6u1wUF32LdTut38ll49tRBhjHC4krHN7MQ1DL+71hG4cd9zw5rN2aw8iSWoOheQGw6XhOUZs5Hz+NrC2ZUztTXGorKiY65nkN+q3sN/haFXDj9vdXzz34cYjtJWTzOnfUyNkdYfJvdG1rRua1rSLALfbLTYjWy+ytq6jq3NImc6Rzw2I6O96+pBsBzPio3hWGy1ErIYW55HmwG4DiS48Ggakq9tjsJpqOERRyxvedZXhzbvfu3X0A3AcPEldY5yWtxheGxwRsiiblY0ZWjuH5niTzK4xrDWVMEtPIOzI0t+qfmuHeDYjwWaOaEqR5dlic1zmOFnNJa4cnA2I9QVNuizbB1FUthe69NM4NeCdI3uNmyjlro7u14BR/baIMr6xo3da533/AJT+ZaQEWsq2Iex0UV6McaNXhtPK83e0GJ5O8ujJZc95Aa77SlShYREQEREBERAREQEREBYmKVwhjdIeGgHxOO4LLUI2irzLPkB7ERsO9/zj5bvI81z5M/bF8MfdWtklNnOcbucS5x5k6qI41WaPd8LSdO5SHFJ7CwWs2dkAqY3EgWJ3m2uU2A77rPjN3TReoqBzyRc6/wBd9/BdYk081dW2GxMFUHSxNEM28uaLNf8AXaP+4a+O5UpX0z4pHxPGV7CWuHIj9FsrG4l0ykka6jXkSP0K21Lgb3sLmOD3jqwIgHdYc4DrgWsQ0EXsdLi9ri+XT7XdW4uipYmXyWB1DSw30sBoStu7pFrXFpHVNyvMgtGd5FrG7jcWJ79fCyCIOhc0lrmlrhvDgQR4gr6cwb9xWdiNa+eWSeUgvecziBYE7t3DcsdwVtIX/hEUdHhrXBgZkgdKWgudlcWGV3adck5idSvPTQf+alT2v6SppKV1IYIwHRdSXhzr2y5Sbbr2Xf0U7L9dJ7ZM28cTrRgjR8o1zeDf+76qDY4JgD8OoH1bhaqkMW/92zO0iO3M2u7yHBazaSujqXtmZF1chFpRoWlwtZzT3jnyCs/aHDfaIhEXZW52uebXOVoJNhzvb/fcq5x6KMSWihfHG0ZQ6QPDnm+rzm3DkO7dqs/PL+z2vpl49f8AXff6deW32XxKGE09PTsLnvc3rpni3e5rBvtw4c9Stt0hbTex05yEddJdsQ5fFIRybfzJC0dNFBGIK+N4ELM3XtJuYnNY7QHeQXWAB17Td99Kq2hx2WqmfNKdTo1vBjBfKweHPiSSunFuTtj9dcLyfh/ffne2A+UkkkkuuSSTckk6kk7yusPXSHb19NUsS8f2ecUJZWUp3NcyZv2wWPH8DD9oq4lQn7PUgFZUt4mAEeUjb/mFfaRMERFIIiICIiAiIgIiIMTFavqoZJPhaSPHc0epCrqnNhqe/wA1LtuprU4b8b2jyF3/AMoUHqKgNAWXmv4tNHFOtsHE5d60c+oA71kYnVcFg5ty5uqVYHjhblikddrrNaTvaToATxBOnd4btdtvsvAMJqcRcwe0SzRyseR2mxOeyJrL8iwZvtLt2V2Skr3h7nGOmY8ZyLh8pbrkYeAva7uG4a7pP06WbhDmtFh1sLQBuADrgfgtWFtx7ZeTXu6ec4hcgAXJ0Uym2FrYojNKI42C1y550uQALNaTe5G5Q6nHaFjY3GvLXer4qpc0ToJ6pr2NeynkBgNzM/qzFqHfSYSRxPDVdMXNUmJ4dJA5gky9tjZGOabtcx24g2B8iAVhF11ZldsO6cA1E7s7WmOIRMaIY42khlw7XXedeO82WhqNjo46p8BkeWtpH1N+zfO0Hs+77t7cLqyGgwbDH1NRHTx73m1/haNXOPcBcr0RhtHHBFHDELMY0NaO4cTzJOpPMqstg446WEVRjeZZo3lt7ahsoY1ke7WQujtc679AFMZNqo2CclriInBhIyNDrvMYcC59g3O17czi0dgnleYJDJLZdb5xa91pjtBGTYxvsA1z3Bpc2LM3OA97btBy2O+wBFyLi8W2w2qy0k3UteHOysOZr43RslByyWeGmzgHAEC1/AqRFOk/agVMpp4SOqjPacP3sg7xva3UDvueSgMmq7NxsvpzRvXO9pYzV9tWVS4Y5zg0kN1tzI1tuVqbJ7FUjLSOb1zt4Mli0eDN3rdROxh9B+Gzsq/bC0tg6t0eZ2mfMWkZOYGW5O7h4egVAW4nEySKHMC572x2b80OIFzy0O5T5Otp0IiKQREQEREBERAREQRHpBf2YG83Od6AD+ZV1iM/G+5WD0iUchbHM0XYy4eBvaDazvDTXloqkxqd2vfxWTkl9zVx38LFqavM5bvZjBnVkzYWmwOr3fCwbz46gDvIUcwyhlmkZFE0ve82aBx8TwA4ngr+2M2YZRQ5bh0rrGR/Mjc1v0Rr46lTjh7qrlnqNzQUbIY2RRtDWMGVoHAfqeN+KgHT5f8A9KNh++iv3C519beqsdV/06R3wmU/DJCf9Rrf1Wn4Z3nGlBLhbU3FhzN9ArSq4K13XZvZYzJNDUEGa5jfEIxYjv6tt91tfKssOdlkY7k5p9HAq26pjTUuZJfK6Rxdl97Lc2ssfqufPi17flv9D6bDm93u+GDi2NYjE187o6aaPNcObd/UEi2tiDb+p4bsvZ8109PHHK6BrJGllyw+0Op3mzg3KQ1ul8oI4DQrOFIwNqGtuWGOVvaAuWkENuPrFq+/dlIbpkDWjuyNDR+S4/72cxm/O2qfTuO53XjTe4jJTNMQLW2iLTFq0BhaBly5uIBGu4X3rlmDUrWF0beq7OVzmOMbtCDZ7mEFxuBqSb3O+5vFcSqWvcSwFrRo0cr9p38TneVllTVbmQREON3jT6GT5MuH0iA0A8ADberz1+rd+NIy+mT246vdrPfh1KwFjOsa0syOiz5GyAMLBnY94LjlNrka6XJsLVftljbznpjFKx56sSuneHyFsd3RsblAAYCSb7zc3U6jwYloe5xudQ1rM5INjc9oW94EmxGtt+igfSIHCaNpY9obGGhzxlMliSSByF7Lrweo5OS6ymmf1XpeLjx3hluotIdxS5sbb7Gy4ZuIRu48NCbrW85aHSts62nFNiVO0COoDBIwCzWylmYPAG4OAN+8X+ctLhW0c72hhflbuszs38Tv/FXNtBghrcE6gC7zTRvj/wA1jGvb6kW8150wWexC5cm9dOnHrfadU85aWSDe1wcPFpv+i9AxSBzQ4aggEeB1C86U8l7BXR0e4l1tGxp96L5I+A1afukehXLgurp15puSpMiItTOIiICIiAiIgIiIOCFEq3o4w+WQyOieL72sle1nk0HTwFgpciiyXymWxqMB2ZpKO/s8IYToXEue8jlneSbd17LboiSaQKDdNbL4PVdxhP8ArxqcqMdJtPnwquba9oXP82WePxal8Dy2zQfirgMLetEjxcOET3AGxILGOcARu4qoFIqTbOqjjbH8k8NGVpkia9waNwzHUgLL6ngvLJr4bfRepnDbv5WPSPzztEVwwusGuNzl+cHHiAL+V1zGzP7RLqCDe31ib+miw+jSunrOvknbF1TAGAMiazPI7WzrbwG2NvpDkp42gYGnQ68ePLfvNxvve+46LPPQ52d35v8ADZfqWEvUvx/KvYoLxyyfDlt33Nj6D8wu98OamY4b2OkBHHJZji4dwJ18b81MZcMjDctvwbpffZoGXXjprxuqi212jcKprKaQtZT3aC2wzSfPNmgCw3bt+Y8VE+n5a1b8f3ta/VMd7k+f60k8+JtfFkkBNm6WFwXBpDHZswtbW4s69z3Wie2etNEeUpHqzX8gscbaP/eU0Lz8QzR38WsNlq8ZxySpyhwa1jb5WMFmi+89571fh9Ny48kyyvhy9R6zhy4rhhL20rDqu8RE3A5HzWMd6yIyLakgd3BehHkPXOy8maipHc4IT6xtK8wbQURhxGriA0ZPLa3Buclv8JC9PbLx5aKkbyghHpG0KgOmGhMGLzPFwJmsmHm3q3fxRn1VcvC08sDB6ol/cFaXRhW5amSLhIy4+sw/0c70VSYDqbqbbPV3U1NPLfc9oP1Xdh34ErLv257adbwq9URFtZRERAREQEREBERAREQEREBRvpIqerwuud/gvb98ZP5lJFCemeS2EVXeYR5GaNRfA81NXBN9Br4ak+SE2HeVKejvDo3VbJahzWRxfKjOcoe8EZGtvv17WnwjmpQt7Y/BvZKOGAiz7Z5f8x+rhfu0b4NC38h3BY1LVMkAex7XNJIBBuCQbEX53XXU4lE2QROkaHmwDeN3aN8L8FYarbfGRS0skoPbIyR973aD01PkvPzipp0j4w+rqMsbXughu1pDXFr37nvuBY6jKPDvULkaRoRY8joVFHWVw0rlfLmnfbTmoHxMNV9wkbjqEfqF1xlQPW+w9WJcOopBxgiv4hgB/EFVz+0Pht2UdUB7rnwuPc4Z238MjvVSHoNrTJhbGn91LLH5XEg/B62HS5hhnwqpAF3RgTD/AOshzv4Myi+EqH2fboCpDL7ui0Gzp7K3j39krHn5bOP7XoLDKjrIYpPjYx/3mg/qslaXYuTNQUh/wmDXuFv0W6WzG7krHRERWBERAREQEREBERAREQFAenCS2Eyj4pIW/wCo136KfKE9MsQdhNSTvaYnDx61g/IlRfA81uavR2HQMdBQsPvRxxSx92RjWOI+zIR9pU10bYQKisBe27IR1rhwLr2YD53P2ValJBMZIGieISU8ZaGiKSzmuDWHP293YJsCNW9xCtNI1azqjDadpdLKyB5fKczqlws1hOojzggGwvlFrm5JWFUYjSRYc+d7HSQ5+3qHPkeJhF1hcXdrtNaQb7gOVlsBT1Dc95oSC4yHPCSIz9D5QaAAHtXN7m9jYVZT9IroGvp4oI5YGud1ZluSWl2a7gDY3dd3C17cFbpCa7IVOXCRJE9kQDqhzHS/3cbevkLc9iNALDesyswyGrkpTPE2ZrY3SB4sYnuPVtsNSS3UusdN2/VVvhHSI+CD2f2aORuaRxzOIB6yR0hGWxFgXW8lzU9JlUXwujjjjbHfsC7g8EWyuOlgButbVOkpnjmD0L4Z3VFPTxCIl7TTvb1jo2dojRrLOIBGXXfvvquOkB9DFRxNmhu2zmUwaNI39X2dA4W4c9yg2N7funiljFHBEZWlr5GjM8h2+xsNfG6+q7pFllpjTSU0TjkLOsJJIu3Jna0jR1u9R0IQw8CmWy4IXZvCoL8/Z6kvQVDeVS4+sUP9FaEsYc0tcLgggg8QdCFVH7Oz/wCyVbeU4PrEz+itlIl5lqcLNHVz0p/dvLW34sPaYfNpaVlznsKXdMuHBlVT1AH96wsd9aMgg+JD7fZUQkPZOix5zWTVxX8K9Nhx/YKT/Kb+S3i0GwUmbD6Q/wCGB6Ej9Fv1rw+2M18iIisgREQEREBERAREQEREBV904TEYb1bQSZZoowBvJBLwPMtCsFQ3bvD/AGiegjJsyJ76l3e6MNaxvmXk35NPNRUVptidlm0cGU2Mr7Old3gaNH0W3PqSsqCFvXunvcgFrLANAa4i+axs8jLoSLgOPNZ9VNka4X1sfyWrw3VxHgSeW/iraTLppOlDHeoozE0/KVF2C28Rj+8PoQ37SpK63+3mO+11cj2m8bPk4uWRpPa+0bnwIUeSofd1xdcXRQOLpdcEog7aWEvkZGN73NYCdwLnBoJ9VLMc2FNNDJMKtkmS2Zgjc02Lg3fmPNRjCp2sngkf7rJI3usLnK14cdOOgVgbY7V0UtJLFDIHSPsNGSNLvlGvu4uAGgCmQb/9nSo/6+P/ACX+vWNP5BXQqE/Z4n/tlUz4oGu+5IB/Or7VYlBul+jD6NknGKVh8nAsI9XD0VUVHu24q6ekgt9glaSLudGG95EjXaeQPoqarBYGwWXm+5o4fC5OjN18Npu4PHpI9ShR3o9iy4dSjmwu+85zv1UiWnDrGOF8iIisgREQEREBERAREQEREBRPHnH2y1zbqWm3i+T+g9Fwii+YisE6nVa3afs0Fc5vZd1MmrdD7h4hEXRDz0vpEVEuCuQiIPl6+SuEQfJK+mIigWt+z1/19T/8c/8A6xq/0RIlX/Sg45qYX0tIbcL3Zrbmq6rdyIsfJ99a+L7VydH5/wDb6X6n8zlIURa8ftjLfIiIrIEREH//2Q==</v>
      </c>
      <c r="I36" s="52" t="s">
        <v>61</v>
      </c>
      <c r="J36">
        <f t="shared" si="1"/>
        <v>1</v>
      </c>
      <c r="K36" t="s">
        <v>374</v>
      </c>
    </row>
    <row r="37" spans="1:11" hidden="1" x14ac:dyDescent="0.25">
      <c r="A37" s="6" t="s">
        <v>83</v>
      </c>
      <c r="B37" s="6" t="s">
        <v>11</v>
      </c>
      <c r="C37" s="13">
        <v>43250</v>
      </c>
      <c r="D37" s="5" t="s">
        <v>38</v>
      </c>
      <c r="E37" s="5" t="s">
        <v>84</v>
      </c>
      <c r="F37" t="str">
        <f>VLOOKUP(Tabela3[[#This Row],[GOLS V]],Tabela1[#All],3,0)</f>
        <v>https://encrypted-tbn3.gstatic.com/images?q=tbn:ANd9GcRm3BU2y7Nza_Waz89O2vQH3_SVYOrp-Fw1MOarwVwajx8ahtnGZ2rwQPJc3xMFOpufyIR2XyM7U3A7hZnLztH3FY1PCcb4JuoTEzzdtfJY</v>
      </c>
      <c r="I37" s="52" t="s">
        <v>305</v>
      </c>
      <c r="J37">
        <f t="shared" si="1"/>
        <v>1</v>
      </c>
      <c r="K37" t="s">
        <v>375</v>
      </c>
    </row>
    <row r="38" spans="1:11" hidden="1" x14ac:dyDescent="0.25">
      <c r="A38" s="6" t="s">
        <v>55</v>
      </c>
      <c r="B38" s="6" t="s">
        <v>85</v>
      </c>
      <c r="C38" s="13">
        <v>43297</v>
      </c>
      <c r="D38" s="5" t="s">
        <v>38</v>
      </c>
      <c r="E38" s="5" t="s">
        <v>81</v>
      </c>
      <c r="F38" t="str">
        <f>VLOOKUP(Tabela3[[#This Row],[GOLS V]],Tabela1[#All],3,0)</f>
        <v>data:image/jpeg;base64,/9j/4AAQSkZJRgABAQAAAQABAAD/2wCEAAkGBxITEhIREhIWFRUXGRgVFhYVFRgVFxUWGBgYFhgXGBUYHSggGholHBgWITEhJikrLi4uFx8zODMtNyotLi0BCgoKDg0OGhAQGisfHSUuLTItLS0tLS0rLS0tLS0tKystLS0tKy8tLS0tLi0tLS0tLS0uLS0uLi0tLSstLS0tLf/AABEIANIA7wMBIgACEQEDEQH/xAAcAAEAAgIDAQAAAAAAAAAAAAAABgcEBQEDCAL/xABHEAABAwIDBAcDCQUHAwUAAAABAAIDBBEFEiEGMUFRBxMiYXGBkRQyUiNCYnKCkqGxwQhDosLRJDNjc6Ph8DSy0hUldIOz/8QAGQEBAAMBAQAAAAAAAAAAAAAAAAECBAMF/8QAKBEBAQACAgEDAgYDAAAAAAAAAAECEQMhMQQSQQUyIlFhgbHBExRi/9oADAMBAAIRAxEAPwC8UREBERAREQEREBERARFhYziLKeCaof7sbHPPflF7eJOnmg1W1m2VLQAdc4ukcLsiYLvcOZ4NbpvNtxtdVTi3TTVknqYoIm9+aV33rtH4KBYxiktVLJPKS58jszjyHBreTQLABfdBs9PMCY4iG/E/T0vv/wB1S5fmmS3w3M3Sbishv7W9vINjiaPD3L29V803SZizNPa3kfSZE78XMJWCNkKixuQFrZ8LkYS14PdyuomeP5puGU+HoDo228bXMMc7mNnbl4hvWgg6gfECDcDuPcJ2vI2BzubUQDOI/lI3Z3WswtdcPN9NN+vJetonAtBBDgQCCNxBG8WXRV9oiICIiAiIgIiICIiAiIgIiICIiAiIgIiICIiAof0tOIwqqt/hg+BlZcKYKNdJMGfDKwco8/3CHn8GqL4FLbGYGH2ndY2Nmt8Lb/8AnAKbOjeDqNFGqKSSCmjLJRGC247HWPc62Z2m4Afos/ZfGJqgnPIXNtvcwM87NWW477rVhddaZtTA7gtFidDdrrtubaLu2pqJTZrXuAJy9gkHzK1OH02tjHPcOLc5kcRccfA+aiYTytcr40ibae80d726xgNhr7wB057165AXmrE4Gsq4CdB1kTnHweMx9AvR9FWRytD4nh7Txabjw8Vowy2y5TVd6Ii6KiIiAiIgIiICIiAiIgIiICIiAiIgIiICIiAo5tnK4sZBcCOfrI5Ta5ylh7IvuuL69ykaw8VoRNGWHfoWnk4bv6earnLZ0tjZL2rbAqQCniYbGzQPPiu6Ogaw9lvebc110TTDPNTP0LHEgE72vAeCOeriFrcZr3OJYA1lj2XOzOcSDbMGN4eJWaT4aZ+jqxGnGY3Hf/RfVIW5bhaKRrg/rA48v7h1u+xJva6zoa60WaQBpvl0BF+8X1TWlrueWPiZAma8NDixj3WPw3YDbv32VndGdM5sNRIdGyTFzW8srWscfNwPooRsHhJrp6p2YNbGI2Xy3Pazkhuuh0H4K4aGkZFGyJgs1osB+p7+K6ceN3txzzmtR3oiLu4CIiAiIgIiICIiAiIgIiICIiAiIgIi4cbC5QcoozLtQQ4gRg8tTfz0WJU7WTN1yR25HML91zZc/wDJiv7KmKLDwvEop2dZE8PG4kG9jyWYuku1FbdKeGPjkhxCPcLRTgcG6lkm/gSWnxHJak18crM7ZGtHxXAsp/thUtEDm77lo1533el1UOL7MONzTvy5rnI73QTytuWfPXudsLZOnXJIOss6pLzewB0H4b1rcerxbqh2nX7IbqSe4DeVjDZqqY67nM8QS79At3g2BtiOcnNIfnH5vhyUXUW3lknvQzQGGGdr/fc5jn+JDtPIWCsVVbsrXPjqhGDbOxzvuFv/AJKyKatY6wuA4/NJ1Nt9uYXXju8XLOarKREXRQREQEREBERAREQEREBERAREQEREBazH6rJEQPef2B57z6XWzUZx6fNJv0YLfaOrv0HkqZ3UWxm60GNVLYYjI4XDd+l9LXJNlGKzFM0DJcuTPc5M1z3Cw015/ktjj1Q2RrmE3uCCO46KOV1dDSxnK1uY6Nbprb9BvXHW+o7+Juph0Me0BkjXNIjA7Rdwk4Ac9Cb+S3O0PSDFFUQ0dMG1E8kjYzZ3YizODbucL5iN+UcAbkKgaraKpe3qnzyGO5cI8xDBfk0acSpJ0S0Rlr2ykdiBjpDyzOHVsb/E4/YXfHHU0z5Ze67Wpt08inzfDIxx+rms4+hJ8lEIsQ1tdTbFXMk+SeMzHgtcOYIsqtlppIZ3077ksNg74272u8xbzuuXNj3t04r1pI3FruZXY2LyWHRtOgKzTA+Rwij952l+A5nyXHW3bw2GyFO2SommGoiaIQfpvs+T0Aj9SuvpYo8+HvePehfHK0jQt7QjcQeHZefRSzCsNZTwshjGg1J4ucdXOPeTqtftrTGTD61g3mCQjxa0uH4gLbhj7cdMuV3dqy2M6VamkDYqkGphGlyflmD6Lz747nevBXXs7tPSVrM9NMH295nuvZ9Zh1HjuVD9G2x7axzppwfZ2XaACWmR5G4OGuVu8kcbDmuva7ZebDJmTwSP6sn5OZpyvjdvyOI4247iAdE0q9KIqi2F6XGkCDEjldubUBvZd3SNaOyfpAW5242xTVDJGtfG5r2OF2uaQ5rhzBGhRLtREQEREBERAREQEREBERAREQYeL1nVROePe0a2/wATtBfu4nuBUAxarLWlodc21J4neSVINqawOkbEN0YzO+u4WA8Q0k/aUIxySwPM/ks3Jluu/Hj1tCscxV7OPaeTbkANbn8lF5qpzzd7iXd//NFk4/OXzP5Dst8v97rXA+6V3wx1HHPLdfJG4rd4BtbPRMmZTiMGUtJe5pc5uUOsAL2+cd60j3LrKso2Em0dYZmVDqh7pGHM0k9kHUaM921iRu3FWLQbVxV8cYcAysZmzNtZj2NYXuc1xOg7O4m4J5G6qkMWTQPyyMd2hZwvlALsp0dlDgRmyk2vpdRZvqrS6u1wUF32LdTut38ll49tRBhjHC4krHN7MQ1DL+71hG4cd9zw5rN2aw8iSWoOheQGw6XhOUZs5Hz+NrC2ZUztTXGorKiY65nkN+q3sN/haFXDj9vdXzz34cYjtJWTzOnfUyNkdYfJvdG1rRua1rSLALfbLTYjWy+ytq6jq3NImc6Rzw2I6O96+pBsBzPio3hWGy1ErIYW55HmwG4DiS48Ggakq9tjsJpqOERRyxvedZXhzbvfu3X0A3AcPEldY5yWtxheGxwRsiiblY0ZWjuH5niTzK4xrDWVMEtPIOzI0t+qfmuHeDYjwWaOaEqR5dlic1zmOFnNJa4cnA2I9QVNuizbB1FUthe69NM4NeCdI3uNmyjlro7u14BR/baIMr6xo3da533/AJT+ZaQEWsq2Iex0UV6McaNXhtPK83e0GJ5O8ujJZc95Aa77SlShYREQEREBERAREQEREBYmKVwhjdIeGgHxOO4LLUI2irzLPkB7ERsO9/zj5bvI81z5M/bF8MfdWtklNnOcbucS5x5k6qI41WaPd8LSdO5SHFJ7CwWs2dkAqY3EgWJ3m2uU2A77rPjN3TReoqBzyRc6/wBd9/BdYk081dW2GxMFUHSxNEM28uaLNf8AXaP+4a+O5UpX0z4pHxPGV7CWuHIj9FsrG4l0ykka6jXkSP0K21Lgb3sLmOD3jqwIgHdYc4DrgWsQ0EXsdLi9ri+XT7XdW4uipYmXyWB1DSw30sBoStu7pFrXFpHVNyvMgtGd5FrG7jcWJ79fCyCIOhc0lrmlrhvDgQR4gr6cwb9xWdiNa+eWSeUgvecziBYE7t3DcsdwVtIX/hEUdHhrXBgZkgdKWgudlcWGV3adck5idSvPTQf+alT2v6SppKV1IYIwHRdSXhzr2y5Sbbr2Xf0U7L9dJ7ZM28cTrRgjR8o1zeDf+76qDY4JgD8OoH1bhaqkMW/92zO0iO3M2u7yHBazaSujqXtmZF1chFpRoWlwtZzT3jnyCs/aHDfaIhEXZW52uebXOVoJNhzvb/fcq5x6KMSWihfHG0ZQ6QPDnm+rzm3DkO7dqs/PL+z2vpl49f8AXff6deW32XxKGE09PTsLnvc3rpni3e5rBvtw4c9Stt0hbTex05yEddJdsQ5fFIRybfzJC0dNFBGIK+N4ELM3XtJuYnNY7QHeQXWAB17Td99Kq2hx2WqmfNKdTo1vBjBfKweHPiSSunFuTtj9dcLyfh/ffne2A+UkkkkuuSSTckk6kk7yusPXSHb19NUsS8f2ecUJZWUp3NcyZv2wWPH8DD9oq4lQn7PUgFZUt4mAEeUjb/mFfaRMERFIIiICIiAiIgIiIMTFavqoZJPhaSPHc0epCrqnNhqe/wA1LtuprU4b8b2jyF3/AMoUHqKgNAWXmv4tNHFOtsHE5d60c+oA71kYnVcFg5ty5uqVYHjhblikddrrNaTvaToATxBOnd4btdtvsvAMJqcRcwe0SzRyseR2mxOeyJrL8iwZvtLt2V2Skr3h7nGOmY8ZyLh8pbrkYeAva7uG4a7pP06WbhDmtFh1sLQBuADrgfgtWFtx7ZeTXu6ec4hcgAXJ0Uym2FrYojNKI42C1y550uQALNaTe5G5Q6nHaFjY3GvLXer4qpc0ToJ6pr2NeynkBgNzM/qzFqHfSYSRxPDVdMXNUmJ4dJA5gky9tjZGOabtcx24g2B8iAVhF11ZldsO6cA1E7s7WmOIRMaIY42khlw7XXedeO82WhqNjo46p8BkeWtpH1N+zfO0Hs+77t7cLqyGgwbDH1NRHTx73m1/haNXOPcBcr0RhtHHBFHDELMY0NaO4cTzJOpPMqstg446WEVRjeZZo3lt7ahsoY1ke7WQujtc679AFMZNqo2CclriInBhIyNDrvMYcC59g3O17czi0dgnleYJDJLZdb5xa91pjtBGTYxvsA1z3Bpc2LM3OA97btBy2O+wBFyLi8W2w2qy0k3UteHOysOZr43RslByyWeGmzgHAEC1/AqRFOk/agVMpp4SOqjPacP3sg7xva3UDvueSgMmq7NxsvpzRvXO9pYzV9tWVS4Y5zg0kN1tzI1tuVqbJ7FUjLSOb1zt4Mli0eDN3rdROxh9B+Gzsq/bC0tg6t0eZ2mfMWkZOYGW5O7h4egVAW4nEySKHMC572x2b80OIFzy0O5T5Otp0IiKQREQEREBERAREQRHpBf2YG83Od6AD+ZV1iM/G+5WD0iUchbHM0XYy4eBvaDazvDTXloqkxqd2vfxWTkl9zVx38LFqavM5bvZjBnVkzYWmwOr3fCwbz46gDvIUcwyhlmkZFE0ve82aBx8TwA4ngr+2M2YZRQ5bh0rrGR/Mjc1v0Rr46lTjh7qrlnqNzQUbIY2RRtDWMGVoHAfqeN+KgHT5f8A9KNh++iv3C519beqsdV/06R3wmU/DJCf9Rrf1Wn4Z3nGlBLhbU3FhzN9ArSq4K13XZvZYzJNDUEGa5jfEIxYjv6tt91tfKssOdlkY7k5p9HAq26pjTUuZJfK6Rxdl97Lc2ssfqufPi17flv9D6bDm93u+GDi2NYjE187o6aaPNcObd/UEi2tiDb+p4bsvZ8109PHHK6BrJGllyw+0Op3mzg3KQ1ul8oI4DQrOFIwNqGtuWGOVvaAuWkENuPrFq+/dlIbpkDWjuyNDR+S4/72cxm/O2qfTuO53XjTe4jJTNMQLW2iLTFq0BhaBly5uIBGu4X3rlmDUrWF0beq7OVzmOMbtCDZ7mEFxuBqSb3O+5vFcSqWvcSwFrRo0cr9p38TneVllTVbmQREON3jT6GT5MuH0iA0A8ADberz1+rd+NIy+mT246vdrPfh1KwFjOsa0syOiz5GyAMLBnY94LjlNrka6XJsLVftljbznpjFKx56sSuneHyFsd3RsblAAYCSb7zc3U6jwYloe5xudQ1rM5INjc9oW94EmxGtt+igfSIHCaNpY9obGGhzxlMliSSByF7Lrweo5OS6ymmf1XpeLjx3hluotIdxS5sbb7Gy4ZuIRu48NCbrW85aHSts62nFNiVO0COoDBIwCzWylmYPAG4OAN+8X+ctLhW0c72hhflbuszs38Tv/FXNtBghrcE6gC7zTRvj/wA1jGvb6kW8150wWexC5cm9dOnHrfadU85aWSDe1wcPFpv+i9AxSBzQ4aggEeB1C86U8l7BXR0e4l1tGxp96L5I+A1afukehXLgurp15puSpMiItTOIiICIiAiIgIiIOCFEq3o4w+WQyOieL72sle1nk0HTwFgpciiyXymWxqMB2ZpKO/s8IYToXEue8jlneSbd17LboiSaQKDdNbL4PVdxhP8ArxqcqMdJtPnwquba9oXP82WePxal8Dy2zQfirgMLetEjxcOET3AGxILGOcARu4qoFIqTbOqjjbH8k8NGVpkia9waNwzHUgLL6ngvLJr4bfRepnDbv5WPSPzztEVwwusGuNzl+cHHiAL+V1zGzP7RLqCDe31ib+miw+jSunrOvknbF1TAGAMiazPI7WzrbwG2NvpDkp42gYGnQ68ePLfvNxvve+46LPPQ52d35v8ADZfqWEvUvx/KvYoLxyyfDlt33Nj6D8wu98OamY4b2OkBHHJZji4dwJ18b81MZcMjDctvwbpffZoGXXjprxuqi212jcKprKaQtZT3aC2wzSfPNmgCw3bt+Y8VE+n5a1b8f3ta/VMd7k+f60k8+JtfFkkBNm6WFwXBpDHZswtbW4s69z3Wie2etNEeUpHqzX8gscbaP/eU0Lz8QzR38WsNlq8ZxySpyhwa1jb5WMFmi+89571fh9Ny48kyyvhy9R6zhy4rhhL20rDqu8RE3A5HzWMd6yIyLakgd3BehHkPXOy8maipHc4IT6xtK8wbQURhxGriA0ZPLa3Buclv8JC9PbLx5aKkbyghHpG0KgOmGhMGLzPFwJmsmHm3q3fxRn1VcvC08sDB6ol/cFaXRhW5amSLhIy4+sw/0c70VSYDqbqbbPV3U1NPLfc9oP1Xdh34ErLv257adbwq9URFtZRERAREQEREBERAREQEREBRvpIqerwuud/gvb98ZP5lJFCemeS2EVXeYR5GaNRfA81NXBN9Br4ak+SE2HeVKejvDo3VbJahzWRxfKjOcoe8EZGtvv17WnwjmpQt7Y/BvZKOGAiz7Z5f8x+rhfu0b4NC38h3BY1LVMkAex7XNJIBBuCQbEX53XXU4lE2QROkaHmwDeN3aN8L8FYarbfGRS0skoPbIyR973aD01PkvPzipp0j4w+rqMsbXughu1pDXFr37nvuBY6jKPDvULkaRoRY8joVFHWVw0rlfLmnfbTmoHxMNV9wkbjqEfqF1xlQPW+w9WJcOopBxgiv4hgB/EFVz+0Pht2UdUB7rnwuPc4Z238MjvVSHoNrTJhbGn91LLH5XEg/B62HS5hhnwqpAF3RgTD/AOshzv4Myi+EqH2fboCpDL7ui0Gzp7K3j39krHn5bOP7XoLDKjrIYpPjYx/3mg/qslaXYuTNQUh/wmDXuFv0W6WzG7krHRERWBERAREQEREBERAREQFAenCS2Eyj4pIW/wCo136KfKE9MsQdhNSTvaYnDx61g/IlRfA81uavR2HQMdBQsPvRxxSx92RjWOI+zIR9pU10bYQKisBe27IR1rhwLr2YD53P2ValJBMZIGieISU8ZaGiKSzmuDWHP293YJsCNW9xCtNI1azqjDadpdLKyB5fKczqlws1hOojzggGwvlFrm5JWFUYjSRYc+d7HSQ5+3qHPkeJhF1hcXdrtNaQb7gOVlsBT1Dc95oSC4yHPCSIz9D5QaAAHtXN7m9jYVZT9IroGvp4oI5YGud1ZluSWl2a7gDY3dd3C17cFbpCa7IVOXCRJE9kQDqhzHS/3cbevkLc9iNALDesyswyGrkpTPE2ZrY3SB4sYnuPVtsNSS3UusdN2/VVvhHSI+CD2f2aORuaRxzOIB6yR0hGWxFgXW8lzU9JlUXwujjjjbHfsC7g8EWyuOlgButbVOkpnjmD0L4Z3VFPTxCIl7TTvb1jo2dojRrLOIBGXXfvvquOkB9DFRxNmhu2zmUwaNI39X2dA4W4c9yg2N7funiljFHBEZWlr5GjM8h2+xsNfG6+q7pFllpjTSU0TjkLOsJJIu3Jna0jR1u9R0IQw8CmWy4IXZvCoL8/Z6kvQVDeVS4+sUP9FaEsYc0tcLgggg8QdCFVH7Oz/wCyVbeU4PrEz+itlIl5lqcLNHVz0p/dvLW34sPaYfNpaVlznsKXdMuHBlVT1AH96wsd9aMgg+JD7fZUQkPZOix5zWTVxX8K9Nhx/YKT/Kb+S3i0GwUmbD6Q/wCGB6Ej9Fv1rw+2M18iIisgREQEREBERAREQEREBV904TEYb1bQSZZoowBvJBLwPMtCsFQ3bvD/AGiegjJsyJ76l3e6MNaxvmXk35NPNRUVptidlm0cGU2Mr7Old3gaNH0W3PqSsqCFvXunvcgFrLANAa4i+axs8jLoSLgOPNZ9VNka4X1sfyWrw3VxHgSeW/iraTLppOlDHeoozE0/KVF2C28Rj+8PoQ37SpK63+3mO+11cj2m8bPk4uWRpPa+0bnwIUeSofd1xdcXRQOLpdcEog7aWEvkZGN73NYCdwLnBoJ9VLMc2FNNDJMKtkmS2Zgjc02Lg3fmPNRjCp2sngkf7rJI3usLnK14cdOOgVgbY7V0UtJLFDIHSPsNGSNLvlGvu4uAGgCmQb/9nSo/6+P/ACX+vWNP5BXQqE/Z4n/tlUz4oGu+5IB/Or7VYlBul+jD6NknGKVh8nAsI9XD0VUVHu24q6ekgt9glaSLudGG95EjXaeQPoqarBYGwWXm+5o4fC5OjN18Npu4PHpI9ShR3o9iy4dSjmwu+85zv1UiWnDrGOF8iIisgREQEREBERAREQEREBRPHnH2y1zbqWm3i+T+g9Fwii+YisE6nVa3afs0Fc5vZd1MmrdD7h4hEXRDz0vpEVEuCuQiIPl6+SuEQfJK+mIigWt+z1/19T/8c/8A6xq/0RIlX/Sg45qYX0tIbcL3Zrbmq6rdyIsfJ99a+L7VydH5/wDb6X6n8zlIURa8ftjLfIiIrIEREH//2Q==</v>
      </c>
      <c r="I38" s="52" t="s">
        <v>307</v>
      </c>
      <c r="J38">
        <f t="shared" si="1"/>
        <v>1</v>
      </c>
      <c r="K38" t="s">
        <v>376</v>
      </c>
    </row>
    <row r="39" spans="1:11" hidden="1" x14ac:dyDescent="0.25">
      <c r="A39" s="6" t="s">
        <v>55</v>
      </c>
      <c r="B39" s="6" t="s">
        <v>85</v>
      </c>
      <c r="C39" s="13">
        <v>43297</v>
      </c>
      <c r="D39" s="5" t="s">
        <v>38</v>
      </c>
      <c r="E39" s="5" t="s">
        <v>84</v>
      </c>
      <c r="F39" t="str">
        <f>VLOOKUP(Tabela3[[#This Row],[GOLS V]],Tabela1[#All],3,0)</f>
        <v>https://encrypted-tbn3.gstatic.com/images?q=tbn:ANd9GcRm3BU2y7Nza_Waz89O2vQH3_SVYOrp-Fw1MOarwVwajx8ahtnGZ2rwQPJc3xMFOpufyIR2XyM7U3A7hZnLztH3FY1PCcb4JuoTEzzdtfJY</v>
      </c>
      <c r="I39" s="52" t="s">
        <v>308</v>
      </c>
      <c r="J39">
        <f t="shared" si="1"/>
        <v>1</v>
      </c>
      <c r="K39" t="s">
        <v>412</v>
      </c>
    </row>
    <row r="40" spans="1:11" hidden="1" x14ac:dyDescent="0.25">
      <c r="A40" s="6" t="s">
        <v>37</v>
      </c>
      <c r="B40" s="6" t="s">
        <v>11</v>
      </c>
      <c r="C40" s="13">
        <v>43344</v>
      </c>
      <c r="D40" s="5" t="s">
        <v>25</v>
      </c>
      <c r="E40" s="5" t="s">
        <v>292</v>
      </c>
      <c r="F40" t="str">
        <f>VLOOKUP(Tabela3[[#This Row],[GOLS V]],Tabela1[#All],3,0)</f>
        <v>sem</v>
      </c>
      <c r="I40" s="52" t="s">
        <v>309</v>
      </c>
      <c r="J40">
        <f t="shared" si="1"/>
        <v>1</v>
      </c>
      <c r="K40" t="s">
        <v>377</v>
      </c>
    </row>
    <row r="41" spans="1:11" hidden="1" x14ac:dyDescent="0.25">
      <c r="A41" s="6" t="s">
        <v>48</v>
      </c>
      <c r="B41" s="6" t="s">
        <v>31</v>
      </c>
      <c r="C41" s="13">
        <v>43495</v>
      </c>
      <c r="D41" s="5" t="s">
        <v>89</v>
      </c>
      <c r="E41" s="5" t="s">
        <v>84</v>
      </c>
      <c r="F41" t="str">
        <f>VLOOKUP(Tabela3[[#This Row],[GOLS V]],Tabela1[#All],3,0)</f>
        <v>https://encrypted-tbn3.gstatic.com/images?q=tbn:ANd9GcRm3BU2y7Nza_Waz89O2vQH3_SVYOrp-Fw1MOarwVwajx8ahtnGZ2rwQPJc3xMFOpufyIR2XyM7U3A7hZnLztH3FY1PCcb4JuoTEzzdtfJY</v>
      </c>
      <c r="I41" s="52" t="s">
        <v>310</v>
      </c>
      <c r="J41">
        <f t="shared" si="1"/>
        <v>1</v>
      </c>
      <c r="K41" t="s">
        <v>378</v>
      </c>
    </row>
    <row r="42" spans="1:11" hidden="1" x14ac:dyDescent="0.25">
      <c r="A42" s="6" t="s">
        <v>43</v>
      </c>
      <c r="B42" s="6" t="s">
        <v>31</v>
      </c>
      <c r="C42" s="13">
        <v>43513</v>
      </c>
      <c r="D42" s="5" t="s">
        <v>25</v>
      </c>
      <c r="E42" s="5" t="s">
        <v>300</v>
      </c>
      <c r="F42" t="str">
        <f>VLOOKUP(Tabela3[[#This Row],[GOLS V]],Tabela1[#All],3,0)</f>
        <v>data:image/jpeg;base64,/9j/4AAQSkZJRgABAQAAAQABAAD/2wCEAAkGBxISEhUSEhIVFRUVGBUXFRUVFRUVFhAVFRUWFxUVFRUYHSggGBolHRUVITEhJSkrLi4uFx8zODMtNygtLisBCgoKDg0OGBAQGislICUtKy0tLS0tLSsrLS0tKy0tLS0rKy0tLS0tLSstLS0tLS0rLS0uLS0uLS0tKy0tLSsrLf/AABEIAL4BCQMBIgACEQEDEQH/xAAcAAAABwEBAAAAAAAAAAAAAAAAAQIDBAUGBwj/xAA9EAACAQIDBQYEBAMHBQAAAAABAgADEQQSIQUGMUFREyJhcYGRBxQyoUJSscEjYtEkcoKy4fDxFRZDU8L/xAAZAQEBAQEBAQAAAAAAAAAAAAAAAQIDBAX/xAAmEQEBAAICAgIBAwUAAAAAAAAAAQIRAyESMQRBUSKx4RMygaHR/9oADAMBAAIRAxEAPwDiMEOFKBBBAIBwQQ5AIIIIAggggEYUOCUCCCHAEEEOAUEFoLQBBDtBaAIcAE1e7m5dXEgMTlB4SDKwTq2G+Fi/iYmWmG+GWHHEX84HFYtaTHgpPkDO+4bcPCr/AOMSxpbtYZOCL7CB55pbMrNwpsfST6G7GKbhSPrO/rgKC8l+0WalFekbHDsPuHi2/CBLTC/DGsfqe3kJ1ltp0R0kepvBTHC0m4MNhPhYv42Jl3hfhvhl4rfzllW3oXlIFferxk8haYbdLCp+BfaSf+hYb8q+wmTrbyMecj/9wP1MeQ47BBBNAQQ4UA4IUOAcKCCAIIIIAggggCHChiAYh2hqt5e4DZD1CVpjKAbGowsW9P2kt13Vkt6iiNM9ITLbSbanuatrvUJPhYD7yn2tsHshmVsw6W5eczOTGt3iyk2oIcc7OAU5tzIUTu+411orpyE4fSpajzE9EbkYcdgoI5CAWM28ENjpKyvvYORhb84GykjjOW1a7K1iTMdjpf8A3KW4GN1dp1DwM5ocdUU3U+8tsLt9wBcRpWpq42t4yOcTUPEmVOC3qpsbE2PjLeltCm3MRoNOXPORaqt1MvKCo3AxdbAX4RoZWrcdYgC8va2zz0kOpgGHAS6FcbxNzJfyzdIPljKOZQ4UEqBBBaHAEEEEAQQWggCCHaC0AQoq0BgJgghgSiZs5QaiXFxmW/iLidDqYshKYVCSqkFUAXgTdyeZJPnp4TnmAUl1y2zXBFyALjXUnQcJ0dMOtUDUi4FxfhpqD7mceXX268W99FviQ9LMg7/02bUqfLS8qmwpZil3YqLvmtlNwOBsLcZZVKK0yaYDFgqlAqkiw01bgOfGT8Tl7MMBYkDMNNDznHenp1v2wlLY3aVWQMEAFwSCQWvovmdfaRcJsypVzZFvkUs+oAUDTW/jNjgRYVG5dPE8D9hJWH2Maa4xU1eqECcgMwa+vmx8gJ1nJ045cXpgcLhiSrZTlzAZrG1+Nr9Z6F3OS1FfITj+2StN6GDQgrRsXP56rasfv952bdZbUl8hOuN3NuFmlJv29kM5HjMOGN51b4gHuGcuAhEQqFFpAoMxbKRp1kzEUmLg8uccxVkXN0lEavRCWbhCrMzDum3iIor2y+EVhECDLAnbI2lVpixa/nLXCb1sGs66X4zL2ftOix3FOBa3EmQdDobepMNSJZUqtNxynLaxst47gNtujCxNoHRq+DHKMfKHpI2G2oSoPGO/9UEiuOBIeSWGBpXj+Koi3CaRT5IeSWFPAsRe0jtTsbQI2SGEkjJDWnAjdnDySS1OBKd4EbJDySaKMBowIXZwdnJnZRYowIHZQ+zk40YS0YDOH7pDDkQdfA3mzTG0+41JhqoZlvqp5gjwvaZfsgBczR7kbHbFfMMo7tKmWzc2dr5EA/wsT5DrMcmPlG8MtLPE4uo2Vkaym+Y6lgRwAAUxSUXSmS7MSxuMwAsPLj7yvoY2pQuQL85GxO062JuNRy5/rPP47mno81ngKf8AaKZOqspKgEkG1tSOBI/ebHDsCbeEzW7lWjkTPYVKYKEX+nhe3gbAy9DjPdSDfqZK3iwOPwxTHFSb3cMD1B1/09J3PdwWpDynO9tbFVqiVl+pTc/zrx08rzpOw1/hDyE9PHluPLyY6yY74i1O4QJzbCocovxnRd/BfSYSmhzkcrTTCPVSwPXWQcMhqLr7S3qU7nL/ALtErRCGw0vCK7DgJdR7SMuGY1cxOnSWC4E9pnPOLxZsygDiZRFxa2KgDUn/AJh1cPwMm1KPAwGjcgngJBTY+mxA6SDSGommrUQ2gkNcCA4vKNJsYA0x5ST2UibIIAyy37KRXL6TFY4KuZgPGMlpJwdK5BlRqcNg1CiUj0KRqtTcWzfS/wCUyc+KKrFbq4ftKjs6Ai2mbkZM7qNYTdkUGN2c9JrMNOR5N5RqnTnQKWCNSk6VktYnL/UTL4rZjUzwJHIznhyb6refH49xT1EhU0k7sddRHBhxOrkhEQiZKfD3gXCGBGtFR6pRIkeqICiYpksM3LW3jbp7gesVgqYJLN9Ki58egkXG4su1z1NhyA6D2EBvE1cwA9/2E6p8E3HYYleYqoxH8rJZfurTlVtJdbubx19nmo1AITVp5DnBOUg3VwOZF20PWUdM3m3aCMWQDK3eUflv+Ej9JR0MKzEZgt72sB+0x2xd5cRh65rPUar2h/ihyWzqTqRroR04Tpe1aww+HrYxApCqOzN9CXyhWsdRcsLKdec8+fFd9PRjyzXaoqbtYdnqIKn9rNmFO9itMdPzHXXppM+/zFLFfLqxYKo7Xj3C2qgdDbXyMzWGNdq61ULdu1QFGBsxdm0t4XNums7ls7d1aVKznPVa71qpGtSo31Hy5AcgAJ2mE1pxuV3tTYCpnTKwsRy6dJO2NvEcNenUUvT5FdWp+Q/EvhxHK/CVW8WKTCMrObXZUHjex9tT7RzIKveHIfYzzZS8eXT0Y2Z46qVvBiKddVqobowuDYj3B1B8DMZiqoDAczwlxiKDKDlPHip4HxHQylejY5m49evrOuHJK5Z8dxLCWN4zVpXcN0jmKu2W3C+sGPYhNOM6OROLb6cvMxFemBYmPovduY1iaeYDpoZQjs8xHhH2TWwhLyA5yU4sJBBY5T4yEysz6D/iT1pXYkxdaoqkwHdnaOJocsy+FJzBjwEvvmR1hXLBLjZgEp1llhalhKi5xAW0jYeqVPdNvKVuNxpjWFxBMDUja1awGe48RCo7aanfOge/McvSU61zEVMQZi8WNbnJlPtrcI1KtrYelpMbYlK1wJz6lj2Rsymx/XzmlwO9Jt3h7azz5cWePp1x5Mb7WlXYdO2mkaTYL27usew28NE6ubektsBt6gBYMPKZmec+2vHCsftXY9YDSmfSVy7DxLC4oORxvbTSdKbbVLmRG9u72jD4JjRW71WNKm1u6pK3Y34XA4Cd+PkuV1XLPCSbjkmKq5UyDiSc3oNB9/vK9mj9Yk87kG9+pJJJkWtpO7kfotcSSgB1PCTt26Wzmpf2zEVabZyctKkWYqFFrPYix106gTQ7b2tsurSKU6ddqirajUZadNVYuSwcLbMtjpcE+0DH5V6f6+s6pt6jfdyjbSy4c8AL3qjjbz8+us5a56TYY7fGm+yl2eKT9oFpg1CVyDJUD3Avc6DoIDHw8wwFWpinUsuGUE2tmz1DkDC+hyjMbTVttis1YscRUegt2sFWkWFtKbWAtrYEjkJa7kbt9jgcjjK9cZn01Fx3R6C3reObR2Q4P8EUqYBFgQWzAfmFtSdb+dpz5Jl9PX8fLikvm53v7tb5mnhw1g1SoT4IFZ09gHX2mjwhWhUFJCSgAXU3JsADqfGc834rqcU9NVCrSJQKpuoYnM9ugzHh4S03ex1bEA5Uao9NQXy6tYaZ8o1YdbcLzPJLcXGZSZ2z06JUQPoNDyH5vKU+0sJcEW9JCobZvx0YcuBBlpUxqtTzlh4zzPVLKo8IRlIPFTbzgRMy3MPDuGZyvAn9hBWbkJ7MfUeLKatJyZgRF1hZdIKXdWLoLdbmaZJp07C5istzrwirXhVH5QGqq3NhGvlLEE6yRfLrIWIrs17QFVqoAAHOIu0UlLQE+cd7YSDFIkcDWi7RDTpoN1BeHS0ixEssaElakMmRlMdV5kA0o9TFoaGAmA4plphaaleAlSpk6jiLCShvHOU1U/vOt7v4ejiNn0KFemg7Wlm7ME3Iuf4gPEMfq6i85NhMKcVXp0QbBjd2/wDXTUXqOellB9bTa4naOZ8691VAWmL/AEIosgvyNhOPJlMPTphhc2S313IrYMl6Z7ahyYfWnhUUf5hp5TEhSxsJ0jbW+Lt3KiCoo4kNka3joQftMo20U+YWqaeZFI/hnTMByJnTHLym2Mpq6UeWxt0miw27GJbDrij2aUGtZ3e2pbKLgAnjKfazo1V3pqVRmZlU6lQxJy+l7ek2u6O0aS4anQqkimxGZi9RUzVKj/SD3MyEIb/zTSMpjaTUaj0qgs9MlWHGxHiPf1ltuPgvmMZTUjuJ/EqXFxlW1h6mw8rzS7UwuynpsQ9HtayVFpVnqlr1GW4qVTmJvmH1EaE25zU7A2VTpUy+GWmrulK5QWRjTUXF7fSxzXa1+9eUaM4u/dXU/aUe8eKrJQqtTVmYK2UDizW4gdOdhrYRWOo1UFjXBZuzKgWsmRbOzZu6UJJJuBy1vM1t+tUpUHagqu1MKxq2AB76FnsaffcFEJcMpNzyAExeTCXVrpOLOzcjkb68731J438bzV/CvFdltKgSQA/aUySbfVTaw9WCj1mWq8evU9YvDsVswuCpBDDipGoPuLzbm7XvbsinWqZlstTmeAf+9bn4/rMVidl1s9qhCr0RiS1vTSanCbYGKpU644sO8PyuNGHv9rSDjKl2nPwntrysQ8oRQFsPARrLqSY/UAJ8ohzewE2yTQuxjwvwEVQFodJcusArgCNlbaxSa6xFTveUgSe8YmoAIuq4URhUJ4yhl6hZSBGewMmqFXSR/mB0kGZJiCYGeIzzoFgxV41ngzwHGjZaKvpGGaBKSrF9pIIaHnmRYrUjhOkrRUMsqOqwNZuHgwuHxeIOrMBRTwXR6h9zT9o3iAQLrp+8Z3b2qEU0WOlybdQ1r/p95MxVMjVTdTwM8fN/c9HFrTE4s6teQjLnbWHYXYr5kfvKrDrd1B4FlB8idZ6eOzx6cc5qndsbHr0aaVKtMqtT6WNrNpe32mw3ExH9nQFyqhqo0uRxzC4HH6rRfxMxanDYempPdbgeQVD185R7nbbo0VKVWC2fOpZSy6qoINgfyjlrecflY3Ljvi9HxMphy/q69t9gtkUO2XF9mgdVqDRVAY3pBXyjTMM7C/jLjFbXyU7C5djZB16knjYfvKvZSK1FqqOGR7ZcoNmOflcDoRYS1wmzCKnasO8RYKdRTFrWv9zpx8J8ycfPlr361+7639X4+Eu9e9/sbpZAilyWZj/EY63K2tYcgAdBGd7TTFB0yZy9NyEzFQAilyzlbHLoLa2J8jM/vBvkmEqmglMVSjXq5jYA5dFQj8QvqfS0yW1t8K9dGphEp9po5W5eoPylj9K25C2k9HD8fl3vKfj/AE4c3yuHVmN/P+ds0KcXQHHvW9Lj1jqrp/v3iUNjppPqPjNvuc7CgwNiDUOUjge6oP3lhiU5yi2BvCC1PDsgAtkVwTq3VgeZPMHiZf4sWkEPEseUTTew1i/ExoJm8rwH6ba5ofaljbkIl25CEzZYC36CKJCiIp6amEBm8pAhkvYmIqVgNBBi6ulhDooBqZRHp0yWN472IicTWGawjesgxLNGjVkrEUSJBaa2HRUMMVIrDrePVKMB2kLiN1U1kulTsIxV4yBsJBki80NTAFKlcyxy2Ej4QayZiNBArKlYhgQdRNluVtMVaq4Z1B7S+W98qsFJzGwuFABJ8pg2fWbL4d3DVnHHKqBuaq5bOB55QP8AmYzk1utYb3qNJtfBU1LKhzKpI1Auev3vMvsbYuTG0iO9TuWH8pA+kzQbXxSUqZLOARyvq2h4DnrKTdXaZyOz/wDjym/Nr8vtb1nCTKS6er9PljtYfFQA4aiwuSKmtxwzI2l+mgnOsBhWrVEpJ9TsFHhfiT4AXPpOq7+4dqmz2azXXs3CkaqoOt/IEn0mT+GuzRVq1nzZWpU1KmwP1NY8RpoLX/ml+LMpx6vtPm5Y5cnlj+HStlYQUkQDRKahUB/CoFsxH5j+9usVvHt9cLhmrH6vppqeL1D9N/1PgI6mEq03bK6ut7qXFigyqS7uuml20sLgcbyBV3XpY3GVlxdXt+xpo1GlSfs+zDF8y1FBuHJVTe4FiOk9MjyOLVXaoxZjdiSWJ6k3JPjeTsDsetUptUpUqlRVIUsilu8x0Gn6Cdow25mAQhqOFUMq03IfNiVIvc5VNSzMdRe9tOfNVXb+GwxxOFp1KOAbKKlMlafcaqGzNkBKswKju9CNJdDhoYDx4et/9iIsON5NGANWuaNG9a7tkYDL2ozHK5B+gEakHheSd5t26uDdUqsrB0VwUvlN7gqL8wQR7dYFbsqk1WvTVdLuuvgDcn2BnRsW+pnOcJXFN0cfgZTpx0IJHtN+jh+8DdWFweoOokoJ1uIljlEXmsI3TW+pkCcOulzzhMlzfpH6ZF7R0gEWEohkm9oovyEmHDACRhSsSZna6MLSsLmME3OkkP3iRygp5V9JpCalIDUxPajpE17uRbhD7CBncfTFpSnDkmaOrSjdPCiawx8puF6VeBwTMdJKq4RgdRNJsDDrY9byftPBrkvbUGZGRFIxn5UluE0i4QRyngh0gZ1sCekj/KMDwm1XCjpGKuBHSSQZvA0DfhJmLod0+Us6WEsYxtGwB8pRj2p2Mn4LFVKQORyt7XtztwvGKpuYpuEeyXQ6mMdiWY5ieZ1nQvhpusxX5mrfIbFU/Pl1DN+0w+w9lnE1koqfqOp45RzM7oEaiKdOn9KAAjqB+8lkkXdqLtakGBR1OVlIII0KnScy3RwrYarjaIqKrACnd1LK1Ns1mNtdQR5X9uvbQ27h6YBrMEBYKubS8w+OVK2170SrpUwzJWZLFEN2KMxGl7hR11mZjq2ym1lWwdatRLtUAYp3kZVslgw7RSCNSG+q8weH+I9VK3zKYaitVqZSq12tXvkysw/lyWA/mM0G8+LqUdn1FZdSOyBuT9ZANv8ACTp4TlVpuIuttb04rE1BUep2eVcirRvSVUvfKApuR5nlKpDz5nmefUnrEhrwKCf6yi43Z2y+DriugDEK6lWvZlcWN7eNj6R3eHeGtjWU1soVM2RKaBVXMbtqSWJNhxPKU6C0NmPSAliOU2e6eIz0MuvcJHodRr6n7TFsZptzUIWo2Y2JAA5XAuT56iZynS4+2iZOIjFV+CiSmEhOLamTFcoaxBI4SxwFgNeMrw97X6yxpkEaRldJJtILXEr8U5vYR6riLaRLppec513W0NqwXTnEYdCSSYyaBz3PCPs+oAnWOZWJqgcBwkX5k+Mkph+sXlXwgQtp4coL2jGxsDUr3yWHnfX2mi2nQDLBuhURGyEganj5zHwOXvxq/InW4PAbqYtSTlUj+8f6Rra1KrTFnW33E6vhGUrMhv0UFJr9PvPfycGMlseXDmtuqxdOrHxVlNTxEfFaeR6VstaE9aVgrQNWgT0eVm1m0Mdo1eMg7VfumBSUluZPqYEsFAHEgeV5Bwn1TU7MbhA324+6tLCL2it2jOBc6d0dBLbbVcUEaq5ACi+pt6TiGM2nXo1WNKu66/hY29uEY2pvBicQFWvWZwvAG1vW3GSzYe3m25UxdUu1wg+hOSjr5zQ7i72UMPSOGrJkDMzCuNQCwtaovHLoBce3OYftIlgZZNTQ2PxG22lbsqNOqlRVvUZkfOMxuqrfqBm0/mExgI6iIt7wzT9/0gA2Og19DpJVrROGpjMMx0H7R7Etc8LSi53Z3fXFK7M7JlNhYAgdxmzG/wBX02tpxGusibf2G2FK3cOG4WBVgcqtZluRwdeBMsNmbXShhMtJh27u11YGwDlQSToLZKYGhuM5g34xQaoqG5ZM7FieIeyqPamp9RMbu3XWHhv7/n/jMGbDdeiRRWw+osx98v8A8zHa8hc8gOJJ4ADrO0bK2VTpUqdO1iqqD/et3ifG95tyVmTwkPFYUseE1nySwHCqJnxXbHrhW6STlKrwmlXDp4RnF0UseEXGUl0zeBwxY3MsamD0icLUAewlliawC2mMm8YzG0FsbCFQoW1IlpTwwc3MlNgBLPRrbP1mJNrQ/lDJeOUKwtFZ5MstMyKIbYBFryKXznSUNPjLCg0zjxTHLpblbF2mMxCABKrD1/rK7F46rUP8R2a3UyVSxNwNJFxtiZ7Mp04Y+0anUkilVkBDJFIzi6Jhq2ilqXlbiKtpK2O+Y6wJ9ESBtRu6ZeGkMpMz21DoYWzSvwfGabZnPyP6TN4KaTZR5ddIRmMaoB63vIjS53le9UiwA4ADhpKdliXcazx8bo2GtFgxp4pafSVkVRbHzgpsfOOFNLGJC2kErBnv3IuB+vLSTdmYjDitmxVOpVpWYFKb9mxNu6c3QHlJW6Wx/mTWs9hTCBiRc98m2UXt+E6n2lhtfco00NRKoYKLkMtj6EXv7TN5MZdVqYWzaZR2ZsrFMWTE1KTtq1GuFp946saVRRlvfQKZj9p4J6FR6NQAPTOVgDcA6HQ8xYiR7kRDvebZaDcXCdpila1xTBf/ABcF/Un0nRcRnDaTGfCcXxjqeHYsfValO3+YzouJAzS/QjI72kaq1QmWocDlElh0kFWwqXkasKlrHnLwOOkZxJHSQUCUspvzjrgnWPhbtJOJpgC052uknSroYqxtJNfaICyGlDvSU2ABW5mpEuSrqnOwPjJuUSLVWxsJIvMZ+1xf/9k=</v>
      </c>
      <c r="I42" s="52" t="s">
        <v>311</v>
      </c>
      <c r="J42">
        <f t="shared" si="1"/>
        <v>1</v>
      </c>
      <c r="K42" t="s">
        <v>380</v>
      </c>
    </row>
    <row r="43" spans="1:11" hidden="1" x14ac:dyDescent="0.25">
      <c r="A43" s="6" t="s">
        <v>91</v>
      </c>
      <c r="B43" s="6" t="s">
        <v>31</v>
      </c>
      <c r="C43" s="13">
        <v>43547</v>
      </c>
      <c r="D43" s="5" t="s">
        <v>38</v>
      </c>
      <c r="E43" s="5" t="s">
        <v>92</v>
      </c>
      <c r="F43" t="str">
        <f>VLOOKUP(Tabela3[[#This Row],[GOLS V]],Tabela1[#All],3,0)</f>
        <v>data:image/jpeg;base64,/9j/4AAQSkZJRgABAQAAAQABAAD/2wCEAAkGBxIQEhUPDxIPDxAPEA8PDw8QDw8PDw8PFREWFhUVFRUYHSggGBonHRUVITEhJSkrLi8uFx8zODUvNygtLi0BCgoKDg0OFxAQFS0eHx0tLS0tKy0rLS0tLS0rKy0tLS0tLy0tLSsrKy0tLS0tLS0tLSstLS0tLS4tLS0rLS01Lf/AABEIAL0BCgMBIgACEQEDEQH/xAAcAAABBQEBAQAAAAAAAAAAAAADAAECBAUGBwj/xAA6EAACAQMCBAQEBQMCBgMAAAABAgMABBESIQUTMUEGIlFhMnGBkQcUI0KhUrHBYvAVM3LC0eFDgpL/xAAZAQEBAQEBAQAAAAAAAAAAAAAAAQIDBAX/xAAnEQEAAwABBAIBAwUAAAAAAAAAAQIRAwQhMUESUSIFFDITQnGB8P/aAAwDAQACEQMRAD8A8rD0VGqgj1ZjaqLgobioh6WagEy0CRKtmguKCi61HFWJFoeK0BhakBUsU+KCIFTVaaiJQGiSrkaVXiqyjVA5joEi1aLUCQ1BSlSqzrV2SqzCrArlakkdGCUWNaojEtXIhUFjo8a0ExU81HFPimBEUNkouKRFMFR46EYqvFKbl0FHlUxiq9yqRioKBhqIjrQ5VQMVABEomip6KfFBkrVhGqqDU1aoLmqn11WD04egtBqixoIkp9VQMwqBWp5piaAeKekTTZrUB6ktQzSzQWo2owaqavRBJUF1VJBY+VRnLHp8vc7is2biZB8mkj1K6vvmpcddRpQb4RTnJx5lBJA9+vyxWXGd6g0kvZep0kHfyrEMjHstHMknVlQ7ajhU6EegG3yzT8OspZGAjjLF128uSN+v+/atSfw1fxthoXO2405GDn/f0rM2rHmWorafEM425IJA0lRqI1ZBXGzKe4oMZqzDdsp0ugDElD23PXb/AB61R5m9biWV0NRo3rP5tTSWqNHVUlNU1loqyURYzS1UDXTa6CwWptVV9dNrposa6YvVYvS101VkNTFqAHpa6aDMajkULVTaqDFDVINQqWaA+unD0DNPmgNrqYkqtmlqpgta6YvVcNS1VkG1U2qhaqbNWAfVS1UHNLNUHDVINVfVS1UBuKeYow7xID81yn/bVrgMCGRdYyM7g0xiJjjLAjBlUZGMg6XUjPbD1Dh96bdtWlGPoxO32rjybMTEN8cxE7L3XwpaRiPyIF6ZOTq+53rq7m2TRsTke+a81/D/AMbfmXFs0QEmny6SSHAG/wAsVpcT8dXHPNlb20ZbBIZ3yxIGWwPUAg9+teKvH5rPl755YyLR4cz+JXB0jIuI1C4xqwMA9v8Ax9q86UV654nhuLqy0iMPK7po0ZUOD1PnxpA3yScYGa8p5RVijAhkZlZT1VlOCPuDXq6a34Zvh5Ooj8tj2gI6kqVbjjoghr0a4KgFFU1Y5FNyaAYpGiiOpCOgrmomrRiqBioKxNNmjmOomOgDqpaqIY6jooI6qWafRS00GOKVKlVCpUqVA9KlSoFSpYpUCpUqegVKlSoFTGnpYoLjSnUcH4s/LdNj88Gui8I8EjmBkZ9RHxRPEjqce5rnNQcIBgOiFSApy+kswbI6nTgevlFXOH8UkgVuUcM4wPbbc15+WtsyHbjtG7Lpfw4AXi5KAY1SqAMDT5h0A+Rr2scBhaYXGCsqk4wE6kYJ3GQSNtq+ffBtqxl53OSFocOgMiI8rE/DqPTbNe98OuAiKrySTNqLCV2jY4O+nKAbD3GfevNy/wAvL08c/j4xavQEkjAAxlh8hobP8CvnnxCAL26AwALy7Ax7TuK9g8eeLP8AhvKnEYnYuUEZk5fWNiWzg9MDt3rwia8aR3lc5eWR5XPYu7Fm/kmuvS0nvZy6i+5VpRmrMYrJjmq7DPXreVfC0xShLNU0agZkqIFGqJFBGokUmNNmqIlaYrU80qAJWoFaMaaoAkVHFTehZoMtYqZoq0UhpSQ0GYI6IIat8mjJDTRmGKppDWhyKksNNFAwUMw1r8iomCmjMWCkYK01gqf5amjJEFOYK1TbU629XRkiCnMFa35agzaE3cgfyftU0UYItLKfRlJ+Wd6aYhWI3I3APQ4/xRrm9i5YKBmkZ21ZyqpGoGOm5Yk/QL31bUJpNRLepJx8zWbd1h6J4LbhbJm4aSKVdP6MlzojZs7lW07jpt867+HhFnCvNgTBZg4fXI23oCzE6dse9eYeDPE8VooLRRF9QUnQN1P7s46ivQo+KtfkCIER+oBGr2Ht714uXe/p7a3iYjPLmvxZy9rDMejXLBT7ct9/qR/Ary4V7l+KB5FpA6rGwhurfUkiLJG6aXBVlPUHIrzjxJ4WWLiDWFsxBeSNYFfLYMoVljJG5xrAzgk4Nd+mnaPPzxlnMK1Hjmq/xfw1c2s0ltImuSBS8giDSBYwcF8YB0f6sY3G9ZQFd3Ffinq5FJWQtWYZaaNdWqY3qlFJVqNqBpFoNWjvQWSqB5p6RpCgi1RJqZFMRRQGqGKMy1HTRDpSkqsktSaWoCURKqcyixvRcHqaVXJpB6It1JUoKPViM0DiKjLFTx0YUAjFU4LMkoAP+bcR2qY3POfGxHbAIJz2+dWYbuCMqjzSwzSNpEiQxzLAMKVJ1kDUdWT3CgYyWGMpuPyyaFidUNtJJLFLHbw28rSSBVaRkQadXlGD8Q9c71Q3HOEzhGkjuLR4430SJHOiSId8A6jhycdEJPqK5RzgkHzdRmtW6ZmYvIwLk+Zn1MzN3LMcnNVZrct2UD+pdx/FBR1bY980SH0qyOHHrkOPVCD/AAcUmtQoyCRv+5WGPntipMLDW8O2KtJ+sH5a/GFwD9a9+8PwxJEohQKNI+ZrzjwaLe4tDl4Y7pFYaWdAzgdCBncH2rp/DHiOAQcyeaKELldLONZK9QqfE30FfL5Zva/h9DjisV8i/iiqG0UP3ubfSvdyG1so99KvXmt7xK9ueLvc8M5wuJpZXgWPSJOUMsFdSdPwKMqcjI+VXvHXjD83KCvkggDCBGxzHc9ZGX9ucDGegHqSK9C/BXwhJbI99cxsk86iOBXADJbnDM5HUM7Y2O+EHrXv4KTSmS8fNeLW2HBL4qkSC5sJWu7ee8CRZmdzDbDXqmj5BGuEspwcasjGAKlZ+GuHXMc8FvNc3N9b2bXQuFQR2kjqgfQqY1qdmQiQA5OfQV7b4q8KW1+uLiGOYgeRjlJU7+SVcMvyzj1Brw/xV4Fls3F1BJI8EbBWk+G6tZc4US6cbHoJFxkkAgHGe/lxcxxHw/NCA4HOia3iuxLErsq28mdLPkeXBVlPYFTvWWprteBeI3ASC5e8ktIQ6JBb3JtgvxMdQUfqAse5yOx7Gp424JDGyXFmkkdvPaw3XKcluUHkaI4JJJGpRv08222BWZrnhqJ3y5yKWrsUtZdGikqRJMY1lepZzVOOWjq9VEmWoBaKKkFqgQWn0UTFTWgrNHUeXVsio6aqOZ11ISUOlUdRA1WoKrQrWnbxUZktFDZa0FiqDxVGVVDVqM0IxVOM4qi1GaMbhUBkcaljwzLnGrfAXPbJ/wA1VElZHF+InIiXdAcyD9rt0/jzD6mgFe3TGPSH1a5PzEhxhhKQdIz6BfTuT6CpWsuWEy41hTrXsXBG/wBQfvVS3bJZWwOZ6AAK+cqcDoM5H1qdo2nc5GNSN7jqNvow+1Bpfnlbrg6v2vsfoaBLBETneMjqQcEDuaG6grg4IJyh7j+ofLvW14Rkt4JWuLwiRbZSbezeKSQXc+k6A50lUQEgknr0x1ICPEPC1/amQywMywQxXEro0bMkEpYI7BScjKMD6Y3IrPjYOAVx6ZXY/wAb/Svak/GOx0qXgn1NC3OwI9SSalKxKSRqi/5m/UDTtucec2vh9by5imii/JRTyFp0Xa105BzCG3VSM+U7A407bLm14rGy1Ws2nIc5e2/IkaKVTFKhw6OGhcHGdxjB2IOcbgihBiehGPbBJ+zj+1eg+MOAXnEL6aWCH9BeXEjy6VSQRoE1j925B3x0xVfwx+Gc9xdLDdQNBAn6k76lKvGD8EbKTkt09QMnrgGVvE+1tSY9L/4WeApLiSO9uoylmo50Qblp+acN5fKCW5eRqJbAYYxkE17wG/2MZrz3j3E4UnksbiJTAiRflnjVBJanlKMKDjKbdPmN+2NwhotYa4QPEAW0Ksf6jA7KScYXfJ/6ce1c7c8RbMfS4f0u1+L+pNs7b43d+u//AH+Hr4X/AH1rM4rYo5ZmQMGgkjmQ/DMh/Yw77avvUfDN608RdtI/UZVCbIiBV0qPUDPXv7VxP4weNxaRnh8efzFxH+pKpKrDA2dXmxkOwDbDcDJ22rtWdjXzeTjnjtNZ8w8c4oiQTzRQyCaJZZVilU5DpklTn1339wa6DwZxBHWSylUu91CbG3Y+YRpM4Z1C9zzCrA9jq9a4WOQABSRhc4PXO+2/2q1YcReGRJYmKSRMkkbDBKurAg77HcDrWnNXvLdopHhf44pHif01IxU/yKEGo96xZ9RJJYZYkkktk5JJ6mgha55jpuiJLVqKWqOKmjYq6zMNVHoytWbHLRudVRdLUg1UxNUubVFzVSzVYSUuZVRzwqQpYp6jtizAtatqKy4DWlA1Jc5XlqLChc2lzaId1oDUYtVeRqAck2kFvQE/auf3fOd2OSPc9xW+yrpLSaghJRSuN5cZA32x0zjfBFUJ49UmVRYdWDGqliqSADG7Ekk4+57DAoABQy6tgDsT2ST3/wBLdc9j8qFLIcEHZgd/tgn67fbPerisBvgAMCGHYHup9u4PbPpmqFzscenT5e3tQRW4YEHO64x8h0q7JfBt8EZ3ODtms4VrWPCy41v8wmMZ+tYteKxstVrNp7DeHwGlDsAQm4BGsau2x2Jr0nwrxDl3AmuZHkeU8pI2JYICds56Hp8q57hNkiqMDzY3OBtWnHb6cOF1spDKDsNtxn1r53NyfK2vfxU+EPVOIwvIBpuDaoPi0LGWPtqcEY+Q+tPw+4W3kV3nkliIKKH0ZDeoOBkUNJ3aBXijjLMqnDyctASNzkAkfaj8Hty4kN4bdo401NHHrkRABkks25+i9qvDvyg5e1ZUOOcDinnm4g5aeJYoxHbQBjJLIFx5wBkL7j3Odt+e4U0OtUuOYkZXQZANPLbbDkEbjIOR6Ma7r8rYJIEVikjOUURvLjUsSynpsBpdDnp5gOpAq1acfgaMOjyyx8ozmUK36cAz53zg4OlsDc7HbY17LcETOt8P6nbj45paN7ZHfMz/AFLJu+NR8GsZJbhozmUi2CHK3DMi6NPcDbJ64APXbPz7x6/eZnupZzLNKS7kedHPYYPwDoAAdgBXafjM94bhJJmUxcspDCoGmNgsbSLIuWAc8yM6gSCCo2Iryudtjp2VtL49D0P967RGRj53Jeb2m0+ZA17AelW7Vcnf5k+gHaqcZHetGwAO39Wx9Qo3P+/erDCy6Fo9ePhIPyViR/cL96CBXdeDuAGbaQMI7oNZwBRlpDJiO4mQd44oy5LdNTKM7Njiru3aF2if4kOCR0I6hh7EEEexpIFUGNTzUGrKwiJMVPnUFhTVYJhZWSiiSqQaiq1VF5WqWqqyPU9dBQxSpUhR2wSJsVcjlqiKkGxRJhfMtNzqqcym1UT4tBZqG75qqHokLHdl2KK0gO2xHw9evm07e9D4trhPDZp5MWs0KNGNCw3JCpcbfraQwKuM58pBGF3oBubSdcuDZMdw6K81ix3PmQEyW7ZwDoLj0QCtbwt4gSOMwTWNvKQpIkYF0ZiqDEsZfB1aEyVxjTkLkk1j8ZtIDI7wAwo2nTEjs2nCANlzu2WBO/TVjtWJ5Kx7SOO098B4jwG4VTIifmITki4tiLmH3y8fwfJwp9utc+IixwOucY9PWti1tzG2tGdH6akdkbHfdcVF4Qvm7nck9STWZ5Y9NRxT7UEt9Pz/ALV1nhSB5MFArLEP1M/05rnkgLfLqTUW4oYQyW7sC66JHUkAr6D/AM1yvE3jIbraKd3c8Uu7eEh4XDknSVRs49arxcWdtRj30o0hUIzsEUZY+2wrluD8M/MyRtzIkU6EcvIofV8OlV6ljtge9d5+BhZ2vbR1BU2zEEgExyHKMoPuD0/0fOpXpa+5Seos3fCvGoJLeGW+voLaKUOY7dnCTyqsrplyM6FJRunXHXqK9CvfEthYJEZJbe2jug7wlQTHMEVSzBkBB2Zdz1yMZrxjwFxXgtvw+ZOIwLLdy6zGGt2leaMoAiwyYxEdQO+V3Gc7bXV4JOlrwFLqJyycRfXE6FilvLcxOA6/tBC5wegOD6V6K0rXxDla828y68eMPD8cCzLJrSGTlwxhbgzxtzOcCithlUFVw2wARFz5QKHxfisJhj4hZyrDw4iQzXCxtccUnvCyosCLPnD4jGGcsBpB2Cg0fhnDtHiSWUQ4jk4aDrEeI+aXiU74xqKqR9657g3hG9aydbeEpNY+ITe20FwrQRzQxoirp1YGnP0IDAb1tlR8V3YktbwTWBs2sbe0MHP0m513FwoR0CKscI0q+pVUlsgE+XFeZQRpIuQDncOB+zbt8+1ejePri4ltrn82qJdvxeG3nEL64XijsmeKNMjOlNed+rOSewHl8bvbSbjDLjKnow60FZMd8j5AH/Iro+HcQs4QCsEt3NjrdOIrVTtj9CLzSD2MgB7g9Kox2CuC0Z8j7j1jcftPqNz9vlWdLC0baWGD/BHqKD1zwNBe3zPcOJkRl0m9VeWeRjlmC1AwBsSFCYVSc9QAeb/Eu6invXnt9Ji0xwB16SGKNVL57/0g77IKh/xm/wCICNHlMMKwx276GeJJ1VFjLSqpzMxVQDsRgY2rX8U8BjhsAI9TGKSOYuV0s2ryHy9hhht7Vi3NWJirpHFaYm304AGkacCn01pzQIqBFG002ijUyDpp6Py6g6UZMHqXMoDU2qqCUqfFKjuVPTYpxQKpCmp6KkBTzMRG2P3MgJ9tz/cD7Uy014+EA9WyfoNv7mpLEyHDeFRpHfqatR3ArLFGSuNqwtby1o5hg+1QYat+wGT6ADqaHZR6j7HY/Ko8em04hQYTAZz3c5PX0G3SuVazNshub9lO9vy2UUkJ37Fvn7VWjiz3HyG5oVafAeCXF5KsNqjSSNvldhGo6szftA9fcDqRXqiIjtDzzOug8C+FTct+YLtGsLKYiYDLzpVOcAahsMDJz129cejcMtZOGtzbS2lLyPrl0x6g5OdQYE5xucemdsVqcDvuJWEEcEkFm0cKKgXmJGxUe47++Due9dfbeIYHOkkwtjqyMY8/9QGK0gPh/i1qY0UWj2XLzpjNkY44ydzoIXH2rR4rMIopLrmBYY4Xld9mwEBJI332HSiqrONS3C6T0KBMf5rz/wDEKWW5b/hdvcyJqUSXL8pZFfcFYeoHbU3tpHcipNorGysVm05Dy7i/ifil6WzduiuB+hC5iiAAzpyp3P3qz4a8Vc1fyvFL3iEE8Nyt1aXoaW5ljflGN4mBbVgg7Y7k+u/T8O4Fw2zbl3kqPKcBVDvlnPXEKH/FdPecAsJ4ijWqMrAKp5eh19w2xWvPbqqx6l3r01p9vJvFV6J+Xb2STC1t2lk5tw4/M3d1KQZbibf4jpUAHcAH1wOPvn1EMeuCp3zkg9c/IivXrn8P49wss2jVujFWIH9OrGSPmTUbXwRZpu0Rk33Lu2M+y5xSeqp60jpbvLOAyNzNAyQ4II/kf4rurTwT+ZKvLqGBjSPKDvnfv39q7Ow8OWyANFEkbDc4UDOwrZjwn9P0AFefk6q1u1ezvx9NWO9u7I4V4aigGSo8uNqz/F0qtbzIo/8AikwPQBSf8Vt8Q4mij17VyfHL4GGQnYyKYkXudXX+MmvPSZteIj7d75FJ150kRNGFvWhHb0cW9fafIZIt6mLetTkU3JoM78vQpIK1jHVeVamKxpYaBy61JlqqVqCvTVKlVdzCnpxT0U1PSp6oYGnkGVx9RUakKkwzMKi1cgsmbc+Ue/X7VKMgHOBn170cTVj4/bOSt2kapsM+5NZXG3xKD2KL9dzVxZazeMHLKfVcfY/+61mMzCtOmfMvTv7V33gjg95bx/mY5YrYSFWLNIMlR8IZQD7nB9a5TwrOI5hM8ccyxYblygtGWPQkDrjr88V7P4R8TcNlR4poltjMcuB57d29Rn4D88U7Muu4bdzPGpmtYZptILSIEjVvQgH2ozcSkTrapGP6mlUD+K5DjvEhwlRLbTPJC7aVhOXQZ3wG/aK4HxN44u7wEO3KhxukZIyP9TdT/ApM4PQ/EH4sW1orhIkmnwwTlkNFzMbamwMjPXGa8vHim/uliimmSBWMjidVxNJqJ1ZbOBk9xiuLu59bZ7DZR7VpWHE4kgKyKWmRwYWO4CbZXHT1O/r7Vi8TNW+Ocl6h4NEVs+YgZEcYklk6NIe5c9e/TNd80o+GR1XsEUAA7ds7n6V5GnEZGEYubyG2jkiWYCAJI4UjYF2+Bum2KvRePbGxR1to3up2ODO7M0kij+uV98ewGPavBPHaZ+5e2L1iPp6TMmncDAOO9Y3GOPWdspWWeEPpP6Xxuf8A6jpXl/F/xKupkKxokAbI1qWd0yMHSTgA++PlXEvkk5yWJJJOSST3966U6WZ/l2Yv1Uf2vWZvHC4xEkre+kgVnS+LJn6KVHyIqnbsWRWPUopPzIzQ5BXT9nRy/c3KficrnOcfzQtbOcsS3zqOmjRrXenFSniHK3Ja3mR4Uo2moR1MmurCJFQapE0KQ00AmeqUstGmNUpaAcslVtdSmqrqqCxyqYx1fjSmljFHT5KISp8qj6aPGtCbKBSnWOrkkYpglF+StyajyjWkkYqLRiifJRWKpck1bCCjBBRfkzChqtxNPKD/AKsfx/6rZaIVS4qoEZPoVx96MzOm8PQFhlGjQ6vicsoOOm4BxXUSyRNG0UsI/OLhoZ7VozzB3EunZvn1/wA8jwtcjykrqkx6gbDtW9ZcQltZsxt54zgNpHcehz61mWEpopAE/NrMIg2AC2k474U9PniszxTxK3P6FnC0SbcySSTmyv6DPRR3wPaiccvpXkaWZ2lc75bbt7dK5hiTuep3NSIDVJELHA3NFt4NffGPrUuSNOqtBltH/ob/APJqxHbONwufYihq74+NsemaUhZcEO2/rVBDJnKMoXUMDHTV2oMDO2IwNRyMbeYE7Yz6Umk1qc9V711PAbBVRZSSzOuoDYKmfQdz70GnowMem1Ckjo+aVBW5VSWOjUgaBKKYipZqLGghihyCisaru1ACSOgtDRy9RLUGbPBVMwVrSUHTQf/Z</v>
      </c>
      <c r="I43" s="52" t="s">
        <v>312</v>
      </c>
      <c r="J43">
        <f t="shared" si="1"/>
        <v>1</v>
      </c>
      <c r="K43" t="s">
        <v>381</v>
      </c>
    </row>
    <row r="44" spans="1:11" hidden="1" x14ac:dyDescent="0.25">
      <c r="A44" s="6" t="s">
        <v>91</v>
      </c>
      <c r="B44" s="6" t="s">
        <v>31</v>
      </c>
      <c r="C44" s="13">
        <v>43562</v>
      </c>
      <c r="D44" s="5" t="s">
        <v>25</v>
      </c>
      <c r="E44" s="5" t="s">
        <v>301</v>
      </c>
      <c r="F44" t="str">
        <f>VLOOKUP(Tabela3[[#This Row],[GOLS V]],Tabela1[#All],3,0)</f>
        <v>data:image/jpeg;base64,/9j/4AAQSkZJRgABAQAAAQABAAD/2wCEAAkGBxMTEhUSEhMWFRAVFRUVFRYVFRUVDxYWFRUWFhUVFRUYHSggGBolHRYVITIhJSkrLi4uFx8zODMsNygtLisBCgoKDg0OGhAQGy0fHSUtLS0uLS0tLS0vLS0tLS0tLS0tKy0tLS0tLS0tLS0tLS0tLS0tKy0rLS0tLS0tLS0tK//AABEIAMIBAwMBIgACEQEDEQH/xAAcAAACAgMBAQAAAAAAAAAAAAAEBQMGAAIHAQj/xABCEAABAwMCAwYDBQYDBwUAAAABAAIDBBEhEjEFQVEGEyJhcYEykaEUI0KxwQdSYpLR8DNy4TRDU4KywvEVFhdzg//EABkBAAMBAQEAAAAAAAAAAAAAAAECAwQABf/EACYRAAICAgIDAAIBBQAAAAAAAAABAhEDIRIxBBNBUWEiBRQygaH/2gAMAwEAAhEDEQA/AGksygLijBTL006gk0a9NgkbbqdsKnZAp44kGWjEgjp1KIEYyNevYkbC0APwgagphMEFM1cmI0LXDKLpwte4KJihIQnFk2xjRusm0M6SQusimzroyok4jaWrs0noFQ+OdpXaj4y0AkANJAPIZGSTj5pn2hri2OwPxYPXrZU3hnA3VM+pzvugTjkbYI9BstcXaJS0wfiPH53Ad255cT4ckg9d0dw+CvkbfVp57X/NXWDgkTbXaCR5I7wtFgmBRRoZK+I8njzCs3AOPNkkEErDHMb+F2xsCbtPMWBR7ph5IHi0cczRu2VuY5G21sdtcfqOaWUFJfsDRZXRWUL1B2d4g6aLTILVEdhIOR30yNPNrrE+WRuEVKFjWRxdMKAKkpVMcppUFLJ1a7LRPGOW5KhC1e9JJFYskWky1a9RTvSoZsFnKWyNN0wdlbsguqqFiOdC+nFintFUWUEdEpDDZOlQjaY7hqVks4skzaiygq6/G6bkT4hclWLlYqzJWZK9Q5DcS7tYvdCmc1R2S2VSMaxbNWt1p3inItFhTStXqDvVLGbpUrOlKiB8V1r9nRhRNPAtEMaMs8gtFEt/sqespV4+nCo4ojyK9JCgpCQrJPTJTWQLPkx/UVxyKJ2tq3OkZE3fTd3lc4t8rqzdmIwyEAGzlX+N04bUa8ZYPpqH6BScImcTtsNul8K0HUETkrmy2Oke7A3XkdM7cuSfiPHY6Zl5HXefhYMuP+ip9b+0GUnwxgDoX5+SAydHS3Q2UZdEPisqRwHtHNUO0FtnbixuLKs8eqJy97XPdpYTqaDpAsbZK5S2FrR1zgk7RVs0EOa8OjJBFvhL2g+4A91ZaxllxT9n8pjqI5QHNaHNLhclj23BNr7ldxq3Ai4NwRcEbEHYrF5a/kmT+ldqjlByFMapiXzMTY3/ABNUVaIbqN4XoK9IQlMoo0RgKCcIlQSoxkCSIYBcptT06Cpocp/RxLbFaMcnsjjplHPTp5HT4UNRTotATKdXNsq/WSlXTiFKq3XU9ik4jqQiF1iaNgC9XUdZfiVC8rxr17oupWXegeR60BRPcLx0SHEKmQgImNQEKWIpoIXIwyFiaUrUshcmVO9aUZmMA3CHkW5nwhpZVwpDMUrrCi6idK5pbpJFIlc7S0TpNGixdcgi7bgEXGobgY+qC7PEt7wOw8EN9Bb/AFWcdZokfIQclmm258JFr9LhRU8haI5D/vQQeo0kgX88H5KafwrOFVI8r+zhmcXl2/MfFboEqquxjQQbkaRblnfJxvlWptbYWvZesqwTk3S8qOUbFfAeCdw9rgfFjfp5prx/gDHv74AanABzTzO1/cITjDphG58IGoiwJ5fxJBwjiEhmDJZXENNnEjqCBfpkhPEEqLTSRNjbpIzbbFh6K60EuqCM/wAIH8vh/RUWpBGb3HIhWfs3U6qcD91zm/8Ad/3KHkJuIjSvQVUhLpgj5ygZgkxrReOhe7dTBROWB6jPsrZtZeinupYW3RkMS7G7Yknohp6ZOqONQQxI+Bq9SPRikGxjCjnaFuDhDTSIiiyuiVV4nFlWirlSKsF0rHQmEZXiaiALEAjqmZdHxwKOhYmscSSMSkpgoplFNTpuIlDPGmoRSK9LEtAbJjURpfM1J0VWzZkyKjqUqByiYwnUhXEZsnJ2yskcbeXt/W31QEFYWkjNsWtjfrbKUce7Qshz3ZJvnUS8+tnE/JPeidO6Q2klHQHy7xod/T6oKpm0n/Z5HejmuHzabX91Tazt+WBr2hha++kAtc/BIJ0D4RcWzb6KXhHaWrqTZp7uO2ToAsOgyclCx0iwOa+cPBi7oY0B+S7964ubD4ff0Vb402xI8LC0/CCfi8h/e6snBaDuyXF73vItd5vYXvYDkMD5IrtDSiSFxIy3PmRsRf3v7Ja+hcvhSn1GMo2gHM3NlWJqkg5yRj+hRcHGAAR5ZSSjsEZDLivaBoADths3AuUp+1S21NYw7HSxl3uHJtw03I9URT8RDG3YAXdS1pP1UR7QVbnaRcN5kDTf5BFMbVDKiqn6bSNcy7b6XAgjzzke+Vauxc14XHrIfo1gVEqql1gDucHqugdn6MwwMYfitqd/mcbke17ey6atCLsbyFCzlTlQTBIo0VsXSIe+URUBCalDLEe7GVIm9KxKaI3TulNkMMBJsNiiUwFltEcKOd1l6ETMzZ0iXVcyyeeyUVlUubOSPKqoS8SXKiqJ7ryEXKSx+NBgcsREdPhYmFHHDynkASHh5T6ncjQGwghQTBTkqKQIHC2eNLqiFO5GoJ7bocR1IVCBbaUe+JQOjXcRlIT8Sm0tdbBOL81zntVSB0eq5uSAc21XPO26t3aachxF1VqjxizjhBhiVym4UMdeS6nwjh3dQsbbNgXepyf6eyrfZnhJklDv92wgk8jbIb7q9OQYe2e07bKeRgc0tOzgQfQiyGD7KVkiKYJI472igdHIQfiaS0jkbG36ICKbyV27e8NvL3g+F4APQPAaSD0Ja5jvR4OxCqJ4eM5223uiSMp60D+8KWfiruuEC6if1v6hZHw9xOSbfT5IUgpsecBf3szCfha4P9SNv6q+VvaMU9JBLURNbUSzSM0RPJa6JmoGVoeevd9PjGyp/BYWsvdwa1oJe84axo3cf7ybDmkHGOKSV9UBE1xB0w08Y+LQMNFtgTlx6X3sFWCTWxJ2no7F2U4pFXGURFze67u+tu/ea7W0k7aDf2T+bs7Lu0sPuQ75Efqq52E4G2igMcriZ3u1yGM2YMWazUQC4NF9huXKzsZFNeKQue1uwMkjbg8nNBGob7jkqPAqsl75WVziVBIy+thFtyLOaPUtuAkbt1feKcO0sa2ljp48+Iuia52nmWmxuRncZ6hVqpgjFT3DxoJ+GSRzYonYB1NDWEDOLZzjBUpePyRReRXZrQjCcU5QdbQfZ3BrpIyXbAPF/cGxHqQBtnNkVDcYIII3BwR6hSWPiV5p9DSF61nKgY+y8lmwnQoBWOSGtcU4q3pVUNupzZaCFrSbptw+O6DZEm3DWpYDzWhrHBgLESzZeKtkaA6OVOKedVamqE1gqFQjQ975e96lQqV6KpAIdK9QNChE10TAjR1nuhKeMV4iG2px5JvUyhrSTyVH45UFxJcbZuTzwdh/pzCD6CmVvtBxIv8AEBe6F4TQGUhnXLj+63+pWTnW4YwNgPyCt3B+GPADGMLpXeJwaLkeR6AYHRItKyq/AZC1rGhrAA0bALDIntH2XJB76TQcWDbOt1vyva+312TSmnawEsbZoOAMbbXTxxOWyc86WkVSooJWloc0guALcEk3F7ANBJPWwNuaccJ4RpJfKGnTux17twXAm2L2F9J5EXGcHfaXOAc57hd34XFoDegAx1zuqz+0anqHUbYaDW98015S2SznMMbw/W9zgLE6AQTthV9PEg8zloqfDqj7Xw4neRlTK+T968tpNR9bge3kq/PTckZRcMruEH7VKxklM+0dRHG/WdJOCcABwJwbncg2Bun7eGwVQ76jkEkZ3aCA9hPJzSLg+RS5IN7XY2OaSp9FNMYAstoY8Oe4hkTMvefhb0H8TjyaMlWPiXCYKRnfVTy1uzWXBlkI/DGywufM4HNVvhXDp+LzWIEFBE7Ib/hsv+FpP+JMRu47XvgWBisTvZX2KtALRVcRJgo4iKdhBNyGgnk+eQmxdzDBtyBtdWfsB2GqYKwTVLBGyJj9BEjHF0jhoFtDiQA1zzc25LpnBuCRwxNigDWRN2DcknmXO5uPMppBQMac31dStagl2ZpTb6B/s+tgLwNY3PXzK4bx3tS4cQdVUry1kdo2WPhkYwm+oc2uJcR5EbFW39pnbJ7XSUNOQ1oGiaQX1kuyY2HZosQCd8kYsb8scM264XSkCET6N4NxptTBHUx5D2Agc2nZzT5ggg+YRlT3cseiZjXtPIj6g7g+YXKf2PcWNpqQn4fvox5GzZG/MsP/ADOXQqp/ib6FUjUlYklTK92iZBRxtkhguXuc28hMkbLC4AYcEnPxX+EqwxuqGQ97UvilaxuotAax7GAX+7laACQM6SLHkdlrVUrJoHRSC7HCx6g7hwPIg2I9Em7NcJq6eQtfO2Wk0aGsJcTbOmzThm5FgSCMchbpRs5OuiwgNfF38Lu8h58pGW3D2+Xl67JdJUJpwjRTM7pjA2O5NhnJ3JJycWGeQAS7ilIGHUzMROP4T+6fLof7ObJicd/DRiyqWn2ByOuh3hSF60KxzZuxxIrI6hchAFPCbIRY8kPmSYWJc2bCxPYnEQ01QmkVSq7C9GMlT8yXrHJrFjKvKSlxW8Ui5Ss6WOixxVCYU1Qq3DKnUf3bdTvi6dPJVTItGcZrNLbk55eXmue8WrC42Ca8bri4k9UgDC5wAFySAANyTgAKLlyZVR4os3YPs99oe55cGtZYNuL6nnNtxsBf3C6JBw2OH4LiSwa54JueZsCbAE9OgQ3ZvhppqYRyhrZAXX0OuDk2cSWi7rfLYKSatF7Xv+futeOF7MuSfwkbUk3BOc39ufyS0SB2Gk6bXHmTuUBUVhDpAOd7e5H6XUcdQQ1hBaHOLWjWbA+KxHrYFaNIg7Y6lb4Pqg6iJzXao/ccig28TdI0EPaGXveNj3HSGhxuXCzb+56Zsq9Lxer1uDSA2+M3Ava4uHDA8fL8I6qU86h2VxePLI3XwtZmEgLQG6rWfHI27XA4PqFXv/bMMAfNRU0MNeQRGZDI6AHmGgu+7JF7EY25Jn2YD5DK+S9wQ1viLhsL2uTbI8t9gnT6cHB2IXKSmrBKLxy4nH+D9iq2uqnS8R71rGGzy+zZJCMiOK2AzN9TfDk2ycdY4dwGGJjWRt0xtFmsGGjmcdb5J3PNF0kLgLXuPPkj4moJKJzbkRwMDcWwkP7QO1DKGn8JH2qQEQt/d5GVw/db9TYdSLFUztjY578NaC4nc2AubDmfJfPnFKoV88tRJIWvc7EZZqLIxhjQddrAWBtzJPNLKSW2PixSnLjEr75Cbm+pxJJLskk5JJO5J5odz7/FZvv+id1PDWMGovcAOgASGrLXZ04va53+imsil0Xy+PPE6khr2R4l3FfC+/hMgY7pplvGb+Q1X/5V22d2GnpcfmuFdlKFk1S1riC1jXPt+9p+EfMg+gK7MagaWs/EW6r+Z8StjemZsi6DxPpiuebj9FFS15Ow8PUrZsWsxs/CBc+5/wDCN4pG0MYWjTGHWme0NL2R6XWeA4ObYO0aiQbN1HlcUuidAXEOPQws7yZ2mPUxpda4BebAu6DnfoFUuOccmeZ4nj7P3FS3uZWvd9mc4APjiq8i0crTcPNm3PLSSWNf2PbLV973feuaYTVQxPa1k0Zee4qWXOh1xG5r4nW2cW/hc6am7I00VQNckdY3T3FPC7QWNa2+j7RI4kFzAXxtOnVbABIsJym5aKRilsH4XWd9CyUC2q7XtzdkjMSRm/MH6EHmjQo+NQyU8kcr5Wf+lZijbA3u6emLiBBLJYkSN3aTgN1XAF0Y+nINiLEb/mvPz43B38PT8fKpqn2Qhe3U3dLGwKMWaGkQ61iI+zLE4hXmQouGAomGmTCnp1VRsg50Ax0l1jqOyeR0q9fTp1Cicp2A8LpbXkdy+H15u9vz9EHxriN8X/8ACL4rUhjdI3VRrKi5JKE5Vo6Eb2yKrmuUR2dkaydkj/hYdXL4gPCfY2Pslbpcqt8c40+GpiMZ/wAMXI/C/WfE13lZo9N0MXdgydUdvn42XczpPP42H3GR7BBTVJ+IG45EG/t/ofokPCq1ksTZoXWY8X0u2B2LXdCDhEumAOPA/mD8DvK63+wxcRhJODpd52PuCLfOyY8JddtuYJ+pKr0EwLiNr5sd2uGbfqDzRrK8RHvCbNI35XOB9SEykI0Wl7rttz/plSwAOF7Z+oVRqO2dG1xaJ7u19yQGPuHkG5uBYgEZIwCheEdswZKfuo5XxVkstjJh0QjIa4YLgQCLi1sOzkEuVyQVFl/tZeEWso3vxqGVV+IUPesjtK5lxYFtgC6Qxg3Ak0udphe4E3Ac8HJwQ9BWy0yV8MZ8cjGjzcB+Fz/+ljj6NPRb0/EI3ucxjruYGF4LXNLdd9N9QGfCcclzWsEMTS0xzSanFrY+8ZFf7M10bWxtZqyWw6A0AB12bcnnDeKtgbVVUrCGsBcZNUzzNZzg0iSU2Oo6dLWiwDm2cchqXbGqkBftQ7RAPhoozl0kck1uTWvDo2epI1Hya395USWlYXh+zxklp06rjOppBBPpZIKviz5ag1Epu97y9xHXkB5AWaPIBSw1D3u1EkMGwGxP6+qz5r7R6ngOCXFq22v9V9GNdAHgA7A3tewPqkfG2BoZa3MWG1rBEV5c4eEm45X3QlFSOqJYos3c6zj0bu53qGhx9lLEnaNXm5IpSTW3W/yWfsHwURtFU9vifcMB5RuFtQ83XPtbqrPPUlr2fwuDHf5XDS13pctTSeNrhZrdIGB0sNgEmr4SRfmMHzC2dHhXbH3Da0uJDbDZtzyAFk1hl8WmHxP5uvgKiU9VY33/AHxzB/eHqn1LxdzWtjgsLgFz7eIk5KeMhHEeVdPVwyRyxsbJE0FuiNxYxj3uBM0jGf4rcAHBLdIIGSQTX8L79r49UIieDqZKC5jHOGZYmAggHZ0Zs117gtNy5LTUrpLl0xLR8Vr2HkPNVTtZ2+bAXU1E0GQYdIbOa13/AHvHT4R55C519CrfR1DiFXSU0ZFVUsfE9ugNqe6EZbsQGhoMhtvvfoFW6jtvw6Z7II5B3t9LC2OVsVzYBl3NsL8uV7dVw6eaSV5lme58h3c8kn0udh5bIiirQ1w0udcEHwN1OBBuCLcwbKbpqmUjcWmju7WomKJJOzfFxUMuWPZI3TqD2Fl9Qw9oP4TZ3oQRyT9pWHjR6fNSVo0LFi9JXqAQARWwUfSxI0mIuyQCio6MbjZb3hcTzVnUiOGnQfFHhg804f4Glx2AJ+SoHaPiJN8qctIrBcmJuL1lyTdVuorLYC8r6snCWkZWd7NDGEEl1TuPlxqHlwttb/KAAD9Fb6NtyB8/RLu2NMCxsg3abH0OPzVIuiMiLsLx/wCzy91J/s8pAd0Y84a8eRwD7HkugVc7W+G+odPxD0K5HwZl6iEWuDLHcdRqF/ouwUvDNRBefD+7zPqeSsmktmeUW3oUCqIcC0nSCBkZAOLH9PfqrBBGJafS7IsWncHpuNsWTmnLWjSAA3pbHySrhTNL5Yujrj0O30t800JWxJw47C+GcKpgO8bBGH6+8J0guEmfECb6Tk7W3TyIgN0tADbWAAAaPQBJ6B+lxadimBfY2WhURbYXTVWk6XfCV41jYngloLDsTlzfRxzZRObqGFvTS6gY378lzRyYbJTtB1MIAPQC+STv6kn3PVcx/bBx3EVG07/fS+gJbG0+4c638LV0KFxbeN23IlfPvafif2iqmmvdrnkMP8DfCz5taD7pJulRTGrdgGrkV53xGCL/ANFpuFgdfBwVAsiR9SBs1dH/AGW8A1sdVPtqcdLAf+GLEuHq7/o81z/g/DjNPFT5+9kay43a0nxO9m3Psu9mibBYMZYNAa3T8IaBYAe1k8FuxZy1RklNbCUV1Hm+ysUE0bxbLXeeyGraYjlcdVWSskmUfiFJazwdJtvyPkVrRSOF3NGB8VsjPP8ANOeOwOLAGg/rzSvhLu7L2OxqAI5ZaenoVG6ZSrFnbntNJFDHT07i0SA3cMOtYajfqSbX5AFVHgfZ6ecXjaGx85H3DT10Dd35LolbQRSAGWNpaDcAtBz/AH0Uk9TgBgwOgsLDkem3080kneykUlorlP2HY03mn1gfha0NYT0NySVZKSaOOzdIDALCwAHrZLmzusC6zRc7kdNv1UT3tOQQfdT5UyijaLfRVrdxt5be6ewShwBGxXPaBwBBzjNr+H6K0cM4hqJF/P8Ar+iE6asfHadD0rEL3y9US5Sf2hcfMRHdOs++3kOqc9g+3glAjkNpBuD+YXK+1NaJZ3O6YSqkq3RPa9py03/0Xpeyn+jy/Xr9n1HV1QfG5o/E0gepGFxrjHFtTiBvcg33FuRHIq6cA4t3sLXX3AKD4/2biqrvv3U//EaLh3/2Nxq9cHbNsIZsXJXEfBm4Omc7keN+a0DgrC/sNUNP+JCWddUgd/Lo/VSx9mA3L36j0aNI+ZuT9Fj4M0vIhRSHpkrao4O+chryGw3BdYnvDbIaARYev0VgZw8CwAsE0pqDyT8aE5WLuE8LhgH3UbWk7nJefVxymzHqdtGvDBZLTHTR6ZUCyXTUh3JwDT7i35gIpzUBXM2PTH9FSD2Syx/iPKqKzgURTz6mXIuQLkhpbYAA3s436+R0nKymPewtdztn1CipYw02flhuLk4F92nkW+Wy0SUu4maDj9QRHIQQLAFxIFzq2BJuLDyFr8/LO7pQ8jLdVzgfG0AEhxN8tNhyHxt9yHRMeMFrhzsQRk3N7eY+i2Ja21yc3sAC5xtuQByF8nYXQp1blofV8VHYv46O9p5Iy/upHMcwPtewcCC61xfBPMKg/wDx/Sfiq5Cf4WxtHyN0w45xOaql7inGxNycMbbm91jYfrtdSw8Aii8VRO6R/wC6z7uP9XH1uPRQyZHJ66NOPEorfYFB2CogDZ08hPPWzHmA1n53Vf4x+z2dt3QlsrdwPgm9NJ8J+eeiv8HEXOGmmaAxuMDHuUTHPIB49N/UfmlUhpQRSP2WcL0TyS1THN7sGJmppBD3AFzs5w2w/wD0XXYnMeNFwT+E/oq+HA7j6rGaR8OD7/RVjlpEZYrDq5hb4fh6nmhGSvaDZxPTosccXJPvuhpakckJZn8DHCvpq6cvaWu3583ex2CDnDGDr1vk+1/yQXEuIaDqvvgpTWcZFj4sqUsjex1BIKr60MPUEYJOCPbJSWp4ofwYHQ4H06JdV8RLvDckDI8uqWmcm4AHI53Fro3YtB09Y8/i2xYbnrfrspKeTe5z1H9/3ZK3uPLf6ddltHUlvTOErGTLLS1mjN7fknHZat7yY+TSfqFVaXgdXLlsEhHVw0NPoX2B9leOyfZ59OHPlI7xwsGg3DW3ubnmSbbdEr6KJ2WMLFgC9UqLWcInpnEk23N0FJGrNE2wsQgG0OuUN5LVHJydAzeH64cky69gJHdy0FXNr7hVnhsYjaAOid8Odfda4v4eS0TmQ7KB0V0wqKawDkO1RyRqRaDuIOymTGmhW0USOpolyQrdMjbTqOSlTlsOFHJGg4lIyK9NSpVWwmx6q1TRpVVwocaKN2qIOzEx8TXHDjgcxj+/kgOOvcJcAXzkta5w0vcyzS4Ej4eXMle8NDmylp6mx682+6j4lUfeknBBuP5ifzuVDz5NYlX5Lf0qCeZp/g34fXv1ta4+K+kOI8bCTa997X3acEXHQgnjdYXWO2rTcX5CON4Hs6R/yHQJQKy8wlfnxhzrAZsRgD2UlcCBGCb+Eu1cnBziAfkBjlsvMWV+uST0e08MfbCTSToXyvbTxSvYPvHlvi3ffOAenkjBBTRDVM4zTWyJD92DbIEexH+a6EqIg4AO5EOHkQbgpLG4vqy1zcuJ35DfUPb81owZeUPy0Y/Kwccia1F/8LRHxd8zu6ijcRYGzW6WBpJAO1rXBHsU2gjYwaXuu/nfYeSRy9pBHGY4IyGR/FzFyd3HzN1V6rtBI913OIHkLj3ytPJLvsx8XK66OiSVEY2cT+SGl4sxgyc9FQP/AF53U/JSwF02STawO2ckj9EyfLSJyXFWywcT7U3+E+yST9oJHbGyIZw634AR5i/5rH0I30D+XHyT+lvtkX5H6ENfVudhzibqGJpdsC53QAkq48PPdm4Y3zBaM/TCMqSY3tmYPBvj1y35Jlhpdie62U2n4NVSEaKaU+rC0Z83WCccO/ZvXy5LGQgn/eSAut1tHqXVaRic0+AgolGc34Z+yNgzUVDnG+0TQxtuhc/UT7AK10HZulph9xCxpH4rapT6yOu76qwF6GqCmoWxPUNQxRdSUEpz6KQ7NwFi2AWLPZpOLsrLhWLsvw/W0yEZufoqJTS6iG9SAuq8BpTHEANrLbhxJOyfleY5wUV2aHDrJjRv58lXON1EkXjDbjn1SCftZJazWG6pziYeEi+doO07I2ht87AInhtVqaCVySPvJZA+Q8/ZdH4DWjSGlTnk5MrHE1Et9PILJjSuCRw+RTCkeVSJCS2WBgwvHxqKmkRYXDxF80ST1oVjmYkldEuHEUjTrYR++AfQ4v7JX2pj0va4fiBB9tv1+ScTYN+mfkou0DYnOtcOzcYvnmCN/cWUcuP24nD6PhyrBmjkfX0r1ZWd47XpDcAWbtjn/fQKequGR/ws0u6tLnvkaD0u17SPfoUfBQNwBYbbMjv83NcR7Lm1T2yqGzSFjmmLU8MBBw3UbEPaQ8k7nxZJuV5/9lPbk+z1F/UcelBaRfquMuYwBtntAab4vfx6Rf8AGNRuN8/wmwtiGd2SA5xdbILw4BpaABlzrCS7W3IDwbclzaTj9SZDKJXNeRpszwx6QSQzQPCW3JNiDkk7m6Erq6SY6pXueQLDUbgDo0bNHkFWPipO7IS81uPGvpf/ALIYgQXHVI5rW2vk32Bc2ziTgixs0uJxvBV8ByeX+WxH8ryNP8xSbsLTGWpMryXd0wkFxJN3eFoz5az7K/uaDgq6wprZll5MlL+OisU3Z3mQT/m0hv8AKxzifTU1O6agDRbnzOBytsMAWAAHkpzGW5CnjkDvJyaGNR6J5M0p9kbWW2XjlK5hG60IVSJpGxZPWmMgAeA31X2t/Zv7KWMKZlKJMEXAynim+hJaLZw9/hHoPyR5qMJTTyWCk71Rs10MmTKOolQYmUc8q6xaIKiVRhy8LVqSpTZaEdkoevVBrWLMaKODcNH3rfVdm4V/hj0WLF6uPpnlZO0RcXaNGyoD2C5wPksWLIu2a2e2TLhRysWJH2UXRdOGONhlWClXixaodGXJ2NaVHtWLE7ERrKlVYvViA4hq1rUsGppsL6RyysWLsXbJ5+kDyHLv75Lgo2HosWLsnYMPTMWLFikXL7+zMfdznnrYPPDTb8z81aahYsT/AAjL/Iki2Qs26xYlC+g+H4VE5YsTAMj3RNL/AIg9D+RXqxPESQ1iXt16sWZG1m7V45YsXARqdkM5YsU5lYHixYsUTQf/2Q==</v>
      </c>
      <c r="I44" s="52" t="s">
        <v>313</v>
      </c>
      <c r="J44">
        <f t="shared" si="1"/>
        <v>1</v>
      </c>
      <c r="K44" t="s">
        <v>382</v>
      </c>
    </row>
    <row r="45" spans="1:11" hidden="1" x14ac:dyDescent="0.25">
      <c r="A45" s="6" t="s">
        <v>91</v>
      </c>
      <c r="B45" s="6" t="s">
        <v>31</v>
      </c>
      <c r="C45" s="13">
        <v>43562</v>
      </c>
      <c r="D45" s="5" t="s">
        <v>25</v>
      </c>
      <c r="E45" s="5" t="s">
        <v>314</v>
      </c>
      <c r="F45" t="str">
        <f>VLOOKUP(Tabela3[[#This Row],[GOLS V]],Tabela1[#All],3,0)</f>
        <v>data:image/jpeg;base64,/9j/4AAQSkZJRgABAQAAAQABAAD/2wCEAAkGBxITEhUTExIWFhUXFRcXFxcXGBgXGRoXFxUYGhgXFhcYHSggGB0lHRUYITEhJSkrLi4uFx8zODMtNygtLisBCgoKDg0OGhAQGi8lICUtLS8tLS0wLSsvLS0tLS0tLS0tLS0tKy0tLS0rLS0tLS0tLS0tLS0tLS0tLS0tLS0tLf/AABEIALQBGAMBIgACEQEDEQH/xAAcAAAABwEBAAAAAAAAAAAAAAAAAgMEBQYHAQj/xABGEAACAQIDBQQGBwUGBgMBAAABAgMAEQQSIQUGMUFREyJhcQcyUoGRoRQjQmKxwdFTcpLh8BYkM6Ky0jRDc4Kz8RVEwhf/xAAaAQACAwEBAAAAAAAAAAAAAAAAAQIDBAUG/8QALhEAAgIBAwMBBwQDAQAAAAAAAAECEQMEEiETMUFRIjJhkaGxwRRxgeFS0fBC/9oADAMBAAIRAxEAPwDIo0FqOFXpRYlLEKBckgAeJNgKumydy+1XMBexVTdwO8ct7ADgM4qqU1E0YsEsibVUvUp4I6V3tK0SDcdde7GbPl+29/qu0BFz0sPfUoNy0RCwK6K+gRR3hbKOvX4VDqvxFl36WK97Ivq/wZMXokr3rQN89lpGJo7sVRVdLnnkbp43rO6ljnusq1GHpNU7TVinaVIbF2ZJiZVRA2Uuis4UsEDtYFrcKi62PBPFhMF2ywZVEGCkky5QXYSkk8dWPjUzPZn20d1sSkzxKhZQZMshsqssTBXbU6WJ4UrgNzMVIxVikZUyg5ixP1JUOVVASwu6i441IbW3/MqTRLDaOWOZe8RdWlkds4sPZexHO1MX35xBlWXJGSMP2GVgxU3YM8hsQczFRfXlTFyKLukogGJfFXiMhXNFE790PkzEkjLryNRO9OzY8PiHgjd37PuuzgL3+JyheViOPjXcRvHO0TQgRRxs1yIo1T7ecLca5Q2tqjsZinlkaSRizubsxtqeulACNWTdnZGJDduIZBGYZ8smU5STA+WxPU2seFV1TqLi4vqOo6Vtu0/SFs44XKkhu8ZUIEa6d3g2lh0oBmb4TcjaGIVphDoXa5dlUk5iHYDmL31+F6jolOFkjkzxu4DHIpLZcyEDOwFr2a9gT42q170ekIz4VcPAGjuWWRuGZBcKFtrZgQSPC1Z+daBkhs7bM+HV0hkKpIuV1sGDC3MMCL+IpqmJIXJlXLcE90X05Z7ZreF6TA/oflXMnn1/99KAOnXh8KKaABoA0AX0714ZcYk92ZBs0YY2Ug9rlItY208aVxPpLcMixJ9UBh82bR7x5e0VCCQA2UDXxrPqFAqLNgt6+zxGLm7BZFxWcNG7GwV3zEEqNenKmu0t5HkjEKRRQxrN2yrGCMrhcuhJPn51B0YKehoGTOK3rxj4gYkzETKmRWUKLLrcAWtrc0x2ptafEENPM8hUEKWPAHiABoOFNOzPShk8R8aAo4RTvZW0WgcuoUkqVs17WJB5EdKbEjXXkPlXLDqfhSaTVMlGTi013JLa23ZcQqrJlspuMosb2tqSSTpUes7gZQzAXva5tfhe3C9FFuhowT7h+dJRSVIcpyk90nyELHrXL0sIm9j+vfXRC/QD4VIiN67lPQ05GHb2qH0Xq1ADcjl4UK68YDWv0oUCFtkj66L/AKi/6hWo7G2ukERVlYntM2gFrfV65ifuHTxrKMPMUZWFrqQRfhcU4x+0Xmyh7WW9gBa17X/AVTOEnJNGzBnhDFKMldtGyDaMhS6wgXAbMzqpzGO2bpa1j7xURtLfQREqXhuOKqXksbm4JUWuL2tflWVvKTxJPmSeVvwotLpvywepj4gv5t/kvu8e0TLC8jupZ4ha2lxbu3F+JzVQLV3J4V21Txw2eSvUZ+s06qlQ/wBgYvDRylsTAZo8pGVWykE8G8ba8+dSu9u+c2MvGPq4LgiPQkleBdgNetuAqtZfEVyw61MznKFGsPGjBPumgBOuqNaVELezRjCwBOgoARI4UAD0paGIketalDh+rGgdElu9s5ZGObUC1W+Dd7Dm14x8x8agd0kspfqbVdcAAxAzAHpeuXqsk97UWdLTwjsTaE/7G4V7Xjt5H8etI430fYddVL8NQbEfhVuwmHYePupTFhiP5VVHJNR7sseODfZGVbR3ORblXYe4EVWNqbLaEgk3F61THoQTmGlUjeoXX31fps+RySbK9RhgoNpFcWFjwQf176MMO/RR8KWSbugeArhlrpHNoIMM/tWrv0Tq9d7WjSo4bKUYNe1ipvfoBSAIMIvU0b6OnT51zFI8bZJEZGHFWBU/A0gZaABGoz2tprTu6jkKYZtb0btaYWPhLXGnomzdnz4hmWCJpGVcxC20HU3NWzeXcZ41hbCiSXNhzNLcrcWy+qBYn1joLnSigsqbTUn2tSk26uKWIy5VICRSZVa75JyQjZfMa9KlV3AcCVpcVGiwuEkKxyS2PZrIbhBoAG1PhRQWVXta4ZatP9i0XBri3xDsjWb6qEuBHnsSTfutlu1iNOFM97Nj4PDxQGGSd3mjWZS4QL2bX4gahrgaUUKytSN3r0KJQpgGVCeVHEZ8K4sulDtaQw4iPUUYRfepLtaHaUALdivU0nMgFrUQzeNFd70AOgF6Cu5h0FJ4OFpHCLa7Xtc2GgJOvkDWibN3HSVc6qls5Xvs5OjBSbDS2oquc1F0aMOnlki5Wkl5ZQO1rhmrUINyEudIrCREvkzXDhTm7x5ZhUpgty0svey6jMBGikApfTTjcgVDqSfaP2LXpYL3si+TZjgkPIGk3l0NartrZKpHECzkSxvnBNvsjQW4aNWUY1Askijgruo8gxA/CpY8m5tNVRHU6ZYoxlGVp38OzoET2FPNmQGaVIx9onh4KT+VE3fwyyYqCNxdXmjVhwurOARfyrVxsXDoZXXBLAUCiNrhiQcQ0ZddTlzJbx1qcrp0ZYtWrKtu9s/6koTqGYEjwYjT4U9l2QNMmDd9bBu1Knh62UA6ctetSOzCrSuALAsSB4WH6/OrIMEtgWNr8FUamuZ1ZKbZ1OlFxojdj4mSBuyJNhwOYkWvyuAbUNq7SmkYojst9LqR/wDqlsPhczAiwB4En8abthir3OgLWzDxNVdR7rLOmqorUcmcn6+e4OW0qjLm0OjL+fjUTvJC3ZkEd4sosOpNtK0rEYQ272oPO9xVSx2GR5kRjZcwufLUfMCr45fbXBU8XsVZUtiYMri0jkCnuSm3EH6iQg6+I+VRsxMjM6xhQSWyoDlUHkOgFbzBs7D/AEDOUQuInKuQM2YowFm48Dald35sIkMmVo1tJIZrlRZsx9bwta3hXSjylZy50pNLsYHFsydwxSGRso72VGNtOdhpV/2fjNpRbQmkw8Us0CyDtE4rYopOTMdG1v3ffV92dvHgEWS2IiTK7FgWAJub3A+1cW4eVNsBv9s1RIDOqZXY8D37nNdLDvcbeYqVESi4vdptp4psQjYgRPfKJcplujFXUXa0aKR9rW5sAaqm8+62IwRHbKAHZglmDXC2N9B94e8GtB2N6S8IkzM6sqSZzotyhE0hXMBxzK4Jtexqt+k3fDD4/shCrgRM+rC2YMq6gXuNQdD0oBFFoULVN7qR4BncY95EUpZGjBNmvqWsCeHDQjjegZru6caLHg2iw9i+CfMyBFzH6nUm4vrfj1qp430kRrGohSQSphuxDELlEgZCD62q9w386PvN6TVC9jgFXL2eTtmTIwHC0actBxI91ZfQRovUnpD/AL4mKXDgL9HEMkOYZWsSwKm2gDEW060w2dvu8cc8ckCTCeZpnzu6i7CxUhfWW3ImqpXKB0WL+18ogeCOGCJXVkZkQh+zYklM2bXja5F7VE4/ackyxLIQRDGIo7C1kHAHqfGmdCgAV2jIOHnQoGSW6uzYcRN2UryLdWK9mFPqKztmLcNF08TViwO5sE8DPC0mdoBJCrldWMsoVWsLarF8TVP2VtFsPIJUALBXXvcO+jIeHgxp2m8mJESxK+RVWNQVBVwI3d1OYHjeRr+6gCx4ndrDx45YAC6DAvKxLHvSqkl2FuAuoNuFE2BsmGTCQoYl7fEJjVjcjvdpF2bRW6aBh/3VWotu4lZElWUrIkQiVgFuIwCAuoN+J1OutFxO2sTI6u87l0JZWvYqzWBK5bWJCjh0oEaSsSrh8QuGjN4ZjAGigjlZuywyBi5Yd0GTMS3GsoXhSy4uQAgSOASSwDsASeJYA6k9TSQoGiU3Z/4lPJ//ABvWs7I22kMQRlcsJGbRRaxcEG5Ph86xnA4tonDrYkXGuo1BBv7jS21NqyYjL2mXuggWFuNr368BVE8cnO0/Buw6jHDA4SVu79PqbpBtOQrmXDs18jkkqCW+rt4ahCfhUdjd6Thwok7JGsNGmBY2CDgoJ1y/5qxhsfKbXlkNgAO+2gAsANdNBSBYnUm56mjpS/yE9Tj8QX83/s12bbDYqNWGQopZVK5uOQKV1GvX31le0f8AGl/6sn+s0iszAWDMB0ubfCuJxp48ext3dkdRqVlhGKjVX2+I72PjBDPDMQSI5EcgcSFYGw+FXjaHpHjYER4ZwpC2zyC9xOZWvYHQ3sOlZ6V4eVdEZ6GrTJRom7m0e3cSBQmoUqOAsANPhVpkxBUlmcLcldeg4AVmG6eLMbsDwNj5Hh+laakqzRi4Bvx8+tcvPDbN+h1MMt0EFwcKlic4JtpyvzNjQlXK4YEECxsDcZh7/nT3AyhNHJIHAEBxwtrm8BUdtDDCV7jurw7oym2vTz4+VFLb3LfI+XaeYFctrgt5EcRVM2rj442d5CR3XyAC5L27vuq042RI47DTSw8uZ1rL95sV2kuUXsvTqf6FSwQ3SspzZNsCL+kyFQpkcqNQpZiATxsL2HE8KLmo4i+639e6jCE+wfea6RzREmimlpEI4qNf660p9Hb7ooFQzoU97BvaUeQ/lQ7E/tKB0NsvD90/nRRE3Q0eRBnAzE+NKCKPqT7xTEIdkf6Iodkeo+Ip9HgweEbnloGOvuFOodjyNbLhpWvwskhv8qAIfs/vD+vdQyD2vkaXxKgPbLaxswPUHUEGnuFQPmyhRlQub2HdFr/iKAIrKvU/D+dGCL0Y1I4WTO6ILAuyqOl2IA/GpXEbKkWBJ0dJQ8hjCxhmYMASQ4y906cKAK0+lu6RrfWhS2KmLWHQ1ygBhlNDLSwjHsn50pHh2PCJjwvZWPEkC/mQR5g0ANsviK7bx/GnGMw7xsFeMobBrMLGx4Gx8qnNi7r4jEx9pGFy+NvH9DUXJLuThjc+xWwo6/Ku/Gry24GJCl2ZQACT5AEnn0FUzFgq5U8VYj4GhTT4JTxSgrf3T+wn2f3TRhCfZ+dX7Ze4ySRJI0s3eijeyqguZFzZULHW1wNbc6lW9H2FRc7vM2oGUsq3vpcWXhpf3imVWjLGQgXIHxpQQn7tTG+2zo8POscSMq9mrXZs2Zje5BIFrcLdQaJh9llcIMQ7x/XFo4k4v3HGeTooFiL+I60BZGdkfaHwrrR6ety6U7ihFqMEHGpbQsZRQ6ak+VHMA8fjToC1cZae1CsuOI3dhw2Cwb2vPilaVnudECqVjA5f4qEnqD4WLsXaJifI/A9al955Sdm7Im+wo7Fzbg3ZqoN+QvA3yphPgw2tr6Vg1NKVPybtMm48eC4YGRJF1I8KZbTxqpcHgBUEuAyqCkri/K4P4g0Zdl5jd2ZvA/oKy7Y13NXtEbjcW8pJ4L+Q5Uyw2682IRpsMyvlbLMjHIYza6m50ZGWxzciCOVWR8CXKxot2YhVHiTYVZPR5h1G0tpxqLoi4aLz7JGjJPmVb41t03tX6GTVeykvJmc26WNXLmVVDyRRqS2haYXW1hwHPpRdn7qzzRpIHjCtmvqboAZRmYW4FoSotzIpzt95sNiZsPHM4jhxBMak5gvZuTHlDXAtflx51DYvbOLN7ztYgKcuVBYPnAsgA9bWtTiYrYhvHs44edoS4cpa7AWF+Ytc1O7g7EixbkSk2zZRblZC1+Phaq1i8VLO+eV2dtBmY3NuQpbZ+05oUdIwLPxJUkg2tdddDVc02uDRp5RjO59ufj44NcXcbALxIt4lfDr43qP3k3cwKQnsshJuNCua2Qm4sNNQKzuPeTHKoRZ3CjoFv/FlvfXrTFNp4pc1pX73rZmDE+9r241W8UmuPyaoarGnym1+yRGZ761u+5yIMHg3YoF7BNCEF24s2biTpWFdnbTTnz8NKJ2HUr8b1pObR6Oj2lBEbSYpM2YEh3jGv1PHLYaXt76h5N5cM0zD6ZGqntgt5sqrmiw5U3B0sc/DmG8awxYB1X4H9KWWIe18jQKhXHoBLIBJ2gEjgSe2Mx7/AP3cffV03e2vsiLA5JoWbEnMHOQkspa9g/ALlAFutUyNQLcTr0tyrogX73wH60iVGnDfbYkblo8CfUABESDUWsNTp+94U3//AKVg0eFosAQEXK+iA+SkcbWvrWdDDjo3y/SlEwo9hvj/ACosVD3ejay4zFSYhI+zDBe7obWAF9OtCkY8IeSWv4nr412gY42XvnJBGqCMPlRFBdiR3JGcELbTiAOmUeVJxb3SLYpEgbmSWNwDMy93lZpyfNRVfsPCu/D4UAO9r7SbESdqyhTlVTlvbujjqeNTWyN8ZMNGkca6D17kC9r2sbEjjVbv4/Ku5vE1GUVLuWQyShe3yWvE+kDEufVyprmXMxJv962nwqrYiQu7Pa2ZibeetqLn8TXCw8aFFJ2gllnJU2T8G+WORFRJAqoioLRpwVbC9wbm3PwFN5t6ce3rYh7a8kHE35CocsOnzopcdKkVjzHY6adg00jSEKEUsQSFB0UW5amnECWXyt8zrTLBDMb2Fh+P9Cn5PdPl+R/SpJCY4w68f3vxFcVbE9KPgr3k6X/HUfjRba3qRESL+FdLk0aaPnSaUDLnu5jRicBidmP65BmwvjInfMQ/eym37zUjultTtVEbHvqNPvL18xVYSQqQykggggjQgg3BB5G9Hix8kU4xEZCuGziwGW5vcFToVNyLcLG1U5sSyRotw5XjlZp0WB504TCMxyIpYnkNTUzuXvPs/HKFZIosRbvRMALnrGeDjw4jmOdXvD4ZEFlVVH3QB+FY1opXzI1PWKuEVfYOwUwqtiJyAVUsb8I1AuxJ62v5VCeiMq52hjNQkuJYgtp3VLya+Qm18qjPSXvYcU67NwXfLuFkZTozX0jU+yCLs3DS3AGmm9+2kwGETZWGYMwX+8yDq2roPFidei2HPTdCCgqRjnNzdspe2sX208037SR3HkzEgfA1HNBenETg0qEqwrIybBGmkkduN6n3FRe0VtbqaTihpkazL0PxpFpB7Pzo8tN3NQokdaYeyPnRfpH3V+f61rOw/RLh3jj+kYiZZmjDvGmQKublcqeHDjxqD2v6OVbEMmDmBiRjEzSHMRKrRhh3VAt9cv8AA1MT47lFXEHoPhSq4hvD4CrgPRrIvr4qNbPKvqO3diUszi3E2F8vGxvXJtwGUQFcVHIJpo4wVU5QspcJIGv3gezJtpxGtAWVQYl+vyH6V36Q/tGtA2Z6N4JdVxpYFyAVjAsFZFcNdtHDSWtw0orej6NMVBh3lciSCaRiMikNEdFUnQAgjU0qCyg9q3tH4mhmPU/E1e98NyIcJhe2R5GYSBDmy5SC8i8ALrbINTob1R1WgaDdmRY34i/zI/KhTxo+7H+6f9bUKADbt7l4nGRmSIxqgYqC7EEkAE5QAbgXpDGbq4pJHjEZkyGxZNVOoU2JtezHL5itBO0sFg8LH2OLjd4ITaNHBLymxJAHJmvm8PKqrsjfQRQJG8Tu4Egdw+UnO7PcHjcEj50k2OSSqmQ026+LRGdoSFVWYksnqp6x0OvM+IBIp0u5WNIv2a8CbZ1vYKWOgPK1j4kCpLF75xOrr9FIDo6EiS3dbOBYBbDuyudOZHIUpD6QihJTCKCWLG8h1LAZr93qo9wt40yPJG4bcjFuXUdkCkjRNmfgyqGPAG4sRr1NVyaMqzKeKsVPmpsfmKt8PpAlTMUgUF5GkYl2PeZQDYaW4DXz61UZ5MzM1rZmLWHAXJNh4a0AGjhzvGl8uYotzoBme1yeVr3q6iHAjGyOMhgZMOUCWsrriIlcDMulghZha+Vm61Vti4tYcTh5XBKRujsALmwNzYc60B/SNA2cRQy5mDBcwTIDlYCQgNe5zAHnZRqaAZUNqTI03cUKuVVsBbVYlUm3iQT76ZcUB/eHw1/Bj8KNJfVuNmufIk0QaEjkdV8xxHvB/CrBDrDSaebflp+nuq37rdh2LrKuFJaYKTM+SRVIUZlGW5QEg+sL2bhbWjDTS+l7jyNPYXvx99AjQ5d38JKrMkCMe8ScLi1kVAbnMVfKQovwAOi02xWz8KWCyYQKL2DpdAeOtlygiwJvrYW61THhYWNiD6ym1ri51HUXB18KkcLvXi0P+IGt9llW3+UA/Os2ox5JVsf1a+xdhnCN7lZ3ePY8MIVo2IDu6qjEk5UsC+oBXvXGXXz5VAFbjy/91JbX2r9IZWyCMILBV4C5JY8BqSSTTIrr5/jV0FJRW7uQk1fAgADUj/8AIYnLk+kTZLWydq+W3TLmtTBRa48aVqREkdh7XbC53iAE7LkWXj2aH1jGPbPDMeAvbjcRupJJNyTck6kk8SSeJroFXX0eblNjX7SUFcMh7x4GRh9hT06nlw48ACR9F25PbsMViF+pU/VoRpIw+0QeKD5nwGrvf3cf6PmxGHF4eLpqTH4jqn4eXDWoYlVQqgKqgAACwAGgAHIUdlB0IuKQUeXZ5LVG4iS5vVo9ImxxhMY8KeoQJE8Fcnu+4gjyAqnzNUgEJhepLcODDvjojipUjhjPaMZGChihBVLnmWsbdAajGak7LzIpMDcdvb2bNiWXERYqKWUKTHErFiZSbqbg2AuddLWvWY7rb7y4SORDEJjJMJizMV72hbQKb3KqfdVeBT2hSivH7Q+dQUUuxZOcp1ud0XJPSTLr/c4bvbtSC4z2i7M3A4EjnxAsKJLv7iHCXw8AyOHWwcAFGYx2Aa3dzt586q0c8PtfI06jxkPtf5TTIUizr6QMb9iKBRcZbI3dHduoObUEoCb60V988a7rIywllUqCYge6wsw1PA8x4CoOPaEHU/w05TacH3vh/OgdId7S23jMSjJK4KsQSAqj1XZxqOhc/KouPZp6U/Xa8Psv8B+tLw7chH2H+VAw8OxyUTThm/1X/OhUng94YtB2bfEUKYjMQy0bMtdMVuKN8D5/lR0hJ4RsdbaBjra9vO2tQATzCuGQdKPMmVrMpUjiGBB94OoqVw27eJkUOkJKngbH+uYpNpdycccp+6rIUyDpRTMOlT8u6mLVSzQ2AF7m/W3TrpVckkF724cqcZJ9gnjlD3kHOI8Kvr7v4WDZ2HnkkkGMxC9qiW+rMfaAWJy6EKc3EXJ51BY7djEYcB5VQpmyEoc4D2ByOQO6deB6GlpNoSyCJJHLLEpSMH7Kk3yg8befDhU0itiAXUjqv5/zpNYwRY/H8CPn/CKVZrOPh8QfzoSLYE+zqf3Tz91vlUhDLFxkWB6/EHj8/wAaebKRTLGrvlQugdvZQsAze4XPupvjH0/rhXIXU8dDQBsP9jMBiGtFtAd1kijGeN7qq3PC1ybm1tLg9dFsVuC7IIVmhZXt2TZQGXsQQ3esSVdmLMB6pA43NZEqkU8w2OkQgo7IRwKsVI48CDpxPxNKgJDdvYAnxHZtLHGFZcwdspZA31mQ8LqBe1xx8Da+7WxOyikmCWSKLtB3ni1jDAvJDnkGjKpYXF+QHC9ZQ5JuDxOuvWuRt89DQBZto7mygGWAiSPJHJY2WQJKgdCyk2JPeGUEnuE2AIvXJYWRirqVYaMrAhgehB1BqR2RtuaDuqQydojlGFwWQgqwI7yMMosykHSrtsTBz7YKK69nh45HeVgOLM11jhzXK2WwtewuTzAoAg9xNzXxr53umHQ2d+bH2E8ep5XrecHBHEixxhURAFVRoAOQpkzRYWELHGRFFZSsYByCwOoOp0NydTrfrTSLenCN/wA0C5+0jDTpe1r1ly5pRlS/76/t49TRj0+Scd0Yt/tyT4NCkcJKGXMOB1BsRcddaa7e2vHhYHnlPdUcBxZj6qr4k1dCTlG2UtU6Mo9PUQWbDSc2jdP4GBH/AJDWQSPU7vlt2XFzGaU95ibKOCqPVRfAX95JPOq2zVYRFCa4cMG1zW91HtpU/uf2JaSGZAS4BiYgaEHvrw5qSR4r41GctsWy3Dj6k1C6vgrE8AW3evfwp2uBT2z8BTTFrZ3Xkrso8gxA/Ctb9FezI5cCrNFEx+ktnZ4g7EBocqhz6vrHrz0porl7LozVMBF7Z+VOY9mQ+23y/St4i2RECfqoQpRVUdiq93KLjN9q5PGwpLaIiR1EccYBMGYZE4nFoj8uYc0C3GF47BxogZGJN7akdD0qSwmz4WVfWJIGl+Z6C1OPSakq49xJYXRGQABSI9QucLpmuD8qkPRrsOHFNI82J7IwFGVbqL2N7nN9kZQNOtIlYyXZ+HBsQ3vJqUwmwYyM3YSEWzX7xFrXvfharBDuXs9wskmPOZ5Dm+sj5t6ovrflfxqYTBYGBJcuPuMqQsnaIQVAAAK82tfvDhRQbitRbLw2Rsqa5TbU8bedCpnbeAwi9kcLKGL6FVYMLW0NuXvoVKgszQb9SZCnYq1xbMzFiPqjHddNDZjr4nzomH3xZPUhAvqbuT3wkUeYd0Ze5ERbX/EOtVvsT0FGEJ6CoBQttbGdtLJLly5ze1720HOw/Crpszf9IEWMKWQC5IXvZtNO8wB4cao3ZHwophPQVFxTLceWUE0vP4L3jfSSJQYyhEZHEqM17g2sGNtR15Vm8mt/fTowN92kWQ3tp+VOMEnYsmWU0k/H5NGn9KaFXUYPMrggq7KyNe2jrl7wvfx0GtK7A3ch2nEZMDIIZ1Jz4WViyi3OGa2YraxswYgmxPAnNuwPhVs3QLRKGVirBiQykgg8LgjypZJ7FYsWLfKial3Ax5OUxR3uBcTw2vxHF76jXhSq7qyKLviMGvdzf4+fulst/q0a4zd3xOnGrVFvBFMv98WzWI7eOyv3lVWZkuFZ8gy5xYgEgU3nwauC0LrIPW+p1ZCqsFCwnvKIowEjUjvSSFiNO84ZVLsRyYpw7lG2tsGKJWLYyHuhhljSd7spUFQTGo0Z1XjoTbkar0K3HCpbe/FAOIVUDLbMAbgZb5UU+yoYgdbs5uZNIdCLaaf18KtIC6Zl4HTof1pzFMDpwPSmIvyY/EGlMNh5ZDZFZyONlvbzPKk2l3BK+w9cdOPKuW5jn8jUtht3p2ijKqTIWftAxACKMvZkHmTdtLm2Udamd09z2kxiQ4pWSJgxzJqGZRcLm+xcA6nppxqCywbpNE3jmlbQhuZujLj5bC6xKR2knT7q9XPTlxPjv2zdnxwRLFEoVEFgB8yepJ1J53ruzdnxQRrFCgRF4KPmT1J5k6mnNSImepvHJFiZ7L2iPI3c/d7oINjyXpyqL2NjII5jJKjEKCY0AB719MxPQVbcTE2GiKYeB3mYHPKF4E8SCdTx0A0/OC3dRYpGTFQHs3A70kZspHA3I0Gp18qwSUlJJv8A0j0+LJieKcox8JcPmSXw8cfyyybp7TfEmaRtO8qqvJQATbx48fGsk9KG9f0vEdnG31EJIW3B34NJ49B4a86tO+e1xs7DTYWFvrMRIzKQdUgZVu1+vFAfAnlWNTzqOJrbiT2qzgauUHlbx+7xXyGOPku3upvAtzfpRZXuxNOIAAvHU1MzhmFONn4oxSLIFViuoDglb2sDYEXte48QKaFqAJ6UCToRkU3JbiWuT1JJJNLQTzoCqSSKt7lVkKi4tY2BtfQa+AomKi7ua3AgH3g2H+U/CncGAjIF78OtIfcRM+INryyGwsLynQdB3qAEx4uT5yeN/a66+dSMey4fvfGncexsP0b+KgCJVG7zSNc5eJcMSbiw4k0tLh7nQoRyuy9OhNTcexMP7J/iNLpsfD+yf4jQOiCjwn3o/wCNafYbCa+vH/GKmoNk4b2P8zfrUng9j4a/+GPi360h0J7BhCspMkdgwJ73Q+VCrLhNk4cKbRC9j142865UhGJISTYAk9AL/hSghk/Zv/C36VMbn4ZSHfXNmVAb8iVJ/KtQxu7sAWTKrAhTl+sY2ILgEdfVFxy1rNLI7aiuxux6aGyMpyavtSv8oxjsJP2b/wALfpXDBL+zf+Bv0ra/7NQZ2FjlDAAZ2vbLH466s3xoT7sQg2GY9yZvWbjmXs+fIN76W+fovn/Q+hp/838v7MMlJU2YEHoQQfgabs/evVh3xhUdi49ZlIY34hQltOXrGq0atxy3xUjNqMTw5JY34Fu1q27ANkXyHz1qs7DwInxEMJbKJJFQt0DG19atE+G7GRow2iOyA9cjFb/Kq9R7tEtN71k4kAOtKHBc7kEcLU0wcw9qpOPEr1rmuTTOntTInGbKjclnXMx4k6k+Z4mmi7AQnQEDzNTksydabviRyNWRyZPDISxY33RF7R2TDFC75QWAABOtrsBcX86kN15QuGJW12Y392gqP2sjyRkK4B4i9racjeqvFtaZLLoCrEk5QGNwAVYqNV0v4E3rTGDyY2m+TJklHHkTS4o1jZbs1wp5/OpXDTlT63PSx5j8DVF3Q2/3rcidQeRrRZsIk6G1lfiGGh/n76wyxuM6NcZKcbRedj7ajlVQWs9hcEWueZXkfdUrWa7FDhgswIC/b1AsvAhuHIVcP7Q4eKyyzqpylrtcdxeLMbWAF9SeFdLBmcuJHPz4NnKJk1D707dTBYZ531toi8M7n1V/M9ACakZsbEsfatIojtfPmGW3nzrF/SPtt9ozxw4ZWaOMNbS2Zj6zkHgoFgCbcT1rSZikY6fE47EtxeWQ3NtAByAH2VA+AFOsZuLiUF7xk9Ln8SNatG7GyWwhdpSA7ACw1IHE3bx04dKf4oM9yp0HG3AVgzatqVQ7G3FpU1czHMbsuZG70ZBJIAGt7Ak2toeHDjU3u0mFZCuIw2Yq4IYZ0ZkbRlzK6jMvrAsDpcaU+21jDmS3ETIfeHH5XouIkUtfTWrVnlt5Qnpo7qsfw7P2dl/4N82Vv/sSZcwbujQg2K8ddCftU6xmydmkHImJWxNssg1Ay2v2ofjduf2PEVF4ee2lKz4q16g8+RFi0uNlf27EBHlVCgBDWL5yW4Zmayg6HgFAHTU3i4sTYDyp7t3EMR4E2+GtQwrVjbcbZkyqKlUSxbMws8wLRIWCmxN1FiRe3eI5VJxbMxX7I/xJ/uqzbnYKIQ4UBABI0DSce8WFiTc/hWkHYeGzf4CXsdLnLpJa978bVV1Zyk1GuDc9Lhxwi8jdtXxX5Mdi2Viv2f8AmT/dThNlYr9n/nj/AN1agmxYeze0YuJ9L3vkEiqR5WvT+LYsANjGh1k4a27wy+8A01LI/QhLHpo+ZfQyiLZeJ9gfxx/7qclJYQrOoAJsCGU624aE1pybGhV4wY1IEbZtOLAoLn4mqttPBplmRkByGTLccCEexHjpS6k4tbiS0+LJF9Nu0r5oabOxwI8waFVLZeOOlCtJzrInc7/DfWx7TS/UBCL/AAqy4fffNMVeZEylrkx5Vut7gG+pJJ871l5XwroFZnhuTdm1axrHGG1cX357/Y16XedB3/p8BCjjkZmJ7t9BqdQo8qYYPfhnkWOOUFjoLxFb2XUHXhZKzG1cIo6PxYLWNNezH5IsW+627EdO0HnYRC/yqqkUq1EYfh+dWY47IqJRqM3WyOdVZc/RxsKGSRMVLiYlEMl2iZgj2Vbq920IzW08Dryo+1Np4ebETGFsyFywzDL62psOlybeFUUigrEG4NjTnDcqK8c3B2XJlHK48jXULdTVVG0pR9s/KjDaUvtn4D9Kp6DNH6lFsBPN7D5/Om2IxcanVif66VWvpLsdXOvj+lKxrY3qccK8kJahvsSz4stw7o+dH2fgpZZAkKu8jcFUZifE34DxOgpDZmGkmlSGJc0jmyj8yeQAuSegr0JuZuqmChCCxdgDLIBYuel+IUch+ZNXqKXYzym33KpsP0bFcKyTMgnbvII0T6s6mzSKoL3vqL2HIaXLGHEYiEmFkOdDYkkAeBIOvvrYIwBwqP2psPDYg5powxAte5Bt00OtU5sCyL4luDO8b+BnGA27jJGyQwNJbiVPdHm5IHuqubR3iwkwxMWIEyytaJXhCSKmRrsTeRQ6llANr3C6HWpn0gb5JGjYDZ9lUXWaVTw9qONubHgzcuHH1cwICi1vIdaWLTxhz5Hl1Ep2vBo2+W88b4bCdnKk7xoRKxcxSNIVCBzBcHSzNcgrc2q0bomMYYEDMZbEso11XRTbWwPu1vWJxpdgDx4nz6e6p7Ab44mBBEqqUXnc3t4i3Lwo1EJyXsj00oRl7RqEOySzBsQbW0C8v+4g/L8ait8NtpBEVSwvoOAA6mq8d5JGQu2IiIGps+luoNqom8G2nxDXN8vLxArFjwOTp9kbcuZRV+QyT9q5JYaMSAOZ60+B86q5FOI9oyrpmv561veP0MEctdyyriQKTnxh1qvSbSlPMDyH60hJK7esxP8AXSoLCix6h+B1tDF57AagG9/GmgoKNDRmGtXJUZ27dmt7rMfo2GK2LKkTgE2uELfyqexO/S5zGWw6tqpTtBcMXBPE8bjhWNYTeDFRqqJOyqosoAXQeBIvTOadnZndizMSzMeJJ4k1mWCVt3VnUlr8bhBbLaVc/wBM9K/SsUQe5HwJK3PrswIFzbh14U3xO05o1ZpBAg75u0oHr2va55V54+lSce0e/XM36+FGmxTv67s1iSMxJ1biRfrU+nL1KP1UF/4X/fybo2+6XsJsNmNwCJVPrMDYXPurmOmZzIzAKXzaA3/5bg1hSPY3HI399Tjb241r3xBN+eVL66cctRlik65LMWsxxTuFfsG2fiCLUKYYSSxFcrUjmkeV8TXLeJoUKgM5c9aFz1NChSATdj1pEsb0KFSQjmY1zOaFCmAMx/oCjBvL4ChQoAXgNzy4dBQMhvahQpoDYfQXsuIpNiCLyBxECeSZVY26XJ1/dFa4KFCmRDSGs+9Lu2poMPGkT5O2dkdhowULeyn7N+BPHpahQoDyYxlAGgtTXDasSetvzoUKAHOE5nnc0k/E0KFMBpPCpN7DnRAoI1oUKiySCmIVzsBQoUhnRhx410YZfGhQoEEniCrpzpePDKwBN7mhQoAcLs5Op+X6UddnL1b5fpXaFAxZdmJ1b4j9KH/xqdW+X6V2hQBwbOTq3y/SjLs1OrfL9KFCkA9w2yk07zfEfpQoUKYmf//Z</v>
      </c>
      <c r="I45" s="52" t="s">
        <v>92</v>
      </c>
      <c r="J45">
        <f t="shared" si="1"/>
        <v>1</v>
      </c>
      <c r="K45" t="s">
        <v>383</v>
      </c>
    </row>
    <row r="46" spans="1:11" hidden="1" x14ac:dyDescent="0.25">
      <c r="A46" s="6" t="s">
        <v>96</v>
      </c>
      <c r="B46" s="6" t="s">
        <v>11</v>
      </c>
      <c r="C46" s="13">
        <v>43604</v>
      </c>
      <c r="D46" s="5" t="s">
        <v>38</v>
      </c>
      <c r="E46" s="5" t="s">
        <v>97</v>
      </c>
      <c r="F46" t="str">
        <f>VLOOKUP(Tabela3[[#This Row],[GOLS V]],Tabela1[#All],3,0)</f>
        <v>data:image/jpeg;base64,/9j/4AAQSkZJRgABAQAAAQABAAD/2wCEAAkGBxMTEhUTEhMSFhUXFhkYFxcYGBgYGBoYGBcXGBsaFhoYHiggGBomIBcXITEhJSkrLjAuGh8zODMtNygtLisBCgoKDg0OGhAQGzUlICUtLS0tLS0tLy0rLy0tLS0tLS0tLS0tLS0tLS0tLS0tLS0tKy0tLS0tLS0tLS0tLS0tLf/AABEIAP4AxgMBIgACEQEDEQH/xAAcAAEAAgMBAQEAAAAAAAAAAAAABgcDBAUCCAH/xABDEAACAQMCBAMFBAcECgMAAAABAgMABBESIQUGMUETUWEHInGBkRQjMqFCUmKxwdHwcoKSsggVJDOTorPC4fEXNVP/xAAaAQEAAwEBAQAAAAAAAAAAAAAAAQIDBAUG/8QAJxEBAAICAgEEAQQDAAAAAAAAAAECAxEhMRIEE0FhUQUUMnEigdH/2gAMAwEAAhEDEQA/ALxpSlApSlApSlApSlApSlApSlApSlApSlApSlApSlApSlApSlApSlApSlApSlApSlApSlApSvx2ABJIAG5J6AetB+1D+Y/aTYWhKGQyyDqkQ1YPkWJCg+mc+lVfz57TpbuRoLTKWoJXWDhpsHqcdI/Je/U+Qr7iMreg/r4ComRbtx7dl1YjsiV83m0n6LGw/Ou7wb2yWMpAlWaA9yV1pn0MeW+ZUV83lyD2rJDNg9PoajcpfZXD7+KdBJDIkiHoyEMPXcd/StmvmPkrmuezfVE/ukjUh3Rh+0vn+0MGvonlzjKXduk8ewYbrkEqwOGU49fywamJ2TDp0pSpQUpSgUpSgUpSgUpSgUpSgUpSgUpSgUpSgVGvaRxJ7fh1xJGxWQqEQjqGkYICPLGrOaktRr2jQ67CUftQn6Txmgpbl3gaIpDICcfi8q1+NcDU6gqZz6VOVtsR5QZY9B0z8fIVFeKQ3YbLTRJ5AJn95rj8pmduuKxEa0rm+4ayE5Uj41qKhzVtcBk8RZBI0chQZOFwfpTjwWONWSO3KsM+/n6AAVaM071Ks4Y1uFf2jYwBn0zv5VeXsQuT4NzA2dSSq+D2Drp2+cZqDcD4S/8AvVitCCOg1HH9nPQ1Y3sxtwJbpwunUsG3ljxtq0rfdmdqaqn9KUrZkUpSgUpSgUpSgUpSgUpSgUpSgUpSgUpSgVHed7hPszIWXUzR4XI1H7xeg6mpFVfcycR8O60HBLzKFB3JBRBpXPTdutZ5beNWuKnlZoWTEJt1qD81QO6tG4yxcMrbZXT0CDGw8+pNWJYx7kep/ImuVxjhY1ZrkiZiNw6dRM6lGuSODGFSWyS/6I6ema2+O8C8aIEfoMRgjO39fuFaXFuYUt1WJZJNevJEJXJOMaWJB226Detnh3MyTXAR3khOCND4COT33Gc/PFT4z2eUdMvLPAWiCBHYBc6gcYOfTsfXv3ztiwuUpI4Wm1uqlymMnBOA35b9a5VtBjcVrXMygspxlhhR5sASMH6VMXms+UomkW/xhZ1Kw2bZjQ+aqfqBWau1xFKUoFKUoFKUoFKUoFKUoFKUoFKUoFKUoFRXm7l6OdhI8Qkxv3yGAxnYjbAH0FSqlVtWLRqVqWms7hW/DcnVn8QJz/RrBzCjtC6pkMRjI6+uK6PE5PDu5dtic/MgVyuKcZjVc5BOOmR6iubXw6N/KHcK4W8AJcxR75JO7H4k/h+A+tbog+0AhXik2xoOG3wfeDLuh9a4vGuY0mBGDjH13xWtwLiy2xymnBG/XIHXzqPG3yt511pO+V45YYTHKSSrELk593Y9e43rq8L4cJps6NTLgK2CdBOdR8gMYqH8J5o8YkMQMHP/AK9eu1W9yZEBao3eQlz55JwM+oCqPlVq03OpUm/jG4dpFAAA6AYHyr1SldTmKUpQKUpQKUpQKUpQKUpQKUpQKUpQKUpQKVo8R4zbwFFmmijZ9kVmAZyMbIvVjuOgPUVHeKe0vhsEgieYly2kqEf3TtjXkDTnPeg88dA+0SZ/Z/yLUT4rwmKb3TqHkVODXTHFjNNcFhpZJnjK5zgIcIc/tJob+9WuyDXvtXFadWn+3ZEbrCveK8isn4Jcg+YOfyNadpyNKx3kAXv51al4oIx2r3ZwLp6VPuW6V9uqL8ucqRwtq95m8z+eB2q2+VT/ALOo8mYf8xP8aikcOK2uXuZ44ppLWbCKI/HEpb3dOpY3D5/DglDnOMMemnNWxTM35RliIpwnFKw2l3HKgeJ0kQ5wyMGU4ODgrscEEfKs1dTmKUpQKUpQKUpQKUpQKUpQKUpQK/Ca/aq/mDn20kvJbOdpEt4/u/EG8TTA7+PoIfw1YBcBgDh9W2MTEbRM6SuXna01tEkkbSgHSjOkep+ye8dSk+q4qv8AmT2l+LbFlmktJ1d0e1RlEuQSMmQwvjpjGE3JycDNcjn6+fh8wMFtwxYnQfZHSGEyAhULXK6V23ZlAJ6kHBxvU69DjsN6tqEbTa+5yjnhMV2ZbxQQUEqrFMh6e7cRs2oDf8Sb5+GOfzZzhHewJF9jCyJgCd5TJLoH6OoKur+/q7996ibGvw771Al/COeWW4Mkg2kWMSdyXSNU8T0J07irBs+ORTLlGU/A1RxXNe7adkOVYg+YNYZMMWnbamXx4X0lyTtmuvZtt1qk+H85XMeNWiQDzBDfVf4g1JD7TMKNFsNXfVJt+S5P5Vl7Noa+9WVnzXCohZ2CqBksTgAepqu5eNx3Mt9JDqdjZC2hix95IZJgXaNOp0qpOOvTaoVx3mm5uz964CDoijCD5dz6kmtbhPC5rqUQwIXkbsOwHVmPRVG259O5FbY8XjO5Y5MnlxC0LK0u+G8OigtHhTiDSC5uI2kRZBG2VVVEnuMNgGHYg4Het/ifOXF7N7dJHtriSYBvs3gP44XIDf7hmUHrvkj3TjO4rMvIMSpC98xurldK62ZgoVCSq4GDIBnGp8kj0wBu8Z5NWcSyi4ljkmQxk6IXyrYBUkxiQpsNtYrVklPA+doZsJPHNaTE6dE6MiswGoiORgFfbfGxxvipQDXzTzFf3FrbnhNxCQY5BJDOjuuCAcGPUCrIQx2XTjO++alHDfaLHNI7pcS2RSIMxmBngbQFVljhR1w5JLdGJwTtU6Ttd1KjfB+Zl8O3NzKga4YpETG0BdgOhidmKb7btuceYzJKqkpSlApSlApSlApSlByuaeKfZbOe47xxMy+rYwo+bECqXs7LhBt5ZmivJXtVt1uJFkVVkaUlDJEC2HBcEkNjrVge2u608NZM4MsqIB0zgmQj02j61XnE/aHGEkht+HWfhswLeKDLrCbIzx4XfAHcjyq9Y4UtPKIc+S25njFoX+zrbxLGH1agPeZup3w7ODp2BBHaowTgg9jsfn3qQ84cb+1yRyCGOIJCkeiMBUBUuSYx+ipLn3d/iajkg2pJAyV3OSOVJeIySRRto0Rs4YqSpYYCoSPw6ieu+wJwcVyYhqHxH5ipfyVzJbcNYElrjxDmVFUroZNLR6fEADMGzv6d8DNUoZcWzxuUkR42wCVdSrDIyMht9xWJlq1OaOK8O4tFFNLL9mvRriVMMU/EWTxmCn7vcAMMYLtkYG1cXlq0bFGKEjrodJF+TISPzzUjUR9vhW1FhhWoRg/Gu7yTy7NfXHgQgDG7u34UXONR8z5KNz6DJEDV4XwmW4mWGBC7t0HYDuzH9FR3NfQ3JPLUVhD4aYaRsGWXG7sO3ogycD4nqSa4nDltOFubJGEUrxq5uZQGDtqcaZNxoUYyBkDc99zyuL87X1vK0TrbErjcIxVgRlWU6+hBBrO2Wte3bg9Bmz8V/G+fmPpYvEF1FfjXu4OHRfJc/Pao3Z8ekigW4v3gjyuqOFFPjOP0fxOeu3bbIyRUltV1zH06/vq9bRLny4bY55+438cd6YObOFx3Ns0EuPvNw22UI3DrnoV6/DIOxr5fuowJCissiqzAMM6X3IDDPYgat/Ord9snOGNVnA3vPhZSP0UP6A9WG5/ZwP0jindW5/r+u1WZLHsp04nGs/EL2RJYWS3RI4mkaUOMxlFU+7IzLIGbGDhPw9705avw6PCZDJJbsIpGOAzNoRstjbVhsHG2pWxXzbyDx5LG7FzLB42EZUGQGRmx76kgjIAYf3qt72UcXspJ5xai4jeVfFljlfxBqDAZjfOW3cklt8sO2AJnoiVm0pSqLFKUoFKUoFKUoK29upH2KEFGY/aAQwH4cRyd+oJz++qMfbv9ev5VdHt0uJ2S2to1GiV2YkZaQumAqIg6/j679vnWMnJ5Ta7urW2x1jdjLMPjHEGI+B0mrx0zt2jUx+HyNaMgx8PL+VS1+G8LjHv3t1Mf1YLbw/8AmnYD8qxGbh+G8OyvZlX8TvcBSuc/i8KAqvQ9T2NJghF7KQA49dqcRiwcjoa63EILB4y9u1zDKNxHNokRvRJYwpUj9pd/OuUJda6T1qFvt76gHzGaxqMHFLY5XHcH9/8A5zXojIzQeGXO30qyPYa7JdyNn3HXRj9pcPn6Z+tQjhPCZLqVIoVJZt89lUfiZv2QP4DqRVzpwqO0uLeGEYSJUXPdmcFmdvU6/wCHQVA4/PPDprrickcEZcokYP6qgrq94nYfiqL3lmYZGjcqShKtoIK57gE9cHIPqDV0cRsZXjYW0qQtIcyPoLOTgLsdQwcADO/TbFQyb2bzfoywt6NrX9wauLNhtM7iH1H6b+pYq0iuS0ViIiIjne/mZnr+oRK7sZY5Qk6MrllzqOSQSBkH9IdsgkVZ/M/My8PszJsbibIiU+fd2H6qgj4nA71x+IN4Vqo4kFK2zIY5I2DM5UgrGNQB1kDST0xknGM1U/NvMEt3K00uMnZVH4UQfhRfQZJz3JJ71vgx+G5eV+p+s/cTWvG67jjqfuP+ONd3TO7ysxZt8sepdjuT69TWC3WvLjovzPxNbccYrd5jJHVj+xJ8cSUecMg/yt/21A7JoxnxIpZBtuj6CvzKOPqKn3sse3XiMUkcjKMSBkm0hgDG26uuFkGcZGFI64IBIlX5fQNKUqjQpSlApSlApSlBXntWlfVCsTeG5jmJm6GOIeH4mkjdWY6Bkb6dW+5qC8O5asyIAbS8meRo1DlvBhlcxiaTQ5ZQY1AkAIGTgjc4Isf2jS28QWe4OWWNo4Ysai7yEHZDkOfcXGoEDc7HBEMv+O8UuJBJBbxWqguVaYI0h8QaSWGnb3dsae5yTV5vFa8o8ZmeIbMlo1ojsbfh0EMaa3ZjJKVDSQhRLH4HiEs8WcZxjOD7oNYb2zvbiGSASWKwSWsDLJHbXWWjkMgUYydLYDZBycMNutcWex4kra/9YMjadP3a+GMZzjEekdfStTHFQWK35ctjV4gDg4GBtIrD5Vl+4xdbX9jJ+ET5n5PuLPX4vhsiy+CXRgRrMayqCDhlyjZ3A6H5xZWxU85mku47Uw3EUQV7kXJliCqpcQ+Dp0IAq5HvZwMknrnbi8I4Ms2FC5O2cbfXFLZKxGyuOZnTjQP72f1hv8RWeJffK4Jz0A3JPkAOpqa33IDMqmMQQkZzgynV0xkMzY77g9+lbHBuFCxaG6eH7RcLcadKtlI49K4kxpyzai/XppB2xmlctZ+S2O0fCwPZVyj9jt5WmH+0S41j/wDNMZVPjvlvXA/RzWXj4/2v5R/ki/yrucO4xC9yyo4KsuPmCfzqN86xsZ38M4YKjLvgErhgGI/ROMH0Jq7NLLV9qx8U4ksKM7MAACck4AAGST6AVxI5ptAl+0fdrEyOFL6g8iuzvHlCAyyNEsZYHSkTAfjxUSt+ZrXxZvtlwrOq+GkRa4kCEu+S6HWLkkMgKMxAKEbA7NmkD5v5qa9m2J8FCfDX49Xb9pvyGB2JMduZd/hVlc92j3SILW2uZZFVHJCXEhRQj+KfEmRWKuzRaYwML4THCliKqlmzTadM0JycmpnyZw+xlS5a9lMZiSNovvBHryWDgDw3ZyAFICqT6Vl5Z5SjMSSz5YsAQgJCgHcasbk/lUysbKBNlhiHwRf5Vz29TWs6b19Pa3LDynwzhzGVbS+JzoBinQHUCN9AKxs5ByMhRsRkVhv+TXRY5YoVSSIICFYslyyEo4AbeKRtONB2bXsTUkisLeQaZIYWB7FFP8Kxtw14FxakNFlWa2l9+M6WVvui28TZUY6r0yKtX1VZ74L+ntHXK2YWBUEdCAR8xXuuPyneGW3VskgMyrnZtIYgK4/XX8J9VNditWJSlKBSlKBSlKCJcfsEa7ErKCyxBEJ30gsxYjyJ2H92uVfJipHx9cSo3Zlx/hOf+6uHxVds1xZubS68XUIvxI1z7dt66l+mxrkJnJxsa5Z7dcdIpz3xUsPB7ZGR867Hs2jQr03zuf3VzuNcrzXEniZjTbHff5Y2+tbPA+GXNochkceQyP31vusUiGGrTaZSrmWR4wSoz86hqXEo69CdskZzXU41zWNGieORSCCGIyvfuD0qOSS+PqcOuF6fDr8q0rMRH0ztE/7SqK9aLAOS31wPn2rzfKZ8lpZ0JGAUk6DtschfliuDb3WojJySMY+HT+NbllLuQD9PPtURe1UzStm5xa44o0UccfEJNMY90f7t28vEdT95jpv2FYbrj14FEsdrGnEXVY5bwCNsour30UZCyMCoZsZwuwG1erK5XWRIGI3PvdB6V0ob9R7qrnO4IAAAPTNazmmGcYYlwuI3F+hhMd/xC5TxFeVGLxsCpz7jF2905O3Y42Pbgcw2ctxPLcvCwaRy5VUOBn0HU+Z7nJqdpxBJcBVBPfOxA8/OtDiDujjBznYf+aj3JtOuj24rG+2HgN2wiRWVgQoG4I6fGuiL0A1r+JISMHPpmtw3AO0iqw9QDXPeu3RS2nS4VdZOxqQatqj3C4xnYACu7K+21Z6mF97SLkknM4ztlGx+0Qyk/RF+lSmoryMufGftlF+ahif8wqVV6OH+EODL/OSlKVozKUpQKUpQcvmKHMJYdUIb5dD+Rz8qjl2Mx5qayIGBB6EYPwNQpEKmSFuq5Hy7GubNHO3RhnjSO3GCDXGcYNZ+KyFHK1xby5Jrjl2Q3pbwUS5FR9rg17iuOlRpO0ikRHGGAOfOobxzl8RMZIMr5jsfl3qQQXOKSzahvirVtNelbVi3aD2d8AQsi/D0/sntXdS5XfQzhiM9vlWnxuxU7jFcmGV1IOc48+uPLPlXRuLxtz6mk6dx5ZNIGvfc6s4+vr/OvaXbMVJzqGAWVgB8tq0oLxCe2ry7/EZ/hWKU6skHHywfjUwiUjluDhSuAFIJ337dD5bmsF3eEOuptWDknHTIxXEFwyrnJOcZ+PnvW0je5jvVdTXtbcW6dmxvcuQQPj0Pw/KtsMrDOcnOcCo+j6AGHcY69ztXd4ddopXpgAY9f6z9aiUx9t60uHQjZh0wPP4VIkY6NTeVa6zIyjTjYjpvv/RrpcKtvGnjhG6k6n8tK7nPx/D86rNZtC3lEJ1yzZeDbRqfxEa2/tNuR8s4+VdSlK74jUacMzudlKUqUFKUoFKUoFRbm22KMs6jr7r/AMD/AA+QqU1hu7dZEZGGVYYP/j1ql6+VdLUt4ztUPMkin3u9RnxFapfzxwKWFSdDMvZ1BIx6gfhPx+VVzNMsR+8cIdtmzq3GRkdRkb71w+3aZ6d3uViO25dRY3BrSaQiuny9wt753W3dSI11OzagoBOBvp6nfA9DXaseRmkDEy40jsuc/mKvGC34UnNX8oibwjsawy3xA6D4k12+PcCFu6aizqRk526fDpVaXczSMWbv0HYegq9fT/lS2ePh177jAO2rPw6fWuRLeMfStfFfuNq6K461YWyTZ+Zrcg4i67ZJHr/OtOlWmNqbdhL9WGCxHof59K2YZyDkYNR6vcPXao8IW8knjufp+r2+Vb1pcYx+IDuOv5GovbzHUAXwMgZO4AJxk+g619Kf/E1hpGnx0OBkpJnJ7nEgYD5VW2NNbq6s52IHh7evl8qtb2e8G8GDxX/HJ09E7fXr8NPlWvwf2cW8D6jJNIoOQjaQP72lRn8qmYFVx45idyvkyRMah+0pStmJSlKBSlKBSlKBSlKBXyb7TL3xuKXR87h0/wCHiEf9P86+sTXyXDw83vGHiGfvbt846gNM2T8gS3yNTCJXhyNwNbPhiYH3lwBNIe/vjKL6BVIGPPUe9d/hloAmPMH91bHEsZVFGABgDyA6Cvy8vEtreSeTOiNCxx1PYAepJAHxqUIH7UPCithJIQMEqPNiRsFHc7VQsqg5IHqPgd67/PfMMt9L4spwFyI4wfdjU9h5k7Zbv6AADg25yo+Yprk+GBlyKyJHtivBUqcVmhNQlquleSK2546wutNG3iNc1kVcNX5D1rPcJ0NBjuV/lX1/ybf+PYWsx6vBGW/taBq/PNfIswymfL/1X0l7Cr4ScIiXOTFJLGf8ZkA+ki0khYNKUqElKUoFKUoFKUoFKUoFKUoPx2ABJ6AZNfPfsPsPGv5Lt1/CJJfgznQv5PL9KvTmSfw7S5k/Uglb/DGx/hVcexXhhjspJMbyuqA+axLjP+J3+lTCsp1FGXct2rk+0n/625H7AP0dD/CpRFEFGBVP+1H2gI2uxtirg5WeXqox1jj7E5G7dB0G+6zAp2+PumtS0bqK2bkjDDIzWjC2DSeyOm1OK856Vkl3XNYAaDcG4rXkTFe7eUdMis0oohoCttxla1HGK2rc5GKQmSLdSKuz/RtvcwXkH6kqSf8AEUqf+kKpOEYOKsz/AEervRxGeLtJblvmjpj8makkPoWlKVVYpSlApSlApSlApSlApSlBHvaHNp4Zenzt5F/xKVH761OQrQQ8PtUOx8IOR6yZkP8Anrx7WSf9VXIU4J8Jf8U8YP5Gtjmzi4sLJ5VXV4aqkY7aiQi6v2QcE/CrR0rPaD+1/npow1lbNpYj7+QHdQwyI1PZiDknsCB3OKTiO4rb4vO7lndizuxZmPUsxySfma1rZO9Shevsps7Z+Dj7THGyyTyRFmVc/ey+EoyRncuqj41C+KcrRxTRW8yBxB1HTxAoQDVpwcEHPWo1Fzfcx2LcPTwxCXEmoBvFDCVZQVbVgYZR2r85l56vLmWOWTwFdBjKIV1D9sFiD8sVWVoWBzdy9wxrVmSKzgnSdECW9yJGeNpFT3193DZbcYJXGzda4/tX4Xb211bx+EFdlh0aAAgCuqsCAfIHsaj3H/aTfXcXhP8AZ41LKzeFHpZijBlJZiTswB+VeOZufLu+WPxxb5jIIZUKk4Ib3sse4HTFBZ/IE0f2n7MwsirqW8NwPHYgMfugdiNsnPka3TyZYRwy3Ullb65J5Pu7mYQxRr4rKFUqGRdlzgA5JwDjFVNwX2i3ls5eNbYsRjLIxx8PfFb3CvajxKPxAXhlEjlyssepVLHJ0BSuFz23H50HZvuC2NtxNmtPDkTTHKgDLLGgLMrKDk75Q7HOAdqgvNt1ZPdFuHxyRxaRqWQ5Piam1Ee83un3e/yrZ4tzbdy3BuZGjLlBHgJhAikkAAHIwSe/c1yeOcXlupFkl0BljWMaF0jSmcZHc7neg15Dg5+dTL2PzFOM22OjeKh+Bhdh+aiocFytSDkOUx8StJBjIlx/iVh/GpQ+rqUpVVilKUClKUH/2Q==</v>
      </c>
      <c r="I46" s="52" t="s">
        <v>314</v>
      </c>
      <c r="J46">
        <f t="shared" si="1"/>
        <v>1</v>
      </c>
      <c r="K46" t="s">
        <v>384</v>
      </c>
    </row>
    <row r="47" spans="1:11" hidden="1" x14ac:dyDescent="0.25">
      <c r="A47" s="6" t="s">
        <v>43</v>
      </c>
      <c r="B47" s="6" t="s">
        <v>11</v>
      </c>
      <c r="C47" s="13">
        <v>43666</v>
      </c>
      <c r="D47" s="5" t="s">
        <v>38</v>
      </c>
      <c r="E47" s="5" t="s">
        <v>315</v>
      </c>
      <c r="F47" t="str">
        <f>VLOOKUP(Tabela3[[#This Row],[GOLS V]],Tabela1[#All],3,0)</f>
        <v>data:image/jpeg;base64,/9j/4AAQSkZJRgABAQAAAQABAAD/2wCEAAkGBxMTEhUTExMWFhUXFxcXFRcYFRUVFxYVGBUXFxUVFRcYHSggGBolGxUVITEhJSkrLi4uFx8zODMtNygtLisBCgoKDg0OGxAQGyslHx8tLi0tLS0tLS0tLS0tLi0tLS0tLS0tLS0tLS0rLS0tLS0tLS0tLy0rLS0tLS0tLS0tLf/AABEIAQMAwgMBIgACEQEDEQH/xAAcAAABBQEBAQAAAAAAAAAAAAADAAECBAYFBwj/xABGEAACAQIEAwUFBgQCBwkBAAABAgMAEQQSITEFQVEGEyJhgRQycZGhByNCUrHBYoLR4fDxJDNjcoOiskNUdJKTo7PC0hX/xAAaAQADAQEBAQAAAAAAAAAAAAAAAQIEAwUG/8QALxEAAgIBAwIFAwMEAwAAAAAAAAECEQMEITESQQUyUWFxEyLRobHhgZHw8RQzQv/aAAwDAQACEQMRAD8AoGoLUGmbpRVmvyrwSCWtMHqRakq0BRGwNCyW2NEkFDzUAg6WpmQUJWqTmgew/cCiZKAwNQkY0cgWcgpd0KqhjREkN7UxUSmU8qGGPOj1FxQFgXYUwudjTE+VTW3wpjHQnnrUi16GYuhqaRnnSEOWpaGpmOmMdqBDaUiKfu6msdDH0lcyWqWaiMvlSDDpQALOKVFyjpT09gIRuDSLCpRxWNTex2FSOkQD6Ulaki2qeWgRBjemWLrRWBqN6AHVKfLU0py1AAQfKkV8qOCKcr+tCRVnI7QyTRQh4YySSQGIBAtuQL3JFxyI69KyJ9rlkMhDhjcDKMuUE3FrW2va++g6V6rxZGMiR5bJDGqCx53LMxFuZYmuhw3DByBsLb9a3Rn9L7EjXj0ylHqbPI4sDj4jnGc6ag+O4AsLganpetDwnibP4JU7uUC+WxF1/MA2vPavReKcIjdCu+nOvK+O8KeB+8QaocwNuYubG3IgkH9qbay7SVMjLgUd0d9tKYDypzIbAgUhJflWEzuKJCpg0lQU2ShkkGkAoftANF7oUPuBRQCSQmpHNSRKlamU2IE86C5N6KWp6BWBvSomUdKemFlgGllB2NJgKH3dqix0EK0iagL0MselBLQYNUCL1EXqQagEhw+tMZddqXeCkTTAkDUZ2lsfZwDMAWS4BAKi9zfTS19dKWagz4pkVijFWykEjfKfeHyq8a+5DirZx+zPaHHYgyxiPvZLGQsfDoOTX0ueQ0JtWg7P9v4ie7mjMRW5ZhcqAOdsuYchr1oXY/jGGhzRNIRMWBfOhW7EDMGNvAB4VAPTqa1kcUfembIL3s42Onx35VryUpbo9KEZOCph3xYdbobjrt9DtXA4/EGja+5U2+VaDFYmMKcqhVA0AsP00qMSEIl08Mit40cpIjlWIvYXy25gixAvvWZeYuUbpGSS3pTMByoEjAsSDoSfLnvU4mrlR5T2CWpxpQSxvoal3hooQ5andaVDkNIB4wb1NjQUJorGnQyLgc6GPI0Vk0oaYca0FWu4sx8qVR9kHU0qNhbBzIOlIvTSL506qKkLHUHelIhNTQEU9MAaqaRSp3vSNArASIeVRVHo9RuaaCyKqba1W4tIUgkdfeCEj42q4a4/abHJHEVa93IUWtoTqC19hpXTHFuaoO5y+z3DHLB1eEte91nkSQXsbWKEHr59a3fA+KyM08WIHjjyakC5Ug2N1uCbW2J6V5Hgcc0Tmws4vbyNjY/WrkfG5S5aMsXc25k22AAG5t5V6OTG5GqGVR4PRuNcWUMkYNy7qgAuL5mym1t6uY7j0piEPdrG1sshDZvIhNBYH96znZbsvIzriMXcMhzRxi2hGoZ/O/Ly9K1GH7NzYgu0RQkasrEqwJ1sNCp3B3HvLe16xyh/5huPJOfTfqcFVFPl6UXHYOSFssqMjdGFr+YOxHmKpux5Vwp9zHQdaRksaghNqkBSGGV6cgWqtmNEQGkIZZRtUs1IxA0VY9KYWDDUxBoypTlaQ+oBrT0/dmlTCwxQGmCVJDSN6gQFjagtMOZq08YIoLYJapNDGV1tcNUDPTexKNjRYYLkKPESQABuSdABTSQEUPnVvB4CSXUWVBu7aKPhzY+QroNgY4cNiJioeWGaGFldXeJWkaDMe7iYNLZMQOYuRa2lzolgGKT2TG8PdVcNkZFBiKKwAbQ58M2xCt8ATYituPR3vP8AsMwnFuKLhSllOjeKRgDY65fANApYD5i9ef8AaCaTEzOxUZ5LNlUHV1FtBuWK3+Nq9y4d9nmHMAixcUWYXF4mkizoCcrSKhUByuXMBdb3tpXaHZPBCEwrCqqQozqx71StijpKSWDqQCDfcVujBRVRA+ceA8MmxTBFttuxIuByHWtL2bgbCTkPEb+7mt7v9jW14r2Wkgl76xDA39ohjMkcuupxWFj8cUh5yRBlNySoqvxdllCHL9+xyR9wwxCzSAEmNcniUixJ7xUsATtes+VTvZbHfH0d+TppPcEkgAe8TsBzJq52dx4iw+JxcoCquHeazEC5mJaGMg/j7jD4Y2/2otXD7O8NmlQYeTu5WVj3yI3eRhr3y4udfAqjnDGWd9ASq5q9R4Vw4RRlLhi5Z5XYAmV295mGwFgFC7Kqqo0Ap4MLhbkGbIpUkZeHHNFhMHhcVh3lmkaGE9+TIkzOB3kqz+LKV8TZWs3gNhbxUHtB2HRLPDKkYLKoSVrLnchVRJN7kkAAgkk71d4vxzB+0xI4c+zOCjxklUkysjKYhowCsVJtcXIG16hx7su+MWWd8QZvu3GESJY1jjuujKsl7T5h/rc4PKy7G5LHktehljOMnSfBiOJ8LmgNpY7C9swIZSemZdAfI6+VU1IrfY+WRpj/AKG00uKwUCPE2WMJJHJKWM0h0jC95uLk2GW+hrDcW4e8ErxEaqbfEHVT6gg1hz4Pp7rhlUDK0wUihozdKn3lZqANET0ouY0ENUdedKxUWM9LOKAz+VQzigZbuKVVM1KgKLYFuVKpGmVetSMg78qGy+dWSgNRMQ60DRWWOruCmihzSyO0YAyo4UtldtC3ukCwPMW8QqsfI1dwAvPgWVrhMQVlAZgM0lwCwG5Hdx2v+bTcVq0serJ8CZ2+y/BxJHMJcR7TDiikoOQRlu7CowJSwYfdR6qFOh+NbiCTkBZR0/Ssf7T3OHzrYezSq6gbCIgF1+FhOAPIVqnnClrfmIA6gf3vXrAWmsdbXqAUdB8qCuIB/CRWJ7Ydu3w8zpEGssMyKSiHPiMjMk0d9XiiaJ0foTqDYUAb0lQLmwA3Nq5U0kWKhdZklhVvCQ7GJ2jupOSSNtAdiobUAgixqXA+Kpi4dQQStmBGUOpFjLEQfFExzZWB5VY4bwNYwwaR5LnQk5Sqjlddz1PkNBUNS6k01Xf1/oO1XBdwCxJGEgCCNQAqoAFUcgANq4XbrtF7JB4T99JdY/4fzSfy3HqRXYlEWHR5WJVVF2JZm06DMTqTp8TXkvHMW2KnaaS1tkXkiA6KPmSepvXoaLDBt5svkhz7+i/PsQ4yySWKHml/n+jm4KYxLm3Ztufr8a1XZLtA2GcBycrn7xOQvbxqOTDn126W4L5d9uYtpytb4XJPpRYEZjGqi7uVAA3LNaw+Zro8Wl8Q6smBdE1vyuPetqf8mPxDwvUeGyU7tP2fPpvv8/29T2LHYUTIFzuoYgho3ZGK76MvIqSPX1ry3j/BxhooGUEBzOCSXYm07GMszksSUZd+lem8EwZggiiZ85QEFupvfT+EbDyArGdvCQhE0y5jKvs8IABWFEdWbclyS4u22iiw5+PqI3jZtTdWzD+1a0XMKYICNKh3djXkg2FzVEXHnToBUielISY8T35UpFps56VNRTQWV/SlVnJTUCtko5b1MuKgaRfypFBL0NDUWnobPbWihBWQVWwuLX2jEFF+9jSKaw5nDyxOwvsbx63G6gHpVjCzqWG+hvbrlGaw89K6+HgzRrjIo9YJVzowILYaSFUKuDtaxBHQmt2jjs2Mtcfe0eORdVMaulvxRSq2Rl/3T3HzbrV7AdqUkcRi2gXUnVtNSLafWoYrDKMMQhzKsTHDsf8AtcK3vwt/tIyT8uV9PLOFysGdLnwMCjcxfl9K2t0B7v3gYDmDpblY7ir/ALFFlVRFHlRSiDItlQjKyKLWVSAAQNLV572T7QGQhHFilyx5Hktvjcn0rfYee4v1q1uMs92otYDwiy6DQdB0GgpZiNqizCwN96wn2k9pzBH7PEfvZB94wOsUR0v/ALzagdACeldMWN5JqK7hTfBw+3vaszydzE33MZ8RB/1kmxPmo1A66npWZwmIytrzFrn41ThRTzpNLY2tpX2UdLiWn+hVx/f5MmPJOGRZI7NHfEyWHi/W/nvvW0+z/hNz7XJst1h8yBlaT4bgevQVguzHDXxmIWFbhR4pXA9xOv8AvHYefkDXpnbvjy8OwReONSEMccaEkLqQADbWwUE+dq+d1ODDoYvHibcp8t1sn22S5/RX6m/U6vLrHF5KSjwlfK4e7f8AO18GlwzM4zHQH/FlG51rNdvsNDHA5LffSvEwUtc2jGUgDkoUsSfzMOtZ/E9nOJ4vDLiXx0sEpgziJJO4gjbOCEbuzfIYtcxJII10Fqx3BJMsTpiMy4ksyfeA96WikDupY6nwYlTvqFPSvHzeR/BzLmU30qRYjnSSQbU00GYaGxrxxImrUWufHE687mjxzNzFJoNiyKmsgqn477aVJIzSoRazLSoOQ0qBBSpvSZTQwrX3qT360irE5HMUMWOmtSF+tRKN8Kqxbl3h7wrnEtwWWyMAGKG9y4S92t4dr2rUdg8GYu8yyriMPMCO9Vs+R7nKJQRmAIOum5OtYPisIaB84BF1AvybXUdD51zuG8Ox6N3uGxTRMAAoLEFlJ0DsAcw6BwbeVejp5xjjVnSMG1seu8TwXdYd1GgFjY7pIBZZPLMPAxGhuG5tXkXDMHpI4W5eRio28INlHyFaU9pOMkLh8UsDxMyo8pVc+UkFsuRh4rD8lcGWL7sldMskgsNLAOwFv/LWjqT4E4tclnhOHn70RgFSzDS1tuZ8gK9E4bj4u9OEWXNNCqmRbN4c1rEtbKSbg2HWsh2CcmWaRyWyRE6m+/8AlVJcZicNNxPiMcVhlwgjeSMmJyzxIwG2bS+x08qqPBJ6lj+IRxvDEXAlnzrh0KuVd41DEMyghR4hv6V4RxLGmV3kZ7tIczE82PToLWAHIAVu+1fFHxH/APFxMLLBJNK4UuA6QvIiRsQDbMAQxUHe4q9xTHYrCS4vDyYkYmSPh8uLw87RRJNh2U5CnhFrG99fKtGLN9O9jtiyKF7cnI4Zwrh7QxvkVWcIArYohi3/AGgVWlU3DKUuQRdle2UFT0E4FwxpGiHdNJqqKuJdmdt0GXvwQTzFuR9wWYmwI4g8mAibiMlsfA8shEcYMBjjST/Rzbwk94EueWY7kWoQcWmaLBh5xHNPiZ8JNxDKglEEEjZEDnRXfNlDb+HnXSOryLbqlXtI4yjFu6N1wXgkWDUCKPuw7sW1Y3NyFuWZj7oGlyASbVwftcwjPhFVMuY4iLLnAK3VZG1BBBFlOhBFXOy+HZBjE9olxKJikSOaWQyMwXDxllzbHK7spIGpBvtovtFF4YP/ABCn5QTVlyTbuTdsqK3o88i4JjpVZZeIyZHMjOi58rGU3lHvKLNzW2XXbU0J+zseHcMGeRxqGdr2zDLsLC9gRz2rtcO/1mYyE2/DcBQpP0+JPL5WuMpeMGxIBBLcunry5VhyZJU0duhUcRB5URRUlB61LOawWZ+kEF11ohtQjI3SgyynmpBooOkP3vKmVjQCdL60ZHpUFE+8bpSomemphRITdKH3h6UNlU65zejbD3qVACOIYG2Q06StfUUQsfj50TCqpdc/ujVuhVRmI+QpqN7DvcrcWgLiOO9rfeyDyNgi/IX/AJq6GBkFx5GP5Ef1o3CuGPMZJiQTIWuOYF9PkLVyW4dNHKQGU62AJtm1NgL89L1t6U1SfBqjcFwdfi2KvIq/la/rf/OuJLBaGRth3zH4XY3/AOqiTs5dnOh5j4aftXYxcY9jkBFrs9tjcd44F+huLA+VVpt3I4Tn1SbM9wud8OZNCCyZQLaOG2+NdxuLwey+wSxtNFlTvCkmQmVZBLlVrHwAjLca725Vk8TiXYpECSVGuvur/fb51aiYKNq56rUyx1GHJ7Phfh0cyeTKtu35OvieLRT5IsRg4pIoyRBGGdEhQxiPIMp8WgvmOoJJ00tJeIwYeOSOHBRrHMCmIDTTSySoylQpmJzIup0FcDvbnQ10uAYF8ViFiU+DeRvyKOnmToB+wNcsWozOSSd+xvy6PSQTlKOy77/tZv8AsViHnKSth4kjw6mLCMDIWVSqK6As3iFox4iL305Gi9p8MsMEccfDlxWFMjtiIUQvKpbxLLChPibMWvz15XNdrDokSrGgsqAKAOQFKSXbyNeu9z5jLKMptwVLsjkdkMD3eGltA+GiknaSDDyXzwxGONbMtzkLOkj5b6Z6q/aNJlwsLcxOp/8AblB+hrWznSsn9oi3waXO0y/VJB+9c8u0GQuTF4W7nXzGg2udCWtobW68/TqyQh0bL73iJ1uLdfU22rN4LEvrYaaXJ2uddPOtJwkNluWAJGoI5dBrt/ess/c0R3OAJrVJ8TfltT4rDWkbXmTptrrTLh6xNIzttOhxOKmX18qC8Qplmy77VJNhXm5WpMLioGdSPOkWvtRQ7ZG560qfOv5aVGwCkt5XqZC87UVUU7ioui9KZNglZAdDU8TLlQki4NlFurED9L0NsKv5ar8UbIsYvvIPp/nV4l9yKhvJG44XAFRSBtb1/rUOOBLmUMb+EcrWUkj4C9qhgJc0YFyAR62sNPUXqrx22UAHnYi/rsdR/au11E25HVnBaG99Tc/qaXH+LBEkDXHhsB1zTOwHx1HzNWIIruig7so+bCsx2qBlxHdfxAE9Sf28Rp4JdMWzNhh1youcGwhy5295/Ef2HwtVrGYYZb12ysaheRAy+oGhrnYnUaa30t1PQCvJ+o5ycj7zFGMcaxrsjj8OwbysEQXZjYD9z0A1N+gr1TsvwxMO4iXUquZ22zOdz5DSwHSqPZXgQwy5n/1rDX+Bd8g/c9fhXZ4Ac0kz/wAWUeg/vXu6XB0Lqly/0Pk/EdYsr+nDyr9X+PQ6J3NQY6ipqLmosvjtWs8svybVl/tBH+hi+wlUn4ZXH6kVqSNKzH2hW9i+MiAfMn9q55fI/gDzvCyi6ptqB8BfStDhEN7DoSxuQfIAjX5VlDOEsQAeWtdfguIkdWIFwByGovppWdQtJnZZNgHEHIkbUcuZOlup1oPeEkWN6FMmZmJuLHLbpYCpCA8jWKaqTOUqsOxvvQnXofnUlhY7monDN+bao2JEsDciPhU9RvpTJE175qMqdTegAFz/AIFPRM3lSpkh9D+GmyeVDKnkfrUg1tzc0rHQRkHW1ZztJJZoV3uzH6qLfStDnWuNxyNWeMHYKCtt83eHT6Gu2n8xcFuazASEQ5hsNPXr56VR4zihIVIOgHiN9yf8vrVyeQRxhbA6C2u+24vr/lWexCM7am3WqycJHXLLsXuBge0RnMLAsfUIxH1tVLi0TR4kYnLeNpCQfwnI+1+htarnCMDpPJcXjiuo/iLAX+WYevlXW7P49GX2SU5buXhZbEbn7s+f7k1l1c5Y8ClVq3fxRGPZhuI8JixECz4YkEk2W5NiNwfSrXZLs262nmXXeNTyH5z5nl8/hpeGcFlRdJFZCb93IgOb1FrDyrvRTCSK5FiBqOh5iunhmnk4/UyL4vn5PU1HiU3i+knzy/b0M9ixlUmm7Ox2gvzYlvmat8eX7m34mIA9atYPDBUVeQAFe0eQNAlBGr386ustqrRprQBbUaVivtSxBXDRou5mFvOytf8A6hW0UaV5t9p095IV5K4B+LC5+lqjJ5WBh8Ze1yPlWm7Km+Hk1sbqBrbXxc/l864uJiupAtar3Zx2EZUqe7uDmG6toNvxA2AIGv6VmxyvEVDkhiZWDsDrY63te/TTeoDHjY6VLFOxdyLMCx1F/wB+m1QfS1471ilyDe7G725tU8r8jfyqNh+U/Kkumx+e9TRNjsWOwoTAm17/ADpy/OxqQkF9r0h0MFHnTUb+U0qVhsP7WoBJUijxSKRv86cqp5XFRaNba6U9jnY+YDbWmj4NPPPC0cLOgHveEAHM3Ugmgs4QafpXp/ZHC5QgOpCqDtuBr9b1q00Lk2VF0zKdrMF3aqrIVLc8tjp0NZlIVB94n416B9r+MKjDoBe/eMdNrZAP1b5V553wI8Sn5VGZVNqyskupnc7OlSZ1BAJRQSdrZj/Wqv2fO8s5v4Y1J8OtzJbMZLn00/i8qP2YkTNIuW+ZAQDzKsCRr5X+VXOzuFbDvGhbNaMgkDTOdTr8Sa0Y8cckI9StIjc9Hwk7AWbU9f3o6sTpsCdTQMEAVBJvcVaTf9K2lHN4hDeVF5DxfsKuE8ulDG7OfSogn1P6UxE2OlCWjSjQUI0DCqdL9K8x7YRmWYD+NiP5EYk/8or0maXKvpevMONNmlI1tHFIWI/M0bXHybXyvUy4Azov5Vo+ExWiOgKk6kgkW1v8Dt5VxeH4JpGAB00zHoP61ssNw5kUhSLb663PwtoPWvLi9tzvgg3uZTiJZZSOWh1OuoqlLjJBoBpXV7RazgsCGyKD0vr/AGqkhPxrlKrOM9pM582JluCo5bVbgnJF3TxVZZhbUCos4I0NKyW7ISqd9AKix6VIpcWvccxQrKpF9PWkIWU+dPR+8SnqR0SeMXuGPwqEs9ju3ypyWtqtvO+4qJ5frVWTQWCUEjW+otp51a7NyTd8byyixBCmR9Abm1r2B1oHCYAZlJ1C3Y/ygkfW1XeCDxliPfffqdzXaFqDfqzXpYq7Oh2zmkJiLksAGUE6ne9r/wCNqyeJQnZiK9D43hRJA6HWy5h5MouP6etefEL/AEqJc2yNRDpna7lrs6G71vxWiYrqBlN1GY6jNZS2nW1dJMDLLitJ5VCg6IFXOAfFmBNw3iG19q53DMWY5PAFu1kOYXFi66adSAPWtJw6dhiGywvoPwSqUN7bB8pB1Hzrfpn9hxRreH4gi2ml9q7y5SLi1Z7A4++8Mi9bmI/o5rrxYpbaBx/IT+lagHxbD0H1NDiUnU07yJuVkP8AwpD+1Cm4vCnvCUDzgmt88lMZMnrUEYE1QPabBMcoMrHay4eZj/0VOPj8AOkcw/34jD/8mUn0pCG7R4oQwMx3Ow/Wst2MwHfSOZLZXVw/UhgVIHox+Vcvtn2nMrWCZQNBdsx+Q0v61VxmGkVcMBiWjSUSGTxBF8DJYXUXAIZuvKplJJWx1exaw8JwxhRhdmmkjJtuUzAt5C6/StewBW48qzk/cSmNlYOIAVUjW8jZc1j+LQKPO5rp4XvkQKfEeYv7q8gTzavNlTPTxx6UZTtKp789LL+lUFq3xyUSTOw2FlI31AsbeornuQCPe+HKs7PNy7zfyTY+dQC35j0oLQINcrfWhLhE3LMB0pnMtHCixBc0NcMv4j8L1LDRqpJUk+ROlEDE7i31FPcdobuqVIqfzUqQrC5VH4jepFtND86KthzFNI3+NKmwor4nHnDxtJbMPCHA3yFhmtXV7KYxJZii6ohzA+bxqflfNXE4llaJ1sSSpsLb21t62qv9leJVcS6E6stgDucumnnYmtWPeHwa9NKnRsMJxB5JcUN17smK24YAqR8gDWcEfnVrAYhomDxsARoQRcEdGHzoLg6+ICuLd0csuTrS9SMZIYX2BUn4B1v9K2vDBeWU89v3/wDrWExMTCKUhrnupCtvzBbj6ivQuHDxOeWVSPUSEfpW7S+T+pzR1sG99bHzrpRgefpVDAjSupBvb5VrGRaO/uyuPhlPzBFVZJcWvu5JR/6beo1FdIA7FD8RagcQ7tELSSZFAudbX8ut/hQBx8djny5nX3T41LZrLsSp8iVrOduuJlkUKdgNepO1/QVel4jkg195gTbpmGvoP2rz/jOKNrg6bevWk2By0vJKoJvr++tbHtZGqrhUYhQImJJvpcqW0GpO2lcTsbw3vZlv1t/X6frXU7UPneLN4vu8wOuoa1je1iLqdttuVZ8//W7BV3KnDeKQxMBG1yPES+YDbdF5tbp86vT9qmKBY4zm8V3Y21IyhgPgTYG1q4iwryNqmIiTuLXrD1qtjq87SpAHxMo/AB8BRROXHMUmwj3vnt9R8ql7MRuxv9KjYztjpE1rZ/Sioptrb0oSYbX4c+tGKa0hjNHbYCpXFtbipKhsPPrUJUNIVEO5NKpi9PTsZIYTzP60yxDnyp+6f816ZZCL6jz/ALVG5O44A+HpXObh4WVcRGSsqHNtZXtyYcidr+fOuoJSfly3oEsttbMeuxpxcovYcW07R0OL44yt7qEXBVrZXCldVc38VifpXMlUb5aC+OXW1z/KbD41GNmP5fnt6VTtu2VKTk7ZY4XZnykEBlcajkFYn9K3HZty+Gz88kN/WFzr6tWNwB++jUndsun8Xh/etl9ncgkwslxb71kt5K0gX/ly1v0j+1gjtcKkzIDXXyXGm42rg9nlILIeV/1Iv9K78TWt9f62rWMSsZFsc1xoQDlv6jWsl2k4ejzxqqL4czSEDW/hCgtud2+VaydMr3H4tDb6Vwfed7aWJX5f3vTAz3F+H6Es2/nYAeVZfHYZLWBuDbKK20vBw7HOxN+VXeGcDgTUJr1P96TQHM7LcK7uFnIIJGRDsQWOUMOmpH0rL8VlD9zJcWeJXVgDZwzuxYAkkeIsNddDvufU5oEMbKw8O5ubDQ3F/UCvMuPSd7IrgqVyKFCgAIgLZYwBp4RYHzvWbVOoUPp+2zmtH8PlrSaRQRax877VLIAb3IH0qsRETq3w1IrziCy8nnb4a0AwsTdZfiCP0vRO5S2h389KSQjrQGw6FxpcHz0+tFS/P9KDJhbbHn51EvYWNh5EnWkFFl3NrA7etVFxl+twbEG4oyFiwXYHmNRUiQCR4jrzFCGV+886VFy+VKqJKrcQYHwoQD5H9KJDjJGGqH4239KuiM6ky6eg+V6kHU7OD8CLip29Ae4AObEgm/S2vnTDEsN2HwK60doza4J8jYH9DQpCdRZidtqNhARjDsUBBPKw+lIvr4Y/KnYjYoWNtxoRTNL5MPK1NDJQM+dDsA6k+jCvROwuHyYeZRusgY2HMxAsPmSK88ndcupIHXavTOwytlxexYTm19iQi3B/mLD5Vu0ncaPJ+OcWjxEkhKFZVlcK4IIaHM5yOt7hgSCCLj4VrOwPE0SbD4aNQM5c4hzYtK4hkKqPyop2HlfTW9ftD2WZ2IwscapLMZHkkYK+f/u5NvBlJOn4gAdda0HZLsw0TQnExxiaAnuZojq6FWTu5QVGawbRt9OXPp0S67PajqcX/GcH77X3r0+fybhkzKVPLb9q4zQZZXuPCxBvcblBfTfe9aEjnas/BjXOIk+7OUkBD4WWwGU7aq1wdx61pPHASR+oBouFrpvgcxuBa4qmmBeNxoSD0t+5FAAuK4iNYj3psjEId9cxtaw1JPQV5x2qV1xLqoUBQo00C3QPlt0Gaw+Fb/tBxmDCsnf38WYooUsSVtfXYWzczzry/jvGDNNJPkADtcC97AAKtyPICseqkmunuNvagYNtc/xAO/zqsOJi9iv+VTjlzajUfl00661ONgxsY7Dr/esFepBDCMg1U6H8O+tX4cQlvP4UDuo7avboBvpQ1xkY1JPyvpRVjQZcWSPd158xRLg+8DfyqpHxNGNr5fSjtiEHNjruNf0o4FW4GeSRbZVFr6662ontA5gkkddvWoGUNz08xTpECb7fA2oRQwkX8w+Yp6EYU/N/j5UqYqLwOYDNY78hUcbw+MAELY5b6EjXL5GlSqYgc2CQg6E8uddvB62BpUqchMfERC+1c5mNzry/enpUhFOQXU31/wAq9d+yxy0UxbUtNIW8yWuT9TSpVu0nca5LuGQGWYEXGYgjqMqmx66k11sPhlBUAaWpUq3FF/KLV8y9pe2OOw+MxKxYh1UYiawsrAWkYCwYEDQClSqXyho63Zr7ROJOPFib/wDCh6n+CtxhO1WLdPFLf/hxf/mlSqkJmH4jxmedleWQuxYrqFsFDHQACw9KCkYJNxSpV5EnyxPgeNrDTr0FTznruDSpVBL4K6Jrb9yasPhUB939aVKqJDxYVCQCoNDkhUbC2tKlU9ywzoOg2oZXW1KlSESEK9BSpUqZR//Z</v>
      </c>
      <c r="I47" s="52" t="s">
        <v>97</v>
      </c>
      <c r="J47">
        <f t="shared" si="1"/>
        <v>1</v>
      </c>
      <c r="K47" t="s">
        <v>385</v>
      </c>
    </row>
    <row r="48" spans="1:11" hidden="1" x14ac:dyDescent="0.25">
      <c r="A48" s="6" t="s">
        <v>43</v>
      </c>
      <c r="B48" s="6" t="s">
        <v>11</v>
      </c>
      <c r="C48" s="13">
        <v>43666</v>
      </c>
      <c r="D48" s="5" t="s">
        <v>38</v>
      </c>
      <c r="E48" s="5" t="s">
        <v>301</v>
      </c>
      <c r="F48" t="str">
        <f>VLOOKUP(Tabela3[[#This Row],[GOLS V]],Tabela1[#All],3,0)</f>
        <v>data:image/jpeg;base64,/9j/4AAQSkZJRgABAQAAAQABAAD/2wCEAAkGBxMTEhUSEhMWFRAVFRUVFRYVFRUVDxYWFRUWFhUVFRUYHSggGBolHRYVITIhJSkrLi4uFx8zODMsNygtLisBCgoKDg0OGhAQGy0fHSUtLS0uLS0tLS0vLS0tLS0tLS0tKy0tLS0tLS0tLS0tLS0tLS0tKy0rLS0tLS0tLS0tK//AABEIAMIBAwMBIgACEQEDEQH/xAAcAAACAgMBAQAAAAAAAAAAAAAEBQMGAAIHAQj/xABCEAABAwMCAwYDBQYDBwUAAAABAAIDBBEhEjEFQVEGEyJhcYEykaEUI0KxwQdSYpLR8DNy4TRDU4KywvEVFhdzg//EABkBAAMBAQEAAAAAAAAAAAAAAAECAwQABf/EACYRAAICAgIDAAIBBQAAAAAAAAABAhEDIRIxBBNBUWEiBRQygaH/2gAMAwEAAhEDEQA/AGksygLijBTL006gk0a9NgkbbqdsKnZAp44kGWjEgjp1KIEYyNevYkbC0APwgagphMEFM1cmI0LXDKLpwte4KJihIQnFk2xjRusm0M6SQusimzroyok4jaWrs0noFQ+OdpXaj4y0AkANJAPIZGSTj5pn2hri2OwPxYPXrZU3hnA3VM+pzvugTjkbYI9BstcXaJS0wfiPH53Ad255cT4ckg9d0dw+CvkbfVp57X/NXWDgkTbXaCR5I7wtFgmBRRoZK+I8njzCs3AOPNkkEErDHMb+F2xsCbtPMWBR7ph5IHi0cczRu2VuY5G21sdtcfqOaWUFJfsDRZXRWUL1B2d4g6aLTILVEdhIOR30yNPNrrE+WRuEVKFjWRxdMKAKkpVMcppUFLJ1a7LRPGOW5KhC1e9JJFYskWky1a9RTvSoZsFnKWyNN0wdlbsguqqFiOdC+nFintFUWUEdEpDDZOlQjaY7hqVks4skzaiygq6/G6bkT4hclWLlYqzJWZK9Q5DcS7tYvdCmc1R2S2VSMaxbNWt1p3inItFhTStXqDvVLGbpUrOlKiB8V1r9nRhRNPAtEMaMs8gtFEt/sqespV4+nCo4ojyK9JCgpCQrJPTJTWQLPkx/UVxyKJ2tq3OkZE3fTd3lc4t8rqzdmIwyEAGzlX+N04bUa8ZYPpqH6BScImcTtsNul8K0HUETkrmy2Oke7A3XkdM7cuSfiPHY6Zl5HXefhYMuP+ip9b+0GUnwxgDoX5+SAydHS3Q2UZdEPisqRwHtHNUO0FtnbixuLKs8eqJy97XPdpYTqaDpAsbZK5S2FrR1zgk7RVs0EOa8OjJBFvhL2g+4A91ZaxllxT9n8pjqI5QHNaHNLhclj23BNr7ldxq3Ai4NwRcEbEHYrF5a/kmT+ldqjlByFMapiXzMTY3/ABNUVaIbqN4XoK9IQlMoo0RgKCcIlQSoxkCSIYBcptT06Cpocp/RxLbFaMcnsjjplHPTp5HT4UNRTotATKdXNsq/WSlXTiFKq3XU9ik4jqQiF1iaNgC9XUdZfiVC8rxr17oupWXegeR60BRPcLx0SHEKmQgImNQEKWIpoIXIwyFiaUrUshcmVO9aUZmMA3CHkW5nwhpZVwpDMUrrCi6idK5pbpJFIlc7S0TpNGixdcgi7bgEXGobgY+qC7PEt7wOw8EN9Bb/AFWcdZokfIQclmm258JFr9LhRU8haI5D/vQQeo0kgX88H5KafwrOFVI8r+zhmcXl2/MfFboEqquxjQQbkaRblnfJxvlWptbYWvZesqwTk3S8qOUbFfAeCdw9rgfFjfp5prx/gDHv74AanABzTzO1/cITjDphG58IGoiwJ5fxJBwjiEhmDJZXENNnEjqCBfpkhPEEqLTSRNjbpIzbbFh6K60EuqCM/wAIH8vh/RUWpBGb3HIhWfs3U6qcD91zm/8Ad/3KHkJuIjSvQVUhLpgj5ygZgkxrReOhe7dTBROWB6jPsrZtZeinupYW3RkMS7G7Yknohp6ZOqONQQxI+Bq9SPRikGxjCjnaFuDhDTSIiiyuiVV4nFlWirlSKsF0rHQmEZXiaiALEAjqmZdHxwKOhYmscSSMSkpgoplFNTpuIlDPGmoRSK9LEtAbJjURpfM1J0VWzZkyKjqUqByiYwnUhXEZsnJ2yskcbeXt/W31QEFYWkjNsWtjfrbKUce7Qshz3ZJvnUS8+tnE/JPeidO6Q2klHQHy7xod/T6oKpm0n/Z5HejmuHzabX91Tazt+WBr2hha++kAtc/BIJ0D4RcWzb6KXhHaWrqTZp7uO2ToAsOgyclCx0iwOa+cPBi7oY0B+S7964ubD4ff0Vb402xI8LC0/CCfi8h/e6snBaDuyXF73vItd5vYXvYDkMD5IrtDSiSFxIy3PmRsRf3v7Ja+hcvhSn1GMo2gHM3NlWJqkg5yRj+hRcHGAAR5ZSSjsEZDLivaBoADths3AuUp+1S21NYw7HSxl3uHJtw03I9URT8RDG3YAXdS1pP1UR7QVbnaRcN5kDTf5BFMbVDKiqn6bSNcy7b6XAgjzzke+Vauxc14XHrIfo1gVEqql1gDucHqugdn6MwwMYfitqd/mcbke17ey6atCLsbyFCzlTlQTBIo0VsXSIe+URUBCalDLEe7GVIm9KxKaI3TulNkMMBJsNiiUwFltEcKOd1l6ETMzZ0iXVcyyeeyUVlUubOSPKqoS8SXKiqJ7ryEXKSx+NBgcsREdPhYmFHHDynkASHh5T6ncjQGwghQTBTkqKQIHC2eNLqiFO5GoJ7bocR1IVCBbaUe+JQOjXcRlIT8Sm0tdbBOL81zntVSB0eq5uSAc21XPO26t3aachxF1VqjxizjhBhiVym4UMdeS6nwjh3dQsbbNgXepyf6eyrfZnhJklDv92wgk8jbIb7q9OQYe2e07bKeRgc0tOzgQfQiyGD7KVkiKYJI472igdHIQfiaS0jkbG36ICKbyV27e8NvL3g+F4APQPAaSD0Ja5jvR4OxCqJ4eM5223uiSMp60D+8KWfiruuEC6if1v6hZHw9xOSbfT5IUgpsecBf3szCfha4P9SNv6q+VvaMU9JBLURNbUSzSM0RPJa6JmoGVoeevd9PjGyp/BYWsvdwa1oJe84axo3cf7ybDmkHGOKSV9UBE1xB0w08Y+LQMNFtgTlx6X3sFWCTWxJ2no7F2U4pFXGURFze67u+tu/ea7W0k7aDf2T+bs7Lu0sPuQ75Efqq52E4G2igMcriZ3u1yGM2YMWazUQC4NF9huXKzsZFNeKQue1uwMkjbg8nNBGob7jkqPAqsl75WVziVBIy+thFtyLOaPUtuAkbt1feKcO0sa2ljp48+Iuia52nmWmxuRncZ6hVqpgjFT3DxoJ+GSRzYonYB1NDWEDOLZzjBUpePyRReRXZrQjCcU5QdbQfZ3BrpIyXbAPF/cGxHqQBtnNkVDcYIII3BwR6hSWPiV5p9DSF61nKgY+y8lmwnQoBWOSGtcU4q3pVUNupzZaCFrSbptw+O6DZEm3DWpYDzWhrHBgLESzZeKtkaA6OVOKedVamqE1gqFQjQ975e96lQqV6KpAIdK9QNChE10TAjR1nuhKeMV4iG2px5JvUyhrSTyVH45UFxJcbZuTzwdh/pzCD6CmVvtBxIv8AEBe6F4TQGUhnXLj+63+pWTnW4YwNgPyCt3B+GPADGMLpXeJwaLkeR6AYHRItKyq/AZC1rGhrAA0bALDIntH2XJB76TQcWDbOt1vyva+312TSmnawEsbZoOAMbbXTxxOWyc86WkVSooJWloc0guALcEk3F7ANBJPWwNuaccJ4RpJfKGnTux17twXAm2L2F9J5EXGcHfaXOAc57hd34XFoDegAx1zuqz+0anqHUbYaDW98015S2SznMMbw/W9zgLE6AQTthV9PEg8zloqfDqj7Xw4neRlTK+T968tpNR9bge3kq/PTckZRcMruEH7VKxklM+0dRHG/WdJOCcABwJwbncg2Bun7eGwVQ76jkEkZ3aCA9hPJzSLg+RS5IN7XY2OaSp9FNMYAstoY8Oe4hkTMvefhb0H8TjyaMlWPiXCYKRnfVTy1uzWXBlkI/DGywufM4HNVvhXDp+LzWIEFBE7Ib/hsv+FpP+JMRu47XvgWBisTvZX2KtALRVcRJgo4iKdhBNyGgnk+eQmxdzDBtyBtdWfsB2GqYKwTVLBGyJj9BEjHF0jhoFtDiQA1zzc25LpnBuCRwxNigDWRN2DcknmXO5uPMppBQMac31dStagl2ZpTb6B/s+tgLwNY3PXzK4bx3tS4cQdVUry1kdo2WPhkYwm+oc2uJcR5EbFW39pnbJ7XSUNOQ1oGiaQX1kuyY2HZosQCd8kYsb8scM264XSkCET6N4NxptTBHUx5D2Agc2nZzT5ggg+YRlT3cseiZjXtPIj6g7g+YXKf2PcWNpqQn4fvox5GzZG/MsP/ADOXQqp/ib6FUjUlYklTK92iZBRxtkhguXuc28hMkbLC4AYcEnPxX+EqwxuqGQ97UvilaxuotAax7GAX+7laACQM6SLHkdlrVUrJoHRSC7HCx6g7hwPIg2I9Em7NcJq6eQtfO2Wk0aGsJcTbOmzThm5FgSCMchbpRs5OuiwgNfF38Lu8h58pGW3D2+Xl67JdJUJpwjRTM7pjA2O5NhnJ3JJycWGeQAS7ilIGHUzMROP4T+6fLof7ObJicd/DRiyqWn2ByOuh3hSF60KxzZuxxIrI6hchAFPCbIRY8kPmSYWJc2bCxPYnEQ01QmkVSq7C9GMlT8yXrHJrFjKvKSlxW8Ui5Ss6WOixxVCYU1Qq3DKnUf3bdTvi6dPJVTItGcZrNLbk55eXmue8WrC42Ca8bri4k9UgDC5wAFySAANyTgAKLlyZVR4os3YPs99oe55cGtZYNuL6nnNtxsBf3C6JBw2OH4LiSwa54JueZsCbAE9OgQ3ZvhppqYRyhrZAXX0OuDk2cSWi7rfLYKSatF7Xv+futeOF7MuSfwkbUk3BOc39ufyS0SB2Gk6bXHmTuUBUVhDpAOd7e5H6XUcdQQ1hBaHOLWjWbA+KxHrYFaNIg7Y6lb4Pqg6iJzXao/ccig28TdI0EPaGXveNj3HSGhxuXCzb+56Zsq9Lxer1uDSA2+M3Ava4uHDA8fL8I6qU86h2VxePLI3XwtZmEgLQG6rWfHI27XA4PqFXv/bMMAfNRU0MNeQRGZDI6AHmGgu+7JF7EY25Jn2YD5DK+S9wQ1viLhsL2uTbI8t9gnT6cHB2IXKSmrBKLxy4nH+D9iq2uqnS8R71rGGzy+zZJCMiOK2AzN9TfDk2ycdY4dwGGJjWRt0xtFmsGGjmcdb5J3PNF0kLgLXuPPkj4moJKJzbkRwMDcWwkP7QO1DKGn8JH2qQEQt/d5GVw/db9TYdSLFUztjY578NaC4nc2AubDmfJfPnFKoV88tRJIWvc7EZZqLIxhjQddrAWBtzJPNLKSW2PixSnLjEr75Cbm+pxJJLskk5JJO5J5odz7/FZvv+id1PDWMGovcAOgASGrLXZ04va53+imsil0Xy+PPE6khr2R4l3FfC+/hMgY7pplvGb+Q1X/5V22d2GnpcfmuFdlKFk1S1riC1jXPt+9p+EfMg+gK7MagaWs/EW6r+Z8StjemZsi6DxPpiuebj9FFS15Ow8PUrZsWsxs/CBc+5/wDCN4pG0MYWjTGHWme0NL2R6XWeA4ObYO0aiQbN1HlcUuidAXEOPQws7yZ2mPUxpda4BebAu6DnfoFUuOccmeZ4nj7P3FS3uZWvd9mc4APjiq8i0crTcPNm3PLSSWNf2PbLV973feuaYTVQxPa1k0Zee4qWXOh1xG5r4nW2cW/hc6am7I00VQNckdY3T3FPC7QWNa2+j7RI4kFzAXxtOnVbABIsJym5aKRilsH4XWd9CyUC2q7XtzdkjMSRm/MH6EHmjQo+NQyU8kcr5Wf+lZijbA3u6emLiBBLJYkSN3aTgN1XAF0Y+nINiLEb/mvPz43B38PT8fKpqn2Qhe3U3dLGwKMWaGkQ61iI+zLE4hXmQouGAomGmTCnp1VRsg50Ax0l1jqOyeR0q9fTp1Cicp2A8LpbXkdy+H15u9vz9EHxriN8X/8ACL4rUhjdI3VRrKi5JKE5Vo6Eb2yKrmuUR2dkaydkj/hYdXL4gPCfY2Pslbpcqt8c40+GpiMZ/wAMXI/C/WfE13lZo9N0MXdgydUdvn42XczpPP42H3GR7BBTVJ+IG45EG/t/ofokPCq1ksTZoXWY8X0u2B2LXdCDhEumAOPA/mD8DvK63+wxcRhJODpd52PuCLfOyY8JddtuYJ+pKr0EwLiNr5sd2uGbfqDzRrK8RHvCbNI35XOB9SEykI0Wl7rttz/plSwAOF7Z+oVRqO2dG1xaJ7u19yQGPuHkG5uBYgEZIwCheEdswZKfuo5XxVkstjJh0QjIa4YLgQCLi1sOzkEuVyQVFl/tZeEWso3vxqGVV+IUPesjtK5lxYFtgC6Qxg3Ak0udphe4E3Ac8HJwQ9BWy0yV8MZ8cjGjzcB+Fz/+ljj6NPRb0/EI3ucxjruYGF4LXNLdd9N9QGfCcclzWsEMTS0xzSanFrY+8ZFf7M10bWxtZqyWw6A0AB12bcnnDeKtgbVVUrCGsBcZNUzzNZzg0iSU2Oo6dLWiwDm2cchqXbGqkBftQ7RAPhoozl0kck1uTWvDo2epI1Hya395USWlYXh+zxklp06rjOppBBPpZIKviz5ag1Epu97y9xHXkB5AWaPIBSw1D3u1EkMGwGxP6+qz5r7R6ngOCXFq22v9V9GNdAHgA7A3tewPqkfG2BoZa3MWG1rBEV5c4eEm45X3QlFSOqJYos3c6zj0bu53qGhx9lLEnaNXm5IpSTW3W/yWfsHwURtFU9vifcMB5RuFtQ83XPtbqrPPUlr2fwuDHf5XDS13pctTSeNrhZrdIGB0sNgEmr4SRfmMHzC2dHhXbH3Da0uJDbDZtzyAFk1hl8WmHxP5uvgKiU9VY33/AHxzB/eHqn1LxdzWtjgsLgFz7eIk5KeMhHEeVdPVwyRyxsbJE0FuiNxYxj3uBM0jGf4rcAHBLdIIGSQTX8L79r49UIieDqZKC5jHOGZYmAggHZ0Zs117gtNy5LTUrpLl0xLR8Vr2HkPNVTtZ2+bAXU1E0GQYdIbOa13/AHvHT4R55C519CrfR1DiFXSU0ZFVUsfE9ugNqe6EZbsQGhoMhtvvfoFW6jtvw6Z7II5B3t9LC2OVsVzYBl3NsL8uV7dVw6eaSV5lme58h3c8kn0udh5bIiirQ1w0udcEHwN1OBBuCLcwbKbpqmUjcWmju7WomKJJOzfFxUMuWPZI3TqD2Fl9Qw9oP4TZ3oQRyT9pWHjR6fNSVo0LFi9JXqAQARWwUfSxI0mIuyQCio6MbjZb3hcTzVnUiOGnQfFHhg804f4Glx2AJ+SoHaPiJN8qctIrBcmJuL1lyTdVuorLYC8r6snCWkZWd7NDGEEl1TuPlxqHlwttb/KAAD9Fb6NtyB8/RLu2NMCxsg3abH0OPzVIuiMiLsLx/wCzy91J/s8pAd0Y84a8eRwD7HkugVc7W+G+odPxD0K5HwZl6iEWuDLHcdRqF/ouwUvDNRBefD+7zPqeSsmktmeUW3oUCqIcC0nSCBkZAOLH9PfqrBBGJafS7IsWncHpuNsWTmnLWjSAA3pbHySrhTNL5Yujrj0O30t800JWxJw47C+GcKpgO8bBGH6+8J0guEmfECb6Tk7W3TyIgN0tADbWAAAaPQBJ6B+lxadimBfY2WhURbYXTVWk6XfCV41jYngloLDsTlzfRxzZRObqGFvTS6gY378lzRyYbJTtB1MIAPQC+STv6kn3PVcx/bBx3EVG07/fS+gJbG0+4c638LV0KFxbeN23IlfPvafif2iqmmvdrnkMP8DfCz5taD7pJulRTGrdgGrkV53xGCL/ANFpuFgdfBwVAsiR9SBs1dH/AGW8A1sdVPtqcdLAf+GLEuHq7/o81z/g/DjNPFT5+9kay43a0nxO9m3Psu9mibBYMZYNAa3T8IaBYAe1k8FuxZy1RklNbCUV1Hm+ysUE0bxbLXeeyGraYjlcdVWSskmUfiFJazwdJtvyPkVrRSOF3NGB8VsjPP8ANOeOwOLAGg/rzSvhLu7L2OxqAI5ZaenoVG6ZSrFnbntNJFDHT07i0SA3cMOtYajfqSbX5AFVHgfZ6ecXjaGx85H3DT10Dd35LolbQRSAGWNpaDcAtBz/AH0Uk9TgBgwOgsLDkem3080kneykUlorlP2HY03mn1gfha0NYT0NySVZKSaOOzdIDALCwAHrZLmzusC6zRc7kdNv1UT3tOQQfdT5UyijaLfRVrdxt5be6ewShwBGxXPaBwBBzjNr+H6K0cM4hqJF/P8Ar+iE6asfHadD0rEL3y9US5Sf2hcfMRHdOs++3kOqc9g+3glAjkNpBuD+YXK+1NaJZ3O6YSqkq3RPa9py03/0Xpeyn+jy/Xr9n1HV1QfG5o/E0gepGFxrjHFtTiBvcg33FuRHIq6cA4t3sLXX3AKD4/2biqrvv3U//EaLh3/2Nxq9cHbNsIZsXJXEfBm4Omc7keN+a0DgrC/sNUNP+JCWddUgd/Lo/VSx9mA3L36j0aNI+ZuT9Fj4M0vIhRSHpkrao4O+chryGw3BdYnvDbIaARYev0VgZw8CwAsE0pqDyT8aE5WLuE8LhgH3UbWk7nJefVxymzHqdtGvDBZLTHTR6ZUCyXTUh3JwDT7i35gIpzUBXM2PTH9FSD2Syx/iPKqKzgURTz6mXIuQLkhpbYAA3s436+R0nKymPewtdztn1CipYw02flhuLk4F92nkW+Wy0SUu4maDj9QRHIQQLAFxIFzq2BJuLDyFr8/LO7pQ8jLdVzgfG0AEhxN8tNhyHxt9yHRMeMFrhzsQRk3N7eY+i2Ja21yc3sAC5xtuQByF8nYXQp1blofV8VHYv46O9p5Iy/upHMcwPtewcCC61xfBPMKg/wDx/Sfiq5Cf4WxtHyN0w45xOaql7inGxNycMbbm91jYfrtdSw8Aii8VRO6R/wC6z7uP9XH1uPRQyZHJ66NOPEorfYFB2CogDZ08hPPWzHmA1n53Vf4x+z2dt3QlsrdwPgm9NJ8J+eeiv8HEXOGmmaAxuMDHuUTHPIB49N/UfmlUhpQRSP2WcL0TyS1THN7sGJmppBD3AFzs5w2w/wD0XXYnMeNFwT+E/oq+HA7j6rGaR8OD7/RVjlpEZYrDq5hb4fh6nmhGSvaDZxPTosccXJPvuhpakckJZn8DHCvpq6cvaWu3583ex2CDnDGDr1vk+1/yQXEuIaDqvvgpTWcZFj4sqUsjex1BIKr60MPUEYJOCPbJSWp4ofwYHQ4H06JdV8RLvDckDI8uqWmcm4AHI53Fro3YtB09Y8/i2xYbnrfrspKeTe5z1H9/3ZK3uPLf6ddltHUlvTOErGTLLS1mjN7fknHZat7yY+TSfqFVaXgdXLlsEhHVw0NPoX2B9leOyfZ59OHPlI7xwsGg3DW3ubnmSbbdEr6KJ2WMLFgC9UqLWcInpnEk23N0FJGrNE2wsQgG0OuUN5LVHJydAzeH64cky69gJHdy0FXNr7hVnhsYjaAOid8Odfda4v4eS0TmQ7KB0V0wqKawDkO1RyRqRaDuIOymTGmhW0USOpolyQrdMjbTqOSlTlsOFHJGg4lIyK9NSpVWwmx6q1TRpVVwocaKN2qIOzEx8TXHDjgcxj+/kgOOvcJcAXzkta5w0vcyzS4Ej4eXMle8NDmylp6mx682+6j4lUfeknBBuP5ifzuVDz5NYlX5Lf0qCeZp/g34fXv1ta4+K+kOI8bCTa997X3acEXHQgnjdYXWO2rTcX5CON4Hs6R/yHQJQKy8wlfnxhzrAZsRgD2UlcCBGCb+Eu1cnBziAfkBjlsvMWV+uST0e08MfbCTSToXyvbTxSvYPvHlvi3ffOAenkjBBTRDVM4zTWyJD92DbIEexH+a6EqIg4AO5EOHkQbgpLG4vqy1zcuJ35DfUPb81owZeUPy0Y/Kwccia1F/8LRHxd8zu6ijcRYGzW6WBpJAO1rXBHsU2gjYwaXuu/nfYeSRy9pBHGY4IyGR/FzFyd3HzN1V6rtBI913OIHkLj3ytPJLvsx8XK66OiSVEY2cT+SGl4sxgyc9FQP/AF53U/JSwF02STawO2ckj9EyfLSJyXFWywcT7U3+E+yST9oJHbGyIZw634AR5i/5rH0I30D+XHyT+lvtkX5H6ENfVudhzibqGJpdsC53QAkq48PPdm4Y3zBaM/TCMqSY3tmYPBvj1y35Jlhpdie62U2n4NVSEaKaU+rC0Z83WCccO/ZvXy5LGQgn/eSAut1tHqXVaRic0+AgolGc34Z+yNgzUVDnG+0TQxtuhc/UT7AK10HZulph9xCxpH4rapT6yOu76qwF6GqCmoWxPUNQxRdSUEpz6KQ7NwFi2AWLPZpOLsrLhWLsvw/W0yEZufoqJTS6iG9SAuq8BpTHEANrLbhxJOyfleY5wUV2aHDrJjRv58lXON1EkXjDbjn1SCftZJazWG6pziYeEi+doO07I2ht87AInhtVqaCVySPvJZA+Q8/ZdH4DWjSGlTnk5MrHE1Et9PILJjSuCRw+RTCkeVSJCS2WBgwvHxqKmkRYXDxF80ST1oVjmYkldEuHEUjTrYR++AfQ4v7JX2pj0va4fiBB9tv1+ScTYN+mfkou0DYnOtcOzcYvnmCN/cWUcuP24nD6PhyrBmjkfX0r1ZWd47XpDcAWbtjn/fQKequGR/ws0u6tLnvkaD0u17SPfoUfBQNwBYbbMjv83NcR7Lm1T2yqGzSFjmmLU8MBBw3UbEPaQ8k7nxZJuV5/9lPbk+z1F/UcelBaRfquMuYwBtntAab4vfx6Rf8AGNRuN8/wmwtiGd2SA5xdbILw4BpaABlzrCS7W3IDwbclzaTj9SZDKJXNeRpszwx6QSQzQPCW3JNiDkk7m6Erq6SY6pXueQLDUbgDo0bNHkFWPipO7IS81uPGvpf/ALIYgQXHVI5rW2vk32Bc2ziTgixs0uJxvBV8ByeX+WxH8ryNP8xSbsLTGWpMryXd0wkFxJN3eFoz5az7K/uaDgq6wprZll5MlL+OisU3Z3mQT/m0hv8AKxzifTU1O6agDRbnzOBytsMAWAAHkpzGW5CnjkDvJyaGNR6J5M0p9kbWW2XjlK5hG60IVSJpGxZPWmMgAeA31X2t/Zv7KWMKZlKJMEXAynim+hJaLZw9/hHoPyR5qMJTTyWCk71Rs10MmTKOolQYmUc8q6xaIKiVRhy8LVqSpTZaEdkoevVBrWLMaKODcNH3rfVdm4V/hj0WLF6uPpnlZO0RcXaNGyoD2C5wPksWLIu2a2e2TLhRysWJH2UXRdOGONhlWClXixaodGXJ2NaVHtWLE7ERrKlVYvViA4hq1rUsGppsL6RyysWLsXbJ5+kDyHLv75Lgo2HosWLsnYMPTMWLFikXL7+zMfdznnrYPPDTb8z81aahYsT/AAjL/Iki2Qs26xYlC+g+H4VE5YsTAMj3RNL/AIg9D+RXqxPESQ1iXt16sWZG1m7V45YsXARqdkM5YsU5lYHixYsUTQf/2Q==</v>
      </c>
      <c r="I48" s="52" t="s">
        <v>315</v>
      </c>
      <c r="J48">
        <f t="shared" si="1"/>
        <v>1</v>
      </c>
      <c r="K48" t="s">
        <v>386</v>
      </c>
    </row>
    <row r="49" spans="1:11" hidden="1" x14ac:dyDescent="0.25">
      <c r="A49" s="15" t="s">
        <v>182</v>
      </c>
      <c r="B49" s="6" t="s">
        <v>11</v>
      </c>
      <c r="C49" s="13">
        <v>43702</v>
      </c>
      <c r="D49" s="5" t="s">
        <v>38</v>
      </c>
      <c r="E49" s="5" t="s">
        <v>316</v>
      </c>
      <c r="F49" t="str">
        <f>VLOOKUP(Tabela3[[#This Row],[GOLS V]],Tabela1[#All],3,0)</f>
        <v>data:image/jpeg;base64,/9j/4AAQSkZJRgABAQAAAQABAAD/2wCEAAkGBxMTEhUTExMVFRUXFRUVFRUVFhUXFhYVFRUWFhUWFRUYHSggGBolHRUVITEhJSkrLi4uFx8zODMtNygtLisBCgoKDg0OFxAQFy0dHR0tLS0tLS0tKy0tLS0tLS0tLS0tLS0uLS0tLS0tLTEtLSstLS0tLysuLTctKy0tLS0tLf/AABEIAQMAwgMBIgACEQEDEQH/xAAcAAACAgMBAQAAAAAAAAAAAAAEBQMGAAIHAQj/xABEEAACAQIEAwYCBwUGBAcAAAABAhEAAwQSITEFQVEGEyJhcYGRoQcUMkJSscEjYoLR8DNTcpKi4RUkg7I0Y3OTwsPx/8QAGQEAAwEBAQAAAAAAAAAAAAAAAQIDAAQF/8QAJxEAAgICAQMEAgMBAAAAAAAAAAECEQMhEgQxQQUiUWETcYGR8BT/2gAMAwEAAhEDEQA/AIbNoCpSlQPcqPvjQZRMkY1kTQr39alw9yTRixn2N3tTWjYWRTWzh5qYYWqNkWVg4YipAkCnmLw2lJrywaQdSBXmtrVmvWqXDnWpsdSsc8Ow2lNrdkCl2GxCoBmMSQo9WMAVPxHi1tEeGBZRtI3BgietVjNJE3Fthxtil+MsUGO0iQokZsqs4n7MjUe1T/XA4n1+HWjzTBTRNhtqkuARQaXorTEYql5E2je5cFAtqa0Zyals2jQsaJquH1qc4fSpwlbFqw9gXdVrdtA0Rd0FQ2jrWRrNLWD6UUOHSKNw1oUwtJV4rRJumIP+GGsqxZKytxDyKc7UJdu1Ia1S3NQKIhRSaNwqwa1RIqVa1BbHOGuCKnz0lt34qcYusxUML7SKS4xRUt3F0txV8mlsaiMj/wDawMADr1A1jXYQeVCONCWJA5fzqrYrFnO6sfA0+h6H1pW90GK1YRxPjNy00KzEjckzrAg9OQrVeKM8C4dSdYOoNLLf7VghiRzI3Ua6/KsxiKjjKRyO8nXmfzo0jWx2MWUusHgrC6byVED20/Kj8TxdlgLOVYgLpoI00FVm6jznzIwgAGdQPQ1PgMQo/COQJ3PU6+lKEtWG48z21zQrHcKDIPlGsSOdO8JilKqSyyWyzPQwTVNsKrXAT4mHiJXTrlkeYoi3iMsny9AfPTbelUthcbR0D6sAakFsUHwLG97YViQSJBgEDQwInU6c6MZq6lVHPVM1vEUNcuAa1Bi8TFL7uImkY9Bl7ETW1h9aX2Wmi7G9ZBoe4dxRttqRLeqVMbBqqdCNDuaylf16vKbkLxK0z1JbahZmts0Vz8jooYIakih7DVKaeLJsjuUI1wg0eyaUFdFCQ0Ualqgc1s7UO9wAMzTCgmBuY5Cp0MxZ2gx7W1KgL8DJXTSZ0O+tVDEYvM07Uw45xI3YkAQIEEnz3I1pdgMI11wi7n8q0VQsnekRJeIMgwa8u3CxJYyTzq+8O7JIqyfE3nRy8BX8Iis5pDLG2jmguGIrYXaunE+zikeEa/OqxxPg1yyJIMelFSTFcGifh+PIOaQI0PUjp58vhTVroIWSwEMSAAN4O/X+dVS28GabYHG8iTr6AelJKPkKlei69mMZcEj7KADf7x8h+tO7/EaqvDbxF4KBoROo2HqNjHlTDEIZp4PRmtkuIxJNe2VJrMNgzuaY2sPWYVQNYEGiya8NivLg0rJhaPVuiobl7Xegb14igL+LNUskPPrdZVd+tnrWVrMNkqRkoq1hqJOH0qXErYHhwaYWMMTUuDwYpxaw4Aq8I6JSexU+E0pVisOQatN23SjGpoaWSGiyu3hQ7sFVi2wBmjGSWrbFcN7221uYkbj+taWtAb2cuxkZjG01aOxy2bSG9daJaBAknLyA/Wq7xfAmzde2TOUxMROkzHvVm4Xw9/q1tggIyszMdgC5jzPLQUk3SDFbLHb7UYdjltgj1ra/x9bYlhm8hVU4Pwi9duL4QpLxA2j8W+vOrX2v7OsLaXEHh1BgdI19Na55qn3OmDbj2IcF2owjt4rVxfPlTrtRetXsHNtUCxBiDJA0J5qd5n2Jk1zezZZHCtbzA7nPkI8pg+XI1YuHYZxmR0YKw0zQdDsCykg8v9qMritCx9z2c9urlYjoaZcOvqSM0D2ke4FQ8bsZbpH9aUJYYggj2roW0c70yzYF3W74uZygidRpEf7xVxwOGPNi3PxcvKqVgMbcIEwV5GYgyJ1q+8OPhXYSBtqNuvOjDuFhS24qRRXqVKWEUzAkC3zQdx63xd4TpUKa1Iquwuxk0te0WNWZ8NpWlvBCqIlJCIYGsp6cNWURRubdS27c0SloVuYFO4hUiK3pRtq5pQqJRNtKeIjMutSLiNym+KbSkGLOtJIaIFZEmmVhaXoYNF2b4mgjMA7UcDwxsXbzWvGFZ8yyCWjcxuNBRHA73d4dLOhyqBJ9NaallZSpggggg7aiq5ft5WCg6jRvXcx5aioZuxXF3LBw/EIpzsVAiF2zE8zHIU9u4tbtgm0wL2wxAlZ5kwNzVE47ZVVUrrciD4oBBEwVJgnYzvUHZPhge6bl266nkqv4Jn78HTTl51zOLfk6FNLwOsNfttqUUGZgDT2HKp+I8RVrYRQBHxpZxiwEeFOlK0vmam2ymkLuKcIz5rkKcvImCZIGlJMXgR3RuAxlnMpGx0AI9yB7iri123mVHnYNoRt4uvpE8qrXH8XaDtYttmXOczcoBkCeZmCTt4QKvibbRDIkk2Z2bsEmQFJA2Yx01jnVzw9wxqRPkIHpSzhGCW3bUDUkTJ1OuunlTjCWJNdBFaCrbmKiv3TFN8PhhFeYnBijTNaKwUO9EYHeisRZiorIgzS1sZMPyTWj6VtavVl4ginFZAXFZS9m1rKwpaUevd6iVxWy3BV2Igq0tTgVFhbgNHKlVS0I+4BiEpHjbetWLFLSPHGo5CkBHiJFDJfM0biFmhEwhJqGytIKs4gitLyDOrgfabxHqYAE+woq1w81OeHtB08x6jahJWgKir8V4UbpLjE5P3SsjnzmgsLwa6jZlxVuR1DajmNKP4lhrLr4ndT0Uga0BhOHWxqL7HybWoXSLqvgd2mJQBiCQNxS0vDe9e3cYlsEZpoDDXTdfTad+tSUGwuXgN7SWpwwZQc7OlpSJk6s0CPQ1L2f7HZBnveJiB4RIy9QSDrpVk4Zw5bpt5hPdnvFHLMAQCfTMaswwuldeGPtOfI/cVE4TKdBApjg0ijMZh6DW5FP2Mk2OMOalujSl1jEipmxQo2g/jYBjkoE6U3cg1quFmhQLoWJWt5jFM3wsUO6CsgNiUmso84SsrChVy7Ua3POhnu1EbutNyDRY8C9NFv6VW8Hi9KPGJqqnonx2HO80sxa1Ot2gcVepG7HSIBZzGmFjCAUDhrutN7DzShbCLGGqXGm3atm5dYIo3J68gANSfIa0LxHjFvDJmbxNHhQHVj5n7q+Z+Z0rlHa7tRcvN4mltQMui2wdwg/Xc0otjHjtgQWUwfkfUVU799wYq1Y9p15HWq7iLOtc6lTpl3HyDWrRY+Ik1a+EWgIAG1V/DpUmK4gQO7tmPxMN/Qfzpty0jKoq2Pu0HHQGRLbEd2czspIlxoFBG4G5846GrH2U7ad8ws3hDNolzkx/Cw5E8jz/PmoQAT05U27F8OfE4y2itkUHvLlz+7t24Z39hoPNlHOrxjSISlbs6nxCq5jLhBq58b4aykkKcpaEDEEmSwUBl8Ds2UkIpLQRIFVTEWJJnrB9RSSVnThaFoxhFF4LEE1piMIIqPCrlpYp2dGSUeOh/hRNMrKUqwF8U3VhFXR57ezy6gikuLOU0yfEUq4i4NAwL9ZrKBNwVlAxuqGormlMkTSg8YlTaZRNECX4omzjDSq4Yrey1NGwSofjG6UJib81HhLL3GCW1LuxgKNz/L1q7cH+jlmAfEvGv8AZrm26MdDrtpEdTTC8ilYAvccJbVnc/dUSfU9B5mukcH7HkLmxDkNytpB9Jbn6D41aeF8JtYZMlm2tsc4HibzZtyaKBisI2c5+knshZ+oX2s2B36r3guSxuQhDOJJ1lQwiuI9kOzrcQvPaDZX7sshM5SwIgMeh/mdYr6uumdxPlXCe0vCcRwPGHF4QThrh0BEouYz3FzmoB+y28c5mSvsFguJ7PYq0CtyxcGkSELL/mWQfjVcuYNi2UI5boFafhFdm7PfSPhcXbJLrYuKua5busoAAElkcwHUddCOYFVHj/bnF8Ru/UeGA5W0e8AUYrsTmP8AZW/3j4jsI2KSwx+SqzP4OdNmLizZRrl1jlCqCTm6ADc/lVqs/RVjUtBmZe8I/sxqF8mbmfT510rsH2Js8PWRFzEMIuXo2HNLQ+6vnuefIC6qooxikTlNyPmLiHZzGWzD4d4HNASK7R9CnZn6vhPrVxSt2/rDAgpaUwiwdpjN7jpV6RR0FTh6Zig2K4NbM5P2ZbNOUeBiwiXTZuXrApDxLsyP7nPr9pCNpUaKSpXTQKDkXKTzirQz1vbvUA2ctxXZmTFq4paJyOyqw/dYGCG8onUdaq2NsPbbLcRkPR1IPzrvV3D27kZkViNiQJHvS/FdnbV1O6uzctD7KktIbUZswPQgACOZ1JrD835OKWL8GnFnF6Uw7T/R7cw6tesObttZYoRFxV5kEaPHsfI1UrOJ6UQDm9dpZirhohJNQ4q3SyTKRQsNZU3cmspNj8UO0WBQWK1NSXMRQwuU5NAeJs0PbovFPRXZThBxeJSz937Vw9LawW9zoo82FEDOkfRvwDurK4i4oz3AGSYJCn7JnloZjzM8ounea1BoqqqgBQAABsAOQqJr4HtWJBZNauagTFLEzUFzEzttWMTu1CYq0txWR1V0YFWVgGVgdwQdCK8L17NExyjjv0QW3xCNhrwtWGM3LbAs9uP7k/eB2hj4ep2HQuAcAsYO0LWHTIu7E6u5/E7bsfkOUCmLETWB6xiS2lTqtDLcigm4qwUuxtogLSWkABSRLNMcpoGSscrW81Uh2ztf3lj171QPXemg4wxUOotspywVYkHMQAQdjvQUk+w8sco91Q4Y0NcxETUF7FawdKhvMJHv8qIgYMbliedHW8VKz12qr3b2dwBTA4iGA5AVjWWK28iuE9puDfVcddtAQhPeWumR5MfwnMv8IrtWGuEgxvEj1qp/SFgRewyYlR47JhuuRiA0+hynyGatF0xij4ZKIbDg1Bhn0o1X0q0gxkAHCisogvWVLRTkVi5eioxiqDusTWoSlEsKd5rpn0RYMLav3zuzraB6KoDNHqXX/LXKGciu99meHfV8FYtHRiga5/6lzxNPoTHoBWA2M7t3T0MUsxWIjNOwFbG/qUbeIPtsar/bK/iVwzthApvSmXNERPijNpMdaIg4w9+FmJG8VJg+IBmdSjW8jBfHlGeVDTbgnMsEa9ZHI1QU4LxK73Tvi1soDYZrdsnXIrC8vhEEMSNCSDOv2RMydgDewy2L+MvPF43Tc5keIZBmJjcNM6NJisY6MDWGtM4/rlUbXhyogJDXlQd9WvemsYnJqkYjtK9nEW7Y7sq1nMRcdbYDZiZzsQJ3Ec9OlXEsYPWDHrVfv8PtKv1gWGvObSKFGUQqgtu7ADViT6DTSklfg6OncFJ8lZV7OByG1eK4dicTiLpHfWAChCC2gYsAwUyYGx9af8D42+LuXAQFVbtpFUEGDbeXbMJBmRsSIURVd4JgsQLlgXsGxRO+BhrZk3nz5gpIGkRE8vartw/hlrDvmtrlFy4bpXaALQUgD/FlPqTU4J/o7usnGmnTdaad+f2/A2vuGBVtxsRuP50v+sSIPLMPXT/ap8Y6N4lM/mDSG5iNSPP/AG/WrWeSMuHt4h8ame/Nwjz/AC0oTB+Fcx56ChcJiZLP1Jj86Bi4cOxMk+X6URbtKzXbLiUuKZHUMsN8QTSLg7whPl+ZphjMf3dy1pPhBJmBBJAG2p0P9bYZHKCe7uPabdHZDPVGK/pUlzFgCh+2d1lx18suUsUeIiM9tG/X4zSK5iiaa7COjjPOspF3hrK1Bs1ZdalC1Dn1qQPSmJsDgxdvWrREi5dtoR5O4U/I19C4y3mBHnXDuxGuPsHLmCsXIkDVVOQknYZymvnXcMNf7xEcqVFxFbKd1LKDB89YrCsSYtDInR1+yfxDofOhMYAUNPMVZkFQf4TqfUUiuKRnU+vvzjy/nRAR8NIyqI2kR70ZcuE+QpPgb2XMOfL1JAom7xC2hVbl1FLMERSwBZjsqrux8hWMHWwWMVs5kwNhWzXVRMwIJOgjX3oUYoDRRJ61gBBr0VpbBP61MBWMasdKXsWUMoEq06aAqTvEwCCTMEiPlTC8YpdcxC8iKxjbClswIUnf8KiSI1JY6egNe3HPewxklDMbDeAvkDPrPsNMJfIPkakxqxeQ8iq/AkzQC2Lrt8A6c96T42/BJ9/hrRmNtlHIOsGKEx1oEBhsdDQYDf8A4mzTGijQDrRGCGijr+tIuFnwhDuM0+zQPzqx4QRqBMaL69aCMNWxYto5gtkRmyrGZsikwskCTGmtCHjmJxAVrNkd34cjqHcuGRXVkJstlAhwTkZZKQx1gDH9oMJhV/5jEKGGvdp4rjdPCNh57VT+IfSxeK91gLSYS0AFVsqtcyqAFCr9i2ANIhvKKYKH30kcHvW1t4m7u117UknOwOe5bLDM0AAMNCPRdAKGHqE4y7eZrl2491yDLXGZm010JOg302qFblMgsY5xWUH3lZRAate1r0YihGUmvQppUgtlt7JdocJg893E2GxDXP2a2wtshEUqxZs5glmgAcu7J5iui4L6WOF3IVnuWif7y2QB/EsqPc1wy+QwGXxCYlQSCfUUqusCdCPSi0Y+qbHE7WITNYvWrnR0ZW+Y2NKsZduB8jmdDBjcaHXzEfOvmaxiblps9p2tuNmRirfEV0jsN29v37qYbEQ7HPku6BvCjMQwAg6DcRtrO9BmovKmHIpd2v4GMatu3mNprThlZNSNIMIIidCDIiBTBz46MtIMx9dtxLGQY8tSaBjzE4iIXpO2xJMmPc6e1EWpAB0nNl6jmDHwoK1bLPOWRm01GizqDEaRtM7fA5G8QVnRADpmIk9SBoQdTzI19I113Mk3pEHHMY1jumzBbRuIt1jPgFyUV9CBAuPZBmdC229VtO0VzvMKXZwjLbuXgLTMFTGXHFjNeMi0bS90TJGbMd9hcuMC2ylHXMCD4SFYMI1kN4Y156bVFhO7MwuViJ+4JCgJobZymAFXTYADpS848qvYyxy48q0c+vcVxGbEW7T/AFi/3eIKNZuC7btlbi5ZwxtjurgUlVgnM3UkET4k2zbH1e9jrid9Y78t35ui1D94LDuofNOQuqE+EGANatWOxiiecGCXY5QY25ktHJQT6UuPFV/Ev/ttHxzTHtUsnU4oOnIvj6TNkVxiedlmYveAN42c/wCwN8XO8K5EzT3gzlM+fKW8xyqz8QEpaboCvwM/rS7hl8NyAOhMbEHZhoNDBGomQRyptcWbJ/dafiKtGSkrRzzi4tp9xZxG0GM9RSt7JSRuDTi7y9KCvgwR8KIhQOJ8a+qXjcKF1IIKgxrpB19Kq/Gu32Kvgqh7hPw2/tR5vv8ACKuvG+Fi7Iiqzc+je6LzJ3yBNCrQxbKyhhK6CYI51khlRSZkyTPMk7knrVn7O9lsTiGGVQgP3n0+C7/GKv3AOxOHw/ijvHjR3gkHqo2FWfh2HCQQKqoCuQN2U+jXDNZurdZ3vFGVGzFVtllIDKiwCQYPimuRBGUlWEMpKsOjKYYexBr6P4Tdy3fI7+hrkvb3s/3XEsRAhbjC8v8A1RL/AOvvKWWgp6KkBWU8HC6yk5IFoS91Uq2dNamCTTThXDTeu27Q++6qT0BPiPsJPtTBOy9jeFrh8DhrKqEK2lZhH33Gd/mxrzjfD7F4ZLtm046OmhP7pZSs0wvcQY+G3ZzAaSTCjynnSzE4h9nYW+QUNbKnyg6/GqxEOa9qPozw75mw5Nlx90hmT3XUr6ggeVUbszwy7heJ2EurlMvBBlWBtuJVhuK7finjcHToII/hnT1XQ1WOLWLRxGHYibmd8jHcDu2zf/Ee9LNIdDJt6zG4vu1JgywAkEAwOpg6a/79dytQ4u9bDAXULrk2BjxFt9xyrh6ubhibTr7OzoYKeZJx5JXo34BjpPimOYaDE6AhgBpMCCOY13rzGY11YgNEGGHJmGjZh94TIg8oFD8Jt7jmQo8/7RJPtFQYu5LE9ST8TNeLl6nI8Ebe7PfxdJjjnlS1QXjXORddH1XWYtr9lT6Mzr/0x5VmBZtVUwZDT0GqOY9Hn+AdKCRiYGumg+MwPcn41JhbsXV1+1KH0cFZ9pn2qUc/LLGT+kWng44ZQX2/9/GgS85uuAo55UXoCdBJ+JPWTU7cNAA/tGJAP7O3m0OzZcwIU8iYnpQlh8j+IHQsrDnqCrAeepphjWFwElhAGYEOoDMEVINsnMJCLGmhZtxrRxRjJTlPcvgXNKcZQjDUfkY8GUIYIZCVCqrqykhS7kyRBJLsYEwIqy4QSrr1WfhrVA4W0Fh5BvdGVp9YB+JroHDvtR1BFe10GZZMWlVHg+pYPx5bbuxVetAiDyoW7hyFImRGlMbo1obEL4T6V3HmiU4UV5jG/bn/AA2vlaSf1o5bZIk70tx8i4TzGX5KI+VBugN0hip0Pt+dEJsKDstmSR/WtEKavF2gDnC3Psn2pZ9IeEznDX+ZVrbHzUhl/N6nwlymvF8N32DfmUIur7fb/wBJb5VPKvabwc/GGrymQQVledzIcijYaxXQ/o84GZ+tEfZzJbBmJiGfTfcqPfyqqcMwDXbiWkHicgDy6k+QEn2rs+CwiWbSWl2RQNSAT1YiRqTJ969LsdLF2OtWz9pTPXMY9tTl96VXrdtd2gHYus+wcaMPI0+xSDp/Xkf69aU4jDROUnzHUH8S7EeenqasuwonuHXTb7PPT93XXQ7eRqmXsZn4ggH2UYoPZTm+c/AVaeL3+5tXLv4VgD97a38zHpFc64Nc/wCYtEne4sn/ABGD+dSmx/B0x1pZfVDfAclV0zEbgR6GmzDSluJwZa5OsEDZGY7cvu/EivN66Ep40oq9rR6Pps4wytydaez3BAC8O7kgM2WdyoB3Hms1BgUBY5vs5TJ6TCBvYsD7U74dwjmcyiNyQG6jKFkLrGsk6RpJozD8LAMkgiZgKqgnq0b77aDyrix9BkfFvW26/o9HN6jii5JO9JX58lbwVpluaqZQ5iD1XUA+pgecih8dhWLErATMSHJAVRP3jyYdN5G1XAYRQREwPsgsxVf8KkwPal+Is22uyVWR97KM3xqq9MXHi35shL1f3clHxQpxfD2uTcKkFixDASQpJKi4m8gQJWTyI50AeHn8afFp/wApGb5VcC5O2grYLVsnpuKbt9znxeq5ca41or3DOEknnB0LEFRlnUIp8RJiJIAg86uGDHiHrQ9paMw6+IetdWHBDDHjE5Oo6meeXKRo9gBjPWg+I24Wm2IQnaluOSVn2qxzitRpSniy+L1A/l+lO0XSk3HDBXzX9T/OpZnUQNWD8IvatbP+IfkR+Xzo8vFIcHiMt5D+9l/zeH9adYrQ1TBK4iR7B2Duias3BrkN3baq4I15zyqnYY9KsvCLmcZDow1RvMcjXQ9oKKji8LeR3QISFZlB6hSRPyr2uqKykSVE89BvzrK4P+ZG/HEov0Z8N1uYhuX7JPkzn/tHxq+XHpf2fwHcYa1a5hZb/G3if5k1Peudfnt8a6ltjA+JAPl+XvSjGGB/Wn9fPnR2Jux6VWu0nFxYtlt21CDqTsT5D9KrdIFFW7e44ZVsA+IsHuAcgAYB9zPsaqWEGV0b8Lq3wYH9KkusWYsxliZJPM1kaVzt2yqR08jSisMm3tQeHMqD1APxE0zwgEa1kIwsMBUNy/0rZjUUUwD3vCFLGgsLbkyaK4i8KFrSxagUDBAtVhWKHOIOwqS2p50TEts60bZ+0KBQa0fhvtCgwm9zFBd6Dv31cNl6E0wGCVtyaDbBqG0oBYsC+Gq12mbKLfmHHwK/zq0gcqp/b5sgsf8AV+Xd/wA6TIrjRkV69iSNRuDI9RV1ci4odYhgGEmNGEjf1rmGJxlW3sNxIXrLWyfFaYRMnwPJX4EMPLSjh0K4ljs2l53FHkNfnTnhTBWGsj1mgLEcs3+lR+polHg11oQui3tKylCYsQNeVZU6GsfttS7GvGvx/r9f6CDsrx+4bgsX27wPPdXeeYCcjkdQCQT0IkyKbdpOKWrFtmuMshcwBMHcCdNYkjbXpU4yT2UlFp0JeK45balmMKJ06/7fqNN65dxvijX7hc7bKOg/nWvaDtI2JcnZB9lfyn+XKklzEUW7MlQT3teC9S65frRL2tJQyZ2bhetmyetq0f8AQtGXTApf2dbNhbB/8lB8EA/SjrmsCsibNrba1PYEtQ6CibOgJpgEF9s1zeBU9+5AqDD25M1lzxNHSsY1t3B11qdrkbzXgw4Gte21HOiYnwxzbA0xwI126VBYQKsnQUvs8a7u7mGo2I6igwobX7htOCZyk1Pidgy6qdRWicXs3hkOhbQT15a1Fwq7Oa2eUkeo3oBAr9uGI/rXWqD9K9zKML59/wD/AE10jH2vEPSuU/THd/8ABj93E/8AdZrMyKDfvzTLsZxI2MZbP3bh7l+elwgKfZsh9JpGTWBiNQSCNQRoQRsQeRrBPoBM07/BV/OJrS81L+znEvrGGtXjuyw/+NTlf5g+xFHOa6Iskwpb+gr2hww8qyjQBfhPCyRprZb+LvV1+VVj6U8bcbGG2WJRRKrpoS7gnz0AHlWVlcOHz+zsy+ClTWpNZWVZkSFzXtk15WUAnZexLE4PDz+G4Pg7xTh1Gb4VlZSoUyKIb7FZWUyFIbex9KWd8wJg17WUTE4uEjU0TgxrWVlZGJe0FwhVAMCKrQMmK9rKXyEethEW2jhYbMusnnUuIuFXVlMN196yspmAc4hiQpO5X9TXF/pdb9thx0t3I97gn8hWVlBDLuUOsr2sohOlfRY5+rXhOgvmB0m1bmrgaysqsCcj0CsrKyqCn//Z</v>
      </c>
      <c r="I49" s="52" t="s">
        <v>316</v>
      </c>
      <c r="J49">
        <f t="shared" si="1"/>
        <v>1</v>
      </c>
      <c r="K49" t="s">
        <v>387</v>
      </c>
    </row>
    <row r="50" spans="1:11" hidden="1" x14ac:dyDescent="0.25">
      <c r="A50" s="15" t="s">
        <v>182</v>
      </c>
      <c r="B50" s="6" t="s">
        <v>11</v>
      </c>
      <c r="C50" s="13">
        <v>43702</v>
      </c>
      <c r="D50" s="5" t="s">
        <v>38</v>
      </c>
      <c r="E50" s="5" t="s">
        <v>317</v>
      </c>
      <c r="F50" t="str">
        <f>VLOOKUP(Tabela3[[#This Row],[GOLS V]],Tabela1[#All],3,0)</f>
        <v>data:image/jpeg;base64,/9j/4AAQSkZJRgABAQAAAQABAAD/2wCEAAkGBxMTEhUTEhMWFhUXFx0XGBgYGBgaFxoXHRgdGBcdGB0YHiggGR0lHRcYITEiJSkrLi4uHR8zODMtNygtLisBCgoKDg0OGhAQGy0lHyUtKy0tLi0tLS0tKy0tLS0tLS0tLS0uLS0tLS0tLS0tLS0tLS0tLS0tLS0tLS0tLS0tLf/AABEIAK4BIgMBIgACEQEDEQH/xAAcAAACAgMBAQAAAAAAAAAAAAAFBgMEAQIHAAj/xABEEAACAQIEBAMFBQYEBQMFAAABAhEAAwQSITEFBkFREyJhMnGBkaEHFFKxwSNCYnLR8DNDkuEVJIKi8bLC0hYXU2OT/8QAGQEAAwEBAQAAAAAAAAAAAAAAAAECAwQF/8QALBEAAgICAgIBAwMDBQAAAAAAAAECEQMhEjEEQWETUYEicdEFkeEyUqGxwf/aAAwDAQACEQMRAD8A5FwrDWzav3LqswQJAVgplnjcq3QHpWt66b5tWbFpgBIRAc7s7RmJIAknKBoAAAPfV3lHB/eHuYQOqG8q5WaYzI4bp/Bngd4rsXAuXcJwy0bkgEDz3rkBj6D8I/hHpuaAF/lrgF4WsCyrbKrbuM2aQVLkEg6nMWIOsCI6xVS3eS5ZsYpsMuS7d8JPLbZlcu+RtVXTMBrOvbcm5wZ7+bBXMj+EuDVSAy+e6yNkOXNJ0c69JNWrYt+BbsAXVW0MJDOhFslLue4V0kMQXmdNBGxpiAfH+WcL4N66mHuWjbRxMOR4q7bEqRIIJ2k6nSuYzXX+K4pbmGxV0Ym3lAxJtXFZQwDXNbLAk+It2AQwHb0rkFICSxiHQyjMp7qSD9KK4TmvHW/YxV74uWHyaaC16gY64T7TuIJu9u5/Mg/9kUcwX2wXBHi4ZT3KOVPwDA/nXL6yDQB2zCfaxhG9tL1v3qGH/aZ+lMfB+aMNjAww9zOVEsMrAgTGuYV84zXZfsZ4bkwty+RrduQP5E0/9Rb5UqAdrlpfwD5VGvDbZmJHuNEaxFLiOygnDY2c/EA1qcJcHRT8SPzrnXPPPmJw+Oe1h2UJbVVKsoYF4zMZ3/eA36VUwn2t4gf4li0/8pZPzzU6EdOa0w3RvhB/KqWLxqW9DOb8PX49hS/gPtMGIVkt2HS5GhYqyDWJ7n00qBJYmSSSZJOpJ7k1z5s309ezfDhc/wBghiOK3G9khR6b/M1SbH3QdLjfEz+dGLfCwUBG9Q4jg5ia4JeRO7s744IVVHuH8any3Y/mH6iiOJxAX1J2ApWuYZgwEUQ4fdKOEYTm0U9m7a9/z99dmHNy7OTPg4O0ELaGczat9B7qmU1u9sjcEe8VpFdBzGc1ezVoaxnoEbk16ajz17PSGbTWM1a56r3MRrC6n6D30ATXbwHv6Dqaiyk6t8unx71ogjU6nqf72qQ3KQG81hjUZesZ6QzwNYLVqxrWaQEk16o89eoA4hh7zIyuhKspDKRuCDIIpm49xe9xFVY3fOi+awSFEgava2DyJJB8w1iRsrRXq6CDreF4oq2G8O7P3ezaLZSkkjDM0AkNqXCJmA65Y0otbGfEBgZbxLigsoIHgtctnZl1bxrg+Pz4eKuYbid+2It3rqDfy3GXU77GgKOk8df7rw7w3UMFTwJBM57lo6Qy6ING3nMB2rlJord5hxTWzae8XQqFyuFbQSBBYEggE6jX1oXFAGKzWYr0UgMV6sxXqAPAV3e9c/4fhcHZZA6ZCl1dpMBmI9cxb51yjkPhn3jH4e3EqH8Rv5U85n3kAfGu88b4Rbv5GuqXFuWCAxmJA31HbvUzTcddm2BwWROfQgcP4jlvx96upYBJklsxXcLGuvTbuafuEcVS9aa6oIRSw828KNSe1IacIu/eC1/Butl2IK2xORTopGSdtJ+NFuYbZwHCcSofNmJS22xIuQuvqAW+VYePyTafR6P9Q+i4px719vz17OL8VxpvXrt473HZ9ekkkD4DSnvinLmFjhBW3lGJCi6VJBaVQz6GSdu9c8rrd/DtdwvBbloZhbK5iNgUSSD2/wANh766W0lbPJSt0gR/whMJi8RZt5sodQpYy0eGrb9dWamLAIsgMwE661VxyNdxruVy5wCB/wBIX/2miH3y1ZV/+Xa8UEsYHcCATufQdPQV5eWsmTR6WJOEBo4ebZgI6s3YGpsRbJBGXWgHCeLgeHdGH8NbmqHruR0/lP8AZEtWL4wqKSxGqzWUoKLabo0jJtWKPFrDDUUK4xdJUZpzFdT1BG36GiuJspeYlMSUY/utsfdMUB4vYuIIukEgaMPwitMa4kZHyJ7H2q2Zy3rNxSDBK5WEjQncGiFnnjhtze4F/nVlPziPrSlf5bwV7D+NZN1HXEW7F6TpnZ1W4VBn8cio+N8gW7SYhrOMDth0z3LRUZwIzCSDpI9K9SjzDoljFYW5/hX0b+V1b9alOCnUMDXGeEcmYrE2RfsojKSVjMA0gwdDp9axZwHEbJcW1xKm22VxbLEK2UNBCEjZgfjS4hZ2G5g27T7jUD2SNwR8K5XZ5z4hYJVrp9RdQT9QDRfBfahfUDxLNt/VSVP6ilQ7HJrmbQGB8if6VkJG21ArH2l4ZtLth19YVx+h+lEcPzTwy5/mBD/EGT/alTCyywNemrWH+7XRNq+G/ldW/rUj8NPRwfeP6UhlEtWuarT8PudMp+JFQXMJdH+WT7iKQEReo3u9Nz2G9beCT7Up6dfnU1u0B7MUAVslz8I+dZq1FeoAVcTyThvJkvXfPAgFHCzdt25nKMw/aD5UicQsZL7WwGOVigDLDkzGqidfSoUVlMrmU9wfj09wrDFi2Yls0zmMzMzM7z61tZGwli+BX7cB8NdB/eHhv5SSQoJAiTEj31FjOFm2gdoykldDJBWJzCJXcb1ew/OWPQkri3kkE5oaSNpzCrQ58xpBDtbuTbNs5ra7MZJ8sa60DFgKNdYrPheoqxw7EeE4fLmgEQYjVY1kEde1GDxnDNH/ACwtNJ8wVGA07BVnp0pMFt0Lxsn0r3hntRTil6yyfs8uaRshTTWZ6dqm5cwdhs9zFXctu3HlVlFx23yqpObbqPnQnZUo8XVgMrWKP/d8IZyYt17eJaPYn90xuAPjNDrVkPfFtXBDPkVyCAQWgMRqQDoaZBJwLjV7CXfFw7BXKlSSoYZSQSNfcKbsN9rONX20sOP5WU/MNH0oHjOVr1tBci2yMJBVtxke5sQD7Nsn5VTx/Ar1pWe5aKqpClsykSdtjr8PXsaAH/DfbEf8zCfFLv6Mv60D+0HnlMfatWrVu4gVy758upy5VjKTO7b+lKmD4a90E20dsu+UTFa3eHOvtKwjupFLkuivpyq6KddI+yrixK3MI5ORT4q+4+Vh/qy/M1zvw/dRXljiZwuIS9BKiVcCCSp/oQD8KjLHlBpF4pcZps6ziAv3qQZ8oM/Ej9KPrw8kAqSD8KSuG8dXF3mvW0ZVBCAGJMeYmBtq239adhxOAFg+sV5Di1KmenGSasrHBAMBobhOraSO8dqocdwpJBUmAY+HSflRgXbiuCoOTfUQdd6r8RxS5tVhT69f79aVSvkyrXQv4vBWnuLcdD4irlB0iMpURpEgMSDvOtQYzClraWiSSSFk7xvr8BTVcVGQbZgKXjiD94GVZyyY6aiD+da/UlJ7JlBJaKBtLbw/EUX/AC3s3mP8cI7H/to3xLHeJiMXhDbQThDcDj2mBBWD3ApJ5r5xtNh72Gw1tluXLkXnMQwXynKZJ1yhemk0Tw3NGEfiVu/4wVGwZsuWBUB80wcw+tepC+Ks8rJXJ0DOU8Uq8JdrjOqWsWjMbZIcK2SYj+am21b8J8cv3p00s3vGYIzKCuWSMsEfs42pN5Ewov4PH4MOgZyhQsYBOuvu8o2px4xhCWxNs+1c4aAY1Ga2XBj/AF1RB7iGK8O7i7oC3B9ztXlzCVbKbgPzEVR5l4ZhXF4fdrSta8C5nUAFrbv55iI0VhUnDD4iYUH/ADuG3EPvXJ/8mrS+fFssw3v8LDD+a3J/O5SAD82cn4W3YxL2bV629kKQWJNtwSJyzMwJ7Qa5qa7JxbFPdfE2CxKXeHi6i9A2oJH0rjc0xmKu4bjGIt+xfur7naPkdKo1g0CGXCc941P81X/nUH8oNGcL9p10f4llG9VYr9DNWuXcAtzCWWi02YKkMozCLjIW1mRqvSq3GeAqbaPaw9vxWdVyzIaSVbTTZjuO07TS0MKYf7SMO2jpcT4Bh9DP0ohZ5qwNz/NQfzAqf+4VzDmDgt3C3WW4hVSxyHcFZ0g9dIoVRxQWztw4hhf/AMtv/wDoP616uIxWaXBBZcuFlYqwggwR2NbJcJmATAkx0G0nsNR8xT+v2VzYN1cT5vMwXICMgJgEyPNA906etbf/AGxxVlT4d5Ge4oTTMmRvES4Tm1JAFttdDtprV0FnPhfB7Gs5l7Cuj8e5axl9bGEui2LiGfFTLluhg0GMqkOMhzSwBEHUxSJzFy/fwVzw7wiZKGR5lEa6Exv85oCwdaA1mpBbX1+dRWFBYBmyKSAWIJCjqSBqY9KZzyRfN1rVq7ZuMpRW1dYNxGdJzJ+FSdDpQAumyO9YOH9RV65wPEqttmtkC7dNhBIlrqtlKxP4tJOkg1CuAvlXYWnK22KuQJCsolgSOwBNICt93Pp860NvWI1+FWfAuhc3h3MsTmyNliJBmIiNZqDPrNAHredCCpZSNiJBG/b3n5mprmNulSjXXKmJDEkaEsN/VmPxNT4TC3LgJQSBodQPzOu1THAXh/lk+6G/Imp5x6s0WGbVpOv2N+XuY7uDzeEF8x1J7aSPpvRzHfaBcvI1u5ZXKwiRq0zOmgEaUtth3HtWmHvQ/wBKgIXqsfSlUWUsmSNfHwXeVOIWsPeL30LobbLAVWMmI0bToR8aaMdxnhNwGLIDHb9jljbSUGo0ikZVEnetjaHf8qsxoe+VsRZDsLRXIYKxmgHKMwObWZ+Gop6xtrOqm25EQzBYlhswnoa5PwOwfBYp7SsWHqIAI+I/SuhcrcQFxF13G3UEbg1wZo7ckduKVJJjbg0wzKMr3bTRBDedT79/0qhx1LNu25+8JcYDRCpUt2AOsGryvCnVTO8j84oLxMoDsCfiYHpSc01uJ0fl/wDBTwynwvEIynURM+7+tI3HuYb1m6y2mAlQrkiYJkiD0O/9imHi/GtPDTc7Dr8aQb3HruXIuUDMWY6MXJOkhtAAK0xYrdtHNly6pAoppuKwbR7Vbx+Oe9GZUETqqhSZ7kb1f/4nhWQK+FyuBBdGjoBOXQb6712HGA2TuKltYm4vs3HXSNGYaHcaHb0q7xW7hyFOHW4pk5g5nTTLGvvFMOB4HgbttScXkfKC4MEA1LlRcMbl0L2C5gxVrw/DvMPDBCDQhQ3tAAjY1dwXOGJt+GPIwt2nsqCv7j5ZBgiT5RFVhwkNixhlcEM2VXjQiCQYEbx9aNYj7P74Eq1sjbdl/MGmmmTKPF0yDA86lbll3shvCw5wxhoLqYgmRodNqUYqz93MsBJyzMajQx+dYu4YhVY7NOU94iY+YpiorxWKl8P3VqUNAD9yE82QcxBR2QDLmWGKXNQNfaUdepo599yEuyqciq/VScrszeXadyNvaPSuZ8M4vew4ItkQdSCJExE0XbnF2tNauWUZWUqSGKnURImYpNAUuPcXfFeJefY3VCL0Vcr6D6T6mgdWsViAQqICqLrqZJY7s3roB6Cq8UwNYrNZr1MAha41iVQ21v3QhJJTO2UlpzSJ1mTPrrREc54/yf8ANXDkgrOU7d9PN21nrQrwf4jWfu/8Q+VIKDY57x3ji+boLiIBUZIAYZcojQ+I09ZjXQVT5m5kvY51e+EBUFRkBAgmepND/u5/hrBsEdB8zTCiBhTDhucMQly5ci2WuMrNoRqlprSxDaeVyfeBQJbZPSfjWfBP4TSCg/iOcb91rDXwHNnELfB9mYCDLAECchM92NWcNzTZtmEs3Mj4g3roZ1aVe29q6iwq9H0ntSr4foflWCPX6GmFDnjOa7V3DYi1L2y1xjaXK5Hgiylq2kpcUAxb1zBl1OlJlej1FZikFHQvs+xAtrZdiQoNySATEi4oPlE7kU8NjMLdknLAVl1tmNQr9V09k/XvXDrOLvKpRXYKQQVB0IO4+M0Y4PevWlhL1xZ1IV2AkxOx30HyrH6Um2dr8qHGOnaVdnWfAwDggeEGMgQVB2GpiOxj3muffaDg0DE2xIFzyZSW8jIGgdxMUPuXHb2nZvexP51GEq1g2mTLy7i47d/d9ANMFcP7se8iiPCuF5riKwLszBVRTAZiwCgnsSYMDtrVtbdMPIVlf+I4TNsLo+cHL9YrbicdhbH8MtWsU9mygS2kqAB1VmRjJ1MsrHUneNgIovYbCXfERS1t9WA3U9x6RuKt38Uxx+LS5o6Yi7A//WbrOp9fa+oo34WYA9v7+FeZmnxyM9HFBSxojwXNdgj2htMEwfrQXinFAxy2Tnc7KPzJ6CjN3hVp/atofWNaiuYO3aBFtAs7wI/3NQsi+xf0n9xXxOH8G27MQ1yCzGNJjYA9J6daj5u5PW1g8Hj7IhMTbQ3Lf7tu61vPFudchh9CTERPbXme4chUdSJ900/c3+XlvCBhDG3hgAd5yBj8YDV3eMrjbOPydSSRw28BG0GsAL/Zq64r1jDWyfOHy/wEAj18wIPu099buDOfkUig7mtTZHf6Ux4jlqzkNyzigyzaGVgPEBe5kfMsjRZUz1k9qjTlK4ylhcTyvcRgQRlFssGc+nlH+oVBVoXyhBEHXoQSCP6VZt4y+vs3rg/62j5E1txvhr4a8bTkFl1kBgOu2YAnbfaiPLnLzYpTlYBhJj0ET031pOVIqEHN0gfgOK4iw7PauFWcy5hTmIbNrIPXWrHEeZcRettbui0wYAT4ahtCDIIiDp+dGLvImJExrv26Ej8XpQTi/CL2H/xBH6bjX4gj4VKmmW8Ekr/9RXscQUIFayjEbPpm3ntrUV+5be4hgqmgbQTE6kBfSoFevAjtVe7M71Rdx2JwxL+HauLvk88jsCQRI7xWmFtWGTz3WS5OxWVid5G2lVTFaACmIt3sIniIqXVcNpmAIykmNRV3i/Lb2bfiZ7brt5Wk++O1CMnrW0H8R+Z2pO/RUXGto1Wz6/WvVpXqdkBS7wXFqCWw14AEAnIxgmIGg3OYfOrWA4BduLmkKZIKtIIIYqQZ2MqdKLrzNhdg+PSWDE+Irfh3zEzEHp161p4VvEWpFwyWchnGZiHJJLhQRnk6+sxE0pulo0xJSlT/AIBuI5evopclMo1JBcwJjoh7ihuOstaYo+8TptH9g00/8HhLgt3crMfKFzIsQAM5AkxBMbSaX+annEN6AfXzfrU45t6NM2NQ2v8AuwdauQKsojlDcCnIDlLdAdP/AJL86k5b4WMVirOHL5BcbKW7CCdPUxA9SK6LxX7NUVrOFtYhgHd7mZwCRCoGGkA6AxtrWpz3RzMYipLl0rowgxMERp31roF37H38QquKXJlkFrZza6AEBvRtfdRLCcu47DePeDI9orkNrOQwCqLZuW2KkKQVJiNRvSoORyvxR2FRSM2wiKauM/Z/iLGG+8hldApZ9YgfulR1B9YOo0FKA3oodhLB2lkGKt2m0jv/AEkVHh0hT6D/AG/WtivseuU/qf8A01qlSIYRttpr2rS63YQaJ8G4WcQ+RWRTlLS5gQCBv316/wBKu3eT8WR5LYffVHQiQSpB10PlP070ALIc9TU+FuNbZbiGGVgynswMg/MCiGE5ZxT5osNKkBlMKwJAYaMQdiDUeI4RiLOty04T8WUlR7yNB8aVq6HT7CfO+OW9dtcSw5CvcAW/b/BeVY17q6DT+VusimHlritvEpoYcDzJ1HqO49aQ2XTXY1UthkYMhIIOhBIIPw9Kwz+Osq+TbDneN/B2K5bgbb0MxiwCW0pPw/OGKUQzI/8AOuv/AGkVQ4vx2/fEOwj8KiF+PU/E1yR8KXtnW/MhRcs4NuI4xMNYmGPmbsg9tz6AbdyR3FMv2y8ftu9rAWfZw8FyNs+XKq/9Kkz6tHQ0p8K5muYPDvbwoyXbv+NiDHiZf3bdofuKN8xkkknSBS7uSSfU/mSa9GEFBJI8/JNzdsnt2Zq0mDnau1fZlyMlnCFsVaVrmIALI4nLb3RYOx1zHrMD92h3N/2eiyDfwklBq1s6lR1KHcgdjr6mrsijkj4WKy1y5lKi44BRk3/deM4g9DlWfdRzEKIoHiRB0oaAC8XxF25cLXiGePaCqubrJygSfU60Q5d5g+6q2Wc+uXQEagaGdtqr423mHqNqHeH6j5Vzzinpm2PI4O0P+H+0UZBmzhwNR4akE+hDDr3oPzHzGuLtEmFcaAbMRmDTue5+tK5s+761g2j/AGangjVZ5K9L+xc4JjRauFmMAoV9gODsRIJGkijt3iOEaSvhh5lf2DK0/wAwMfMRSpkO1eNo9jVmCGp1dpDMjLPpMajSI7zrNLvC8A168llSFZ2ygtsD6/Kq+UjvXhI2MEag7GohHiaZcnP0N17kPFG4SotkB8pGaNgCemxqDiXKV4BTbslWCFnGacwzaFddNNx09aCWeL4hNVv3AZze22/cydTVi3zLiwQRfeQComDodxqKsyBFerNeoA9kP9kV7wvT6Uf4vy+1i0LrNZZSQoyl8xLItwQGQD2XU79aFYKyH0jWCSTMAAE6x7qYFUWz2PyrYKZ1q3h7KOYECBJzNlABIAkkwNWG9Zx+G8JntuCHUlSJkSDB12OtAFKYIIMEQQR33FXDxbEFgxv3SwIIJuOSCNiCT6CoVKwJYj41LbQHYsfrQOi9Z5rxyubi4q7mIgktmke5pHT4fGpV5yxwtm395coxzEEKZMydYmCdxOuvc0JurA3+YFbeEPxD5UBQZv8AOuMfDHCvcVrRXKZUZsvQT2HT3UEwqaz2/Ot1w8kAQSTAABknoBG9XXwT2zkdGRonKysp+Ta04qxPRLHmYd5HwOteRpCDtP0On0ryiY9QAP5htPvgj5VG5jX3mPXZvlWpAwcFx5t5oW20rlIuIriDvAOx9aLLzIZ/aYbD3JhSchV4Hs+ZWBI9/bpSzg32p0bkvF+GAcM5uN5tCsi2F0kA7knY6jL60wJbHHsOUUZ7lhs5JIDMozGSshpgSQCdhTLdxKta8Y3bd1EVrmhzQ4U5cpMk7kTp+dJ+D5YYkDEC5YDMoDNbOQLBzO8xCA5BmmBmpdxeDbD3SjBspJyMy5cwB3G/0J99c8vGTlys2WVpUYsgsPNq06+pqO7YMkEESAR/UV0LlLli3bttisdbATysgdsv7NQXZspMOG8igHvtW3E8bwzEtazF1Ki3ZU6qot5gpncKEUM/r4n8NbmRzhVrW7bmnzDcnWbwt+DedjcLCQgdRlBBJAIKhipKgnYrMb0A4zwcWBbPihzcUtlysGChmSTOm6NsfWigFl7Jrof2Tck+PcGLvr+xtt5FI/xLgO/qqn5nToaqclcotjbktK2EPncbn+Bf4j36D4T3XC2rdpBbRQqIAoUCAB0ArOWSMdNhRYArxFYDitqSafQzhH2jcIGGxTKgi248RBGgDEgj4EH4RSPiDXX/ALbbPlw9z1dT7iFI/I/OuPXjWiehFO+Ko4XAvdvrZtxmc+WTA2JOvwNXrprbg3EbWHvC9ctG6V9gBssN0J7jp8amQ0GeJ8hugXwrqHyDPmJEvnKyunsny+6hj8pXwYz2piSMzaec2/w9GBntQninFHv3nunyFj7KEhQAAABr2AqNeIXgIF65Gumdo1MnSep1rMZHfUo7KYlSVMbSDBimfCcnXrlsOjAg6dN9PX1pVYkyTqTqT1JO9OXDecfBREWSu7+UEgwNp32rOd6o6MKhT5V+f8Fa5ybiQM0abz7hPQ0t4hSrFW3UxT3e5/GgWWB3zIAANuj69aTOMOrXSUMgga/CP0pRcr2VkjDhcav4f8kDWn6o3+k/0rQa9NhPwp94fzbhhbQO9wMFXNAc+YKFIH59q2x/M2FuBgtzKMn4DqQQSNR1Cx8a0OaxKt8NuMAQkgiRtsdqzVg8du9HgdAAIA7DSvUAexnGr920LNwIUDK0hQGGVFtgSDtlRZ7xW3BeO4jCpdSzly3gofMmbaYg9PaNU0tOVDBUggsPMgYqs5iFzZiBlbp0NRC4TPlXv1/rViG0/aTjZlrWHbzBtbJ6CPxUF41zHdxNm3ZuWrSi2xYMiFSZnQ6xAnb3UHa7/CPr/WtPE9B9aAoL8F42cOrL4ecM0mTH7uXqp+dX25lRiSbb2tAP2ZTWJ3IVfTv76Whd9Pqa3F30PzqWrVMqMuLtBDjWOW8ylM2gM5onUjtvV/gfGLGGsOfDW9iLhKw9uUS2RlYFidcyzsOsH1Bi57/nWwcev0oSrQSfJ2xn5e49YGJsPcwtm2iXkdnRJKqtwNoNzoI0Prqai41xV8VinvXHLlnIUkAHw5IQaAbLFaYPA279kHDz4yL+1sHVnAGt2xHtiNWt7rqRK7D02DDWDNax6IZYtWgTlOx/ufmB86xiLG6tudZ9eh+O1WWs7lfeP790/St8RaZlkAntFXRAOwcj560+Yb7QMfMnESSuXVLe3+nf19TSLYVgSGUqR3BG4kaGriGgZ0cfaTiyrB1tMGUL7JGn73XqDFC+deaPv1q0ngLbNsySDmLGIEGAQNW0133pZsXamPT60qCyO3eZ0AZi2UZQCSQo6BZ2HoK2B0iokXK8dDtVnLSGRCmLlDlm5jroEkWkjO+8Doqz1PQbDf3w8r8u3MZeFtNFGrvGir+pPQdfma7rwjhlvDWltWlyovzJ6knqT3pN0BVRbeFshLNs+Ha0KpBI0kkgnzbyTvrVRea8Od2cSeqf0mgx5ge1ibpADIzmVPp5QQehgChfD8VZW/4lxCUBZlQQdZ8oMxoP0rinNSevz2e3h/p36W5pvSar38HRcDihcGZc0HaVZdPiNamxF9UVnchVUFmJ2AAkk/Cl7l3iz4m/cYjKiIFVf5jMk9T5aTftd5qn/krR0EG8R1O6p8NCfgO9dOOmtHl58TxT4y7EznPmVsbfe4ZFtfLaU9E11P8AE25+A6ClO6+56VNefTKOu59P7NDcRdkwNhWrMDDPNRFR1rdTWDSYG54Je8M3vDbw4Jz+WIG53qiqCJkdviaLYbG3EtXbaQVcHMGBIiDJGuhA1n0Hat+E8w3cOmREssslv2lsMZMTrO2lZNUykC7+GKGGEGAYI6HY1oLY9PrRXi/G7mIUK9uysNmm2mU+zljfbrHetv8AjLEAG2unVdG+dS2Ul9wR4dYKUSw+NC3xeKSAZyyNSBAkkd4O1a4vidy4CGCamSQig7zuKLBg0p/c1jJRWzxQqiobVtgvUr5vnURx4N5LptqAsSqjymCenxp2CV9g7w69TcOabHXBpPuFeqeUvsacIf7g/dvWMEsWSuKxuISTccTas2W6QdAANx6GYELSDiCGe6yiFYsRpGhfTTpodqZbnh5cnijLvllonfaPjVF7dgT511Ede4Pb0rajChbtoMyhpy5hMRMTrE6TFMWG4dg7+NvKbi2cOpORg6KCFIGmY+YMA0Ea6g9apXbdn8a1Sura/EKiUW+nRSdBPB8Nwr376q5e0rAWySQSpnMdCCYgCes7a0Z4Py5gbtm4zXYcNdRR4qiSs5DroZz29djlakwrb/EKkS2ncUKLT7DtHRE5KwRfLmdVykyL9swc0QRlmVGUn1uRJgE6nkDDmMt55IJy57ZKHTKG8vQ5gdp026oIw6elbjDr6fSiwobOJcuJhHttbuO2YsVaVlcr+UgpEHKbbSOsxRfBYjDXGDYvC2nJILXV8W2x1GZnWy4V2jNqFkkiZ6qXBLMT76YLbKntGPftXO8koz0dcMUZQVjTYxSImbDphrHlIZ7dtXKEr4lxi9zMT4NnLsYa4wGwNDuPccxCo9y5ib6gSxUXWWNFBtqV0lVK2563Ll14i2tLuIxbJ5rbkHQypImGDiY3GYAweoFAuN8Zu3lCOwgEHYAmJiTudXuN/M7ndjXTDMpejDJgcPZHfvXi7venxHbM0kkyRoNSTERAnQRUlq93qnhLsjKTr0J/I9vSrPgH/Y71rF2jBl+zcq9aaZFAgWWr+FxAbY+YdKskvESPUGjnLnAruLuC3bHqzH2UXuf0HWpeUuVr2NYMgy2p89w7A9QB+83p84rtnA+DWsLaFu0sDck+0x7sepqHooxwHg1rC2hatDQakn2mbqzev5URas16oGKmIy4W2fDts95t3yMQGO5zRt6D40E5b8I3jbvqCHEDNuGnvuJ1+ldFiqHGrli3ae5iAvhoJJYA/AdydgOprN47aZ6GPzeMJRadv3e/j+wrYrGLwvD4q4dWNzLZU/vHKGT4DMZPoa4jjLxZizNJJLMTuSTJJ9STRnm3mB8XeNxpCDy20mcievdjuT+gFJ+OxwBy9TW0YqKOLLkllm5S7MYrFk+VRuY01J7AUO8bpp+tS2L7o+dGhhsYBj3TPzqK+jOxY6k7wAJPX2RU89k0EcNw3E3FBtYW+6kSGW1cYH1BVSCPWilnlTEwTdFuwoBYm9cVTCjM/wCzTNd0UyfJtVLgtq6qlQFALZoKzurIw7EMrwQRrC9qP4HBXYEux2Hb2bZtA6ak5GKzuRvsKiWaKNI4ZMn/AOEWMMr285u3XUo7EZERcxzC2skknKDnaJVlgamln/6cxJPktllM5WDL5gPeaajgbY1ZQT3Op+dCOI8Zv2WC2rmVRJiFME6GJGmgrFZOUzSePjEWWQgkHQiQR6gwaOWeXGP+ao0U7STKg6CehJHwoS8szMx1Ykk+p1P1pmtc2sEC/d7UhQM3WQAJ230rQwKa8tErIuifUR8BrUactORPipoSCNZEMV+sSKuDmYgH/l7WrBviAo7dcgrNvmthvYtHQfONTt1OtAbAuI4PcW29z91HyMdBqZ0XuYAJ7TQ5bTEEgEgQDHqYHzozxfjDXwFyhFBJVQfKC0FjtqdPgCaFpcZfZMSQfipkfWj9hkRwzjQo3+k16r1zi18kk3TJM9K9U3P4K/SNnMXA0soIWGIBHnzaH3Exp3oe+Aw8E/hEnzEdQO/cimzjIF4r5Yyoqe0TIBCj6UOw3MdzD2ktpZtMEfPLKSxM9df707V1NGVi1huEWbzZbYXMWCibmWWYEgCTvCnSlziVu2o8oIOm5O3xp/xf2gYjKV+64aCrj/Db98yTv/560qc08du402vFtohtJkBRSM0lRLSd6mgsD5EicrR380fOreDwZuAm3bdgDBIkwatcH5nu4e2LS25UTu90akzsrACPTvrU93mnxCWu2WJno7xt3ck/WoldaLhTdS0gfetZSAVKnse235g1Yw2FNyciM2UFjGsKNyfkar8Qx3jOGClQBEElj7TNuf5qM8N5kexhvBw4dHZ873MwOsBYRcughRvJ3il+438E3BRl0gg9jvTLawqsNppQt49i/iXGJZvaY9T6018Nxw0130rhzWnZ3YacSHEcHU7CKB8Q5c6gkHt0pxu3ZBqs5BGlZRySj0aSxxlpiEOD3V/dnpVzA2b05RbZ/SNR8f6044YLMMdY0ojg8XlIAUflW68ycV0YPxIt9ivb4HecgeGVnSWgCnfGcG8Rmzsr2sqpatOsrZChFHhssOhIRpysoOeSCRUFvGAsQdOxq/w9Tc1PTt6Vhk87M+tGkfExrvY48ntbw9lMOqFACSJbNJYljrA7/lTRNc9OPCjzggdyCB8yNKt4bjdyQEuaesH863xeY6/WZ5PEv/QPFeoFi+NNZsG66hoEkA5ffvU3EuYLWHsrdveUsoItjVyYkge6d9BXbGSkrRxSi4vYSxF9UUs7BVUSSTAA7k1xL7QebzjH8O2SLCHQbF2/Ew6eg6T3Oljmjme7izlY5bYOltTpPQsf3j9PSlTD8Jv373h210EFmOiqDtJ7+gk1pqKtkq26QR5O5cGLZnua20MZRpmbQmSNYAI9807Pg7Nlcnhoq7ZQoA+VTcu8Ot4Oz4YbMxMsx08xjYdBpUGNveK0qQQO2vzNeN5OV5Jaej08OJRjtbAri2hIVECzEBRHupR43hkt3w1tVAYSR03gxG06fGjuKvE+USTOgGpLdh3NDeLcKe3cL379lPKAE87uGIBAItghD085XvtrWvjwd2+iM7SVeyRcgGw3qRb+hjbpQm3fHVgPX/xW93iKDQa9qmmaKvZbv3KUcbbNy+VUFiYAABPSTt0irWN4sToNfQbfE1QtcQvLcF1XK3AIDKAIGXLGgjbSujFBrbObPkT0i1a4HeKlhauadCrhj/LprVXDYRnnIjNG8fSr/wD9SY0xOJu6ev8AtVCxfdJyMVneK3OczfwjKJIHzBI946VPY4Pce2LiqMpJAllB030J26fCobuIuMMrEke4Vped2CqxJCCFGkAEyY+PWkr9lSr0b2eGs102gFz9iwjp1261Jf4FdVWYhQFBJ807bxG/+1UShrQof7NMk0kdq9WfCP8AZr1MDuuO4fO7sfl/SgOO4Qp3uXP9X+1OuOtRQ88Ee7mKsoVSQZBmR6f710EWjneN4Jb6vc/1Uo8yYNbYBUsZMamek03cUxpE6elJPGsQXie8/SpYGXwtvu3zqP7unr86pPiDWvjGpGX/AALfr86mRU9fnQvxTW63TSHYUN0DToansX2X2WoakkVPa2rKUUzSM2uhlw/HWG/x99StxcanaenShvCOHeKQJjMwUenr9aOHlPVR4ntNl2OnlZp3/hrmcIp6OyMpNJtlAY+eh+tSHFso3Zfft8+lU+M4A2bSMHPmYDQRE2w+/wD1AfChfDbZvXFthtWcJmbWCSB8ta2x4easyyZuDocOG8SzgjRwI8wI0noSNvQ0Y4ZxR7RHUA+4+o9TXV+HcuYWzYOGt2UFthDaauQIljuT60ncy8i+CrXbFzyjXK5JIjsYNZ5vE9xHi8tPUgjgsYl63OhDDp0+dQXOEWznKuUZ92BLQREFQTCmBB70qcJNwqWtuFkyRGk+kUJ4/wAdxNtxbt3ddyWGnwiDXLjjNvjE6pyjGNseLq5CDj8afu6MjLFuM2VpIu5Z00Go9ZiKEJxK5jbmLvoLF5LTMRnys5tSxTIrIGPlG0jeudYjiuIvaXbpYfhAyqffufrUWFJ8Qa6J5gO0a6HprXr4YTjGpV+Dys04ydxs6bjsLa8CxdNgWbtxnkItxR4akKCUYtlJMnSNKacZg0w2HBTaRJ7k6E+pJj4e6uOWbzePauFizFlnMxIIZogg6R5q6oMaoAIU9IE+VdP3RsK5fNnVRZ0+FC7kivgsG90q9zS1J8pOpHQn4iMv/it+Y+KJZtkLA0gdAPX0FD8dzNBy5ST8AK5tztzA9241rYLGb1kSPhtXFCDyOkdmXIoKzDc23UZ/BgBtM2ocr2kEFQTr5YO0mNKD3uJ3GMlvcIAUfygaD4VZ4BhrVwOLlvMQ1oA52Gj3FtnQdpmjXFOXLFu0twAmWsiCTpLKLnX97OPdBr0VFJUeW5tuxabiJ/CJ71DcxJO5pkwPCbBzApJS5faZOqWWXy79Q/0obzXhkt3gqKFGUaARqRPx3GtCivQObZUwVh7hIQTHu/Wr68Hvn9z6/wBKI/Z7ihbuFjMBgTG+oK96fW5jtRmyP8h6DvWcslNqzrx4E4J03fz8nMb/AAq8ilmWAPf/AEoerGdNzXSuPcYS+mQIQZmTEeyR0rmtl8rKwMQQZG+hnSnjnysjyMP00nVWSFW/C3yNXbPCLrAEZddgTr8ooweaLY0L4g77C0sg94FQr4d39oc+pJ1iSM06kdd9u9ObaWjLFFSdMXcXaZGg7xPXr76iPsFp2YLHvBP6Ve40AHAXYL+pijvCua8NZs2EbDZntMSxAXzDXWTqT5p17VS62RLT0J3ietep1bnmxOmCSOk5Zj5V6mTs/9k=</v>
      </c>
      <c r="I50" s="52" t="s">
        <v>317</v>
      </c>
      <c r="J50">
        <f t="shared" si="1"/>
        <v>1</v>
      </c>
      <c r="K50" t="s">
        <v>388</v>
      </c>
    </row>
    <row r="51" spans="1:11" hidden="1" x14ac:dyDescent="0.25">
      <c r="A51" s="6" t="s">
        <v>296</v>
      </c>
      <c r="B51" s="6" t="s">
        <v>11</v>
      </c>
      <c r="C51" s="13">
        <v>43730</v>
      </c>
      <c r="D51" s="5" t="s">
        <v>38</v>
      </c>
      <c r="E51" s="5" t="s">
        <v>300</v>
      </c>
      <c r="F51" t="str">
        <f>VLOOKUP(Tabela3[[#This Row],[GOLS V]],Tabela1[#All],3,0)</f>
        <v>data:image/jpeg;base64,/9j/4AAQSkZJRgABAQAAAQABAAD/2wCEAAkGBxISEhUSEhIVFRUVGBUXFRUVFRUVFhAVFRUWFxUVFRUYHSggGBolHRUVITEhJSkrLi4uFx8zODMtNygtLisBCgoKDg0OGBAQGislICUtKy0tLS0tLSsrLS0tKy0tLS0rKy0tLS0tLSstLS0tLS0rLS0uLS0uLS0tKy0tLSsrLf/AABEIAL4BCQMBIgACEQEDEQH/xAAcAAAABwEBAAAAAAAAAAAAAAAAAQIDBAUGBwj/xAA9EAACAQIDBQYEBAMHBQAAAAABAgADEQQSIQUGMUFREyJhcYGRBxQyoUJSscEjYtEkcoKy4fDxFRZDU8L/xAAZAQEBAQEBAQAAAAAAAAAAAAAAAQIDBAX/xAAmEQEBAAICAgIBAwUAAAAAAAAAAQIRAyESMQRBUSKx4RMygaHR/9oADAMBAAIRAxEAPwDiMEOFKBBBAIBwQQ5AIIIIAggggEYUOCUCCCHAEEEOAUEFoLQBBDtBaAIcAE1e7m5dXEgMTlB4SDKwTq2G+Fi/iYmWmG+GWHHEX84HFYtaTHgpPkDO+4bcPCr/AOMSxpbtYZOCL7CB55pbMrNwpsfST6G7GKbhSPrO/rgKC8l+0WalFekbHDsPuHi2/CBLTC/DGsfqe3kJ1ltp0R0kepvBTHC0m4MNhPhYv42Jl3hfhvhl4rfzllW3oXlIFferxk8haYbdLCp+BfaSf+hYb8q+wmTrbyMecj/9wP1MeQ47BBBNAQQ4UA4IUOAcKCCAIIIIAggggCHChiAYh2hqt5e4DZD1CVpjKAbGowsW9P2kt13Vkt6iiNM9ITLbSbanuatrvUJPhYD7yn2tsHshmVsw6W5eczOTGt3iyk2oIcc7OAU5tzIUTu+411orpyE4fSpajzE9EbkYcdgoI5CAWM28ENjpKyvvYORhb84GykjjOW1a7K1iTMdjpf8A3KW4GN1dp1DwM5ocdUU3U+8tsLt9wBcRpWpq42t4yOcTUPEmVOC3qpsbE2PjLeltCm3MRoNOXPORaqt1MvKCo3AxdbAX4RoZWrcdYgC8va2zz0kOpgGHAS6FcbxNzJfyzdIPljKOZQ4UEqBBBaHAEEEEAQQWggCCHaC0AQoq0BgJgghgSiZs5QaiXFxmW/iLidDqYshKYVCSqkFUAXgTdyeZJPnp4TnmAUl1y2zXBFyALjXUnQcJ0dMOtUDUi4FxfhpqD7mceXX268W99FviQ9LMg7/02bUqfLS8qmwpZil3YqLvmtlNwOBsLcZZVKK0yaYDFgqlAqkiw01bgOfGT8Tl7MMBYkDMNNDznHenp1v2wlLY3aVWQMEAFwSCQWvovmdfaRcJsypVzZFvkUs+oAUDTW/jNjgRYVG5dPE8D9hJWH2Maa4xU1eqECcgMwa+vmx8gJ1nJ045cXpgcLhiSrZTlzAZrG1+Nr9Z6F3OS1FfITj+2StN6GDQgrRsXP56rasfv952bdZbUl8hOuN3NuFmlJv29kM5HjMOGN51b4gHuGcuAhEQqFFpAoMxbKRp1kzEUmLg8uccxVkXN0lEavRCWbhCrMzDum3iIor2y+EVhECDLAnbI2lVpixa/nLXCb1sGs66X4zL2ftOix3FOBa3EmQdDobepMNSJZUqtNxynLaxst47gNtujCxNoHRq+DHKMfKHpI2G2oSoPGO/9UEiuOBIeSWGBpXj+Koi3CaRT5IeSWFPAsRe0jtTsbQI2SGEkjJDWnAjdnDySS1OBKd4EbJDySaKMBowIXZwdnJnZRYowIHZQ+zk40YS0YDOH7pDDkQdfA3mzTG0+41JhqoZlvqp5gjwvaZfsgBczR7kbHbFfMMo7tKmWzc2dr5EA/wsT5DrMcmPlG8MtLPE4uo2Vkaym+Y6lgRwAAUxSUXSmS7MSxuMwAsPLj7yvoY2pQuQL85GxO062JuNRy5/rPP47mno81ngKf8AaKZOqspKgEkG1tSOBI/ebHDsCbeEzW7lWjkTPYVKYKEX+nhe3gbAy9DjPdSDfqZK3iwOPwxTHFSb3cMD1B1/09J3PdwWpDynO9tbFVqiVl+pTc/zrx08rzpOw1/hDyE9PHluPLyY6yY74i1O4QJzbCocovxnRd/BfSYSmhzkcrTTCPVSwPXWQcMhqLr7S3qU7nL/ALtErRCGw0vCK7DgJdR7SMuGY1cxOnSWC4E9pnPOLxZsygDiZRFxa2KgDUn/AJh1cPwMm1KPAwGjcgngJBTY+mxA6SDSGommrUQ2gkNcCA4vKNJsYA0x5ST2UibIIAyy37KRXL6TFY4KuZgPGMlpJwdK5BlRqcNg1CiUj0KRqtTcWzfS/wCUyc+KKrFbq4ftKjs6Ai2mbkZM7qNYTdkUGN2c9JrMNOR5N5RqnTnQKWCNSk6VktYnL/UTL4rZjUzwJHIznhyb6refH49xT1EhU0k7sddRHBhxOrkhEQiZKfD3gXCGBGtFR6pRIkeqICiYpksM3LW3jbp7gesVgqYJLN9Ki58egkXG4su1z1NhyA6D2EBvE1cwA9/2E6p8E3HYYleYqoxH8rJZfurTlVtJdbubx19nmo1AITVp5DnBOUg3VwOZF20PWUdM3m3aCMWQDK3eUflv+Ej9JR0MKzEZgt72sB+0x2xd5cRh65rPUar2h/ihyWzqTqRroR04Tpe1aww+HrYxApCqOzN9CXyhWsdRcsLKdec8+fFd9PRjyzXaoqbtYdnqIKn9rNmFO9itMdPzHXXppM+/zFLFfLqxYKo7Xj3C2qgdDbXyMzWGNdq61ULdu1QFGBsxdm0t4XNums7ls7d1aVKznPVa71qpGtSo31Hy5AcgAJ2mE1pxuV3tTYCpnTKwsRy6dJO2NvEcNenUUvT5FdWp+Q/EvhxHK/CVW8WKTCMrObXZUHjex9tT7RzIKveHIfYzzZS8eXT0Y2Z46qVvBiKddVqobowuDYj3B1B8DMZiqoDAczwlxiKDKDlPHip4HxHQylejY5m49evrOuHJK5Z8dxLCWN4zVpXcN0jmKu2W3C+sGPYhNOM6OROLb6cvMxFemBYmPovduY1iaeYDpoZQjs8xHhH2TWwhLyA5yU4sJBBY5T4yEysz6D/iT1pXYkxdaoqkwHdnaOJocsy+FJzBjwEvvmR1hXLBLjZgEp1llhalhKi5xAW0jYeqVPdNvKVuNxpjWFxBMDUja1awGe48RCo7aanfOge/McvSU61zEVMQZi8WNbnJlPtrcI1KtrYelpMbYlK1wJz6lj2Rsymx/XzmlwO9Jt3h7azz5cWePp1x5Mb7WlXYdO2mkaTYL27usew28NE6ubektsBt6gBYMPKZmec+2vHCsftXY9YDSmfSVy7DxLC4oORxvbTSdKbbVLmRG9u72jD4JjRW71WNKm1u6pK3Y34XA4Cd+PkuV1XLPCSbjkmKq5UyDiSc3oNB9/vK9mj9Yk87kG9+pJJJkWtpO7kfotcSSgB1PCTt26Wzmpf2zEVabZyctKkWYqFFrPYix106gTQ7b2tsurSKU6ddqirajUZadNVYuSwcLbMtjpcE+0DH5V6f6+s6pt6jfdyjbSy4c8AL3qjjbz8+us5a56TYY7fGm+yl2eKT9oFpg1CVyDJUD3Avc6DoIDHw8wwFWpinUsuGUE2tmz1DkDC+hyjMbTVttis1YscRUegt2sFWkWFtKbWAtrYEjkJa7kbt9jgcjjK9cZn01Fx3R6C3reObR2Q4P8EUqYBFgQWzAfmFtSdb+dpz5Jl9PX8fLikvm53v7tb5mnhw1g1SoT4IFZ09gHX2mjwhWhUFJCSgAXU3JsADqfGc834rqcU9NVCrSJQKpuoYnM9ugzHh4S03ex1bEA5Uao9NQXy6tYaZ8o1YdbcLzPJLcXGZSZ2z06JUQPoNDyH5vKU+0sJcEW9JCobZvx0YcuBBlpUxqtTzlh4zzPVLKo8IRlIPFTbzgRMy3MPDuGZyvAn9hBWbkJ7MfUeLKatJyZgRF1hZdIKXdWLoLdbmaZJp07C5istzrwirXhVH5QGqq3NhGvlLEE6yRfLrIWIrs17QFVqoAAHOIu0UlLQE+cd7YSDFIkcDWi7RDTpoN1BeHS0ixEssaElakMmRlMdV5kA0o9TFoaGAmA4plphaaleAlSpk6jiLCShvHOU1U/vOt7v4ejiNn0KFemg7Wlm7ME3Iuf4gPEMfq6i85NhMKcVXp0QbBjd2/wDXTUXqOellB9bTa4naOZ8691VAWmL/AEIosgvyNhOPJlMPTphhc2S313IrYMl6Z7ahyYfWnhUUf5hp5TEhSxsJ0jbW+Lt3KiCoo4kNka3joQftMo20U+YWqaeZFI/hnTMByJnTHLym2Mpq6UeWxt0miw27GJbDrij2aUGtZ3e2pbKLgAnjKfazo1V3pqVRmZlU6lQxJy+l7ek2u6O0aS4anQqkimxGZi9RUzVKj/SD3MyEIb/zTSMpjaTUaj0qgs9MlWHGxHiPf1ltuPgvmMZTUjuJ/EqXFxlW1h6mw8rzS7UwuynpsQ9HtayVFpVnqlr1GW4qVTmJvmH1EaE25zU7A2VTpUy+GWmrulK5QWRjTUXF7fSxzXa1+9eUaM4u/dXU/aUe8eKrJQqtTVmYK2UDizW4gdOdhrYRWOo1UFjXBZuzKgWsmRbOzZu6UJJJuBy1vM1t+tUpUHagqu1MKxq2AB76FnsaffcFEJcMpNzyAExeTCXVrpOLOzcjkb68731J438bzV/CvFdltKgSQA/aUySbfVTaw9WCj1mWq8evU9YvDsVswuCpBDDipGoPuLzbm7XvbsinWqZlstTmeAf+9bn4/rMVidl1s9qhCr0RiS1vTSanCbYGKpU644sO8PyuNGHv9rSDjKl2nPwntrysQ8oRQFsPARrLqSY/UAJ8ohzewE2yTQuxjwvwEVQFodJcusArgCNlbaxSa6xFTveUgSe8YmoAIuq4URhUJ4yhl6hZSBGewMmqFXSR/mB0kGZJiCYGeIzzoFgxV41ngzwHGjZaKvpGGaBKSrF9pIIaHnmRYrUjhOkrRUMsqOqwNZuHgwuHxeIOrMBRTwXR6h9zT9o3iAQLrp+8Z3b2qEU0WOlybdQ1r/p95MxVMjVTdTwM8fN/c9HFrTE4s6teQjLnbWHYXYr5kfvKrDrd1B4FlB8idZ6eOzx6cc5qndsbHr0aaVKtMqtT6WNrNpe32mw3ExH9nQFyqhqo0uRxzC4HH6rRfxMxanDYempPdbgeQVD185R7nbbo0VKVWC2fOpZSy6qoINgfyjlrecflY3Ljvi9HxMphy/q69t9gtkUO2XF9mgdVqDRVAY3pBXyjTMM7C/jLjFbXyU7C5djZB16knjYfvKvZSK1FqqOGR7ZcoNmOflcDoRYS1wmzCKnasO8RYKdRTFrWv9zpx8J8ycfPlr361+7639X4+Eu9e9/sbpZAilyWZj/EY63K2tYcgAdBGd7TTFB0yZy9NyEzFQAilyzlbHLoLa2J8jM/vBvkmEqmglMVSjXq5jYA5dFQj8QvqfS0yW1t8K9dGphEp9po5W5eoPylj9K25C2k9HD8fl3vKfj/AE4c3yuHVmN/P+ds0KcXQHHvW9Lj1jqrp/v3iUNjppPqPjNvuc7CgwNiDUOUjge6oP3lhiU5yi2BvCC1PDsgAtkVwTq3VgeZPMHiZf4sWkEPEseUTTew1i/ExoJm8rwH6ba5ofaljbkIl25CEzZYC36CKJCiIp6amEBm8pAhkvYmIqVgNBBi6ulhDooBqZRHp0yWN472IicTWGawjesgxLNGjVkrEUSJBaa2HRUMMVIrDrePVKMB2kLiN1U1kulTsIxV4yBsJBki80NTAFKlcyxy2Ej4QayZiNBArKlYhgQdRNluVtMVaq4Z1B7S+W98qsFJzGwuFABJ8pg2fWbL4d3DVnHHKqBuaq5bOB55QP8AmYzk1utYb3qNJtfBU1LKhzKpI1Auev3vMvsbYuTG0iO9TuWH8pA+kzQbXxSUqZLOARyvq2h4DnrKTdXaZyOz/wDjym/Nr8vtb1nCTKS6er9PljtYfFQA4aiwuSKmtxwzI2l+mgnOsBhWrVEpJ9TsFHhfiT4AXPpOq7+4dqmz2azXXs3CkaqoOt/IEn0mT+GuzRVq1nzZWpU1KmwP1NY8RpoLX/ml+LMpx6vtPm5Y5cnlj+HStlYQUkQDRKahUB/CoFsxH5j+9usVvHt9cLhmrH6vppqeL1D9N/1PgI6mEq03bK6ut7qXFigyqS7uuml20sLgcbyBV3XpY3GVlxdXt+xpo1GlSfs+zDF8y1FBuHJVTe4FiOk9MjyOLVXaoxZjdiSWJ6k3JPjeTsDsetUptUpUqlRVIUsilu8x0Gn6Cdow25mAQhqOFUMq03IfNiVIvc5VNSzMdRe9tOfNVXb+GwxxOFp1KOAbKKlMlafcaqGzNkBKswKju9CNJdDhoYDx4et/9iIsON5NGANWuaNG9a7tkYDL2ozHK5B+gEakHheSd5t26uDdUqsrB0VwUvlN7gqL8wQR7dYFbsqk1WvTVdLuuvgDcn2BnRsW+pnOcJXFN0cfgZTpx0IJHtN+jh+8DdWFweoOokoJ1uIljlEXmsI3TW+pkCcOulzzhMlzfpH6ZF7R0gEWEohkm9oovyEmHDACRhSsSZna6MLSsLmME3OkkP3iRygp5V9JpCalIDUxPajpE17uRbhD7CBncfTFpSnDkmaOrSjdPCiawx8puF6VeBwTMdJKq4RgdRNJsDDrY9byftPBrkvbUGZGRFIxn5UluE0i4QRyngh0gZ1sCekj/KMDwm1XCjpGKuBHSSQZvA0DfhJmLod0+Us6WEsYxtGwB8pRj2p2Mn4LFVKQORyt7XtztwvGKpuYpuEeyXQ6mMdiWY5ieZ1nQvhpusxX5mrfIbFU/Pl1DN+0w+w9lnE1koqfqOp45RzM7oEaiKdOn9KAAjqB+8lkkXdqLtakGBR1OVlIII0KnScy3RwrYarjaIqKrACnd1LK1Ns1mNtdQR5X9uvbQ27h6YBrMEBYKubS8w+OVK2170SrpUwzJWZLFEN2KMxGl7hR11mZjq2ym1lWwdatRLtUAYp3kZVslgw7RSCNSG+q8weH+I9VK3zKYaitVqZSq12tXvkysw/lyWA/mM0G8+LqUdn1FZdSOyBuT9ZANv8ACTp4TlVpuIuttb04rE1BUep2eVcirRvSVUvfKApuR5nlKpDz5nmefUnrEhrwKCf6yi43Z2y+DriugDEK6lWvZlcWN7eNj6R3eHeGtjWU1soVM2RKaBVXMbtqSWJNhxPKU6C0NmPSAliOU2e6eIz0MuvcJHodRr6n7TFsZptzUIWo2Y2JAA5XAuT56iZynS4+2iZOIjFV+CiSmEhOLamTFcoaxBI4SxwFgNeMrw97X6yxpkEaRldJJtILXEr8U5vYR6riLaRLppec513W0NqwXTnEYdCSSYyaBz3PCPs+oAnWOZWJqgcBwkX5k+Mkph+sXlXwgQtp4coL2jGxsDUr3yWHnfX2mi2nQDLBuhURGyEganj5zHwOXvxq/InW4PAbqYtSTlUj+8f6Rra1KrTFnW33E6vhGUrMhv0UFJr9PvPfycGMlseXDmtuqxdOrHxVlNTxEfFaeR6VstaE9aVgrQNWgT0eVm1m0Mdo1eMg7VfumBSUluZPqYEsFAHEgeV5Bwn1TU7MbhA324+6tLCL2it2jOBc6d0dBLbbVcUEaq5ACi+pt6TiGM2nXo1WNKu66/hY29uEY2pvBicQFWvWZwvAG1vW3GSzYe3m25UxdUu1wg+hOSjr5zQ7i72UMPSOGrJkDMzCuNQCwtaovHLoBce3OYftIlgZZNTQ2PxG22lbsqNOqlRVvUZkfOMxuqrfqBm0/mExgI6iIt7wzT9/0gA2Og19DpJVrROGpjMMx0H7R7Etc8LSi53Z3fXFK7M7JlNhYAgdxmzG/wBX02tpxGusibf2G2FK3cOG4WBVgcqtZluRwdeBMsNmbXShhMtJh27u11YGwDlQSToLZKYGhuM5g34xQaoqG5ZM7FieIeyqPamp9RMbu3XWHhv7/n/jMGbDdeiRRWw+osx98v8A8zHa8hc8gOJJ4ADrO0bK2VTpUqdO1iqqD/et3ifG95tyVmTwkPFYUseE1nySwHCqJnxXbHrhW6STlKrwmlXDp4RnF0UseEXGUl0zeBwxY3MsamD0icLUAewlliawC2mMm8YzG0FsbCFQoW1IlpTwwc3MlNgBLPRrbP1mJNrQ/lDJeOUKwtFZ5MstMyKIbYBFryKXznSUNPjLCg0zjxTHLpblbF2mMxCABKrD1/rK7F46rUP8R2a3UyVSxNwNJFxtiZ7Mp04Y+0anUkilVkBDJFIzi6Jhq2ilqXlbiKtpK2O+Y6wJ9ESBtRu6ZeGkMpMz21DoYWzSvwfGabZnPyP6TN4KaTZR5ddIRmMaoB63vIjS53le9UiwA4ADhpKdliXcazx8bo2GtFgxp4pafSVkVRbHzgpsfOOFNLGJC2kErBnv3IuB+vLSTdmYjDitmxVOpVpWYFKb9mxNu6c3QHlJW6Wx/mTWs9hTCBiRc98m2UXt+E6n2lhtfco00NRKoYKLkMtj6EXv7TN5MZdVqYWzaZR2ZsrFMWTE1KTtq1GuFp946saVRRlvfQKZj9p4J6FR6NQAPTOVgDcA6HQ8xYiR7kRDvebZaDcXCdpila1xTBf/ABcF/Un0nRcRnDaTGfCcXxjqeHYsfValO3+YzouJAzS/QjI72kaq1QmWocDlElh0kFWwqXkasKlrHnLwOOkZxJHSQUCUspvzjrgnWPhbtJOJpgC052uknSroYqxtJNfaICyGlDvSU2ABW5mpEuSrqnOwPjJuUSLVWxsJIvMZ+1xf/9k=</v>
      </c>
      <c r="I51" s="52" t="s">
        <v>318</v>
      </c>
      <c r="J51">
        <f t="shared" si="1"/>
        <v>1</v>
      </c>
      <c r="K51" t="s">
        <v>389</v>
      </c>
    </row>
    <row r="52" spans="1:11" hidden="1" x14ac:dyDescent="0.25">
      <c r="A52" s="6" t="s">
        <v>37</v>
      </c>
      <c r="B52" s="6" t="s">
        <v>11</v>
      </c>
      <c r="C52" s="13">
        <v>43743</v>
      </c>
      <c r="D52" s="5" t="s">
        <v>38</v>
      </c>
      <c r="E52" s="5" t="s">
        <v>292</v>
      </c>
      <c r="F52" t="str">
        <f>VLOOKUP(Tabela3[[#This Row],[GOLS V]],Tabela1[#All],3,0)</f>
        <v>sem</v>
      </c>
      <c r="I52" s="52" t="s">
        <v>319</v>
      </c>
      <c r="J52">
        <f t="shared" si="1"/>
        <v>1</v>
      </c>
      <c r="K52" t="s">
        <v>390</v>
      </c>
    </row>
    <row r="53" spans="1:11" hidden="1" x14ac:dyDescent="0.25">
      <c r="A53" s="6" t="s">
        <v>105</v>
      </c>
      <c r="B53" s="6" t="s">
        <v>11</v>
      </c>
      <c r="C53" s="13">
        <v>43751</v>
      </c>
      <c r="D53" s="5" t="s">
        <v>38</v>
      </c>
      <c r="E53" s="5" t="s">
        <v>84</v>
      </c>
      <c r="F53" t="str">
        <f>VLOOKUP(Tabela3[[#This Row],[GOLS V]],Tabela1[#All],3,0)</f>
        <v>https://encrypted-tbn3.gstatic.com/images?q=tbn:ANd9GcRm3BU2y7Nza_Waz89O2vQH3_SVYOrp-Fw1MOarwVwajx8ahtnGZ2rwQPJc3xMFOpufyIR2XyM7U3A7hZnLztH3FY1PCcb4JuoTEzzdtfJY</v>
      </c>
      <c r="I53" s="52" t="s">
        <v>320</v>
      </c>
      <c r="J53">
        <f t="shared" si="1"/>
        <v>1</v>
      </c>
      <c r="K53" t="s">
        <v>391</v>
      </c>
    </row>
    <row r="54" spans="1:11" hidden="1" x14ac:dyDescent="0.25">
      <c r="A54" s="6" t="s">
        <v>106</v>
      </c>
      <c r="B54" s="6" t="s">
        <v>11</v>
      </c>
      <c r="C54" s="13">
        <v>43787</v>
      </c>
      <c r="D54" s="5" t="s">
        <v>38</v>
      </c>
      <c r="E54" s="5" t="s">
        <v>107</v>
      </c>
      <c r="F54" t="str">
        <f>VLOOKUP(Tabela3[[#This Row],[GOLS V]],Tabela1[#All],3,0)</f>
        <v>data:image/jpeg;base64,/9j/4AAQSkZJRgABAQAAAQABAAD/2wCEAAkGBxISEhIQEhAQEBAPDw8PDw8PDw8NDw0NFREWFhURFRUYHSggGBolGxUVITEhJSotLi46Fx8zODMtNygtLi0BCgoKDg0OFxAQFy0dHR0rLSsrLS4tLS0rKy0tLS0rKy0tKy0tLSstLS0tKystLS0rLS0tLSsrLS0rLy0tLS0tLf/AABEIAQMAwgMBIgACEQEDEQH/xAAbAAABBQEBAAAAAAAAAAAAAAAEAAECAwUGB//EAD8QAAICAQMCBAMFBQUIAwEAAAECAAMRBBIhBTETQVFhBiJxFDJSgZEVQqGx8AczgpLBI1NicqLR4fEkY7IW/8QAGQEBAQEBAQEAAAAAAAAAAAAAAAECAwQF/8QAKBEBAQACAQMDAwQDAAAAAAAAAAECEQMSITEEQVETccEUIvDxMkJh/9oADAMBAAIRAxEAPwDxUNG3R3WQWUaWmGRJugg9VuInvkVeqiD3y2syu5YApJkqhzEVkkOJUaNAAlhIgS2ya5MC5jKSojssoLnMKICyLiPSZc6SAFjErR7F5iUQCUGY7Vxq+IrLIFbSJEjvzJJAh4cjiaVKAyu6kCVAmyRYQmU2yKoxFJRSmkbJWFhBWIVyCoKYwQ5h9VUk9YlRCocSNsffiVOcyKqMiRJERGBFTC6XgTGSR5UaTEStacmDC6E6a/BgEjT4lbnyhDaoYgj2ZkVCxJACXgyLLASmQtEYyLNASiRsOJEvKnJMqD9NdLLrMiAUGGkcQBS5lbGW28SqFRjx8RSCamWZlMYtBRQsxKrr41a5lx03EqAPEl9ZjW6fEepIVZsjGuSjgyAayuN4cIaMWEAUrHDSxpHEqJK5lwMqrWEYhVLWESS3SFolMIKLytjKwZLMikBJ+HGWWgSiNC8wvylS1yYhAd55kRCGq5i8ORVW2KORFATCUy6xpQDAN0whbOMQCp5YXlRC55CtonjIOZAQteY1leJcjjEo1NnpKBXeRBkgM/1iOVgICIxsx0BJAHJJxCrdOmT3A9STgD6mGW6NgcZQ5BIKuu0gcnkwW3ptnc5x9R+kFpawMFBIJ4/XjymZZfC2WeV1h8vMfwlQE1bxvr5IZqhjc+4Wd+UB7Mo8s9sn1wM1RKixa4mrllbSRMBUUy5qMSWmcQu1gRCAwZF5VY3MW+FSksSndLa7BAqNcUszFKisUyqyjEOVpTe0qBUWXisxqRDkQYkUF4UcUwzaI2RAFZZSyQxpWRAHVJIpLcSaiVAT1zo/hvpB2+KcKWzsY8jH0mLaJ1eqoFVSom4khUyted3GCWYdu2OZw5rqanu78GO8t32DdWT0O9fNlVtv0zOX11o7j14PnOw8AjTjJKfKDtbII9mXyPM4nVDkj3nPidOZqdOvL1kY2+GM7gSN44BB/ImCmg+k0PhjS7lfkEbl4zyBg84/rt7zcu6cAO09MeWuXWmOappahApgxcSgTaRItcYW+IDbAbOZILIoYTSRLpEPAkGTEOLiCWvAp5jyWY0aBDLiVWCF3iC2yKrp7w1W4gNZ5l2+EXlpW5jK0axpQgZJVg++XVPIq1q5URiFyi1ZUCWvOjbrVpIpSgWm6tbkZXNbqCvIOcrgEH0/lObunTfCxVaxqAGsdEejapUgjxDZg+Y+8POc+STzXbh3vUMbXFZW0YYZ+UkZHngzlLRlj7manV9YxYhvvElnA8mJJxMugbmVfxMB+ZM48eOt1vky32dR0FPC74ywUnHpzjPvz/p5TY1esGJy+o1ZNt3OSlhRvMcHGR7cSNmrJE7yPPbun6hqMmBCyTYZlRWbReG4g10IUcQe+FRUyxXlSx5WVpsjSsS1RIqGI8nsig01rK8wPUVYmiLBA9W0gzG7yQaVWHmSSaBAldhkwY2zMgohFCxvBl9YxAsE63oXwLbcvi6h/slIGcMB4rrjJODxWPdufbzj/wBm3SBbeb3XKaYArnsb2+79doBPsdpnoXUunWO25GY527RyQhzz3+Vcbd271PO4KFMVzVfw9oKATTpW11wrLI158YWNt+TanCHLFecDAy2cDnjdVp+oJeLdZXZUup3omSioGQAqiBThQFzgDGee/M9i0mgSs8AZwS9hyWbJyfmPJGTnJ9voM/4+6Z9q0VqKP9rT/wDIox97xa8kAe5XcP8AEJnKbmlxurK8N6h011JI5Ge5PPPrM29Cvt/3nU02LfXWfF09ZLE2CzUVVEMOM7WYHHp9YT1Dpml09fj2XU6htuKaKLBaHtBB3O6nhBxn+fM5YdXu7Z9HmVyvRyEtCPwtoFTnGSisyneB6jAP5TqPiP4Ut0qrcrDUaSz+71NakAH8Fi5Oxs+5B4wecTj953BvvHJPHm3l/Gez/B+sOmqTT2r4+nsQI9ZAYWISqlkU98F0Ur6D1Cmzu4PLgspcTr/j74ZXRvXdQwt0GsBfS2qd4U9zSzeo8vMgHzUzjmbmBbBLzzLS8Gc5MqJKJYBGrWXbJdmkNsurSRUQjPEgq2xR98UC5LZVqHjqJXdIoJ+8ksge8sUTTKxTDNOkWk0RaaaaDEzVgQ0+0osqInS6TQ+snqunDHaRa7X+zrReHoqzj5rme5vfLbV/6VWdnawRQhOC3LY748hOf+GQBptOo/dpRWHo2Bkf16zT6l02nUY8ZEcKfl3Kh2HjkMwO3sO2Ow84FdajBH4eduSW7/ebPJPfvCbD5jtkNn27f6zI0NWn32jTlt1DHT2DfYURh85VVzsz8/cA+Q7AQ5MgEdwRx7GBj1fBmgrJH2Og78tl08Tk9wN2do9AMYlum+H9NUWNWnpQMMHbUoyPQ4+s1LLc15PBrIz7TA1PWwAGrV3JsdHx8vziwV4Ut8rDe4HBGMHPniWyNY4XLwD6r8KaSx1I09SNxYtlKirkN57cA5IPcTS13TStRbGfuOUGQzYJ+6wIwwwDn8vM5Kc57kBsZ3LgYO4Lhh27nHf9Iuq6oihge4AXPu2f+wlZY3TK11Omu6Ze2K9Snjaa5xsNWoVVIdUJyADtyAf94MLwD5Fr9C9NllNi7LKnauxfwupwR7jjv5z0bqLkV1W1kq6XBGIP77ISp/Mgj85ifHNfi2U6rbhtTpk8X1OoqzUx/wAq1/xiUcRZKYZqK8RtLRkzSFSIRthyaDiTq0uJFZRUiMzzet0fHaY2o0+DiWIG3xoV9mjQGRpG4ytTI2NIqg94Vo68mCzS6avMqOl6dpxgQ56xBdDZxC+8yJU2ASnqGtAVjnsCZVfxM9qPFyhJAI5I7j0MmVkm61jLldR6n0XXI9a2VMtmnIHhuuMp/wDU65yHUKAcgeWMy7U9VbAw3AsZc7cgDAwRjn1nhvh6nTOTRa6nsXpc17wO24Z5+hzPVvgm99TokNrK2pqtc2b9gNiE/I2AOflGPfBnn9RcrxW8d7+z0emxxnNj9WdvdtV9TPzEkEAnDAFd4Hnzk+n+YQodUXbuKNjdt3LtOOM+uT+kAs0DBSCpBscYGMccnj88doFZpmUttJ2ruILfLuHlj3I5nzP1nqePXVN/y/h9j9B6Xk3q6+1+35btmprYHa43N2Rj4btsYMeG5xx37c+kxLOlbrmO8JSyhWrQNQ3yBwnKnDj5z8pHOBzwBKbdQP8AZ+IDsKHvwrEEg5Prx/8AmY+u19auQFxjyDNsIyMHbnA79scT2cPrPqWbmv628XN6K8Mtxy32+P8AuvPy6ZdMtVVKIPlrtSnB7vW6FXJ+g2n6gy3qJVqsB1bY+4sCG3ooweR5gnmcOtws75AzkYOF/wAo4nV/DvRQumexreLVdiWAFaBgwBB79m9ce090r5du7usdFDE0+Xi1WN7BHdgf+kD/ABQH4upwmlXy8J3HA5D7DyfPBBHPbGPLEN6CubbGJHCh2Pkqhs9/ymR8UawMKCFIAS1FbysUWHn6glh+QiDlupVDEo6ewBlmttzM+t+ZtHWU2DbBrLMHMz6tQcYjWWHEitX7WCJm3uCZSHMpdjKDw4imf4pjQCf2c3pKbent6Tr8L7SOxfaTqNOPTprek1dLoiB2m34a+0WQOJnLJrGBqKzNKteJClQYVjETIsAapI+ioG3HdmIz7DylWvvyceSjLfXy/r3lOn1QCswIJOB3yfrPPzZ77R6eDCT91U6yjDleM5xPSv7OtNtoduwa0ge6qi/6kzzPT5ezJPA+YknuZ7F8J6XZpKTj74aw+4ZiQf8ALtnThmo5893Wt24GB9MCC3qvOUHPcjAJ/MQuxRtyRnA7ep9II1Yx3bOOcfdH5GdbJXGWzwxeoVVFcEFR67S2f0yfznNa3pVPcN/kqdiPrnJH5zpNc2c+YH5GY9mPY/Ucj/tOf0sN713bvNyXHp6rpz9z0VZy1rey07f5kToen9f6bZRWluqRCiBTRexrNZHr5H6j9ZzvW9XYhwjN+eGGPqRmcn1Hp+4l3dg577sN5cfymuqTyxMbXdfFvxHoa6Gq019R8XHjPpytltijkIPQZxyeO/rONTqXj6elAjKNObhuaxnNhcqxJXspyPLvnnJ5nN6vS7D3yD5kYzOv6Bo1XT18DLgux8zknH8MTU0lmmFfUx8pXTpWz2nXfY19IhpFHlLsc6mmMur0xJms9QhOnrWTa6YraQ+kC1FB9J1xqWUWaVT5So47wj6R51f2FfSKBnG15D7Q83PsYlLaIekml2zRe0bxGmtXoxJ/Yh6SdK7UdOsOcGad1m1ST2AJg1emxBuravA2Zx2LH28hOeU6e7ph+66ZmsIPGRuOSwHBYnnGf9JRSdvH0/8AUF1FwViTy3l549/rH0dnO4+XYe/rOcxtdLlNtmmg/Ko4axlX6ZOB/Oeyajr2nosTRvuUjT12B8KK0rNnhjcSRjGCx8gFJ9M+O9Fv8TVaZPx6nTr+tqierfE/wb9sZX8Tw2WuyvBTcCGqsQZ5HG51J/5ccZzO+E04Z3daH7VosVfCvqs8RGtTw7FcvUrbWcAHkBuCfXiRruDJuVgwHfawP64nLP8ACNtepTUPStoWnO9dRYTVqxfbZv8An5cEOo5J8/rOQ6T0PW6aut10l9eopq1rPaldByxpbZl1djcPRCo5IwTjE25vQNepBz+63PsDAbdPnnuJy/7a1i6awLdS4e7S6em27ZZZXZYrmxM7EwMqpyy5AJ/LpumXOPlt2K2ASqtuUceRPce8is3qGnrByyCxc8htwI/xAgzL6107TMqPWXUlm31Wc7QAuCr5+cZz5A+3aavxFqAqeIAGBsSvbyoJZgucgE4Gcng9pxnUtdt9c4woznZ+f5zln4068U77ZPxCNzqi/ujBP/Fn/wBCbJ1oStF/Cir+gxMChyzkk8BSTz3ORiLUamawnbSZ2W7blfU8y5tccTC0HzGb9OkyO0tlZmgFmqMnXryIcene0b9ne0siWhf2mYv2mYQene0R6d7TSBv2oYpb+zvaKB1Iplb0y2u8GScwqhKpPw5cglWotwCB3wPfGTjtM5ZTGbrWONyuoG1bhFJOPb3M47rGqxz3Zvuj8Pq5mh8R6jwnCnLFhlixzznsJd8PdLptI1G4vsZlNbgcONpVvcYPb1E4y9dldbJhLPdh19LfaHfIJ5APfHqZQxK8Tt+rgYM4fX2fMRO8jhaGvuI7Ej6HBmp0n426hpiPD1l5UEfJa5vrPth84/LExLTmVkY95pl6lpP7ZbiNt9KE45dE37j7LuXaPzaaeg/td0y/3lRIPlXv3D/Cy4/jPGgfURFfYRoe3/8A970nUEq77Us716qhiv0PDL/GVdWt01pVtLdQ4G1AlNlbbVHAXaDwAJ4tVSzHCoWOCcKNxwO5+kuo0DO23Zs9WcbVA9ff6TN0sj1L4iQUVLlvmc7toYfdH4se5HHsfSeb6/WbmLfXj3luv1C1qKKvur95h+8/mc+ZkPhgUnVVpeAyMdilmK1rcfueJgE7M8HHbOecYPOTd26W6miCGtdrffcLY3PZSoKqfQ4OfzlBXJk+oXP4j7xhw7B14G1gcFeOOMY49JDRvlxO0jnt0XRNDOnp0+BAOjKJuqsgE8GN4UJYRYgCeDEaYZtkSsADwooZtjQMbpuqJPM1w85LR3lWm1Xq5y647XDs2K3g/UdMXB2vsYqy7sZyD/5lNF2YRvm7jLNVzmVxvZynXOl2kKtYutOVLhlIVCqlAQxO0kg+R9M4nRdP0gor2juxLuRwNx8h7AYH5QjfIXtxExkW5dVYfWtXgGchqHyczoOtmcza/M1GbDNIh5EtGzKiW4eUQTJ4zknAC5JJPkBGwIjXCO7r6YulpCuCtjovjEDdl8ZKF+wxnGJm9ZqRgWyqFK6zsBHOc/MvqBgZ+v6Zeg6ptAVywK9nX972ZfM+/wCvrB+o9QFjEhdgOMjn5sZ59u888wy6+71ZcmNw1ApMbTak1urjGVIYHajYIOf3gZE/1zmQQDPKsw9FOD/Iz0PM1uqFHFdymzdcGNodNqiwHBKHzUjHHl6nyG0R+YQh9OppLIjpsddwfcCw7Z74J+YdgD3g2l+8JUdz0i2b1ds5PptnabNV8itNnlJtg5vgtlpkGstvERtmSupifUmBpeMIpleP7xSbVk21+cZbiJK94BbbieHDLdfRzkkbOn1k0atUDOSF8O0up957Y+fl5dC18qu1QxATdxANXqfIEfmcD85akP10oNPvIzZbeK6uSNtSLusYDseSi8+pnKPmaPW9b4tg2/3dSimkHv4a/vH/AImOWP8Aze0zjLJot3UIxMdjI7pWU0aTBgzSenpZztQEtyccDgQq8iMfeVC0g4I5HBB4IMtWwGEJwPLtxxzxKgGz8ufLsT5niWt/XpNv4dsNy2aFj8ttdj0DaMrq1w6/MBnBCHj+iAmhqZbEFmRvVtpY22A5yMDYO4Iz59oJSCGwe4OD9RC1sbwVYu4alt4rYsUsD2ndgdgcgZBx+cu1tA8XcO1qraMe/f8AUgn8xEGl055sVvMvRUzUqSBPfIvJFY2IUPLEjlIkEBtkUsjwOca/MGsMmBxKLHnhxnfs+hle3dHxMSS6rEEtslDPPXj4eLPy2Br/AHgmq1fc94CGk66yxCjksQAO/JmmG7ougBiviWE5wSiDaBny3dzLeq9HoQ4UMp9nJ/nmaBPgKhbPJwCfPEw+ra/dYfczz7yvu9VmMmtMrWafaeDke/eBHiaWqMzrWyZ2xtrhlJETNTpLbAW824H0/r+UzFXJxDGbjHoMTTCzqgDOH7bhz9R5/p/KBmn0OZbvlZs57fpKIrmX6W9kdHVtjI6srgZ2EH72PP6SIcNx5/SVsIHUdc1+l5Feosv3NlgmmGnqZsc2ANgqST5f+SHp2JQMUArRv9mwfcdrHscZGeB6eXEwSJs9C0u87a/EZ7EIatWAzyODjjHu2BkDkd4iNXT6sCG09QHrOSN57enHpGGpYecK7F9ePWU/bx6zlTq29ZH7SfWB1w149Y664TkBqm9Y/wBsaB1p149YpyP2tvWKAT9q4glt2YxQ+hlZQ+hmJjI1c7S3RjH2H0i2mbZNNz4SrDXEn92tiPrkc/pmYqofSbXw6/hMzkHkBeO4+n8JjPvjdNcdkym2t8Tne+AchcAY7DAxkTBIXxCeTjt6cecLt16tuOcZJIBz2MzfEHODk48vJZxxlnZ3zyxvdXqLMkmBsoMm5zI4nok1Hmt3U6+I5Miiy8UmUUGRMsdcSvEInU5Uhh3BzNhqa7AG2jnnI4P54mJCtHqNpwfunv7e858mNveeXTDLXairdPWATj+JMN+H9Xk10ghWzdWrevioQPzDAfrB2qDg/wAIEy7DkZV1dWBBIII5BH5zONaynwl1j++dsEeIRdgjG02KHK/kWI/KCTp+vdT0t+m07Crw9SLGS/BUly/zO6+e3flgD52sM4AmAujZgzV/7VUUu5QHdWgxlmXuByOe07RyDGNHjSoUUUaAooooHXnTr+ESP2dPwiKKfL6r8sonTp+ESP2dPwiKKamV+RKvTr+ETO1lpW1lU4XbnHHfbnMUU7cNtyajN1Z7/U/zl/QRk25/3Y/TeseKenLxVHnTp+ESP2dfwiKKeWZX5ZTr06Z+6IX4C/hEaKS27AuooXP3RKDp1/CIopuWiBoX8IkTQvoIopuWgvSDCnHkeJl6tiWJMaKTH/J3/wBIGsmv8D6hq9ZUyMVJYKSPNSwBB9iIop3jnVHWaVW+5VAVVucKo4AG48CB7RFFDKOI2IopQsRoooH/2Q==</v>
      </c>
      <c r="I54" s="52" t="s">
        <v>321</v>
      </c>
      <c r="J54">
        <f t="shared" si="1"/>
        <v>1</v>
      </c>
      <c r="K54" t="s">
        <v>392</v>
      </c>
    </row>
    <row r="55" spans="1:11" hidden="1" x14ac:dyDescent="0.25">
      <c r="A55" s="6" t="s">
        <v>24</v>
      </c>
      <c r="B55" s="6" t="s">
        <v>11</v>
      </c>
      <c r="C55" s="13">
        <v>43801</v>
      </c>
      <c r="D55" s="5" t="s">
        <v>38</v>
      </c>
      <c r="E55" s="5" t="s">
        <v>107</v>
      </c>
      <c r="F55" t="str">
        <f>VLOOKUP(Tabela3[[#This Row],[GOLS V]],Tabela1[#All],3,0)</f>
        <v>data:image/jpeg;base64,/9j/4AAQSkZJRgABAQAAAQABAAD/2wCEAAkGBxISEhIQEhAQEBAPDw8PDw8PDw8NDw0NFREWFhURFRUYHSggGBolGxUVITEhJSotLi46Fx8zODMtNygtLi0BCgoKDg0OFxAQFy0dHR0rLSsrLS4tLS0rKy0tLS0rKy0tKy0tLSstLS0tKystLS0rLS0tLSsrLS0rLy0tLS0tLf/AABEIAQMAwgMBIgACEQEDEQH/xAAbAAABBQEBAAAAAAAAAAAAAAAEAAECAwUGB//EAD8QAAICAQMCBAMFBQUIAwEAAAECAAMRBBIhBTETQVFhBiJxFDJSgZEVQqGx8AczgpLBI1NicqLR4fEkY7IW/8QAGQEBAQEBAQEAAAAAAAAAAAAAAAECAwQF/8QAKBEBAQACAQMDAwQDAAAAAAAAAAECEQMSITEEQVETccEUIvDxMkJh/9oADAMBAAIRAxEAPwDxUNG3R3WQWUaWmGRJugg9VuInvkVeqiD3y2syu5YApJkqhzEVkkOJUaNAAlhIgS2ya5MC5jKSojssoLnMKICyLiPSZc6SAFjErR7F5iUQCUGY7Vxq+IrLIFbSJEjvzJJAh4cjiaVKAyu6kCVAmyRYQmU2yKoxFJRSmkbJWFhBWIVyCoKYwQ5h9VUk9YlRCocSNsffiVOcyKqMiRJERGBFTC6XgTGSR5UaTEStacmDC6E6a/BgEjT4lbnyhDaoYgj2ZkVCxJACXgyLLASmQtEYyLNASiRsOJEvKnJMqD9NdLLrMiAUGGkcQBS5lbGW28SqFRjx8RSCamWZlMYtBRQsxKrr41a5lx03EqAPEl9ZjW6fEepIVZsjGuSjgyAayuN4cIaMWEAUrHDSxpHEqJK5lwMqrWEYhVLWESS3SFolMIKLytjKwZLMikBJ+HGWWgSiNC8wvylS1yYhAd55kRCGq5i8ORVW2KORFATCUy6xpQDAN0whbOMQCp5YXlRC55CtonjIOZAQteY1leJcjjEo1NnpKBXeRBkgM/1iOVgICIxsx0BJAHJJxCrdOmT3A9STgD6mGW6NgcZQ5BIKuu0gcnkwW3ptnc5x9R+kFpawMFBIJ4/XjymZZfC2WeV1h8vMfwlQE1bxvr5IZqhjc+4Wd+UB7Mo8s9sn1wM1RKixa4mrllbSRMBUUy5qMSWmcQu1gRCAwZF5VY3MW+FSksSndLa7BAqNcUszFKisUyqyjEOVpTe0qBUWXisxqRDkQYkUF4UcUwzaI2RAFZZSyQxpWRAHVJIpLcSaiVAT1zo/hvpB2+KcKWzsY8jH0mLaJ1eqoFVSom4khUyted3GCWYdu2OZw5rqanu78GO8t32DdWT0O9fNlVtv0zOX11o7j14PnOw8AjTjJKfKDtbII9mXyPM4nVDkj3nPidOZqdOvL1kY2+GM7gSN44BB/ImCmg+k0PhjS7lfkEbl4zyBg84/rt7zcu6cAO09MeWuXWmOappahApgxcSgTaRItcYW+IDbAbOZILIoYTSRLpEPAkGTEOLiCWvAp5jyWY0aBDLiVWCF3iC2yKrp7w1W4gNZ5l2+EXlpW5jK0axpQgZJVg++XVPIq1q5URiFyi1ZUCWvOjbrVpIpSgWm6tbkZXNbqCvIOcrgEH0/lObunTfCxVaxqAGsdEejapUgjxDZg+Y+8POc+STzXbh3vUMbXFZW0YYZ+UkZHngzlLRlj7manV9YxYhvvElnA8mJJxMugbmVfxMB+ZM48eOt1vky32dR0FPC74ywUnHpzjPvz/p5TY1esGJy+o1ZNt3OSlhRvMcHGR7cSNmrJE7yPPbun6hqMmBCyTYZlRWbReG4g10IUcQe+FRUyxXlSx5WVpsjSsS1RIqGI8nsig01rK8wPUVYmiLBA9W0gzG7yQaVWHmSSaBAldhkwY2zMgohFCxvBl9YxAsE63oXwLbcvi6h/slIGcMB4rrjJODxWPdufbzj/wBm3SBbeb3XKaYArnsb2+79doBPsdpnoXUunWO25GY527RyQhzz3+Vcbd271PO4KFMVzVfw9oKATTpW11wrLI158YWNt+TanCHLFecDAy2cDnjdVp+oJeLdZXZUup3omSioGQAqiBThQFzgDGee/M9i0mgSs8AZwS9hyWbJyfmPJGTnJ9voM/4+6Z9q0VqKP9rT/wDIox97xa8kAe5XcP8AEJnKbmlxurK8N6h011JI5Ge5PPPrM29Cvt/3nU02LfXWfF09ZLE2CzUVVEMOM7WYHHp9YT1Dpml09fj2XU6htuKaKLBaHtBB3O6nhBxn+fM5YdXu7Z9HmVyvRyEtCPwtoFTnGSisyneB6jAP5TqPiP4Ut0qrcrDUaSz+71NakAH8Fi5Oxs+5B4wecTj953BvvHJPHm3l/Gez/B+sOmqTT2r4+nsQI9ZAYWISqlkU98F0Ur6D1Cmzu4PLgspcTr/j74ZXRvXdQwt0GsBfS2qd4U9zSzeo8vMgHzUzjmbmBbBLzzLS8Gc5MqJKJYBGrWXbJdmkNsurSRUQjPEgq2xR98UC5LZVqHjqJXdIoJ+8ksge8sUTTKxTDNOkWk0RaaaaDEzVgQ0+0osqInS6TQ+snqunDHaRa7X+zrReHoqzj5rme5vfLbV/6VWdnawRQhOC3LY748hOf+GQBptOo/dpRWHo2Bkf16zT6l02nUY8ZEcKfl3Kh2HjkMwO3sO2Ow84FdajBH4eduSW7/ebPJPfvCbD5jtkNn27f6zI0NWn32jTlt1DHT2DfYURh85VVzsz8/cA+Q7AQ5MgEdwRx7GBj1fBmgrJH2Og78tl08Tk9wN2do9AMYlum+H9NUWNWnpQMMHbUoyPQ4+s1LLc15PBrIz7TA1PWwAGrV3JsdHx8vziwV4Ut8rDe4HBGMHPniWyNY4XLwD6r8KaSx1I09SNxYtlKirkN57cA5IPcTS13TStRbGfuOUGQzYJ+6wIwwwDn8vM5Kc57kBsZ3LgYO4Lhh27nHf9Iuq6oihge4AXPu2f+wlZY3TK11Omu6Ze2K9Snjaa5xsNWoVVIdUJyADtyAf94MLwD5Fr9C9NllNi7LKnauxfwupwR7jjv5z0bqLkV1W1kq6XBGIP77ISp/Mgj85ifHNfi2U6rbhtTpk8X1OoqzUx/wAq1/xiUcRZKYZqK8RtLRkzSFSIRthyaDiTq0uJFZRUiMzzet0fHaY2o0+DiWIG3xoV9mjQGRpG4ytTI2NIqg94Vo68mCzS6avMqOl6dpxgQ56xBdDZxC+8yJU2ASnqGtAVjnsCZVfxM9qPFyhJAI5I7j0MmVkm61jLldR6n0XXI9a2VMtmnIHhuuMp/wDU65yHUKAcgeWMy7U9VbAw3AsZc7cgDAwRjn1nhvh6nTOTRa6nsXpc17wO24Z5+hzPVvgm99TokNrK2pqtc2b9gNiE/I2AOflGPfBnn9RcrxW8d7+z0emxxnNj9WdvdtV9TPzEkEAnDAFd4Hnzk+n+YQodUXbuKNjdt3LtOOM+uT+kAs0DBSCpBscYGMccnj88doFZpmUttJ2ruILfLuHlj3I5nzP1nqePXVN/y/h9j9B6Xk3q6+1+35btmprYHa43N2Rj4btsYMeG5xx37c+kxLOlbrmO8JSyhWrQNQ3yBwnKnDj5z8pHOBzwBKbdQP8AZ+IDsKHvwrEEg5Prx/8AmY+u19auQFxjyDNsIyMHbnA79scT2cPrPqWbmv628XN6K8Mtxy32+P8AuvPy6ZdMtVVKIPlrtSnB7vW6FXJ+g2n6gy3qJVqsB1bY+4sCG3ooweR5gnmcOtws75AzkYOF/wAo4nV/DvRQumexreLVdiWAFaBgwBB79m9ce090r5du7usdFDE0+Xi1WN7BHdgf+kD/ABQH4upwmlXy8J3HA5D7DyfPBBHPbGPLEN6CubbGJHCh2Pkqhs9/ymR8UawMKCFIAS1FbysUWHn6glh+QiDlupVDEo6ewBlmttzM+t+ZtHWU2DbBrLMHMz6tQcYjWWHEitX7WCJm3uCZSHMpdjKDw4imf4pjQCf2c3pKbent6Tr8L7SOxfaTqNOPTprek1dLoiB2m34a+0WQOJnLJrGBqKzNKteJClQYVjETIsAapI+ioG3HdmIz7DylWvvyceSjLfXy/r3lOn1QCswIJOB3yfrPPzZ77R6eDCT91U6yjDleM5xPSv7OtNtoduwa0ge6qi/6kzzPT5ezJPA+YknuZ7F8J6XZpKTj74aw+4ZiQf8ALtnThmo5893Wt24GB9MCC3qvOUHPcjAJ/MQuxRtyRnA7ep9II1Yx3bOOcfdH5GdbJXGWzwxeoVVFcEFR67S2f0yfznNa3pVPcN/kqdiPrnJH5zpNc2c+YH5GY9mPY/Ucj/tOf0sN713bvNyXHp6rpz9z0VZy1rey07f5kToen9f6bZRWluqRCiBTRexrNZHr5H6j9ZzvW9XYhwjN+eGGPqRmcn1Hp+4l3dg577sN5cfymuqTyxMbXdfFvxHoa6Gq019R8XHjPpytltijkIPQZxyeO/rONTqXj6elAjKNObhuaxnNhcqxJXspyPLvnnJ5nN6vS7D3yD5kYzOv6Bo1XT18DLgux8zknH8MTU0lmmFfUx8pXTpWz2nXfY19IhpFHlLsc6mmMur0xJms9QhOnrWTa6YraQ+kC1FB9J1xqWUWaVT5So47wj6R51f2FfSKBnG15D7Q83PsYlLaIekml2zRe0bxGmtXoxJ/Yh6SdK7UdOsOcGad1m1ST2AJg1emxBuravA2Zx2LH28hOeU6e7ph+66ZmsIPGRuOSwHBYnnGf9JRSdvH0/8AUF1FwViTy3l549/rH0dnO4+XYe/rOcxtdLlNtmmg/Ko4axlX6ZOB/Oeyajr2nosTRvuUjT12B8KK0rNnhjcSRjGCx8gFJ9M+O9Fv8TVaZPx6nTr+tqierfE/wb9sZX8Tw2WuyvBTcCGqsQZ5HG51J/5ccZzO+E04Z3daH7VosVfCvqs8RGtTw7FcvUrbWcAHkBuCfXiRruDJuVgwHfawP64nLP8ACNtepTUPStoWnO9dRYTVqxfbZv8An5cEOo5J8/rOQ6T0PW6aut10l9eopq1rPaldByxpbZl1djcPRCo5IwTjE25vQNepBz+63PsDAbdPnnuJy/7a1i6awLdS4e7S6em27ZZZXZYrmxM7EwMqpyy5AJ/LpumXOPlt2K2ASqtuUceRPce8is3qGnrByyCxc8htwI/xAgzL6107TMqPWXUlm31Wc7QAuCr5+cZz5A+3aavxFqAqeIAGBsSvbyoJZgucgE4Gcng9pxnUtdt9c4woznZ+f5zln4068U77ZPxCNzqi/ujBP/Fn/wBCbJ1oStF/Cir+gxMChyzkk8BSTz3ORiLUamawnbSZ2W7blfU8y5tccTC0HzGb9OkyO0tlZmgFmqMnXryIcene0b9ne0siWhf2mYv2mYQene0R6d7TSBv2oYpb+zvaKB1Iplb0y2u8GScwqhKpPw5cglWotwCB3wPfGTjtM5ZTGbrWONyuoG1bhFJOPb3M47rGqxz3Zvuj8Pq5mh8R6jwnCnLFhlixzznsJd8PdLptI1G4vsZlNbgcONpVvcYPb1E4y9dldbJhLPdh19LfaHfIJ5APfHqZQxK8Tt+rgYM4fX2fMRO8jhaGvuI7Ej6HBmp0n426hpiPD1l5UEfJa5vrPth84/LExLTmVkY95pl6lpP7ZbiNt9KE45dE37j7LuXaPzaaeg/td0y/3lRIPlXv3D/Cy4/jPGgfURFfYRoe3/8A970nUEq77Us716qhiv0PDL/GVdWt01pVtLdQ4G1AlNlbbVHAXaDwAJ4tVSzHCoWOCcKNxwO5+kuo0DO23Zs9WcbVA9ff6TN0sj1L4iQUVLlvmc7toYfdH4se5HHsfSeb6/WbmLfXj3luv1C1qKKvur95h+8/mc+ZkPhgUnVVpeAyMdilmK1rcfueJgE7M8HHbOecYPOTd26W6miCGtdrffcLY3PZSoKqfQ4OfzlBXJk+oXP4j7xhw7B14G1gcFeOOMY49JDRvlxO0jnt0XRNDOnp0+BAOjKJuqsgE8GN4UJYRYgCeDEaYZtkSsADwooZtjQMbpuqJPM1w85LR3lWm1Xq5y647XDs2K3g/UdMXB2vsYqy7sZyD/5lNF2YRvm7jLNVzmVxvZynXOl2kKtYutOVLhlIVCqlAQxO0kg+R9M4nRdP0gor2juxLuRwNx8h7AYH5QjfIXtxExkW5dVYfWtXgGchqHyczoOtmcza/M1GbDNIh5EtGzKiW4eUQTJ4zknAC5JJPkBGwIjXCO7r6YulpCuCtjovjEDdl8ZKF+wxnGJm9ZqRgWyqFK6zsBHOc/MvqBgZ+v6Zeg6ptAVywK9nX972ZfM+/wCvrB+o9QFjEhdgOMjn5sZ59u888wy6+71ZcmNw1ApMbTak1urjGVIYHajYIOf3gZE/1zmQQDPKsw9FOD/Iz0PM1uqFHFdymzdcGNodNqiwHBKHzUjHHl6nyG0R+YQh9OppLIjpsddwfcCw7Z74J+YdgD3g2l+8JUdz0i2b1ds5PptnabNV8itNnlJtg5vgtlpkGstvERtmSupifUmBpeMIpleP7xSbVk21+cZbiJK94BbbieHDLdfRzkkbOn1k0atUDOSF8O0up957Y+fl5dC18qu1QxATdxANXqfIEfmcD85akP10oNPvIzZbeK6uSNtSLusYDseSi8+pnKPmaPW9b4tg2/3dSimkHv4a/vH/AImOWP8Aze0zjLJot3UIxMdjI7pWU0aTBgzSenpZztQEtyccDgQq8iMfeVC0g4I5HBB4IMtWwGEJwPLtxxzxKgGz8ufLsT5niWt/XpNv4dsNy2aFj8ttdj0DaMrq1w6/MBnBCHj+iAmhqZbEFmRvVtpY22A5yMDYO4Iz59oJSCGwe4OD9RC1sbwVYu4alt4rYsUsD2ndgdgcgZBx+cu1tA8XcO1qraMe/f8AUgn8xEGl055sVvMvRUzUqSBPfIvJFY2IUPLEjlIkEBtkUsjwOca/MGsMmBxKLHnhxnfs+hle3dHxMSS6rEEtslDPPXj4eLPy2Br/AHgmq1fc94CGk66yxCjksQAO/JmmG7ougBiviWE5wSiDaBny3dzLeq9HoQ4UMp9nJ/nmaBPgKhbPJwCfPEw+ra/dYfczz7yvu9VmMmtMrWafaeDke/eBHiaWqMzrWyZ2xtrhlJETNTpLbAW824H0/r+UzFXJxDGbjHoMTTCzqgDOH7bhz9R5/p/KBmn0OZbvlZs57fpKIrmX6W9kdHVtjI6srgZ2EH72PP6SIcNx5/SVsIHUdc1+l5Feosv3NlgmmGnqZsc2ANgqST5f+SHp2JQMUArRv9mwfcdrHscZGeB6eXEwSJs9C0u87a/EZ7EIatWAzyODjjHu2BkDkd4iNXT6sCG09QHrOSN57enHpGGpYecK7F9ePWU/bx6zlTq29ZH7SfWB1w149Y664TkBqm9Y/wBsaB1p149YpyP2tvWKAT9q4glt2YxQ+hlZQ+hmJjI1c7S3RjH2H0i2mbZNNz4SrDXEn92tiPrkc/pmYqofSbXw6/hMzkHkBeO4+n8JjPvjdNcdkym2t8Tne+AchcAY7DAxkTBIXxCeTjt6cecLt16tuOcZJIBz2MzfEHODk48vJZxxlnZ3zyxvdXqLMkmBsoMm5zI4nok1Hmt3U6+I5Miiy8UmUUGRMsdcSvEInU5Uhh3BzNhqa7AG2jnnI4P54mJCtHqNpwfunv7e858mNveeXTDLXairdPWATj+JMN+H9Xk10ghWzdWrevioQPzDAfrB2qDg/wAIEy7DkZV1dWBBIII5BH5zONaynwl1j++dsEeIRdgjG02KHK/kWI/KCTp+vdT0t+m07Crw9SLGS/BUly/zO6+e3flgD52sM4AmAujZgzV/7VUUu5QHdWgxlmXuByOe07RyDGNHjSoUUUaAooooHXnTr+ESP2dPwiKKfL6r8sonTp+ESP2dPwiKKamV+RKvTr+ETO1lpW1lU4XbnHHfbnMUU7cNtyajN1Z7/U/zl/QRk25/3Y/TeseKenLxVHnTp+ESP2dfwiKKeWZX5ZTr06Z+6IX4C/hEaKS27AuooXP3RKDp1/CIopuWiBoX8IkTQvoIopuWgvSDCnHkeJl6tiWJMaKTH/J3/wBIGsmv8D6hq9ZUyMVJYKSPNSwBB9iIop3jnVHWaVW+5VAVVucKo4AG48CB7RFFDKOI2IopQsRoooH/2Q==</v>
      </c>
      <c r="I55" s="52" t="s">
        <v>322</v>
      </c>
      <c r="J55">
        <f t="shared" si="1"/>
        <v>1</v>
      </c>
      <c r="K55" t="s">
        <v>394</v>
      </c>
    </row>
    <row r="56" spans="1:11" hidden="1" x14ac:dyDescent="0.25">
      <c r="A56" s="6" t="s">
        <v>109</v>
      </c>
      <c r="B56" s="6" t="s">
        <v>11</v>
      </c>
      <c r="C56" s="13">
        <v>43807</v>
      </c>
      <c r="D56" s="5" t="s">
        <v>25</v>
      </c>
      <c r="E56" s="5" t="s">
        <v>84</v>
      </c>
      <c r="F56" t="str">
        <f>VLOOKUP(Tabela3[[#This Row],[GOLS V]],Tabela1[#All],3,0)</f>
        <v>https://encrypted-tbn3.gstatic.com/images?q=tbn:ANd9GcRm3BU2y7Nza_Waz89O2vQH3_SVYOrp-Fw1MOarwVwajx8ahtnGZ2rwQPJc3xMFOpufyIR2XyM7U3A7hZnLztH3FY1PCcb4JuoTEzzdtfJY</v>
      </c>
      <c r="I56" s="52" t="s">
        <v>323</v>
      </c>
      <c r="J56">
        <f t="shared" si="1"/>
        <v>1</v>
      </c>
      <c r="K56" t="s">
        <v>395</v>
      </c>
    </row>
    <row r="57" spans="1:11" hidden="1" x14ac:dyDescent="0.25">
      <c r="A57" s="6" t="s">
        <v>91</v>
      </c>
      <c r="B57" s="6" t="s">
        <v>31</v>
      </c>
      <c r="C57" s="13">
        <v>43849</v>
      </c>
      <c r="D57" s="5" t="s">
        <v>38</v>
      </c>
      <c r="E57" s="5" t="s">
        <v>292</v>
      </c>
      <c r="F57" t="str">
        <f>VLOOKUP(Tabela3[[#This Row],[GOLS V]],Tabela1[#All],3,0)</f>
        <v>sem</v>
      </c>
      <c r="I57" s="52" t="s">
        <v>324</v>
      </c>
      <c r="J57">
        <f t="shared" si="1"/>
        <v>1</v>
      </c>
      <c r="K57" t="s">
        <v>396</v>
      </c>
    </row>
    <row r="58" spans="1:11" hidden="1" x14ac:dyDescent="0.25">
      <c r="A58" s="6" t="s">
        <v>63</v>
      </c>
      <c r="B58" s="6" t="s">
        <v>31</v>
      </c>
      <c r="C58" s="13">
        <v>43863</v>
      </c>
      <c r="D58" s="5" t="s">
        <v>44</v>
      </c>
      <c r="E58" s="5" t="s">
        <v>292</v>
      </c>
      <c r="F58" t="str">
        <f>VLOOKUP(Tabela3[[#This Row],[GOLS V]],Tabela1[#All],3,0)</f>
        <v>sem</v>
      </c>
      <c r="I58" s="52" t="s">
        <v>325</v>
      </c>
      <c r="J58">
        <f t="shared" si="1"/>
        <v>1</v>
      </c>
      <c r="K58" t="s">
        <v>379</v>
      </c>
    </row>
    <row r="59" spans="1:11" hidden="1" x14ac:dyDescent="0.25">
      <c r="A59" s="6" t="s">
        <v>112</v>
      </c>
      <c r="B59" s="6" t="s">
        <v>113</v>
      </c>
      <c r="C59" s="13">
        <v>43867</v>
      </c>
      <c r="D59" s="5" t="s">
        <v>38</v>
      </c>
      <c r="E59" s="5" t="s">
        <v>114</v>
      </c>
      <c r="F59" t="str">
        <f>VLOOKUP(Tabela3[[#This Row],[GOLS V]],Tabela1[#All],3,0)</f>
        <v>data:image/jpeg;base64,/9j/4AAQSkZJRgABAQAAAQABAAD/2wCEAAkGBxISEhUTEhIVFRUWFRUXFRUWFRUVFxUVFRUXFhUVFRYYHSggGBolGxUVITEiJSkrLi4uFx8zODMtNygtLisBCgoKDg0OFxAQGC0fHR4uLS0tLS0tLS0tLS0tLS0tLS0tLS0tLSstLS0tLS0tLS0tLS0tLS0tLS0tLS0rLS0tLf/AABEIAOEA4AMBIgACEQEDEQH/xAAcAAABBQEBAQAAAAAAAAAAAAAFAQIDBAYABwj/xABBEAACAQIEAwYDBQYEBQUAAAABAgMAEQQFEiExQVEGEyJhcYEyQpEUI1KhsQdicsHR8BUzNIJDkqKy4RZzw9Lx/8QAGQEBAAMBAQAAAAAAAAAAAAAAAAECBAMF/8QAKhEAAgIBAwMCBQUAAAAAAAAAAAECEQMEEiExMkETUQUUYXGBIiMzseH/2gAMAwEAAhEDEQA/AMwuG2pq4YURWGuENSAU2FqCXB0ZaHelOGoAQmD2qVMLtRT7PtXJBQAqPD0n2beiww9NaHehALlw9I8G1FXhvTWh2oAWkFxTPs9Fooa5oKABGOxqYYcngKIPgmJ2U/Sr8WWstyw4Kb8OBFrjqN+IuLb0ABfD7U1IaPDCGxOg7cBYkHy28v751C2HAJ09SOtj09rjfnQAZcPvwq1DkUjb2tWiyXKtTamH1rZxYJQuwFLB5j/gDDdhUpyu44V6TNl4I4VXjyfyqCTE4HKOooxh8mA5VpY8s08RXSqAKgGffBheVCcaBRzMJrCs5jJCaAEYuhkmG8qOiDrTO48qsAAmGp/2Xyox9n34VIYPKhAcSKndzVp4bEjpRXI8ECwJ3oSDYMkkfcCnYjKWQbivRYYgF2AoPngFj6VAMI0W1NSGiuCy9pT4eHWjH/pcgXuakgyhhprwUVxmDMbWNV2FAUGhpEwpOwF6viK9a7s7k62BIuaAxK5PJxtVbERd2LsOTX/ctazFQdRB8W4Btpr2J8sW3CvPu2eTqGMlhfSAGIB0hSzH2Nxt5VFko8+zTPGUMsQ0g8RswuDsTyIPJhuOfUAFzqUcGbSTupJIBvfYnka9g7Nfsyw6L3mLYyFhdY1uqrcb3A4mm9oOw+AZNMSFGAOk3PPrfjXJ5UjvHA2eQwZ26tbWQAdVxxNgbAjz4EcN/KtH2VzUNMsU5/4SkEi1msH8XnpJ3PJRUPaLszHhkUMQWJuOYtyB60EwS6JBKWLMGuLb6m89xbnV4yvoc5RcXTPasFheG1HsNAaj7PwK8McgB8aK25JO453NHocOBUlCiuFvTmhAFF1jFVcYgtQAPFNas9meKtwojmayX2G1Z/Fo1/FUgo4hi1Vmgq+yU3RUgHdzTO5ojoqfB5e0jABTagAhj34VIIL8q9AwfZ1QNxTMTkirvaosDMuyMyMWYbE7XrR4XJlXhRRIgOFPWQCgIDAFFZDtHESfLnWynmFr1j89n1MAoub8qAJ9n4FVRYUXnG1UMjwrBRer+NHhoDEdoyC21BCtFc3jIk3qDDwgsKkgnyjKWkseVb7K8GI1AqPJsLZRtUXZzNGnWUOAGjkKm223L9DVXLmi6i2m/YKyuAKxfamMTfd8m8JPQHYn2oxneZiPbmaFYYhnDP8ACLk/Q0fCIXLQMTt+kkvcpGPEQEIJJYngLECxNCMZ29RX0SIBvYktpI9rca0mVnAd5JiVB1RnSGkcnxEWuoY25jes3jUwjyFiQxJ8TRuRbfgzAb397eVYm/J6cY+AV2ny77bCJoD8NzYm+oW3AI2JrBZZgWlkSFdmldEW/wCJ2Cg/nevXII4Qfu9lOxHO5BsT+dC8JlRjlEWHGl38PegeIOdgC3JfSrQzbeDnkwb5daPWMPh1jVUHBQBfrbmalANRSNYgE3q7ElxWs88qvLaow4arGMw+xrMri9EhBNSA5Lh1PKgGb5KXHhFHcLilPOrpsRQHmmLy14xuKoqtelY7ABxa1ZfE9nWW5BqbIBuT5d3jb8K3GAytVA2rN5P921m2Na2HFC3GoZI90AFBc2xaqONRdps/WFCb8q8lzPtZJI3GiRFns2aZsEG3GgS51Ix8z0qxjcoYC5JNO7P4AFrsN6EkscWIlFidIopgcoVd23NGYYABwpJ7AUA1VAqjj5wAd6p5lm4QbcaE4B3na7nbpQFHH4d5WJAqDD4VkYahW7gwigcKryYRS4uAeP1tS6CVsuZW3hBoB2Y8OJxa3O7Ei/k54fUU/P8AtVFhQALSObDQrDw2tx6VkcmzZhjXk12Go+DqjC/HmdxWWeVbl9DXjwvZL6moz3DanXbnU0OXakI6gj35VcaeA+IyLb13ohgpI3F0YEXt79K72nxZn2yjzRgsTkrRQSI8qLC/wr3R1B7km7C9xwtYAi3Os1JlbhQsb2T5gUXxdLbAj1Neh5xm14yVh7xb3tYNsQCpt5gg+/lWPmzMvsI9IP8AdqyTW3g3wnasp5Ymi9zfYflz/OvQeymXKYo5n8T2bTsBp3K39SP1rC4fidvXyrWdm82bvFgHiBdlHDwaYVla/UeJfeVanTpbjnqG9tmrMAJvVpdhTYGVhcEEdQQR+VSMtbTCVMXLYGsFj4mknIT3tW1zBSQbUCy6HQ5vzNEB+AyhlFySaJrLo41dU7UPzXSAb0AQgmDcKWWMWrPYHM1A40uYdp4kUksOHWgAXavECJwVNqzGL7ZNGONBu1fakSuSu9uFY7EYlnNyasVsJ552glxDeJjbpQuI71FXB7UB9ZY7DgrQnJgA7etHMRdtqpRYMKb1UsFA21UMwQuLClM1qswi9AZXF5IbX41Vy1u7axrbSRbUAx2GGqgLseMW3GhGbYnvAyqSNjdgbFRbc3HCwqdMGTQXO8yhiDL8oBMh/Fp+T0J2qk3SLwVs8+x+AAY3ZrbMC2zWYXBN+FwaNZFk02IsYvgBVGlNrXA/M2tw8r2vWWwkEmPxaqTZpZACeIUHnboqjh5V73lOAjwqLEiWVRpQ7bjzI+Y8TfiazwwJvk7y1EkgThuyMaoE06iAwMshudTLYME3FgbbX+tEsJl7qihiFFlJjjRAqSKb6o1AvYnqSdvM0UScHnSYnFJGhkkYKoFyT/e58hxrUoqPRGZyb6sws05w8ziQ+Fbknl3DOzwzj9xNbROfl0ITsb1mMUqd4WUC2okAHbjxHlW2nxOEzAov3iPqlMUiHu5Yymn7xCDcB1dW0kEML3G1iIxPYBg1xJhmB3LNgELt1JMUqIxPXR9a5ZMG92mdsefYqoDHHBtWizSAXYagFjX8cznaJBY7t7XO1H+yOVy6e/RgLxukEjoR3neMHnxGm4KK5WNUBvZIVJBvRPKOyWEUKJGM2g3WNwiQoeIK4aNViuLCxKsR1qTt52mXBQ2QgzuLRrx032MjDoOXU7dbXx4lD7lMmVzJMGpQxYbDzEpGT3rgoWTu7aoyQLFmLC4YXG535GcFm0M1xHIGtzB2awBJU8xuN+FeCdns+OFkfWplSQFZULlTIrm58Q31Xvv5kczXs2QYrD4tY8VBISqI0WggeG4HhfbUGFl4kjjbjeurRyDbRg1A2EA3oUMy+z2jlaWV1RSdMapEqXC6zI21gTudW3EgCjMWIDxrIPhZQw9CL71WiQVmmP7lSelY7M+0gkFgbUQ7eZukcbC4udhXjuOzU8jUog0+c54EWwbc8gax2NzaR9tRtVGWUsdzUdSQKTTa40lAJVnCZfJL8I9zwqGCMswUcyBXpfZ3KQANtqNko9wNRNUkooYe8L7fDVSS+sINWlFqZCthUlANY1TeC5q9ak00AD7Q4ruIGYcSQo/3GxP0vXhef5sZXZATYsB7D/zXsf7T0P2IsvySKx9Ddd/dhXhiR6mPLf0tWfI2pUdEriHexsvdzq4+VWI9dJFeo9mc8GJEsLm+2oHmN7Gx5WOkjoa8hgXu/hO5/Stn2FR0SaUg7qFTz4lva+j86vj4ZabWzobLCZgWm03HwjURzI4keRuT9KPvpZlJAOkmxIBsSBuOh4isBgCY2BvcgC5PPqT71rcrxNxaxFxe5tcnrau6dmcVeyeEVtaJoPLSSAGuWEgB+ZSduQsNthRNGtYE35XNuPnbrUcWKDcDeosdiURWdjZVUlydgFAuTfytelE2RdosdDhoWmmGy/CB8TsfhRfM/lueArxCIviZWxE92MpYsNRtGQSqqAflAAA51H2n7bPjZ3FyYhvhVey+HSASwHzk3O/I2qDLsy0IokYRqLlmkOkszMxVUvyA3J9K55dyjwej8MjheasvTx9/z9CTPMuGlii6QqX1XuWY8AN9gDbfyo5+xfFT/aZgo+4aO83ILMGAS37xBb2v0FZ/Msx70GKEibvRoRY7FxIdgLc1PXlXpXZfL1wOESPbvWGqZh80hHI2GwtpHko86jE3X6ifikcMcv7X5r/OOhrsS+oMoYqSunUtrrqA3FwR9RQfDZg6dzhlX7qH7PDI7WHfNIBGojFybAHvC3UAcb1WizMseO+36bfqD9OtQ5thu8RGfEnDxxOZJGUhWICMthIfgChzdt7ct7V1uzzDAftCyyZcSw1M0RLd0/EEDZ1B5sjXU+g61kjlT+deht2ow+LcQQxhcLCPANB72SwOqVL72UAeA+JgSx3G2mwfZaKRA8bB0YXVl3BFCTxY5NJ0qNsqkHI/SveE7IL0qePsjH+EfSgPAYsllbgrH2NXY+yc5G4K+or6Bh7OxoNlH0qDH5UtuFRYo8RyvsrMsgJKkD1/pXp2TYEqBsK6TB6W2tRLCXFUZJtmFIEFKaUVYC0gpa6gOpCaWocS21ADM4xSFGRwGVgQysAQQdiCDxFZKDs/gzww6Wv+9/M0bny8uxJJq7hcsAqrJMnjey0B3CsvkGI9r8fzqfLMEV7wD4Sir6EMCtvbX9a2P2AdKpZvhxGgA5nf2/8A01KIZmhF4rfWiSTad7HiOHIDlXYLDXUseZ/v9az/AG/zWTDYGV4nKPqRFccRdrtY8joVt6lcFTYvKoGu4Atq1E2sBuSa8W7f9unxzNBh7jDKd2GxnIPxH9wchz4nkBpc8xckzBGZZMFBHMcYAzK7T4eBn7qe1iELrq8OzWa55VjO0nZ53WHEYPD2jbDQyyRxSd68Uj3JGgky6dJTl14VbcTRkgdtJNlvs34T/Skc3Juo1jjsPEPxDz69a2mR9mYWic5hFLh5EdvE79wGUovdqveeAkuW4cLb8gS2C/Z3h3K+Od0DA8VNx8RjDxpsR8JN7HjqS4qLA/8AZl2WMIXHSr423hU8BGQVLMOTMCbdB5nbdY/4SRwO4P8AI+dX8JKrr94pQjmA1iOpUqpHrYcPcxYjBix0MGU8QNj6igMriJpcJgmxjRPIl2+Ag6bOUGvmq7btY2FqxGFx+JzrEiF3EcaJ3ohXUEcRst1aQA6TZjZiCFPBbnf3rs5hr4Xu5ApW8ikWuGVmNwwPXUdq89zD9kDwa5MvxJDlJE0yjcI9iBHIhBDi1rtcHbhxqvQkzPaXIMLg50hwkk8s7ElFWSL7plcaQ+lQykDUb3+S+w3r0HshKcGumQhtbF5SBZQ7fgUbBR5Ae3LzTLIThmfXqMxJ7x5LmQm+4JO43H5b1rsnzgOdLb3FZZ53dI3YtMtty5s9cQAgEbg7g0+1Z/sziCo7tjdfkPMfumj5cVpjLcrMk4bXQpFDccL7CiJ3pndVYoZXE5axN7VQDsrAEVuWhFqyvaHD6WUgc6A19dXV1AdXUhNRM9AOeS1Qsb0oS9TKlQCJIBUypTq6pB1D85g1qAON7fUf+KIVXx8WpCPSgBX2YhLL/dgB/K9eJ9qu3ZOM7pVjbCxyhZVkiSYSFHs8gDA2K+ILp34ne9hvP2rdoDhcP9lhU6p0k+8LG6ohQPpA3LHUfIedeDSqPiUfxL08x5VLIPQMHicOP8SVcZC8uNWUxjUY0Cs7kB5ZQqiQiU+HlpO+9X8ky8CTACPDQwPDInfYtJoCuIXSVZUKtrkMpI2IuOFeWLJblcdDW2/Z72HGYP3sh7uBTvfZpmB+CM8Qt9i3sN7la0SHcvyudY8G4kxWHnxOMmSXxSDRA7TkgQyXVGsqkErxa/Spxnk8cckTYk6RmcmD+2ShWaKFEDFnJGlnvcBmFhc8LbemXEQCGPSoAAC7EAbDT1HlQjOcG7Kn2WWAgOxmgnVVSdWHBmKEhgQDcced7WpRAH7HSucTigMVJioEECxTMVK6/G0iLoAR2FxdgOFga1suwuqjf5m2v/COdAuymRth2xMjCFO/eNhDCfuIRGpW97AamvuFG9voaxA87nqRuf4R8oqy6AvdmC2mQH8f523/AJUbqllMWlLHYk3PuB/SrtQSZntX2Nhxviv3c1tpAL36B1+Yfn58q8yyXKJMPjJYph4o7Dbgb7gjyIsa9zrE9qo1GK1DiUW/sW/kaz5oKtxq003u2+BgkIFxta1vatbhGDqrjgwB+tYWebatj2YJ+zR3/e+mtrUwPqi2qjwmFAKWurq0GMQ0JzODXRGSSmLHfjUAs0x2pWNNtUgYCTTlSngU6ooCAUtdXVIOrq6uoDqR+BpaQigPnP8AaqZI8dKCzEqwZSxv4GGpFUngo1EWHQ1iGa51KdJ5rw9bciPKtf8AtUxbyZpirglEKILclWNBf/mufeo+xHYd8S4nlUnCg8Tt3zD5R+6DxPt1tIJew3YSTHETSJbDg76W0PKQd1VTuF6sPQb7j2RMoKKqpEY1UAKBaygCwAA4CqYwoUAKAAAAAPDYDgAOFvSpYZpPkka/QkilkF6PFzJ4W0uOjjf61xzFOcVvIvdfpVYZjMdjZrcmUE/pUUuOkHyoP9qg/SosBPVqF9Q8rbKvoOvmajby3Pkbn60Nw+KN767Hztb9LVfOMkHhOk3Fwyi36VNgLZO7AlW6XAPH+96K1n8lBEgJNyb3v6VoKMk6sp2mw151bqm/sT/X8q1dZjtHJ94bclA/U/zFcc3ad9P3ozuPFthuxNgB15CvQsBh+7jRPwqB7gbmsP2dwZlxKlt1j8Z9R8P/AFEH2NbxjVMC4bL6mXKQpamXvShaeBWgyjFjp4FLXUAlLUPfV3figomrqiE1PDUApNQviAK6aShE+J8YFSgGkkvUlVcKdqtVAOoT2lztcHhpMQylgi3Cra7EmwG/Dc0VNAO0eA+0hYSLx6w0tj+DSyx7b+IkEnop4XBoDx7s/ksmc46Wd17uHvNcrC9vEARCl9yStrnkN9rgH1vC4dIFEaR6YlAURgbIALDTVvKMkgwkbJh4+7VnLsoJYaiANr8BZVAHICn9+FOyAnzNWIKU+E21KA6+tiPflVCeAA3FwR8rcfY86MNKnEExMeNhdTTR3nzOoXqQlz6AXoATJLsNahhyYHSw8r1E8sYHwE+ukfmBRGVgL6EZgeOrSFPnptf6WpixSHhEAPLcn3bhUUCph0RuCqD5vf8A6eJq8cLpAv8Ay2HtUf2NjsUA6KLfVm4+wq1HDba3rRID8sb7xbdT+ho/QrARjWPf9KJSyBVLHgBekghJpNIJ+nmaymZRta5tfifU9Kdge0AxEzxj/hi7Hle4uB14j8utR/4tFLrAYLpNtyN+tqyZJqRuxY3AIdkY/A7abHUF/wCUXv6eKj4qjkx+6AtaxN/c3/nV29d4Kooy5Hc2PrqjvTS1XKE1dVczWqJsaKmgOEdNkhNWgKW1VovuKMUZFWlWn6a40DlZXmjvVI5cL3oj3gqRaE7mkQwx2qa9KRSAVJS7OJqs2HDAgXFzc2NiT1q1aoVQ3Nj0oCIxMoGkkkC3iJJPqagZEc7izfhO351M80gP+XqHVWAPurEfqajklifZiFbo3hb86sipUbDAGxuv8W49POqsmCf4k2HrYe1FDhXAsG1L0YXqBotHO45qQfyvUkA4xzDfUPW9d3Ux+b86unD9OHQ8R6VC8ZXgdv74UoEa4LoAzc25L/U0QiXYczwv1t08qHoLHa1+t+PqL1ejuR0PobD060AEyvtL3mYNhUAsjMC4B3CRfeKSeDLIyDhYhtjsbHO1U5SA2uSWACgEs5PyqBxP9Kp5dlsUL6gih9GjvCBrZdRfduJuzMdzxY0WOKHWuU3fB2xxfEkYfOca2DjjgS1whkn8mc3Y3A4AnSP9orKZfgXkAY3WO2vfi5LEBvO5Db+Veg4jBKryyxsFklABYqGGkG5Ui4vfmb8l6Vnp+z7SFmlxUmpj8q2UDpYknhw3FqxyXJ6MFKuhp+wbP3TGRiblSAb7XBNt/atPqFYnBYuPCpoTVa9yzMWZjwuSfTgLCrUHaRCbXrdjxvajzs7rI7NaDS6aG4PF6t6vq1VckilMbKlAszfTvR9zQLOorg1KmrFM0FdTb0oNSQOqKbhTzVbESWqGWgrZQnZgaJ4dtqFa9TUWiG1Uh1ZpzKkkK7UqGkK08CuhmdUOvUTW5gmpDSWNCpCzDz9bEj6jhSOiuORHsQakcnlx8jY/Q1RxUVzfdG/Eu1/I8j73HnUgrzZPbeJ2j8lJC/QHamQQ4gHxyEr5gH9RTVzWSM6ZQCOAYC3sw+U1b+3qw48uGxH15VYqDcTPOhtqHldBY+VxwNVv8Sn+YJxsSUOx899qLNOrKRt7i49xQz7SpNiAjcNySrDox4+howMOKnJt4AeQC21D901OrO3F2tsSCAOe4Nq44bULKAf3SQSP4SOIqUI3dte9zpAvfrvx9KpLtZ0xq5pChxTXcVVMLUhibpWFzfseyscV5OlaoJKkMZHKopK5q7O8aAWdPtT+zuALnUfaoc3FyB1NarIcOFUV6mTL6enVeTw88N2pb9gxg4Aoq1rqAvYVVmlPKvFW6T6l2gj3lQYiPUKqYeU86uhr0e5PqEi0ZKQTCgH280gxpr0fmInNJe5oxJUU4vQZcxNKcxqXmiIqmWkUBqIo9APte9Trj6rDNE7ZKl5DJekacChIx4qCbE3qXnikVjiTfLNAsgqOfEKguxAHUnSPqdqFwYwAcaDdtMZZwoUH7tWDW8S6mYHSb8GVSCPIHa1XWRNWIYN+RRQfjzOJyVSW5ABNjqABNhwBHG/0qfvHOwIbyIB9uVvcViMknfXCpuIzKCNiodhYC/4yFFrX2ABtzraYnDDkLjpwt/Cfl/T0q8XZGpw+lKrKeYhWFmUoRwa1wPJh+H1HoaBCYqSLAG1gL3BPl5WvRuaNh8LN6HceYIPA1lczw5jmDEKuvgqqq7qbs5txJ1D6VZmYljxrK2pCR5fyPUUSxeMR4u9KeIMiFVtu0jqiWuQACzC9ztQU7sbVVzbNO4RgRdNHeyEhiE7qWIobKrE+Mg8LaUe9VTAT+3IW0iNlOksDbSQREsxRhq2IV09yelH8kZpIwzkkkDYnVp2vYHmN688wmN2OiLuxHpRwJbsG+xoJiF7htR0OgO97ptzJ9JyS4iW4AOlbgctrWvz4UZeHcqLogFcYBUjSVG8+9U4NKcmVsRCKC4xbGjk8t6DY8XNcZpXwbtM35M3jP8xfWtnlo8IrF49TrU+dbHJ2uorrq1+1E86UrzTCLioWIq0VqIwV5iZZkaKKkRq4xbUkUdqMkBV1qZ3lJ31XtGQltSUzvqXvaWB4paj72nd5SwPFLao+8FL3opY5HkURzHKO/CsradSIrHTqYot2CDcabs1yd76RQrvhXTZ5iNXdqUjQKtmC6nblsWuo4fhPGu+GcY3Z0xb3JbeoWy7IBD8LMw2NnKlbr8LBRazDqN6vTQSH5mHo1v1BrEY3Eyk/6mY+kjJ+SWH5VR/xOVD4ZpgfOWRh9GJH5V2+ZivBolp8k/1N8mwnlxCHZ9XkwB/MVm8xmaSYsx3VbAAWAPO31t7UuV9rGdhFOupm2SVABv0kX24j6Co8wwzK2peDE/U7kGuiyxlVMyzg4OmMh49DyP6UO7T5RHiB4sWMPr7tWV1urCPvCYwQy2Dd81+tl22q7A54EXH0I9KodpwrpDHa5eeNRcDUo3LW8rC3vVm6VlsMFOaiyaPs1KQ6vPEA800rHS4u06SxbLqGwWZQN/kHWtocVp2HAVjME4lkkct/m4mKKPzTCnvTbyLJJWplAubf3auOWdR4JnD02vcsnHGk+1mqumu01l3shZpItHFXqvK16aRSWqNzsv8AMSopTYe5oll02nao9NdorpLM5KmcE6dhtMWKkGJFAAD1rtR61n2nX1DQd+KZLiABQISN1rmdjzqVEeoVTwplJXVU5sdXUtdUIHLUldXVJIlJS11Cohqri+K+h/lXV1DRpv5EVMNxb++VDMVxNdXVdnpobkH+pT0f/tNa7H/5J/j/APrSV1dtP3o8zVd4Jn+L6fpQ3Nf8/B/+4/8A2V1dW2fQjT9/4f8ATM32D/1iev8A8M1eoV1dWCXYjV8T/lX2Qopa6urkeacabS11SBRTqSuqQcaSurqA4Uorq6hJ/9k=</v>
      </c>
      <c r="I59" s="52" t="s">
        <v>326</v>
      </c>
      <c r="J59">
        <f t="shared" si="1"/>
        <v>1</v>
      </c>
      <c r="K59" t="s">
        <v>398</v>
      </c>
    </row>
    <row r="60" spans="1:11" hidden="1" x14ac:dyDescent="0.25">
      <c r="A60" s="6" t="s">
        <v>115</v>
      </c>
      <c r="B60" s="6" t="s">
        <v>85</v>
      </c>
      <c r="C60" s="13">
        <v>43895</v>
      </c>
      <c r="D60" s="5" t="s">
        <v>25</v>
      </c>
      <c r="E60" s="5" t="s">
        <v>114</v>
      </c>
      <c r="F60" t="str">
        <f>VLOOKUP(Tabela3[[#This Row],[GOLS V]],Tabela1[#All],3,0)</f>
        <v>data:image/jpeg;base64,/9j/4AAQSkZJRgABAQAAAQABAAD/2wCEAAkGBxISEhUTEhIVFRUWFRUXFRUWFRUVFxUVFRUXFhUVFRYYHSggGBolGxUVITEiJSkrLi4uFx8zODMtNygtLisBCgoKDg0OFxAQGC0fHR4uLS0tLS0tLS0tLS0tLS0tLS0tLS0tLSstLS0tLS0tLS0tLS0tLS0tLS0tLS0rLS0tLf/AABEIAOEA4AMBIgACEQEDEQH/xAAcAAABBQEBAQAAAAAAAAAAAAAFAQIDBAYABwj/xABBEAACAQIEAwYDBQYEBQUAAAABAgMAEQQFEiExQVEGEyJhcYEyQpEUI1KhsQdicsHR8BUzNIJDkqKy4RZzw9Lx/8QAGQEBAAMBAQAAAAAAAAAAAAAAAAECBAMF/8QAKhEAAgIBAwMCBQUAAAAAAAAAAAECEQMEEiExMkETUQUUYXGBIiMzseH/2gAMAwEAAhEDEQA/AMwuG2pq4YURWGuENSAU2FqCXB0ZaHelOGoAQmD2qVMLtRT7PtXJBQAqPD0n2beiww9NaHehALlw9I8G1FXhvTWh2oAWkFxTPs9Fooa5oKABGOxqYYcngKIPgmJ2U/Sr8WWstyw4Kb8OBFrjqN+IuLb0ABfD7U1IaPDCGxOg7cBYkHy28v751C2HAJ09SOtj09rjfnQAZcPvwq1DkUjb2tWiyXKtTamH1rZxYJQuwFLB5j/gDDdhUpyu44V6TNl4I4VXjyfyqCTE4HKOooxh8mA5VpY8s08RXSqAKgGffBheVCcaBRzMJrCs5jJCaAEYuhkmG8qOiDrTO48qsAAmGp/2Xyox9n34VIYPKhAcSKndzVp4bEjpRXI8ECwJ3oSDYMkkfcCnYjKWQbivRYYgF2AoPngFj6VAMI0W1NSGiuCy9pT4eHWjH/pcgXuakgyhhprwUVxmDMbWNV2FAUGhpEwpOwF6viK9a7s7k62BIuaAxK5PJxtVbERd2LsOTX/ctazFQdRB8W4Btpr2J8sW3CvPu2eTqGMlhfSAGIB0hSzH2Nxt5VFko8+zTPGUMsQ0g8RswuDsTyIPJhuOfUAFzqUcGbSTupJIBvfYnka9g7Nfsyw6L3mLYyFhdY1uqrcb3A4mm9oOw+AZNMSFGAOk3PPrfjXJ5UjvHA2eQwZ26tbWQAdVxxNgbAjz4EcN/KtH2VzUNMsU5/4SkEi1msH8XnpJ3PJRUPaLszHhkUMQWJuOYtyB60EwS6JBKWLMGuLb6m89xbnV4yvoc5RcXTPasFheG1HsNAaj7PwK8McgB8aK25JO453NHocOBUlCiuFvTmhAFF1jFVcYgtQAPFNas9meKtwojmayX2G1Z/Fo1/FUgo4hi1Vmgq+yU3RUgHdzTO5ojoqfB5e0jABTagAhj34VIIL8q9AwfZ1QNxTMTkirvaosDMuyMyMWYbE7XrR4XJlXhRRIgOFPWQCgIDAFFZDtHESfLnWynmFr1j89n1MAoub8qAJ9n4FVRYUXnG1UMjwrBRer+NHhoDEdoyC21BCtFc3jIk3qDDwgsKkgnyjKWkseVb7K8GI1AqPJsLZRtUXZzNGnWUOAGjkKm223L9DVXLmi6i2m/YKyuAKxfamMTfd8m8JPQHYn2oxneZiPbmaFYYhnDP8ACLk/Q0fCIXLQMTt+kkvcpGPEQEIJJYngLECxNCMZ29RX0SIBvYktpI9rca0mVnAd5JiVB1RnSGkcnxEWuoY25jes3jUwjyFiQxJ8TRuRbfgzAb397eVYm/J6cY+AV2ny77bCJoD8NzYm+oW3AI2JrBZZgWlkSFdmldEW/wCJ2Cg/nevXII4Qfu9lOxHO5BsT+dC8JlRjlEWHGl38PegeIOdgC3JfSrQzbeDnkwb5daPWMPh1jVUHBQBfrbmalANRSNYgE3q7ElxWs88qvLaow4arGMw+xrMri9EhBNSA5Lh1PKgGb5KXHhFHcLilPOrpsRQHmmLy14xuKoqtelY7ABxa1ZfE9nWW5BqbIBuT5d3jb8K3GAytVA2rN5P921m2Na2HFC3GoZI90AFBc2xaqONRdps/WFCb8q8lzPtZJI3GiRFns2aZsEG3GgS51Ix8z0qxjcoYC5JNO7P4AFrsN6EkscWIlFidIopgcoVd23NGYYABwpJ7AUA1VAqjj5wAd6p5lm4QbcaE4B3na7nbpQFHH4d5WJAqDD4VkYahW7gwigcKryYRS4uAeP1tS6CVsuZW3hBoB2Y8OJxa3O7Ei/k54fUU/P8AtVFhQALSObDQrDw2tx6VkcmzZhjXk12Go+DqjC/HmdxWWeVbl9DXjwvZL6moz3DanXbnU0OXakI6gj35VcaeA+IyLb13ohgpI3F0YEXt79K72nxZn2yjzRgsTkrRQSI8qLC/wr3R1B7km7C9xwtYAi3Os1JlbhQsb2T5gUXxdLbAj1Neh5xm14yVh7xb3tYNsQCpt5gg+/lWPmzMvsI9IP8AdqyTW3g3wnasp5Ymi9zfYflz/OvQeymXKYo5n8T2bTsBp3K39SP1rC4fidvXyrWdm82bvFgHiBdlHDwaYVla/UeJfeVanTpbjnqG9tmrMAJvVpdhTYGVhcEEdQQR+VSMtbTCVMXLYGsFj4mknIT3tW1zBSQbUCy6HQ5vzNEB+AyhlFySaJrLo41dU7UPzXSAb0AQgmDcKWWMWrPYHM1A40uYdp4kUksOHWgAXavECJwVNqzGL7ZNGONBu1fakSuSu9uFY7EYlnNyasVsJ552glxDeJjbpQuI71FXB7UB9ZY7DgrQnJgA7etHMRdtqpRYMKb1UsFA21UMwQuLClM1qswi9AZXF5IbX41Vy1u7axrbSRbUAx2GGqgLseMW3GhGbYnvAyqSNjdgbFRbc3HCwqdMGTQXO8yhiDL8oBMh/Fp+T0J2qk3SLwVs8+x+AAY3ZrbMC2zWYXBN+FwaNZFk02IsYvgBVGlNrXA/M2tw8r2vWWwkEmPxaqTZpZACeIUHnboqjh5V73lOAjwqLEiWVRpQ7bjzI+Y8TfiazwwJvk7y1EkgThuyMaoE06iAwMshudTLYME3FgbbX+tEsJl7qihiFFlJjjRAqSKb6o1AvYnqSdvM0UScHnSYnFJGhkkYKoFyT/e58hxrUoqPRGZyb6sws05w8ziQ+Fbknl3DOzwzj9xNbROfl0ITsb1mMUqd4WUC2okAHbjxHlW2nxOEzAov3iPqlMUiHu5Yymn7xCDcB1dW0kEML3G1iIxPYBg1xJhmB3LNgELt1JMUqIxPXR9a5ZMG92mdsefYqoDHHBtWizSAXYagFjX8cznaJBY7t7XO1H+yOVy6e/RgLxukEjoR3neMHnxGm4KK5WNUBvZIVJBvRPKOyWEUKJGM2g3WNwiQoeIK4aNViuLCxKsR1qTt52mXBQ2QgzuLRrx032MjDoOXU7dbXx4lD7lMmVzJMGpQxYbDzEpGT3rgoWTu7aoyQLFmLC4YXG535GcFm0M1xHIGtzB2awBJU8xuN+FeCdns+OFkfWplSQFZULlTIrm58Q31Xvv5kczXs2QYrD4tY8VBISqI0WggeG4HhfbUGFl4kjjbjeurRyDbRg1A2EA3oUMy+z2jlaWV1RSdMapEqXC6zI21gTudW3EgCjMWIDxrIPhZQw9CL71WiQVmmP7lSelY7M+0gkFgbUQ7eZukcbC4udhXjuOzU8jUog0+c54EWwbc8gax2NzaR9tRtVGWUsdzUdSQKTTa40lAJVnCZfJL8I9zwqGCMswUcyBXpfZ3KQANtqNko9wNRNUkooYe8L7fDVSS+sINWlFqZCthUlANY1TeC5q9ak00AD7Q4ruIGYcSQo/3GxP0vXhef5sZXZATYsB7D/zXsf7T0P2IsvySKx9Ddd/dhXhiR6mPLf0tWfI2pUdEriHexsvdzq4+VWI9dJFeo9mc8GJEsLm+2oHmN7Gx5WOkjoa8hgXu/hO5/Stn2FR0SaUg7qFTz4lva+j86vj4ZabWzobLCZgWm03HwjURzI4keRuT9KPvpZlJAOkmxIBsSBuOh4isBgCY2BvcgC5PPqT71rcrxNxaxFxe5tcnrau6dmcVeyeEVtaJoPLSSAGuWEgB+ZSduQsNthRNGtYE35XNuPnbrUcWKDcDeosdiURWdjZVUlydgFAuTfytelE2RdosdDhoWmmGy/CB8TsfhRfM/lueArxCIviZWxE92MpYsNRtGQSqqAflAAA51H2n7bPjZ3FyYhvhVey+HSASwHzk3O/I2qDLsy0IokYRqLlmkOkszMxVUvyA3J9K55dyjwej8MjheasvTx9/z9CTPMuGlii6QqX1XuWY8AN9gDbfyo5+xfFT/aZgo+4aO83ILMGAS37xBb2v0FZ/Msx70GKEibvRoRY7FxIdgLc1PXlXpXZfL1wOESPbvWGqZh80hHI2GwtpHko86jE3X6ifikcMcv7X5r/OOhrsS+oMoYqSunUtrrqA3FwR9RQfDZg6dzhlX7qH7PDI7WHfNIBGojFybAHvC3UAcb1WizMseO+36bfqD9OtQ5thu8RGfEnDxxOZJGUhWICMthIfgChzdt7ct7V1uzzDAftCyyZcSw1M0RLd0/EEDZ1B5sjXU+g61kjlT+deht2ow+LcQQxhcLCPANB72SwOqVL72UAeA+JgSx3G2mwfZaKRA8bB0YXVl3BFCTxY5NJ0qNsqkHI/SveE7IL0qePsjH+EfSgPAYsllbgrH2NXY+yc5G4K+or6Bh7OxoNlH0qDH5UtuFRYo8RyvsrMsgJKkD1/pXp2TYEqBsK6TB6W2tRLCXFUZJtmFIEFKaUVYC0gpa6gOpCaWocS21ADM4xSFGRwGVgQysAQQdiCDxFZKDs/gzww6Wv+9/M0bny8uxJJq7hcsAqrJMnjey0B3CsvkGI9r8fzqfLMEV7wD4Sir6EMCtvbX9a2P2AdKpZvhxGgA5nf2/8A01KIZmhF4rfWiSTad7HiOHIDlXYLDXUseZ/v9az/AG/zWTDYGV4nKPqRFccRdrtY8joVt6lcFTYvKoGu4Atq1E2sBuSa8W7f9unxzNBh7jDKd2GxnIPxH9wchz4nkBpc8xckzBGZZMFBHMcYAzK7T4eBn7qe1iELrq8OzWa55VjO0nZ53WHEYPD2jbDQyyRxSd68Uj3JGgky6dJTl14VbcTRkgdtJNlvs34T/Skc3Juo1jjsPEPxDz69a2mR9mYWic5hFLh5EdvE79wGUovdqveeAkuW4cLb8gS2C/Z3h3K+Od0DA8VNx8RjDxpsR8JN7HjqS4qLA/8AZl2WMIXHSr423hU8BGQVLMOTMCbdB5nbdY/4SRwO4P8AI+dX8JKrr94pQjmA1iOpUqpHrYcPcxYjBix0MGU8QNj6igMriJpcJgmxjRPIl2+Ag6bOUGvmq7btY2FqxGFx+JzrEiF3EcaJ3ohXUEcRst1aQA6TZjZiCFPBbnf3rs5hr4Xu5ApW8ikWuGVmNwwPXUdq89zD9kDwa5MvxJDlJE0yjcI9iBHIhBDi1rtcHbhxqvQkzPaXIMLg50hwkk8s7ElFWSL7plcaQ+lQykDUb3+S+w3r0HshKcGumQhtbF5SBZQ7fgUbBR5Ae3LzTLIThmfXqMxJ7x5LmQm+4JO43H5b1rsnzgOdLb3FZZ53dI3YtMtty5s9cQAgEbg7g0+1Z/sziCo7tjdfkPMfumj5cVpjLcrMk4bXQpFDccL7CiJ3pndVYoZXE5axN7VQDsrAEVuWhFqyvaHD6WUgc6A19dXV1AdXUhNRM9AOeS1Qsb0oS9TKlQCJIBUypTq6pB1D85g1qAON7fUf+KIVXx8WpCPSgBX2YhLL/dgB/K9eJ9qu3ZOM7pVjbCxyhZVkiSYSFHs8gDA2K+ILp34ne9hvP2rdoDhcP9lhU6p0k+8LG6ohQPpA3LHUfIedeDSqPiUfxL08x5VLIPQMHicOP8SVcZC8uNWUxjUY0Cs7kB5ZQqiQiU+HlpO+9X8ky8CTACPDQwPDInfYtJoCuIXSVZUKtrkMpI2IuOFeWLJblcdDW2/Z72HGYP3sh7uBTvfZpmB+CM8Qt9i3sN7la0SHcvyudY8G4kxWHnxOMmSXxSDRA7TkgQyXVGsqkErxa/Spxnk8cckTYk6RmcmD+2ShWaKFEDFnJGlnvcBmFhc8LbemXEQCGPSoAAC7EAbDT1HlQjOcG7Kn2WWAgOxmgnVVSdWHBmKEhgQDcced7WpRAH7HSucTigMVJioEECxTMVK6/G0iLoAR2FxdgOFga1suwuqjf5m2v/COdAuymRth2xMjCFO/eNhDCfuIRGpW97AamvuFG9voaxA87nqRuf4R8oqy6AvdmC2mQH8f523/AJUbqllMWlLHYk3PuB/SrtQSZntX2Nhxviv3c1tpAL36B1+Yfn58q8yyXKJMPjJYph4o7Dbgb7gjyIsa9zrE9qo1GK1DiUW/sW/kaz5oKtxq003u2+BgkIFxta1vatbhGDqrjgwB+tYWebatj2YJ+zR3/e+mtrUwPqi2qjwmFAKWurq0GMQ0JzODXRGSSmLHfjUAs0x2pWNNtUgYCTTlSngU6ooCAUtdXVIOrq6uoDqR+BpaQigPnP8AaqZI8dKCzEqwZSxv4GGpFUngo1EWHQ1iGa51KdJ5rw9bciPKtf8AtUxbyZpirglEKILclWNBf/mufeo+xHYd8S4nlUnCg8Tt3zD5R+6DxPt1tIJew3YSTHETSJbDg76W0PKQd1VTuF6sPQb7j2RMoKKqpEY1UAKBaygCwAA4CqYwoUAKAAAAAPDYDgAOFvSpYZpPkka/QkilkF6PFzJ4W0uOjjf61xzFOcVvIvdfpVYZjMdjZrcmUE/pUUuOkHyoP9qg/SosBPVqF9Q8rbKvoOvmajby3Pkbn60Nw+KN767Hztb9LVfOMkHhOk3Fwyi36VNgLZO7AlW6XAPH+96K1n8lBEgJNyb3v6VoKMk6sp2mw151bqm/sT/X8q1dZjtHJ94bclA/U/zFcc3ad9P3ozuPFthuxNgB15CvQsBh+7jRPwqB7gbmsP2dwZlxKlt1j8Z9R8P/AFEH2NbxjVMC4bL6mXKQpamXvShaeBWgyjFjp4FLXUAlLUPfV3figomrqiE1PDUApNQviAK6aShE+J8YFSgGkkvUlVcKdqtVAOoT2lztcHhpMQylgi3Cra7EmwG/Dc0VNAO0eA+0hYSLx6w0tj+DSyx7b+IkEnop4XBoDx7s/ksmc46Wd17uHvNcrC9vEARCl9yStrnkN9rgH1vC4dIFEaR6YlAURgbIALDTVvKMkgwkbJh4+7VnLsoJYaiANr8BZVAHICn9+FOyAnzNWIKU+E21KA6+tiPflVCeAA3FwR8rcfY86MNKnEExMeNhdTTR3nzOoXqQlz6AXoATJLsNahhyYHSw8r1E8sYHwE+ukfmBRGVgL6EZgeOrSFPnptf6WpixSHhEAPLcn3bhUUCph0RuCqD5vf8A6eJq8cLpAv8Ay2HtUf2NjsUA6KLfVm4+wq1HDba3rRID8sb7xbdT+ho/QrARjWPf9KJSyBVLHgBekghJpNIJ+nmaymZRta5tfifU9Kdge0AxEzxj/hi7Hle4uB14j8utR/4tFLrAYLpNtyN+tqyZJqRuxY3AIdkY/A7abHUF/wCUXv6eKj4qjkx+6AtaxN/c3/nV29d4Kooy5Hc2PrqjvTS1XKE1dVczWqJsaKmgOEdNkhNWgKW1VovuKMUZFWlWn6a40DlZXmjvVI5cL3oj3gqRaE7mkQwx2qa9KRSAVJS7OJqs2HDAgXFzc2NiT1q1aoVQ3Nj0oCIxMoGkkkC3iJJPqagZEc7izfhO351M80gP+XqHVWAPurEfqajklifZiFbo3hb86sipUbDAGxuv8W49POqsmCf4k2HrYe1FDhXAsG1L0YXqBotHO45qQfyvUkA4xzDfUPW9d3Ux+b86unD9OHQ8R6VC8ZXgdv74UoEa4LoAzc25L/U0QiXYczwv1t08qHoLHa1+t+PqL1ejuR0PobD060AEyvtL3mYNhUAsjMC4B3CRfeKSeDLIyDhYhtjsbHO1U5SA2uSWACgEs5PyqBxP9Kp5dlsUL6gih9GjvCBrZdRfduJuzMdzxY0WOKHWuU3fB2xxfEkYfOca2DjjgS1whkn8mc3Y3A4AnSP9orKZfgXkAY3WO2vfi5LEBvO5Db+Veg4jBKryyxsFklABYqGGkG5Ui4vfmb8l6Vnp+z7SFmlxUmpj8q2UDpYknhw3FqxyXJ6MFKuhp+wbP3TGRiblSAb7XBNt/atPqFYnBYuPCpoTVa9yzMWZjwuSfTgLCrUHaRCbXrdjxvajzs7rI7NaDS6aG4PF6t6vq1VckilMbKlAszfTvR9zQLOorg1KmrFM0FdTb0oNSQOqKbhTzVbESWqGWgrZQnZgaJ4dtqFa9TUWiG1Uh1ZpzKkkK7UqGkK08CuhmdUOvUTW5gmpDSWNCpCzDz9bEj6jhSOiuORHsQakcnlx8jY/Q1RxUVzfdG/Eu1/I8j73HnUgrzZPbeJ2j8lJC/QHamQQ4gHxyEr5gH9RTVzWSM6ZQCOAYC3sw+U1b+3qw48uGxH15VYqDcTPOhtqHldBY+VxwNVv8Sn+YJxsSUOx899qLNOrKRt7i49xQz7SpNiAjcNySrDox4+howMOKnJt4AeQC21D901OrO3F2tsSCAOe4Nq44bULKAf3SQSP4SOIqUI3dte9zpAvfrvx9KpLtZ0xq5pChxTXcVVMLUhibpWFzfseyscV5OlaoJKkMZHKopK5q7O8aAWdPtT+zuALnUfaoc3FyB1NarIcOFUV6mTL6enVeTw88N2pb9gxg4Aoq1rqAvYVVmlPKvFW6T6l2gj3lQYiPUKqYeU86uhr0e5PqEi0ZKQTCgH280gxpr0fmInNJe5oxJUU4vQZcxNKcxqXmiIqmWkUBqIo9APte9Trj6rDNE7ZKl5DJekacChIx4qCbE3qXnikVjiTfLNAsgqOfEKguxAHUnSPqdqFwYwAcaDdtMZZwoUH7tWDW8S6mYHSb8GVSCPIHa1XWRNWIYN+RRQfjzOJyVSW5ABNjqABNhwBHG/0qfvHOwIbyIB9uVvcViMknfXCpuIzKCNiodhYC/4yFFrX2ABtzraYnDDkLjpwt/Cfl/T0q8XZGpw+lKrKeYhWFmUoRwa1wPJh+H1HoaBCYqSLAG1gL3BPl5WvRuaNh8LN6HceYIPA1lczw5jmDEKuvgqqq7qbs5txJ1D6VZmYljxrK2pCR5fyPUUSxeMR4u9KeIMiFVtu0jqiWuQACzC9ztQU7sbVVzbNO4RgRdNHeyEhiE7qWIobKrE+Mg8LaUe9VTAT+3IW0iNlOksDbSQREsxRhq2IV09yelH8kZpIwzkkkDYnVp2vYHmN688wmN2OiLuxHpRwJbsG+xoJiF7htR0OgO97ptzJ9JyS4iW4AOlbgctrWvz4UZeHcqLogFcYBUjSVG8+9U4NKcmVsRCKC4xbGjk8t6DY8XNcZpXwbtM35M3jP8xfWtnlo8IrF49TrU+dbHJ2uorrq1+1E86UrzTCLioWIq0VqIwV5iZZkaKKkRq4xbUkUdqMkBV1qZ3lJ31XtGQltSUzvqXvaWB4paj72nd5SwPFLao+8FL3opY5HkURzHKO/CsradSIrHTqYot2CDcabs1yd76RQrvhXTZ5iNXdqUjQKtmC6nblsWuo4fhPGu+GcY3Z0xb3JbeoWy7IBD8LMw2NnKlbr8LBRazDqN6vTQSH5mHo1v1BrEY3Eyk/6mY+kjJ+SWH5VR/xOVD4ZpgfOWRh9GJH5V2+ZivBolp8k/1N8mwnlxCHZ9XkwB/MVm8xmaSYsx3VbAAWAPO31t7UuV9rGdhFOupm2SVABv0kX24j6Co8wwzK2peDE/U7kGuiyxlVMyzg4OmMh49DyP6UO7T5RHiB4sWMPr7tWV1urCPvCYwQy2Dd81+tl22q7A54EXH0I9KodpwrpDHa5eeNRcDUo3LW8rC3vVm6VlsMFOaiyaPs1KQ6vPEA800rHS4u06SxbLqGwWZQN/kHWtocVp2HAVjME4lkkct/m4mKKPzTCnvTbyLJJWplAubf3auOWdR4JnD02vcsnHGk+1mqumu01l3shZpItHFXqvK16aRSWqNzsv8AMSopTYe5oll02nao9NdorpLM5KmcE6dhtMWKkGJFAAD1rtR61n2nX1DQd+KZLiABQISN1rmdjzqVEeoVTwplJXVU5sdXUtdUIHLUldXVJIlJS11Cohqri+K+h/lXV1DRpv5EVMNxb++VDMVxNdXVdnpobkH+pT0f/tNa7H/5J/j/APrSV1dtP3o8zVd4Jn+L6fpQ3Nf8/B/+4/8A2V1dW2fQjT9/4f8ATM32D/1iev8A8M1eoV1dWCXYjV8T/lX2Qopa6urkeacabS11SBRTqSuqQcaSurqA4Uorq6hJ/9k=</v>
      </c>
      <c r="I60" s="52" t="s">
        <v>327</v>
      </c>
      <c r="J60">
        <f t="shared" si="1"/>
        <v>1</v>
      </c>
      <c r="K60" t="s">
        <v>399</v>
      </c>
    </row>
    <row r="61" spans="1:11" hidden="1" x14ac:dyDescent="0.25">
      <c r="A61" s="6" t="s">
        <v>116</v>
      </c>
      <c r="B61" s="6" t="s">
        <v>41</v>
      </c>
      <c r="C61" s="13">
        <v>44475</v>
      </c>
      <c r="D61" s="5" t="s">
        <v>38</v>
      </c>
      <c r="E61" s="5" t="s">
        <v>114</v>
      </c>
      <c r="F61" t="str">
        <f>VLOOKUP(Tabela3[[#This Row],[GOLS V]],Tabela1[#All],3,0)</f>
        <v>data:image/jpeg;base64,/9j/4AAQSkZJRgABAQAAAQABAAD/2wCEAAkGBxISEhUTEhIVFRUWFRUXFRUWFRUVFxUVFRUXFhUVFRYYHSggGBolGxUVITEiJSkrLi4uFx8zODMtNygtLisBCgoKDg0OFxAQGC0fHR4uLS0tLS0tLS0tLS0tLS0tLS0tLS0tLSstLS0tLS0tLS0tLS0tLS0tLS0tLS0rLS0tLf/AABEIAOEA4AMBIgACEQEDEQH/xAAcAAABBQEBAQAAAAAAAAAAAAAFAQIDBAYABwj/xABBEAACAQIEAwYDBQYEBQUAAAABAgMAEQQFEiExQVEGEyJhcYEyQpEUI1KhsQdicsHR8BUzNIJDkqKy4RZzw9Lx/8QAGQEBAAMBAQAAAAAAAAAAAAAAAAECBAMF/8QAKhEAAgIBAwMCBQUAAAAAAAAAAAECEQMEEiExMkETUQUUYXGBIiMzseH/2gAMAwEAAhEDEQA/AMwuG2pq4YURWGuENSAU2FqCXB0ZaHelOGoAQmD2qVMLtRT7PtXJBQAqPD0n2beiww9NaHehALlw9I8G1FXhvTWh2oAWkFxTPs9Fooa5oKABGOxqYYcngKIPgmJ2U/Sr8WWstyw4Kb8OBFrjqN+IuLb0ABfD7U1IaPDCGxOg7cBYkHy28v751C2HAJ09SOtj09rjfnQAZcPvwq1DkUjb2tWiyXKtTamH1rZxYJQuwFLB5j/gDDdhUpyu44V6TNl4I4VXjyfyqCTE4HKOooxh8mA5VpY8s08RXSqAKgGffBheVCcaBRzMJrCs5jJCaAEYuhkmG8qOiDrTO48qsAAmGp/2Xyox9n34VIYPKhAcSKndzVp4bEjpRXI8ECwJ3oSDYMkkfcCnYjKWQbivRYYgF2AoPngFj6VAMI0W1NSGiuCy9pT4eHWjH/pcgXuakgyhhprwUVxmDMbWNV2FAUGhpEwpOwF6viK9a7s7k62BIuaAxK5PJxtVbERd2LsOTX/ctazFQdRB8W4Btpr2J8sW3CvPu2eTqGMlhfSAGIB0hSzH2Nxt5VFko8+zTPGUMsQ0g8RswuDsTyIPJhuOfUAFzqUcGbSTupJIBvfYnka9g7Nfsyw6L3mLYyFhdY1uqrcb3A4mm9oOw+AZNMSFGAOk3PPrfjXJ5UjvHA2eQwZ26tbWQAdVxxNgbAjz4EcN/KtH2VzUNMsU5/4SkEi1msH8XnpJ3PJRUPaLszHhkUMQWJuOYtyB60EwS6JBKWLMGuLb6m89xbnV4yvoc5RcXTPasFheG1HsNAaj7PwK8McgB8aK25JO453NHocOBUlCiuFvTmhAFF1jFVcYgtQAPFNas9meKtwojmayX2G1Z/Fo1/FUgo4hi1Vmgq+yU3RUgHdzTO5ojoqfB5e0jABTagAhj34VIIL8q9AwfZ1QNxTMTkirvaosDMuyMyMWYbE7XrR4XJlXhRRIgOFPWQCgIDAFFZDtHESfLnWynmFr1j89n1MAoub8qAJ9n4FVRYUXnG1UMjwrBRer+NHhoDEdoyC21BCtFc3jIk3qDDwgsKkgnyjKWkseVb7K8GI1AqPJsLZRtUXZzNGnWUOAGjkKm223L9DVXLmi6i2m/YKyuAKxfamMTfd8m8JPQHYn2oxneZiPbmaFYYhnDP8ACLk/Q0fCIXLQMTt+kkvcpGPEQEIJJYngLECxNCMZ29RX0SIBvYktpI9rca0mVnAd5JiVB1RnSGkcnxEWuoY25jes3jUwjyFiQxJ8TRuRbfgzAb397eVYm/J6cY+AV2ny77bCJoD8NzYm+oW3AI2JrBZZgWlkSFdmldEW/wCJ2Cg/nevXII4Qfu9lOxHO5BsT+dC8JlRjlEWHGl38PegeIOdgC3JfSrQzbeDnkwb5daPWMPh1jVUHBQBfrbmalANRSNYgE3q7ElxWs88qvLaow4arGMw+xrMri9EhBNSA5Lh1PKgGb5KXHhFHcLilPOrpsRQHmmLy14xuKoqtelY7ABxa1ZfE9nWW5BqbIBuT5d3jb8K3GAytVA2rN5P921m2Na2HFC3GoZI90AFBc2xaqONRdps/WFCb8q8lzPtZJI3GiRFns2aZsEG3GgS51Ix8z0qxjcoYC5JNO7P4AFrsN6EkscWIlFidIopgcoVd23NGYYABwpJ7AUA1VAqjj5wAd6p5lm4QbcaE4B3na7nbpQFHH4d5WJAqDD4VkYahW7gwigcKryYRS4uAeP1tS6CVsuZW3hBoB2Y8OJxa3O7Ei/k54fUU/P8AtVFhQALSObDQrDw2tx6VkcmzZhjXk12Go+DqjC/HmdxWWeVbl9DXjwvZL6moz3DanXbnU0OXakI6gj35VcaeA+IyLb13ohgpI3F0YEXt79K72nxZn2yjzRgsTkrRQSI8qLC/wr3R1B7km7C9xwtYAi3Os1JlbhQsb2T5gUXxdLbAj1Neh5xm14yVh7xb3tYNsQCpt5gg+/lWPmzMvsI9IP8AdqyTW3g3wnasp5Ymi9zfYflz/OvQeymXKYo5n8T2bTsBp3K39SP1rC4fidvXyrWdm82bvFgHiBdlHDwaYVla/UeJfeVanTpbjnqG9tmrMAJvVpdhTYGVhcEEdQQR+VSMtbTCVMXLYGsFj4mknIT3tW1zBSQbUCy6HQ5vzNEB+AyhlFySaJrLo41dU7UPzXSAb0AQgmDcKWWMWrPYHM1A40uYdp4kUksOHWgAXavECJwVNqzGL7ZNGONBu1fakSuSu9uFY7EYlnNyasVsJ552glxDeJjbpQuI71FXB7UB9ZY7DgrQnJgA7etHMRdtqpRYMKb1UsFA21UMwQuLClM1qswi9AZXF5IbX41Vy1u7axrbSRbUAx2GGqgLseMW3GhGbYnvAyqSNjdgbFRbc3HCwqdMGTQXO8yhiDL8oBMh/Fp+T0J2qk3SLwVs8+x+AAY3ZrbMC2zWYXBN+FwaNZFk02IsYvgBVGlNrXA/M2tw8r2vWWwkEmPxaqTZpZACeIUHnboqjh5V73lOAjwqLEiWVRpQ7bjzI+Y8TfiazwwJvk7y1EkgThuyMaoE06iAwMshudTLYME3FgbbX+tEsJl7qihiFFlJjjRAqSKb6o1AvYnqSdvM0UScHnSYnFJGhkkYKoFyT/e58hxrUoqPRGZyb6sws05w8ziQ+Fbknl3DOzwzj9xNbROfl0ITsb1mMUqd4WUC2okAHbjxHlW2nxOEzAov3iPqlMUiHu5Yymn7xCDcB1dW0kEML3G1iIxPYBg1xJhmB3LNgELt1JMUqIxPXR9a5ZMG92mdsefYqoDHHBtWizSAXYagFjX8cznaJBY7t7XO1H+yOVy6e/RgLxukEjoR3neMHnxGm4KK5WNUBvZIVJBvRPKOyWEUKJGM2g3WNwiQoeIK4aNViuLCxKsR1qTt52mXBQ2QgzuLRrx032MjDoOXU7dbXx4lD7lMmVzJMGpQxYbDzEpGT3rgoWTu7aoyQLFmLC4YXG535GcFm0M1xHIGtzB2awBJU8xuN+FeCdns+OFkfWplSQFZULlTIrm58Q31Xvv5kczXs2QYrD4tY8VBISqI0WggeG4HhfbUGFl4kjjbjeurRyDbRg1A2EA3oUMy+z2jlaWV1RSdMapEqXC6zI21gTudW3EgCjMWIDxrIPhZQw9CL71WiQVmmP7lSelY7M+0gkFgbUQ7eZukcbC4udhXjuOzU8jUog0+c54EWwbc8gax2NzaR9tRtVGWUsdzUdSQKTTa40lAJVnCZfJL8I9zwqGCMswUcyBXpfZ3KQANtqNko9wNRNUkooYe8L7fDVSS+sINWlFqZCthUlANY1TeC5q9ak00AD7Q4ruIGYcSQo/3GxP0vXhef5sZXZATYsB7D/zXsf7T0P2IsvySKx9Ddd/dhXhiR6mPLf0tWfI2pUdEriHexsvdzq4+VWI9dJFeo9mc8GJEsLm+2oHmN7Gx5WOkjoa8hgXu/hO5/Stn2FR0SaUg7qFTz4lva+j86vj4ZabWzobLCZgWm03HwjURzI4keRuT9KPvpZlJAOkmxIBsSBuOh4isBgCY2BvcgC5PPqT71rcrxNxaxFxe5tcnrau6dmcVeyeEVtaJoPLSSAGuWEgB+ZSduQsNthRNGtYE35XNuPnbrUcWKDcDeosdiURWdjZVUlydgFAuTfytelE2RdosdDhoWmmGy/CB8TsfhRfM/lueArxCIviZWxE92MpYsNRtGQSqqAflAAA51H2n7bPjZ3FyYhvhVey+HSASwHzk3O/I2qDLsy0IokYRqLlmkOkszMxVUvyA3J9K55dyjwej8MjheasvTx9/z9CTPMuGlii6QqX1XuWY8AN9gDbfyo5+xfFT/aZgo+4aO83ILMGAS37xBb2v0FZ/Msx70GKEibvRoRY7FxIdgLc1PXlXpXZfL1wOESPbvWGqZh80hHI2GwtpHko86jE3X6ifikcMcv7X5r/OOhrsS+oMoYqSunUtrrqA3FwR9RQfDZg6dzhlX7qH7PDI7WHfNIBGojFybAHvC3UAcb1WizMseO+36bfqD9OtQ5thu8RGfEnDxxOZJGUhWICMthIfgChzdt7ct7V1uzzDAftCyyZcSw1M0RLd0/EEDZ1B5sjXU+g61kjlT+deht2ow+LcQQxhcLCPANB72SwOqVL72UAeA+JgSx3G2mwfZaKRA8bB0YXVl3BFCTxY5NJ0qNsqkHI/SveE7IL0qePsjH+EfSgPAYsllbgrH2NXY+yc5G4K+or6Bh7OxoNlH0qDH5UtuFRYo8RyvsrMsgJKkD1/pXp2TYEqBsK6TB6W2tRLCXFUZJtmFIEFKaUVYC0gpa6gOpCaWocS21ADM4xSFGRwGVgQysAQQdiCDxFZKDs/gzww6Wv+9/M0bny8uxJJq7hcsAqrJMnjey0B3CsvkGI9r8fzqfLMEV7wD4Sir6EMCtvbX9a2P2AdKpZvhxGgA5nf2/8A01KIZmhF4rfWiSTad7HiOHIDlXYLDXUseZ/v9az/AG/zWTDYGV4nKPqRFccRdrtY8joVt6lcFTYvKoGu4Atq1E2sBuSa8W7f9unxzNBh7jDKd2GxnIPxH9wchz4nkBpc8xckzBGZZMFBHMcYAzK7T4eBn7qe1iELrq8OzWa55VjO0nZ53WHEYPD2jbDQyyRxSd68Uj3JGgky6dJTl14VbcTRkgdtJNlvs34T/Skc3Juo1jjsPEPxDz69a2mR9mYWic5hFLh5EdvE79wGUovdqveeAkuW4cLb8gS2C/Z3h3K+Od0DA8VNx8RjDxpsR8JN7HjqS4qLA/8AZl2WMIXHSr423hU8BGQVLMOTMCbdB5nbdY/4SRwO4P8AI+dX8JKrr94pQjmA1iOpUqpHrYcPcxYjBix0MGU8QNj6igMriJpcJgmxjRPIl2+Ag6bOUGvmq7btY2FqxGFx+JzrEiF3EcaJ3ohXUEcRst1aQA6TZjZiCFPBbnf3rs5hr4Xu5ApW8ikWuGVmNwwPXUdq89zD9kDwa5MvxJDlJE0yjcI9iBHIhBDi1rtcHbhxqvQkzPaXIMLg50hwkk8s7ElFWSL7plcaQ+lQykDUb3+S+w3r0HshKcGumQhtbF5SBZQ7fgUbBR5Ae3LzTLIThmfXqMxJ7x5LmQm+4JO43H5b1rsnzgOdLb3FZZ53dI3YtMtty5s9cQAgEbg7g0+1Z/sziCo7tjdfkPMfumj5cVpjLcrMk4bXQpFDccL7CiJ3pndVYoZXE5axN7VQDsrAEVuWhFqyvaHD6WUgc6A19dXV1AdXUhNRM9AOeS1Qsb0oS9TKlQCJIBUypTq6pB1D85g1qAON7fUf+KIVXx8WpCPSgBX2YhLL/dgB/K9eJ9qu3ZOM7pVjbCxyhZVkiSYSFHs8gDA2K+ILp34ne9hvP2rdoDhcP9lhU6p0k+8LG6ohQPpA3LHUfIedeDSqPiUfxL08x5VLIPQMHicOP8SVcZC8uNWUxjUY0Cs7kB5ZQqiQiU+HlpO+9X8ky8CTACPDQwPDInfYtJoCuIXSVZUKtrkMpI2IuOFeWLJblcdDW2/Z72HGYP3sh7uBTvfZpmB+CM8Qt9i3sN7la0SHcvyudY8G4kxWHnxOMmSXxSDRA7TkgQyXVGsqkErxa/Spxnk8cckTYk6RmcmD+2ShWaKFEDFnJGlnvcBmFhc8LbemXEQCGPSoAAC7EAbDT1HlQjOcG7Kn2WWAgOxmgnVVSdWHBmKEhgQDcced7WpRAH7HSucTigMVJioEECxTMVK6/G0iLoAR2FxdgOFga1suwuqjf5m2v/COdAuymRth2xMjCFO/eNhDCfuIRGpW97AamvuFG9voaxA87nqRuf4R8oqy6AvdmC2mQH8f523/AJUbqllMWlLHYk3PuB/SrtQSZntX2Nhxviv3c1tpAL36B1+Yfn58q8yyXKJMPjJYph4o7Dbgb7gjyIsa9zrE9qo1GK1DiUW/sW/kaz5oKtxq003u2+BgkIFxta1vatbhGDqrjgwB+tYWebatj2YJ+zR3/e+mtrUwPqi2qjwmFAKWurq0GMQ0JzODXRGSSmLHfjUAs0x2pWNNtUgYCTTlSngU6ooCAUtdXVIOrq6uoDqR+BpaQigPnP8AaqZI8dKCzEqwZSxv4GGpFUngo1EWHQ1iGa51KdJ5rw9bciPKtf8AtUxbyZpirglEKILclWNBf/mufeo+xHYd8S4nlUnCg8Tt3zD5R+6DxPt1tIJew3YSTHETSJbDg76W0PKQd1VTuF6sPQb7j2RMoKKqpEY1UAKBaygCwAA4CqYwoUAKAAAAAPDYDgAOFvSpYZpPkka/QkilkF6PFzJ4W0uOjjf61xzFOcVvIvdfpVYZjMdjZrcmUE/pUUuOkHyoP9qg/SosBPVqF9Q8rbKvoOvmajby3Pkbn60Nw+KN767Hztb9LVfOMkHhOk3Fwyi36VNgLZO7AlW6XAPH+96K1n8lBEgJNyb3v6VoKMk6sp2mw151bqm/sT/X8q1dZjtHJ94bclA/U/zFcc3ad9P3ozuPFthuxNgB15CvQsBh+7jRPwqB7gbmsP2dwZlxKlt1j8Z9R8P/AFEH2NbxjVMC4bL6mXKQpamXvShaeBWgyjFjp4FLXUAlLUPfV3figomrqiE1PDUApNQviAK6aShE+J8YFSgGkkvUlVcKdqtVAOoT2lztcHhpMQylgi3Cra7EmwG/Dc0VNAO0eA+0hYSLx6w0tj+DSyx7b+IkEnop4XBoDx7s/ksmc46Wd17uHvNcrC9vEARCl9yStrnkN9rgH1vC4dIFEaR6YlAURgbIALDTVvKMkgwkbJh4+7VnLsoJYaiANr8BZVAHICn9+FOyAnzNWIKU+E21KA6+tiPflVCeAA3FwR8rcfY86MNKnEExMeNhdTTR3nzOoXqQlz6AXoATJLsNahhyYHSw8r1E8sYHwE+ukfmBRGVgL6EZgeOrSFPnptf6WpixSHhEAPLcn3bhUUCph0RuCqD5vf8A6eJq8cLpAv8Ay2HtUf2NjsUA6KLfVm4+wq1HDba3rRID8sb7xbdT+ho/QrARjWPf9KJSyBVLHgBekghJpNIJ+nmaymZRta5tfifU9Kdge0AxEzxj/hi7Hle4uB14j8utR/4tFLrAYLpNtyN+tqyZJqRuxY3AIdkY/A7abHUF/wCUXv6eKj4qjkx+6AtaxN/c3/nV29d4Kooy5Hc2PrqjvTS1XKE1dVczWqJsaKmgOEdNkhNWgKW1VovuKMUZFWlWn6a40DlZXmjvVI5cL3oj3gqRaE7mkQwx2qa9KRSAVJS7OJqs2HDAgXFzc2NiT1q1aoVQ3Nj0oCIxMoGkkkC3iJJPqagZEc7izfhO351M80gP+XqHVWAPurEfqajklifZiFbo3hb86sipUbDAGxuv8W49POqsmCf4k2HrYe1FDhXAsG1L0YXqBotHO45qQfyvUkA4xzDfUPW9d3Ux+b86unD9OHQ8R6VC8ZXgdv74UoEa4LoAzc25L/U0QiXYczwv1t08qHoLHa1+t+PqL1ejuR0PobD060AEyvtL3mYNhUAsjMC4B3CRfeKSeDLIyDhYhtjsbHO1U5SA2uSWACgEs5PyqBxP9Kp5dlsUL6gih9GjvCBrZdRfduJuzMdzxY0WOKHWuU3fB2xxfEkYfOca2DjjgS1whkn8mc3Y3A4AnSP9orKZfgXkAY3WO2vfi5LEBvO5Db+Veg4jBKryyxsFklABYqGGkG5Ui4vfmb8l6Vnp+z7SFmlxUmpj8q2UDpYknhw3FqxyXJ6MFKuhp+wbP3TGRiblSAb7XBNt/atPqFYnBYuPCpoTVa9yzMWZjwuSfTgLCrUHaRCbXrdjxvajzs7rI7NaDS6aG4PF6t6vq1VckilMbKlAszfTvR9zQLOorg1KmrFM0FdTb0oNSQOqKbhTzVbESWqGWgrZQnZgaJ4dtqFa9TUWiG1Uh1ZpzKkkK7UqGkK08CuhmdUOvUTW5gmpDSWNCpCzDz9bEj6jhSOiuORHsQakcnlx8jY/Q1RxUVzfdG/Eu1/I8j73HnUgrzZPbeJ2j8lJC/QHamQQ4gHxyEr5gH9RTVzWSM6ZQCOAYC3sw+U1b+3qw48uGxH15VYqDcTPOhtqHldBY+VxwNVv8Sn+YJxsSUOx899qLNOrKRt7i49xQz7SpNiAjcNySrDox4+howMOKnJt4AeQC21D901OrO3F2tsSCAOe4Nq44bULKAf3SQSP4SOIqUI3dte9zpAvfrvx9KpLtZ0xq5pChxTXcVVMLUhibpWFzfseyscV5OlaoJKkMZHKopK5q7O8aAWdPtT+zuALnUfaoc3FyB1NarIcOFUV6mTL6enVeTw88N2pb9gxg4Aoq1rqAvYVVmlPKvFW6T6l2gj3lQYiPUKqYeU86uhr0e5PqEi0ZKQTCgH280gxpr0fmInNJe5oxJUU4vQZcxNKcxqXmiIqmWkUBqIo9APte9Trj6rDNE7ZKl5DJekacChIx4qCbE3qXnikVjiTfLNAsgqOfEKguxAHUnSPqdqFwYwAcaDdtMZZwoUH7tWDW8S6mYHSb8GVSCPIHa1XWRNWIYN+RRQfjzOJyVSW5ABNjqABNhwBHG/0qfvHOwIbyIB9uVvcViMknfXCpuIzKCNiodhYC/4yFFrX2ABtzraYnDDkLjpwt/Cfl/T0q8XZGpw+lKrKeYhWFmUoRwa1wPJh+H1HoaBCYqSLAG1gL3BPl5WvRuaNh8LN6HceYIPA1lczw5jmDEKuvgqqq7qbs5txJ1D6VZmYljxrK2pCR5fyPUUSxeMR4u9KeIMiFVtu0jqiWuQACzC9ztQU7sbVVzbNO4RgRdNHeyEhiE7qWIobKrE+Mg8LaUe9VTAT+3IW0iNlOksDbSQREsxRhq2IV09yelH8kZpIwzkkkDYnVp2vYHmN688wmN2OiLuxHpRwJbsG+xoJiF7htR0OgO97ptzJ9JyS4iW4AOlbgctrWvz4UZeHcqLogFcYBUjSVG8+9U4NKcmVsRCKC4xbGjk8t6DY8XNcZpXwbtM35M3jP8xfWtnlo8IrF49TrU+dbHJ2uorrq1+1E86UrzTCLioWIq0VqIwV5iZZkaKKkRq4xbUkUdqMkBV1qZ3lJ31XtGQltSUzvqXvaWB4paj72nd5SwPFLao+8FL3opY5HkURzHKO/CsradSIrHTqYot2CDcabs1yd76RQrvhXTZ5iNXdqUjQKtmC6nblsWuo4fhPGu+GcY3Z0xb3JbeoWy7IBD8LMw2NnKlbr8LBRazDqN6vTQSH5mHo1v1BrEY3Eyk/6mY+kjJ+SWH5VR/xOVD4ZpgfOWRh9GJH5V2+ZivBolp8k/1N8mwnlxCHZ9XkwB/MVm8xmaSYsx3VbAAWAPO31t7UuV9rGdhFOupm2SVABv0kX24j6Co8wwzK2peDE/U7kGuiyxlVMyzg4OmMh49DyP6UO7T5RHiB4sWMPr7tWV1urCPvCYwQy2Dd81+tl22q7A54EXH0I9KodpwrpDHa5eeNRcDUo3LW8rC3vVm6VlsMFOaiyaPs1KQ6vPEA800rHS4u06SxbLqGwWZQN/kHWtocVp2HAVjME4lkkct/m4mKKPzTCnvTbyLJJWplAubf3auOWdR4JnD02vcsnHGk+1mqumu01l3shZpItHFXqvK16aRSWqNzsv8AMSopTYe5oll02nao9NdorpLM5KmcE6dhtMWKkGJFAAD1rtR61n2nX1DQd+KZLiABQISN1rmdjzqVEeoVTwplJXVU5sdXUtdUIHLUldXVJIlJS11Cohqri+K+h/lXV1DRpv5EVMNxb++VDMVxNdXVdnpobkH+pT0f/tNa7H/5J/j/APrSV1dtP3o8zVd4Jn+L6fpQ3Nf8/B/+4/8A2V1dW2fQjT9/4f8ATM32D/1iev8A8M1eoV1dWCXYjV8T/lX2Qopa6urkeacabS11SBRTqSuqQcaSurqA4Uorq6hJ/9k=</v>
      </c>
      <c r="I61" s="52" t="s">
        <v>328</v>
      </c>
      <c r="J61">
        <f t="shared" si="1"/>
        <v>1</v>
      </c>
      <c r="K61" t="s">
        <v>401</v>
      </c>
    </row>
    <row r="62" spans="1:11" hidden="1" x14ac:dyDescent="0.25">
      <c r="A62" s="6" t="s">
        <v>116</v>
      </c>
      <c r="B62" s="6" t="s">
        <v>41</v>
      </c>
      <c r="C62" s="13">
        <v>44475</v>
      </c>
      <c r="D62" s="5" t="s">
        <v>38</v>
      </c>
      <c r="E62" s="5" t="s">
        <v>39</v>
      </c>
      <c r="F62" t="str">
        <f>VLOOKUP(Tabela3[[#This Row],[GOLS V]],Tabela1[#All],3,0)</f>
        <v>https://encrypted-tbn0.gstatic.com/images?q=tbn:ANd9GcQ0dnXKJzO6XH8589eCQkHhvw6Z9sfYrXI-NpgKXeCyIMseDwB4_tocEhZqjQ0nme6I8YJNKCawHKMQmHUWoulTKFv4U3J2NPmaFoJJRnWtbA</v>
      </c>
      <c r="I62" s="52" t="s">
        <v>329</v>
      </c>
      <c r="J62">
        <f t="shared" si="1"/>
        <v>1</v>
      </c>
      <c r="K62" t="s">
        <v>402</v>
      </c>
    </row>
    <row r="63" spans="1:11" hidden="1" x14ac:dyDescent="0.25">
      <c r="A63" s="6" t="s">
        <v>119</v>
      </c>
      <c r="B63" s="6" t="s">
        <v>31</v>
      </c>
      <c r="C63" s="13">
        <v>44598</v>
      </c>
      <c r="D63" s="5" t="s">
        <v>120</v>
      </c>
      <c r="E63" s="5" t="s">
        <v>295</v>
      </c>
      <c r="F63" t="str">
        <f>VLOOKUP(Tabela3[[#This Row],[GOLS V]],Tabela1[#All],3,0)</f>
        <v>https://encrypted-tbn1.gstatic.com/images?q=tbn:ANd9GcSn-6kahc-ysygSe8VTV64rxlvVCFqyf9hSzwjLHst30fGKY9Udt4qatDgSjlRkIc09-xb6buMhhzLImWoy7eHDztfOjnRNGo5w83ovBa7KeQ</v>
      </c>
      <c r="I63" s="52" t="s">
        <v>330</v>
      </c>
      <c r="J63">
        <f t="shared" si="1"/>
        <v>1</v>
      </c>
      <c r="K63" t="s">
        <v>403</v>
      </c>
    </row>
    <row r="64" spans="1:11" hidden="1" x14ac:dyDescent="0.25">
      <c r="A64" s="6" t="s">
        <v>119</v>
      </c>
      <c r="B64" s="6" t="s">
        <v>31</v>
      </c>
      <c r="C64" s="13">
        <v>44598</v>
      </c>
      <c r="D64" s="5" t="s">
        <v>120</v>
      </c>
      <c r="E64" s="5" t="s">
        <v>303</v>
      </c>
      <c r="F64" t="str">
        <f>VLOOKUP(Tabela3[[#This Row],[GOLS V]],Tabela1[#All],3,0)</f>
        <v>data:image/jpeg;base64,/9j/4AAQSkZJRgABAQAAAQABAAD/2wCEAAkGBxAQEhUQDxIVEBUQEA8PDw8PDw8PDxAQFRUWFhURFRYYHiggGBolGxUVITEhJSkrOjAvFx81ODMtNygtLisBCgoKDg0OGBAQGi0dHR0tLS0tLS0tLS0tLS0tLS0tLS0tLS0tLS0tKystLS0tKy0tLS0rLS0tLSsrLS0tLS0rLf/AABEIALcBEwMBIgACEQEDEQH/xAAcAAABBQEBAQAAAAAAAAAAAAAEAAECAwUGBwj/xABAEAACAQMCAwYDBQUHAwUAAAABAgADBBESIQUxQQYTIlFhkXGBoQcUMkJSYnKxwfAjM4KSotHhFUPxJCVjssL/xAAaAQACAwEBAAAAAAAAAAAAAAABBAACAwUG/8QAKxEAAgIBBAEDAwMFAAAAAAAAAAECEQMEEiExIhNBURQyYSNxgQWRodHw/9oADAMBAAIRAxEAPwDr1pywIZaBJgTzg0UhTJjMsxFCQgCZIMZIRxIQYO0fW0eKGwD6z5/WNk+f1khHxLpkB6iE9T7ympSPmfcw6NibRzSRVxABTbzPuZcNQ6n3MI0RnG0M8u4CjQIXbzPuZU1Y/qP+YzkO0/bunRY0rYCsQp1OD4Awzlf+f4zi6/bG+qHGorqYZRRheXmN8HHnNseCTV9Acj1xqzg/iPuYVb13/UfczzThnbzThblS2MA1E3b94g4B6dZ6JZVFYAqQQdwQQQZbJBxXIEzVp1W/Ufcyfet+o+5lVKWRNsuP3r/qPuY/ev8AqPuZGKCwjmq/6j7mV5cn8R9zJy6kstjVyI+ioq/6m9zKWq1B+Y+80ym0z7pZvlXiWxPkVG5qfqPvCvvNT9RgVGFxKzaSQ7XNT9Rg1atUP5jLyJArJbAYd8KvMMZh3F5cJyYzsqtHMyr2wB6S0MsosupHP0u0NwNi5+kNp8drH85+kBveHEcpn7rHoZlI1i0zof8ArFf9Z+keYYuoppZekd2JMSsSWZx0znkoo2Y8IB48jmPmQg+Y+ZGKSyWSEcGRihsJPMWZDMcGWsBOebfaD2mqNW/6fbNo3VbioM58QB0D0wR13Jx039HzPGOOMw4jdFiC3fkDn+DA0jf9nEZ0yTk2/YD5aRrcC4HTUjYOcneooOVwOflvOhuOzNGqmkIoJVhrx+E7EbZ2HPl6TnLPi7U8U6dM1HONKA4AXllmPLr7Tf4J2hrmt3FzTpIdsaH1kfGM2+2NJRXCQEeydQqTcd1UZafd01pKUU7jxMTyOAOXLeH9keH1LV6tEnVSOmpb5PiXcq6n/R7wftJf3C1SDcmhSVck06PeZPTJx8BK+F39XvKLM4qA1jS7xVK6ldSNLr0YMFPt87N7oNGOSKXPwd3TMszB1eTV5z2mZ2WxZkQY+ZUJIQu3EEWGW02w9lZBBG0zL0TVblMu9jGb7Q4uyihCxBKMLE5wxIUaPFIVIkSt6cukSIAmbc2gPSYPEOGeU61lg1ehmFcFk6OCayIMadW9iM8opr6zLbjREeRElFULjx40cSwBR40cSWQUUUUhB4o0UhB48jJAw2AZmnkfbe3NPiLVPy1e5YNvpzpCEZ8/By9R5z1aq+JwHHuCMRVKMQHrMampiwBIDagOmGPON6Z07Lxx77/AuE8HWuGGojUdR0nSxAwACRvjblNipwGnb01wADyXAUY3znPvOP7O8aZB6qMMOWMc501/xlKg0VgG21KurTy6kgjA3jD7oZg01aNy3uLSsUXWGZkJ0hvFhcZYEcxuPeWcVs6K0wQcaClTVtkaGDZz8vrOXW9W30VA1GkN9Q+7lVJIPJ+u3X0MbiPHF7l3U5Go0lBII1EZGPNcNkfES/VFJVTs7G3diPHjOT+EkqRzBB+BEtVpPQD+HcbY/rrFoi7lFcC2RLc6LUaWCVosmIvKr4Aiaw22gSCaFqJrg7BIuaZd7Ndl2mTfLGM/2hxdlFGFiC0RCxOcMSFiNJRiJCpGOBFFAWGIkCJZI4hADmlFL8RQEAVkpESQmKKDxxGiEsAeOI2IhAQeKPFDZBRo8UNgGxHijyEAbtsTPq24c5zgkFTkZBHLf6+5hnEGxArd945BeNlVJp8Hk3aqzeyu3UHZsOrAaQysM8unl8jNO34eLujr7zu3JTx5KjKjTpYjJAxvnz+c1vtW4eW7qsBzRqZPqp1D/wCx9px3ZrjC0G01RlGwGGcEY5Ef11jsPOCkuy0J7ZeXTOyofZnbaC9W45jI0Kd/8TY3J+PzlPbO3p0/u9GmMB3XIGNwAiKd+uFxvNK34zwqkobOs52DEk+fLpMalc/9TvlqIhFOlpIB32U7A+eTiXVvl+xpk2Vtj7nrC8pICQotkA+m/wAZYJx3w6MqFiOIo4kITSaFqIAk0LWM6fsrIJYTJvpquZi8RqRzJDdEGN0yFKFCAW9WHq05soNDLaY8UUeUARMiZIxoCCijR4SDYiiikIZwkhICTi6KkohGzIGpLALYoymPmQI+YoosyEHiiihAx4oopAGbxBYDbpvNa7TMESnvG4T8SrXID2tshVtH23p4rL6afxf6S08fueGZ3E9j7Z3TW9k7Yz3pSh+6KmQSflkD1Inn1Onj1Eawxnjhb9y0FGdo5e14WSfFnGeg3nqPZPhy0af4dOo5O539TMvhlmpy2NiOXUGbvD6uQB5EiXllbN8eFR5Le0GoUWNNih0nSyMUYNgkEEb7H+Jnc9k7r73ZW9aqoZ3oIXJUeJh4Wb5kEzzztbed1bnVtlWbfzxhfqZ6P2U4e1vZW1F9np0KesfpqEanX3JEbxK4KxPP97oMrcLpt+Hw/Dl7GCVeEuN1If8A0t7f8zUSuhbRqGrTr0ZGoDOM454z1loPX5GUnpscvajNTaOZ0kHBGCOYOxh1tNO4t1qbMOXIjmIIbYofMdDFlpnjd9ovusjWO05rjVXGZ0tflOW49yMcxqygFaXc1KN2JyiORLKd6QYw9GprgynqdjVnZU6+ZcHnMW/EfWaNG9zObm0LiMY9RGRrxoLTuRLhVnPlilEZUkyceRBjzMIoo0aAIABJCRzJCYFBNygZaGmC1FwZpADCKPKTxKaDS/Eq+yIqd49Nswe4Y5krVpfbxYLCxJSg1JYhzK0EnEYozSIBXWl/CbHvGyR4V3PqeglKoWIUbknAE6a0txTUKOnM+Z6mdDRYd8rfSM5ypGB2y4F98s69BB42TXRycDvkOumM9MsoHznkfAKi1PA/hYEoyOCrKwOCpHmDtie31+JU6eQ2SVH4UUseaqMnkDll5kc5yva3sQl2TeWbLSrnBfP9zc7DSXx+FsY8Y+fmOvkipqjLHNwdo5mxtHp1NDgrq2Un8LeRz9Jr2Nr3bE1FxgnUNtv2oBwu/u1P3a9ta7aMZIpPUdfVHUFXHz+e0P7SUrysvd2dvVqZVdTuncBvJM1NPz9vOJ/TvdQ99THbZnW9A8U4jTQD+xoMtev5CnTOUpn95sbeRJ6T1KreEclLZUMT4goycHcA8uZ9OWZjdh+zwsbfS5DVqp725cbgvjZAf0qNvc9Zi/aPx82a00pECtUZnpvzNKmMamwdslgoGfJo6lS4Oe3btl1e1DXn33dayhqVANV00z3atpUYwWR3bfUvLlvOw4bf07ikK1I5WooODsysCQyMOjAggjzBnzzxTj15WRle4fxZLBCKQY88EIBkZ6TufsQ4sSLi2Y7ALcU132ydLn5+A4+PnIQ9Y9ZF99jGVtosyUQAuNtpynH32M7C+TbPvOO7QJkGUgqkE5vMpYywGVNOpiOfq/YcNiX0rtlg8jNZRT7FIycejbt+IzRo3w85yecS6ncMIpk0cZdDmPVyXZ2VK6hKVpyltduehmvblzOXm0NHQxapSNfXHgq0mjxT6M39ZAZeXU22ggl9J5zGuC9ljNKqm8rqPvJo0slXICdKEAwdTiTDyrCVXC7xqW0sfcx9EtfFAKS0KtztKDTlo2EjaohdqjtBw0vQ8s+YkjBuSS9yN8Grwe1x4zzPL0EK4jVdVUocDvB3hUanCEEeEYOTq09OsqoVeR8zj4Hy/rzEJFXC5/Sx1fDOf4HM9FjxrHFRXsKt27MWx4czFi7MNWk48WWymGJ1eIblxjl6YxNi3phRoHLBxk53yT/OZ3HeJi0o1rgqagoojaAwUkFsYydusyLPtnbvXqUmdVVKlutCqCxSqKqKQrHGFfLEYz+VvLfSgHTk6d+nURm/juPWPUODBlqYbu22DHwHyby+chLLK9ylNWqOwRUVnqMfwqqjLMfQAGeHcY4mL24a7rq3d1CUpFSMUqSkhVcAbeZOebGdd9q3HCtMWCnTUrDvK2DjNANsB+8yn5KR1nA9n7gIjhjgIwfJOMBhj/8AP1meRtR4HNDjjkzKMv8APXHz/Bq3NtSRCKdNSxIUM3iC+bHV/XKS7DXlOx4nTBJVLii1AE9HfGnI/aemPhkSmte+DWvUA7kLjIBBPPHMe8E7P3yniFozUzUZK51UnUal8ORUHQ6cM2fTPQGZYZOzqf1PDhWO48Pivj/v9Hvy198fD+v4e8KUwC0GrJ/aI9us0FT+vIRk8+KouRg9RicZx3bIPMZBnbY3nIduaJQq45VAQfRl/wCMexg9wo4w85W3OWCXWVDU286GN0rENSraRSlux6Qy24Zq5zXSgPKFU6QBmc9Q/YkNMvczaXB18oZT4So6TXSmJcqiYPLJm6wxXsZ1Dh4HSH0bUCWAiTWpKOTZoopDihHj99FKFjlEbwyn7xiQo1vD8pnXNbfacKGO20NN0a3eZkw+IBaVcj2kq1xg5h2O6JZo95Jq8yRdQqhWzKyx0GzQUy9YGrwgPtMJIJMyLyGqSEhCKy1qgXBPIMpI8wCMj2lci7efmP4zXC/1Iv8AKBLo2wdDFG/C5AyeWrkp+BGxP7vrClqb6W/OCpz1I5fPofkeUEssVFNF/wAdIaR+3S/Kfly+UIa3LppJwcYDeeORPkR5z0QqYnaDh7Xgp02JREbvXqoyiotemrLT0g/tkv8A4BzzBeAdi7e3IqOxrOabLUBVVoOzagX7rfB0NoxnGOk1UY63Vti6a8dBUTZ8fHYyNC8OPgoMNANS2pgU1Vc+EaRqZnO3qxJMa6pqw8R0g/mzjSR+bPTH8pRbXGBhurA+8wftG4yLaxqoPx1waFL/ABg6m+ShvniQh432w4o13c1q7HUVqMqncHulOKbqOgKgHHxmPT4h+odQTgZVsbjUMj6ST3AGCxw6jAO5Dr+kkcpGotufErY5ZQg4z1lGWTa5QU/FHflcLTzv4KQQ+53+s9G+yns4KlJ701tdUu9BGJLGmgALDc821D5Y9Z5hZolerTooFTvKiU9ekkjUwGcH453nrVGnStXZLar3NC2PcvUxSqNnCHvWAXdP7SnkkkkMW/K0CcY/gvPLkyfc2zruzdy6PUt6uNVNh4hydCowwHQn+M6a4vKVFDUr1EpIOb1XVF+GTPHuK8eu6DG5paA9SmtJahWqnd5YHU9Gp+BwM8x15EGQ4RwGreMK93Vaqx37yuTUb4Kp2UentDKcVy2UjGT6R3XEvtAogYsabXjEnxnVQt1x11sMv/hB+InG1e093d1e7uq9DkWS1oBQVYfn3y/LI3ON5uVODUaYxp1461MN9OX0gNrw2hSV3pU1RqjMarKPEx6DPQYxt6nzlYZFKVI1nhcVbAlE0OHJg5gdBcma9pSj27ihHJG2mHagBKqdxkymvtKKJ3i7Lo2Er46wynWmPkyYr4gotZstVAlNS5xMerfjzlIuC0EvFWwxuXRrm9imSVMUy9aBt6EjGp3GB8oE9XJ+UE+9xqVfn8IvDDXIHI1bKqcSu7rGUWtx/ONVq5g9PyDfBctYzRoVcTDSqIYtfcQZMdkUjZN1iEJdCc/Vrby6nVP0i8sHBfcdDTrS8VNpg0LrpCzdReWF2WUg41pTWrbTNq3eDE9xtNY4WuQOR2QoGqiV6Rw6qNx1xzBhdpVVjmqrU35Fgzimx+RwD8Zi9muKpTT+1YKnVmIAU+ueksu+3HCqRP8A6hapORptle5BI9aYIHzInavgWDeNKaT06pJKq2GLY2U7HkOWCfmBALhDSdh+kHHquf8AYic/x/7QqVSk6ULOq+3ha4anRTI5MACzbfATbsb8XllRuB+J6Ol/PWAAw91+sKZCZuwF1Z5Ae08q+1rjzV7ilRXZbekW586lQ75+Cqn+YztqVyrioqLWqEF0d7e3rVVpvuCqsFwzKeYGcEYM4viXBretSS+qo9KlQrCyv1omq12CDpW5cVxkE5p+AgnDjckYgkyUc/2a7Pi9DqH0ugXCbeLWQinO/N2ReX5hAU4HXILqhZV3LDAAHmcmdzU4NS4UaV5Rq99bXFbuvvKHcWlVGB1DlrRsPnbemOW4G997r03CoCy1XZkpq9YaahY97RpFCMYqa8YGSCp3BAizyPc0Wo5XsLw1U1V9RouA1FD4A35NbAuj6f7ykmQjEmqoA3JHTUbFluWBqVHLU0LOukFatOpUplQ9FE7wmm5YeFSf7IcyITe8PXLotNiuGqPVoK/hZq2kVD3SsaZY2dCqGVGAIbbDZD8E4UlXTRpU6lSl3oevVYVQhAelUddbpTDMxoUlwowo1ktkgTGSlk4d8/2D0ZXEbZVoJTbU1as2arhrc0u+C8qYpkZQ4OG0/p1HU2+n2fvCoCtsRsQfOdFxfs6pHed7VGgh6dNrirVpqy7hiGOGI2wCDg4xOKt27uqVyx8WdT82z13395plg9lv2+Pg308qlXydncvqXaZQbZl+B/kf5SdndeLST0zJ3FDDZ8wR74P8pTBLyQxmj4MBs03m1bpA7KjNVEnSs5cwWvSzIUKMMIjokBRMitKBXWFBmm+wmNxGptiGK5BJ8AFNcnM1aFIYgFmk1GG0U1cuaHdLHghFKSxiiXpD9nnFw+DElYyy8AJg+J2caTicnJxKgkXJHKTN1tBIpb00U3MKS4l9O56zNizA8KYNxrC5yYStz/CYQcyYrkTOWnLKZtC6k/vvrMLvjH74yv0yJ6hsVLreXi42mD3sup3Ej05N5O/4NTr1BVYgEKqb0w/Ik53O3P6SXZS27zPf4ODgKuVUc/Lfp5xhcYjcEuNFVh5sT9Sf5xfUKUI8DWl2ylTO2uLCiEISmgyOYUavfnF9m7jRcWh/7FXvKY/YqD/dT7yS1NSfKZvZmr3PFFHJbm3q0z6umKi/RW95jgn58jOeC2P8A3bBr5ba1NjUqU+6uWsa1Okwpu1yzAUmY5xpY74O39spM0uOXCKXtLypSp1rrgp++uXVKQu6eO5O+2SWq+uFTpiN2x4ra0UuqTV1RrijTuKGgnUt7bOpU6k3Vz/YgH/4yek8Vur5nYsxNRmOWqVGZ2Y+ZY7k+pjZzz0Hh3ayztrWlZ1E+9UHpn77SXOpGZRU1Uy2Br7x3HPlTXfIEt7JG9qrm3ZFtizJSqXZcXD0lJRVdaNRVqaQNPjDcsDbYeb2tF6rrTQanqOtNByBdyFUe5E+m+EcOW2o06CDC0qaUl8yFAGT6nn85RYo1T5CC8C4caKnvKj1mchnZsIrEDAGhQPCAAAvIAbCbinbywPLYCUhcbnbfHnn0Euz/wCPL1mtUQrqrkb/ALX1/wDE8849Y6XOOYJxPQ6p+gyZzfaO2Bw/rg/Lr/CSr4CnTs5+qmkU6meYZGzt5Y+oh1G4DjnnH8f6x9JyfE7hv7sk4XZl8jyIHpjHv8YZwKtjABHi2IyVG+w3O8RWJrkeebmjsbFcgHzhpgPCj4NP6WYfInP8/pDGMfg7RzsqptETJqJEGTEuZIquWwJgX75OPWbFySTgAk9AASTMa5tamrUyOo5ZZGUe5EvHgq+eAqyTlCq0rsxLOZnKzPdkOtgjURLTih1OlsIpttJ6h5FUfMaD0qkInTUdvBzZO3Yo0lGhKEYo8aQAoo8aQgoo8aEg8QjR4QEsy7htqXdsdMHI6bQedF2Sp7sfUDET1q/S/kb0L/V/g0eF1HGadQEFeuDgjzEdKem9tX6iowz++jr/ADm4lLxAgflwcjy5QK/UCpTbG61aVTPLGhw38pysb2yTOpkW6LRxf21hPvVFQBqFBnbzOt8An/IZ52w3x5bzsftSvVq8Qqkb92lGgp6YC6yfeoROOHUzpPs5J2H2X8JNW8WuwxStQ1Wo5Hh1lSqJ6tliQP2Z7jbXB/Kvdr0XYO37x6fAe84b7KLX/wBu1MB47qs6nzACpn3Uj5T0KnbKoB1ALj8xA+UIRwG5tj9lRsBJAHl/Rj/daZ3UlvJtRIluNOy8+reQ/wB4SDVE/L5bsfL0mTxqkCuOeWGfReX9fCaL1Aowo58zM7iFQBG89P1gIea8aoZqnoH8ZO3LOP5EwmxpLUdSrZLE77Fdhkn6D2k+0tM933ij8OVPwYYB+Gce8y+z1dgxKbbBc7n3+kxyJp2bQaao7jhBIqMv6lDYHLI2295rFJh8IraqqHkWFRT8hn+U6XTJjnSBnj5AYWIiElJXVXAm28W2gNxb4UVXwKZ8THfJAfSVGOvsPWSqWVxcUlrVtCEse5Ql1Z00ljgHPPAxy2EkvEAjItVQ9JdmQjn4tWr1wcbeQj31auane1jhjqWii7qi8ifY9d8nfGMQynUQwh5A9SgaWUbmAufQkA4+se1XMV3VLnU3M6cnzwAM/SE2STn4/KbZ0m9uMMVdo8ctGjtCG48HpQ1Ioo7dmckSjRRQmY0aKKQA8aKKQgooooSMUeKKEA86TskCMnzJxFFEtd9i/cd0P3v9jr6ZJ2mP2lqlKZYdCpGeWxGx9IopzIK5L9zpZHUW18HlfEENWtUeqdT1HZjthcsc7DoNxt05THuqfdk+WNX+8UU6UlTOSuj6M4Nw0WtrSt1/7VFdR/U58Tt82LH5zVt0/NzwF3PMAgHaKKEIQyZ3Q6T+YY2PrGpnGxOc7ExRSEHNIcjMziNoSCPQdekUUhDMuuGrUpvTbk6Ffh5H5HB+U4Dhrd3UanjB3DY33UnP8DFFMsy8TXC6kdjwjJr08jHgdj6jBE6nMaKZQ6L5vuFKLgxRSzMUZFfBbkDjoc4PtDa121XGsLtnBVdJ35xoplnk9prhSspVcmaVum0UUmmXiaaljM28UUUbET//2Q==</v>
      </c>
      <c r="I64" s="52" t="s">
        <v>331</v>
      </c>
      <c r="J64">
        <f t="shared" si="1"/>
        <v>1</v>
      </c>
      <c r="K64" t="s">
        <v>404</v>
      </c>
    </row>
    <row r="65" spans="1:11" hidden="1" x14ac:dyDescent="0.25">
      <c r="A65" s="6" t="s">
        <v>119</v>
      </c>
      <c r="B65" s="6" t="s">
        <v>31</v>
      </c>
      <c r="C65" s="13">
        <v>44598</v>
      </c>
      <c r="D65" s="5" t="s">
        <v>120</v>
      </c>
      <c r="E65" s="5" t="s">
        <v>303</v>
      </c>
      <c r="F65" t="str">
        <f>VLOOKUP(Tabela3[[#This Row],[GOLS V]],Tabela1[#All],3,0)</f>
        <v>data:image/jpeg;base64,/9j/4AAQSkZJRgABAQAAAQABAAD/2wCEAAkGBxAQEhUQDxIVEBUQEA8PDw8PDw8PDxAQFRUWFhURFRYYHiggGBolGxUVITEhJSkrOjAvFx81ODMtNygtLisBCgoKDg0OGBAQGi0dHR0tLS0tLS0tLS0tLS0tLS0tLS0tLS0tLS0tKystLS0tKy0tLS0rLS0tLSsrLS0tLS0rLf/AABEIALcBEwMBIgACEQEDEQH/xAAcAAABBQEBAQAAAAAAAAAAAAAEAAECAwUGBwj/xABAEAACAQMCAwYDBQUHAwUAAAABAgADBBESIQUxQQYTIlFhkXGBoQcUMkJSYnKxwfAjM4KSotHhFUPxJCVjssL/xAAaAQACAwEBAAAAAAAAAAAAAAABBAACAwUG/8QAKxEAAgIBBAEDAwMFAAAAAAAAAAECEQMEEiExIhNBURQyYSNxgQWRodHw/9oADAMBAAIRAxEAPwDr1pywIZaBJgTzg0UhTJjMsxFCQgCZIMZIRxIQYO0fW0eKGwD6z5/WNk+f1khHxLpkB6iE9T7ympSPmfcw6NibRzSRVxABTbzPuZcNQ6n3MI0RnG0M8u4CjQIXbzPuZU1Y/qP+YzkO0/bunRY0rYCsQp1OD4Awzlf+f4zi6/bG+qHGorqYZRRheXmN8HHnNseCTV9Acj1xqzg/iPuYVb13/UfczzThnbzThblS2MA1E3b94g4B6dZ6JZVFYAqQQdwQQQZbJBxXIEzVp1W/Ufcyfet+o+5lVKWRNsuP3r/qPuY/ev8AqPuZGKCwjmq/6j7mV5cn8R9zJy6kstjVyI+ioq/6m9zKWq1B+Y+80ym0z7pZvlXiWxPkVG5qfqPvCvvNT9RgVGFxKzaSQ7XNT9Rg1atUP5jLyJArJbAYd8KvMMZh3F5cJyYzsqtHMyr2wB6S0MsosupHP0u0NwNi5+kNp8drH85+kBveHEcpn7rHoZlI1i0zof8ArFf9Z+keYYuoppZekd2JMSsSWZx0znkoo2Y8IB48jmPmQg+Y+ZGKSyWSEcGRihsJPMWZDMcGWsBOebfaD2mqNW/6fbNo3VbioM58QB0D0wR13Jx039HzPGOOMw4jdFiC3fkDn+DA0jf9nEZ0yTk2/YD5aRrcC4HTUjYOcneooOVwOflvOhuOzNGqmkIoJVhrx+E7EbZ2HPl6TnLPi7U8U6dM1HONKA4AXllmPLr7Tf4J2hrmt3FzTpIdsaH1kfGM2+2NJRXCQEeydQqTcd1UZafd01pKUU7jxMTyOAOXLeH9keH1LV6tEnVSOmpb5PiXcq6n/R7wftJf3C1SDcmhSVck06PeZPTJx8BK+F39XvKLM4qA1jS7xVK6ldSNLr0YMFPt87N7oNGOSKXPwd3TMszB1eTV5z2mZ2WxZkQY+ZUJIQu3EEWGW02w9lZBBG0zL0TVblMu9jGb7Q4uyihCxBKMLE5wxIUaPFIVIkSt6cukSIAmbc2gPSYPEOGeU61lg1ehmFcFk6OCayIMadW9iM8opr6zLbjREeRElFULjx40cSwBR40cSWQUUUUhB4o0UhB48jJAw2AZmnkfbe3NPiLVPy1e5YNvpzpCEZ8/By9R5z1aq+JwHHuCMRVKMQHrMampiwBIDagOmGPON6Z07Lxx77/AuE8HWuGGojUdR0nSxAwACRvjblNipwGnb01wADyXAUY3znPvOP7O8aZB6qMMOWMc501/xlKg0VgG21KurTy6kgjA3jD7oZg01aNy3uLSsUXWGZkJ0hvFhcZYEcxuPeWcVs6K0wQcaClTVtkaGDZz8vrOXW9W30VA1GkN9Q+7lVJIPJ+u3X0MbiPHF7l3U5Go0lBII1EZGPNcNkfES/VFJVTs7G3diPHjOT+EkqRzBB+BEtVpPQD+HcbY/rrFoi7lFcC2RLc6LUaWCVosmIvKr4Aiaw22gSCaFqJrg7BIuaZd7Ndl2mTfLGM/2hxdlFGFiC0RCxOcMSFiNJRiJCpGOBFFAWGIkCJZI4hADmlFL8RQEAVkpESQmKKDxxGiEsAeOI2IhAQeKPFDZBRo8UNgGxHijyEAbtsTPq24c5zgkFTkZBHLf6+5hnEGxArd945BeNlVJp8Hk3aqzeyu3UHZsOrAaQysM8unl8jNO34eLujr7zu3JTx5KjKjTpYjJAxvnz+c1vtW4eW7qsBzRqZPqp1D/wCx9px3ZrjC0G01RlGwGGcEY5Ef11jsPOCkuy0J7ZeXTOyofZnbaC9W45jI0Kd/8TY3J+PzlPbO3p0/u9GmMB3XIGNwAiKd+uFxvNK34zwqkobOs52DEk+fLpMalc/9TvlqIhFOlpIB32U7A+eTiXVvl+xpk2Vtj7nrC8pICQotkA+m/wAZYJx3w6MqFiOIo4kITSaFqIAk0LWM6fsrIJYTJvpquZi8RqRzJDdEGN0yFKFCAW9WHq05soNDLaY8UUeUARMiZIxoCCijR4SDYiiikIZwkhICTi6KkohGzIGpLALYoymPmQI+YoosyEHiiihAx4oopAGbxBYDbpvNa7TMESnvG4T8SrXID2tshVtH23p4rL6afxf6S08fueGZ3E9j7Z3TW9k7Yz3pSh+6KmQSflkD1Inn1Onj1Eawxnjhb9y0FGdo5e14WSfFnGeg3nqPZPhy0af4dOo5O539TMvhlmpy2NiOXUGbvD6uQB5EiXllbN8eFR5Le0GoUWNNih0nSyMUYNgkEEb7H+Jnc9k7r73ZW9aqoZ3oIXJUeJh4Wb5kEzzztbed1bnVtlWbfzxhfqZ6P2U4e1vZW1F9np0KesfpqEanX3JEbxK4KxPP97oMrcLpt+Hw/Dl7GCVeEuN1If8A0t7f8zUSuhbRqGrTr0ZGoDOM454z1loPX5GUnpscvajNTaOZ0kHBGCOYOxh1tNO4t1qbMOXIjmIIbYofMdDFlpnjd9ovusjWO05rjVXGZ0tflOW49yMcxqygFaXc1KN2JyiORLKd6QYw9GprgynqdjVnZU6+ZcHnMW/EfWaNG9zObm0LiMY9RGRrxoLTuRLhVnPlilEZUkyceRBjzMIoo0aAIABJCRzJCYFBNygZaGmC1FwZpADCKPKTxKaDS/Eq+yIqd49Nswe4Y5krVpfbxYLCxJSg1JYhzK0EnEYozSIBXWl/CbHvGyR4V3PqeglKoWIUbknAE6a0txTUKOnM+Z6mdDRYd8rfSM5ypGB2y4F98s69BB42TXRycDvkOumM9MsoHznkfAKi1PA/hYEoyOCrKwOCpHmDtie31+JU6eQ2SVH4UUseaqMnkDll5kc5yva3sQl2TeWbLSrnBfP9zc7DSXx+FsY8Y+fmOvkipqjLHNwdo5mxtHp1NDgrq2Un8LeRz9Jr2Nr3bE1FxgnUNtv2oBwu/u1P3a9ta7aMZIpPUdfVHUFXHz+e0P7SUrysvd2dvVqZVdTuncBvJM1NPz9vOJ/TvdQ99THbZnW9A8U4jTQD+xoMtev5CnTOUpn95sbeRJ6T1KreEclLZUMT4goycHcA8uZ9OWZjdh+zwsbfS5DVqp725cbgvjZAf0qNvc9Zi/aPx82a00pECtUZnpvzNKmMamwdslgoGfJo6lS4Oe3btl1e1DXn33dayhqVANV00z3atpUYwWR3bfUvLlvOw4bf07ikK1I5WooODsysCQyMOjAggjzBnzzxTj15WRle4fxZLBCKQY88EIBkZ6TufsQ4sSLi2Y7ALcU132ydLn5+A4+PnIQ9Y9ZF99jGVtosyUQAuNtpynH32M7C+TbPvOO7QJkGUgqkE5vMpYywGVNOpiOfq/YcNiX0rtlg8jNZRT7FIycejbt+IzRo3w85yecS6ncMIpk0cZdDmPVyXZ2VK6hKVpyltduehmvblzOXm0NHQxapSNfXHgq0mjxT6M39ZAZeXU22ggl9J5zGuC9ljNKqm8rqPvJo0slXICdKEAwdTiTDyrCVXC7xqW0sfcx9EtfFAKS0KtztKDTlo2EjaohdqjtBw0vQ8s+YkjBuSS9yN8Grwe1x4zzPL0EK4jVdVUocDvB3hUanCEEeEYOTq09OsqoVeR8zj4Hy/rzEJFXC5/Sx1fDOf4HM9FjxrHFRXsKt27MWx4czFi7MNWk48WWymGJ1eIblxjl6YxNi3phRoHLBxk53yT/OZ3HeJi0o1rgqagoojaAwUkFsYydusyLPtnbvXqUmdVVKlutCqCxSqKqKQrHGFfLEYz+VvLfSgHTk6d+nURm/juPWPUODBlqYbu22DHwHyby+chLLK9ylNWqOwRUVnqMfwqqjLMfQAGeHcY4mL24a7rq3d1CUpFSMUqSkhVcAbeZOebGdd9q3HCtMWCnTUrDvK2DjNANsB+8yn5KR1nA9n7gIjhjgIwfJOMBhj/8AP1meRtR4HNDjjkzKMv8APXHz/Bq3NtSRCKdNSxIUM3iC+bHV/XKS7DXlOx4nTBJVLii1AE9HfGnI/aemPhkSmte+DWvUA7kLjIBBPPHMe8E7P3yniFozUzUZK51UnUal8ORUHQ6cM2fTPQGZYZOzqf1PDhWO48Pivj/v9Hvy198fD+v4e8KUwC0GrJ/aI9us0FT+vIRk8+KouRg9RicZx3bIPMZBnbY3nIduaJQq45VAQfRl/wCMexg9wo4w85W3OWCXWVDU286GN0rENSraRSlux6Qy24Zq5zXSgPKFU6QBmc9Q/YkNMvczaXB18oZT4So6TXSmJcqiYPLJm6wxXsZ1Dh4HSH0bUCWAiTWpKOTZoopDihHj99FKFjlEbwyn7xiQo1vD8pnXNbfacKGO20NN0a3eZkw+IBaVcj2kq1xg5h2O6JZo95Jq8yRdQqhWzKyx0GzQUy9YGrwgPtMJIJMyLyGqSEhCKy1qgXBPIMpI8wCMj2lci7efmP4zXC/1Iv8AKBLo2wdDFG/C5AyeWrkp+BGxP7vrClqb6W/OCpz1I5fPofkeUEssVFNF/wAdIaR+3S/Kfly+UIa3LppJwcYDeeORPkR5z0QqYnaDh7Xgp02JREbvXqoyiotemrLT0g/tkv8A4BzzBeAdi7e3IqOxrOabLUBVVoOzagX7rfB0NoxnGOk1UY63Vti6a8dBUTZ8fHYyNC8OPgoMNANS2pgU1Vc+EaRqZnO3qxJMa6pqw8R0g/mzjSR+bPTH8pRbXGBhurA+8wftG4yLaxqoPx1waFL/ABg6m+ShvniQh432w4o13c1q7HUVqMqncHulOKbqOgKgHHxmPT4h+odQTgZVsbjUMj6ST3AGCxw6jAO5Dr+kkcpGotufErY5ZQg4z1lGWTa5QU/FHflcLTzv4KQQ+53+s9G+yns4KlJ701tdUu9BGJLGmgALDc821D5Y9Z5hZolerTooFTvKiU9ekkjUwGcH453nrVGnStXZLar3NC2PcvUxSqNnCHvWAXdP7SnkkkkMW/K0CcY/gvPLkyfc2zruzdy6PUt6uNVNh4hydCowwHQn+M6a4vKVFDUr1EpIOb1XVF+GTPHuK8eu6DG5paA9SmtJahWqnd5YHU9Gp+BwM8x15EGQ4RwGreMK93Vaqx37yuTUb4Kp2UentDKcVy2UjGT6R3XEvtAogYsabXjEnxnVQt1x11sMv/hB+InG1e093d1e7uq9DkWS1oBQVYfn3y/LI3ON5uVODUaYxp1461MN9OX0gNrw2hSV3pU1RqjMarKPEx6DPQYxt6nzlYZFKVI1nhcVbAlE0OHJg5gdBcma9pSj27ihHJG2mHagBKqdxkymvtKKJ3i7Lo2Er46wynWmPkyYr4gotZstVAlNS5xMerfjzlIuC0EvFWwxuXRrm9imSVMUy9aBt6EjGp3GB8oE9XJ+UE+9xqVfn8IvDDXIHI1bKqcSu7rGUWtx/ONVq5g9PyDfBctYzRoVcTDSqIYtfcQZMdkUjZN1iEJdCc/Vrby6nVP0i8sHBfcdDTrS8VNpg0LrpCzdReWF2WUg41pTWrbTNq3eDE9xtNY4WuQOR2QoGqiV6Rw6qNx1xzBhdpVVjmqrU35Fgzimx+RwD8Zi9muKpTT+1YKnVmIAU+ueksu+3HCqRP8A6hapORptle5BI9aYIHzInavgWDeNKaT06pJKq2GLY2U7HkOWCfmBALhDSdh+kHHquf8AYic/x/7QqVSk6ULOq+3ha4anRTI5MACzbfATbsb8XllRuB+J6Ol/PWAAw91+sKZCZuwF1Z5Ae08q+1rjzV7ilRXZbekW586lQ75+Cqn+YztqVyrioqLWqEF0d7e3rVVpvuCqsFwzKeYGcEYM4viXBretSS+qo9KlQrCyv1omq12CDpW5cVxkE5p+AgnDjckYgkyUc/2a7Pi9DqH0ugXCbeLWQinO/N2ReX5hAU4HXILqhZV3LDAAHmcmdzU4NS4UaV5Rq99bXFbuvvKHcWlVGB1DlrRsPnbemOW4G997r03CoCy1XZkpq9YaahY97RpFCMYqa8YGSCp3BAizyPc0Wo5XsLw1U1V9RouA1FD4A35NbAuj6f7ykmQjEmqoA3JHTUbFluWBqVHLU0LOukFatOpUplQ9FE7wmm5YeFSf7IcyITe8PXLotNiuGqPVoK/hZq2kVD3SsaZY2dCqGVGAIbbDZD8E4UlXTRpU6lSl3oevVYVQhAelUddbpTDMxoUlwowo1ktkgTGSlk4d8/2D0ZXEbZVoJTbU1as2arhrc0u+C8qYpkZQ4OG0/p1HU2+n2fvCoCtsRsQfOdFxfs6pHed7VGgh6dNrirVpqy7hiGOGI2wCDg4xOKt27uqVyx8WdT82z13395plg9lv2+Pg308qlXydncvqXaZQbZl+B/kf5SdndeLST0zJ3FDDZ8wR74P8pTBLyQxmj4MBs03m1bpA7KjNVEnSs5cwWvSzIUKMMIjokBRMitKBXWFBmm+wmNxGptiGK5BJ8AFNcnM1aFIYgFmk1GG0U1cuaHdLHghFKSxiiXpD9nnFw+DElYyy8AJg+J2caTicnJxKgkXJHKTN1tBIpb00U3MKS4l9O56zNizA8KYNxrC5yYStz/CYQcyYrkTOWnLKZtC6k/vvrMLvjH74yv0yJ6hsVLreXi42mD3sup3Ej05N5O/4NTr1BVYgEKqb0w/Ik53O3P6SXZS27zPf4ODgKuVUc/Lfp5xhcYjcEuNFVh5sT9Sf5xfUKUI8DWl2ylTO2uLCiEISmgyOYUavfnF9m7jRcWh/7FXvKY/YqD/dT7yS1NSfKZvZmr3PFFHJbm3q0z6umKi/RW95jgn58jOeC2P8A3bBr5ba1NjUqU+6uWsa1Okwpu1yzAUmY5xpY74O39spM0uOXCKXtLypSp1rrgp++uXVKQu6eO5O+2SWq+uFTpiN2x4ra0UuqTV1RrijTuKGgnUt7bOpU6k3Vz/YgH/4yek8Vur5nYsxNRmOWqVGZ2Y+ZY7k+pjZzz0Hh3ayztrWlZ1E+9UHpn77SXOpGZRU1Uy2Br7x3HPlTXfIEt7JG9qrm3ZFtizJSqXZcXD0lJRVdaNRVqaQNPjDcsDbYeb2tF6rrTQanqOtNByBdyFUe5E+m+EcOW2o06CDC0qaUl8yFAGT6nn85RYo1T5CC8C4caKnvKj1mchnZsIrEDAGhQPCAAAvIAbCbinbywPLYCUhcbnbfHnn0Euz/wCPL1mtUQrqrkb/ALX1/wDE8849Y6XOOYJxPQ6p+gyZzfaO2Bw/rg/Lr/CSr4CnTs5+qmkU6meYZGzt5Y+oh1G4DjnnH8f6x9JyfE7hv7sk4XZl8jyIHpjHv8YZwKtjABHi2IyVG+w3O8RWJrkeebmjsbFcgHzhpgPCj4NP6WYfInP8/pDGMfg7RzsqptETJqJEGTEuZIquWwJgX75OPWbFySTgAk9AASTMa5tamrUyOo5ZZGUe5EvHgq+eAqyTlCq0rsxLOZnKzPdkOtgjURLTih1OlsIpttJ6h5FUfMaD0qkInTUdvBzZO3Yo0lGhKEYo8aQAoo8aQgoo8aEg8QjR4QEsy7htqXdsdMHI6bQedF2Sp7sfUDET1q/S/kb0L/V/g0eF1HGadQEFeuDgjzEdKem9tX6iowz++jr/ADm4lLxAgflwcjy5QK/UCpTbG61aVTPLGhw38pysb2yTOpkW6LRxf21hPvVFQBqFBnbzOt8An/IZ52w3x5bzsftSvVq8Qqkb92lGgp6YC6yfeoROOHUzpPs5J2H2X8JNW8WuwxStQ1Wo5Hh1lSqJ6tliQP2Z7jbXB/Kvdr0XYO37x6fAe84b7KLX/wBu1MB47qs6nzACpn3Uj5T0KnbKoB1ALj8xA+UIRwG5tj9lRsBJAHl/Rj/daZ3UlvJtRIluNOy8+reQ/wB4SDVE/L5bsfL0mTxqkCuOeWGfReX9fCaL1Aowo58zM7iFQBG89P1gIea8aoZqnoH8ZO3LOP5EwmxpLUdSrZLE77Fdhkn6D2k+0tM933ij8OVPwYYB+Gce8y+z1dgxKbbBc7n3+kxyJp2bQaao7jhBIqMv6lDYHLI2295rFJh8IraqqHkWFRT8hn+U6XTJjnSBnj5AYWIiElJXVXAm28W2gNxb4UVXwKZ8THfJAfSVGOvsPWSqWVxcUlrVtCEse5Ql1Z00ljgHPPAxy2EkvEAjItVQ9JdmQjn4tWr1wcbeQj31auane1jhjqWii7qi8ifY9d8nfGMQynUQwh5A9SgaWUbmAufQkA4+se1XMV3VLnU3M6cnzwAM/SE2STn4/KbZ0m9uMMVdo8ctGjtCG48HpQ1Ioo7dmckSjRRQmY0aKKQA8aKKQgooooSMUeKKEA86TskCMnzJxFFEtd9i/cd0P3v9jr6ZJ2mP2lqlKZYdCpGeWxGx9IopzIK5L9zpZHUW18HlfEENWtUeqdT1HZjthcsc7DoNxt05THuqfdk+WNX+8UU6UlTOSuj6M4Nw0WtrSt1/7VFdR/U58Tt82LH5zVt0/NzwF3PMAgHaKKEIQyZ3Q6T+YY2PrGpnGxOc7ExRSEHNIcjMziNoSCPQdekUUhDMuuGrUpvTbk6Ffh5H5HB+U4Dhrd3UanjB3DY33UnP8DFFMsy8TXC6kdjwjJr08jHgdj6jBE6nMaKZQ6L5vuFKLgxRSzMUZFfBbkDjoc4PtDa121XGsLtnBVdJ35xoplnk9prhSspVcmaVum0UUmmXiaaljM28UUUbET//2Q==</v>
      </c>
      <c r="I65" s="52" t="s">
        <v>332</v>
      </c>
      <c r="J65">
        <f t="shared" si="1"/>
        <v>1</v>
      </c>
      <c r="K65" t="s">
        <v>405</v>
      </c>
    </row>
    <row r="66" spans="1:11" hidden="1" x14ac:dyDescent="0.25">
      <c r="A66" s="6" t="s">
        <v>30</v>
      </c>
      <c r="B66" s="6" t="s">
        <v>31</v>
      </c>
      <c r="C66" s="13">
        <v>44636</v>
      </c>
      <c r="D66" s="5" t="s">
        <v>25</v>
      </c>
      <c r="E66" s="5" t="s">
        <v>292</v>
      </c>
      <c r="F66" t="str">
        <f>VLOOKUP(Tabela3[[#This Row],[GOLS V]],Tabela1[#All],3,0)</f>
        <v>sem</v>
      </c>
      <c r="I66" s="52" t="s">
        <v>333</v>
      </c>
      <c r="J66">
        <f t="shared" si="1"/>
        <v>1</v>
      </c>
      <c r="K66" t="s">
        <v>406</v>
      </c>
    </row>
    <row r="67" spans="1:11" hidden="1" x14ac:dyDescent="0.25">
      <c r="A67" s="6" t="s">
        <v>30</v>
      </c>
      <c r="B67" s="6" t="s">
        <v>31</v>
      </c>
      <c r="C67" s="13">
        <v>44642</v>
      </c>
      <c r="D67" s="5" t="s">
        <v>25</v>
      </c>
      <c r="E67" s="5" t="s">
        <v>292</v>
      </c>
      <c r="F67" t="str">
        <f>VLOOKUP(Tabela3[[#This Row],[GOLS V]],Tabela1[#All],3,0)</f>
        <v>sem</v>
      </c>
      <c r="I67" s="52" t="s">
        <v>334</v>
      </c>
      <c r="J67">
        <f t="shared" ref="J67:J68" si="2">COUNTIF(E:E,I67)</f>
        <v>1</v>
      </c>
      <c r="K67" t="s">
        <v>407</v>
      </c>
    </row>
    <row r="68" spans="1:11" hidden="1" x14ac:dyDescent="0.25">
      <c r="A68" s="6" t="s">
        <v>125</v>
      </c>
      <c r="B68" s="6" t="s">
        <v>41</v>
      </c>
      <c r="C68" s="13">
        <v>44659</v>
      </c>
      <c r="D68" s="5" t="s">
        <v>38</v>
      </c>
      <c r="E68" s="5" t="s">
        <v>126</v>
      </c>
      <c r="F68" t="str">
        <f>VLOOKUP(Tabela3[[#This Row],[GOLS V]],Tabela1[#All],3,0)</f>
        <v>data:image/jpeg;base64,/9j/4AAQSkZJRgABAQAAAQABAAD/2wCEAAkGBxMTEhUSExIVFhUXFRgXGBcYFRUYFRcYFRcXGBcYFRcYHSggGholHxUXITEhJSkrLi4uFx8zODMtNygtLisBCgoKDg0OGBAQGi0lHyUtLS0tLS0tLS0tLS0tLS0tKy0tLS0tLS0tLS0tLS0tLS0tLS0tLS0tLS0tLS0tLSstLf/AABEIAQMAwgMBIgACEQEDEQH/xAAcAAABBAMBAAAAAAAAAAAAAAAAAgMFBgEEBwj/xABDEAACAQIEBAMEBwYEBgIDAAABAgADEQQSITEFQVFhBhNxIoGRoQcUMrHB0fAVM0JSkuFicoLxFiMkorLCU5MXRHP/xAAZAQEAAwEBAAAAAAAAAAAAAAAAAQIDBAX/xAAmEQEBAAICAQQCAQUAAAAAAAAAAQIRAyExBBJBURNhIgUUMrHx/9oADAMBAAIRAxEAPwDuEIQgYhMwtJQTCKtMWgEzCEJEzCEgE18bjadJc9R1RepPyHU9hNLxLxtMJRNVtTsi82a2g9Op6TgfGeP1Kzl6lQux945GwHJf8MmQdqrePMEpt5jHuEYj06yW4XxzD4j91VVjzXUMPVWsZ5r+vfq9vhNvC8Q2KtZgQQb2II5g8pOh6ahOceBPHpqMKGKYZjolQgC5/le2l+h7a6zo8qCEIQCEIQCEIQCEIQCEIQCEIQCEIQCEIQCEIQCEIGBxbxxiqvEMY9KncUqJ8vMToLE5mt1JBHcAdJq4fw9h10NMv/iYn5AaCP8AhgMTWqOLKWuTyJ1v8yY7i+NU1NiRfpcXlOTLTo4sYQvDqa2CU0H+kQrcDpVP3lMA8mX2W/I++auI4/Tp7m339ovAeLKJNiXYdlMzxt8tc5PCv8SwYo1SisWAAsTa5BGx77idr+j3ir4jBqXN2RjTJ5kKAVJ6mzDXnac84pwanXU4mkxJy7f5dwQdQdZcPooW1CqOXmA/FF/tN5dxyZY6q8whCFRCEIBCEIBCEIBCEIBCEIBCEIBCEIBCEIBCETUawJHIEwOQeNMI9HNSRCVDVGNtBlqOSpOvIED4znFHhTuxy9fX5zsL8XNekleoih6ii6jYC52vvprIvEVKasLlVG5JsByAA76zHLLTrw49+fhWOMeH7ouX7VhcyIw3AqquuQN6i1jvrrt6S747juG2NQLrYE/hG8HVBF78zYjYgHcTOZabZYSpLgHDGQ+0xbMNb6a27dtJI+EOOUcKBh3D56tcKCAMoLBUXMb9QZpYHiOtjrrpy2kP5TPiggGj1VKtb2lYVF+V9vUzTHLU6ZXjmVu3aIQhNnGIQhAIQhAITEIGYTEIGYQhAIQhAIQhAIQhAJgzMIHJ6+AannRr+zUNhyAsEsO3/Lv/AKhIri1SgVKVAGJFyCbWtzJ5TqPirha1KNR1QeaFuGt7RCm5W+5Fr6TieKCCqajKHN9AdV+Gx98wzx1XZx8nuhB+qqdAtuhFwLct7/AGS2F4vSf2BYEbW2I7SNbib8sJTTTcUxe39M1aIBfMAAdzYWlLrTXx4XDh59u/b8pdPDHh0q3nVQPtZ0UMWFyNG2FtDt19NeY8OxZz+/T3zumA/dU/8i/cJrxzpzc2WvB+EITVziEIQCEIQCEIQCEIQCEIQCEIQCEIQCEIQCEIQCcU8cYZaGJrWXQNmAttnAbTtrO1zlf0mUrYoG2jUlv/ANw/ASuU3F8LZenNn40194r9p325/GRePojPYadhH8KljYC8y9sjf8mVWDgoJcE6dB2noDh7XpUz1RfuE8+8MqEEanfpOn8L8a06SIlS+XRQR9r1tzUTXBlyL3CR2H45hnAZa9Ox2uwU/wBLWMkZZkIQhAIQhAIQhAIQhAIQhAIQhAIQhAIQhAIRLuALkgAbkmw+M5547+kHyW+r4TK9T+Ope6pfktt278vXaZBcuM8doYYDzXsSLhRqxtzA5DubCco8T8cGKqNVAsNFVTqQBtf139/OQb4x2Jeq5d26m+vK/wCUha73O5935ybiS6peLweZswQnWZw9ArqbD1No2MQ9rZm/qMYqLfU6nvK/ji8zs8JL66o0vmPQaD3n8olK7NqTtYDppykaq8/h+MuvDfDFPJRzmpnqKr2zZKbM1myAimzfuyWJ7W0uDL44yeFcs7fLUwgrlBUWjUdC+UlEZgDrf2gNdu0s/CPGmIp+zoyg2s5va3IWF1PYnSXHgnFUT/lABaS3C2UDIFCkZspOpDE6gW56mRn0oUqKYJ8VlAqrkCNYZmzsBlbroSe1vWP0rtsYf6QaGgrDIT0Ia/oND8Lyf4fx/D1vsVRfo11PuDWvPOuGxJUl3N2O5Op9Pnt3tN6jxJtxp+uevyEjSXo+E4/wHxriKaGmCG09jPrYjkDfY/CLwnj7FZ/tAi9zcaAcwO35TLPP2+R12IrVVUFmIAG5JsBKVxLx0MgFIDPb2idh6DnNTE/SKuTIaN3I1N/Y1+Jlby4i4ftun0b4f3mJzH/jSv8Azp/SISv58R06jxlB+8IXvfT+008T4toKbKGbuAAPmb/Kcw4hxdh9psxPMm9vdGGx6sQcx17fGVvqd3qdInh1rD+KKDED2lvzIFh62JkoMbTtfzEt1zL+c4icZUBAA079I9UfMNWA13G0i+p/SXbkcEXBBHUaiYeqo3IHqQJyTAcbq0k8tK1l6C1/dIfi3GXdru7Fu5k/3MviHTtD8XoAM3mpZd7MD/vKp4m8eKiZcKbu38ZU2S/MK25566es57TxZYam4Gp79pBcQxxLa7/fNuLK5TdiU7xjxNVq3apUZrC4BOnwGg/hGg6yT4J4Zooi18YxBZRUOZvLQBr2XNa5a5W4uDq1gbSiUamY3PU/9pI/OT3D+BYjEe2iXDCowZmAzeVbPa5uTdlHS7b7zZCe4vxXCU6FUURT8yogVSie0qtZWDVLA3sDcHmTytKJaKZrwEIYmadIswRQSzEKANySbADveJDCdS+jPwYVK43EAg70UPcfvGHv0Hv6QE+GvANPDWxGPKm1stIAsinrVIGp7bdzLn+2sANc9LlsnTbZZXcf4heniK62D02YqUa9vZGQ2PLaVzD11R1YoGAN8pNgexNtphly6r3PT/0n3Ye7PfiWa13+u/l0yvSp4pVKk5QeaOAynkM1ug112nP/AKbseb4fD7KA1Zh3+wh9w8z4yy+EOL1a9ao1RrgLoo0RbnkPdOf/AE3VT9epqfsnDpbr+8qZvnaa4Xc28v1PBeDkuF8qPRGY3PuH6/Wvebfmrb9fLqZHmpc5VGnPp/q7dufpHKba2U3I0Lch2HL8JLBM4OrqOv3X6945jywc9GIb+oAn5kzSwVQD068zHOK1SHRhqMg2/wAzWmXNN4h/D1GNRRr9peXcR3jLFatQDbORNLBYrNWp3/nX/wAhHeNEfWq4v/G059TXZtra/wA0JrlBCOja71uEl3AyXAtqCLnS50jh4SLnMmUgaajfuJL4Gl5T+Yi2fLlubnSwG3ujeMwgqVGqOpLsLE67Wta3LQTT8GH2jSDxPC2O3/kLxtuCPotK2oBtcXvzA6iS/wCw6f8A8X/lNrA4XymDolmClQbXsDy1icOE+TSurwqst8xUMNgSPn0moeDO9UFmRVO9mBPwlpxWADuztTzM/wBo23ttf4TVrcJC6pR15EDWWnFxy7Kp/Eqhpg0ydc2vcX09LAX98gMTiL/nJXjVZWqFhUTXf2hfYc+R/KQ2IpE7WPpsR7uc2k1NJSvAcO1Zkp0/tNfXkouSzN0Ci5J7TrWA8a8Nw9FKVIvZaRZbIc4ZipNIsQfaYgsTew012nEsC2VdT9m/52+c2aNTS8lCe4/xClXYVlTy6jACrTVR5IK+yGpG9xcBbqV0N9TIlmsIgnWbPCuHVMVXShSF3c27Ac2booGpki7fRR4XWu7Ymst6dNgFU7PU316hQQbcyR0nZDI7gXCkwtCnh6f2UG/NmOrMe5JJkheRRz3itKlRRlaz4l7ltbrRzam9tC+v4+sVwlqRqAVv3Z0JBIK32YW6GdXEjPEHEMPhqLVsRkCLuWUG5OwAtck8gN5nePdevxf1T28dxuNtvzv/AF11pXqGHHD0xeIe70kppUVha7oM5YDlmt7tQZw7xHxd8XiXxDHVyco3ypsi+4D3m55yW8b+N6mNPlqPKwyn2aQsM3RqltCegGg7nWVDBUWa+X0v0/vNJNTUebzcuXLn78vLdTX2FNgPtHqeYj1wTlX7K7nl6RlrKMuYKOdjdz6ch67wVQRqwRBstxf3nrDNv0KlzpsPnLPw/g64hM5a2VsvqLX/ABlWw7rspHcy28AwiVKThrmxW2pHXSRlJZ2N6n4coKwbNqGVr3F/ZN7TVx/h+m9Vqhqas5bfSx5TaHBKP8rf1GZPCKJGUqbDXc85nMMZ/wBVR54JT/8AkSEnKeHpgABFsAB9kE6d4R7MRcbDpM6TXuZmxnnbW2fuJjSMlT1mMveNmz9xGsW1kYgEnKbAC5JI0FvWYy95rY7EZBvqflNOOXLLSXPq/hYDTJUHL7dLl2Fx85CcV8MOgzZWA7gH4shNveJ0E1QSDrvb3xvHVtDOrPluLow4JlHHMxUlT1vvf01+M2kqSQxPA6mIrVHplVCm2twGbfS33yHqK1N8jqQwOoP3+k1xzmTHPjuKSpsTsCTewA1JJ2AE7r9G3hMYOlnqD/qKoBfnkG4pj059T2AlI+hrw6KpbG1BcU3yUgdjUsCzn/KGAHcnoJ2ZNBNPhmUTMZo2r8pr4vidKnozgHpe594G3vkXonZ3HY+nQpPWquEpopZmOwA/W085+NfFdXiNbzHulFCfJpX2G2d+rkfAaDmT0Px3SqY+oEarkwdOxWmhOeq/81U2sAOSi/W4O1fHAMLTtakCere0fixMzvLJ4bY8OV7vTmWKrC1gR8ZN4fhTsoJsiW0ucq/mfUyZ8TvSyDKBfYLlFvhLXwzColNSQC5GrEAn/btKXm18NJ6bd8qFT4HT/nUn/Ahf7o//AMPr0qf/AEPOgZgNotHEr+e/TT+1n25q/AVvYOoY7A3pt7gZefo24Y9JK/mbF0y3A5Brm40O41ElHoI4KsoZToQRcQ8McJagKyhiaZq3pgm+Vci3FzyzZrCRy57wrn5OP2p7Ivb4CJKJ0+UBRMPJnFusWMifyiEV5A7wjdCrCZGk1y5mLnrK7S2i/pEF4yEMxk7Ruh3zgOcr/EMTcknYntJTGiyMbcrfHT8ZBIM+h/2E6vT71a145vutL68FPv3/ALzT4ljrAmS7cKpa56jt/hBAHv0v8LRYwOGt+6U8rNdvkxM0yw326sOT2zWlZ8J4hGTU6lmPPmYx4vwOdQct6gYBLDVgxtl03PTvLfRFFNEo01tsAqL8gIHEgbKB6CWmOqpctzWlh8DYulhcDRpVMqsguQhZ8xcCpmvYWJz6jYEEAm0PEXinzE8ukatH2gS6lA5AvdRva+mvaVfEcQI5/E/2kTiuI9wO45fGXy5Wc4Z8rAePVPLFPzqrb6sxLG++Zt/w1kf+0gNbE62tK6OMqo1P8XQdBvGRx5RrmGu4y/cZlcrfLXGSa0uI4rbQqfukdj8erWAJvuBcct9/zlYrceLjLdTrzNjaMviQeu2o3+HaUjS2G+KurVUAv9sH5/7y6YXFXA9JQWfNVpgai+/oN95b6AsojP4W4flK+fHVqSNw7XM3GNpWNa3Bjgu8m+E1M1MN1J++34SlV2ubc5ecFRyU1TooHv5/O8jkvWnD6nUjYzd4kvAm0R5omLkOZzCMfWR0hG4Nmw6TItGgb85gse0jadnS8TeNhoLV7RtDT4wT5eUblgPkT+Er1XE5N5N+IKlqavsA4J94YfjKxi64ba3edHHf4uvgk9uzD8Wa5sO8Y/abX1Nv1ymjjqwU6EXNhblI3EY3sd/hNJmvlj9rF+1RaxP69ZpYvjN9jr+Er71mPPT5xAbm2v66ye2dynhJ1+IljYXP67RuqzBbsfcf1aan1sqvsroNyB15EzQeqznU2HzjR722js5yooPU7AR3/h+o+rH8BN7h1Jaa7gyY+t3XS0S/S/t67RGC8MICL+1JzC8GpW/dr8IrD45d7WNrQ+vqNA3u/vK3trj/ABnhluDUQbhAD20i2U7R0YkGOKbyrXQwtO0zXMcU2E1a1USEtjhVPNWXTY5vhr99panrtIHw4v2nP+UfefwkyXnPyZbrzufLeZRJiSREhoppkwZvCN++EkbvmzAjeeYZienwlth5TFTXsRMgHrGw1xTD+bSen/MunS41XX1AnKMZiSjFSSCCQQdCCNDfpOs57b2+MbypmzlFL/zZQW/q3l8eSYtMOS49OSCjWfUU6jDkQjEfIQHC8SdPq9a//wDKp+U7D9YJ2JmTVPMy35/0m8lrj78DrrVpUqiFHrEhAdzltmJtfKADc37yx4fwWB9ty/Yeyvv5n5S+YTga1sQmIbVqSOidjVtmb1yqV/1GS1Th19hpO7ix9+EyZ3KqRheCKq20VQNRoFA5kzl3GOIo1d2pIPKvZdLXA/i7XNz6Wl4+kzxNTytgqDgm5Wuw2AG9MHmb6NboRzNua3E0uEJbErhsXf7La9DNqnimG+n3SBC32Fu5jyYp10Bv6zK8f02x5ftYaeNPWbVBgTeVtOJD+ITapcSHIzO45T4b4Z4/a1U8vUyRw5HIkyoU+JibP7ZYCwmem85Is2MxQGgIkXUr3Mi1xTNqZNeHMEalQOR7C6+p5D9fjK5XURnyzGbW/h2H8umqne1z6nUzY8y0Z95mVM5NvLt3dnM/aJuYI/rFPpzjYTlMIecJiNjZLgRtsQeXzjDUj3MXTS3SLRksx5iJIPUHtHEYb6RwsOloDdNOoigB0+cz5p5fdEteNBXPcTPmDvNZh+rw9qDay+GHBFQ9Mv4/3mj4946cJg6tYey1slIczUfRdOdtWPZTGPBuMH1vEUHJ1o0ay6i1g1VG9DfLOV/ST4mOOxRCE/V6V0pDkx/jq98xGn+EDqZ7PB1xRCoIg569zuY4KQiWW3OYvLpKf4wyhRc/rtF0l5naMlszdhtAwlK+p3MRUpzbjbDURYlrZSI/h67A7zNVYhZW4xMtiSOLK8v1a4++dfwNFRTUIAFsLeh1/GcbOq/D8Z1zw9VVsLQY3v5SfJQPwnF6vCTGWGWVvlIkDl+UQo6xy4O0T5vLWcPSGeXSLyiNjXX+0S1u0bD/AJS9ZiM5x1EJbYfDkRp2PSIYk8tI4gPTSEMAnpMgnrMNfnEmsB2PvgOZ7xokRJqCZv7o0jZWnOLzoNo2NT+MTpCUL40xhw+Gq4inpVxCpg0I3VAXq1zfuMi37zlJrNsTLl4/4z5lZMMP/wBfMp7vUKs3wsq+oMq9RVF776gjoRobz1+LHWEiWmLb3ue+0fFAAXY3iWKg6e03yjdVjz3lxivVvoNoqmto0BHLmSg4TMDUxsExxd4SxUjRGsdaNMIQ28KdDOo+DK//AEdIH+HOt/So1vlacrwja2/XSdC8Dvmw5Gvs1GB6DRTOX1c3xpW0v0EQzX11tGkfvp6WjqVBfeeYMtcjYiYpjvFu/O498QH5X1kh2/aERr2+MI1Eh2HXX5THmkag+nSMAX1/GOLryllWfOLX3/XrElepMVnHPX3RIIP+0DCpyuYEW2jnknrG6ikGxAHpvCNFZbbn85qY3GpSpl2zZbgGwu3tMF0HM63902Ee2lpW/pCxdqVOkpsWct3yqCN/VhNOKe7ORMiFavh62Nw9WqyIauJz18zDIgNXM2Yn7IsSvSwE6b4m4DguI0axomn5z1KdXzgqO6liKAUMDfK3kWIv3nCWwgjuAxL4Z1q0mK1FIYMORUgi42OoBsdNJ6sF6q/RhXWg5R1fEJUY5QSKZorQp1Dumbzc1RQBe2vvlL8R8JODq+TUqU2YolS6NdbVBcbgEH3ffOgeH/HFd7rUZazMtVc9Nlp171zSuzUXyhyipYClfl6m+cO4xSepm8mtepindy+CxPs01pNTpkMadgT5dLY7MZbRt5yp2irT0O/AMHiauG8zB07ijiHCeSadPV6flpVGXcKzGzcwxAkXxnwJwxPNqVMOaaUMJ51QUqtT7TFiMhYgMQKTgXABzC4kDhoWJJnU/wD8d4StTwz0KuIRsYxeiGUPRp0RZytRgpPmilcgF9WUjYTHE/osw9MIy45rPiPIBekAFy5vMzG4uR5VSx0G3LWSOWqYNLJ498NpgMSMOj1HBph8zqq7sw9kqbMPZvfS17b3ldCyAU9CP1tLz9HtX2sQhPJGHqCyt/6yjObGWfwPXy4qx/jpEDuRlY+/2TMeeb47B0QmM5h1mWt+rfOY8u4nlI2yXPIj4zObra8aKRWUDf8A3jQz5h7fr3wjWX0hI0HqdQ9455hO3LvvEZLG28cpkc7eplgU0vuD66QBsbD+8cYAjS/3QW50sL9tYTpnKCDf79YzktsPvPxMGR+vxtMZCdyQDyBhGynv0lS+kNVFOk+7ZyP9JW5+YX4mWxiRzI7ygfSNjM1Skn8qFj6ubf8Ap85t6eb5IlWkcHQH3HeYqU/d66iaenMxxMQRscw6GeokVkPPX7oUEHQRaYhT1U/KKLW1sD3ESoTXAeJvTqLmrVFSz2tUqhA2RvLLCmQSgfKSByB32lxwXGGbVeM1aTEjQvUalcjXIK9iFDXHtE6C+lwo5uK4mxhse9M5qb5TtoRYjoynRh2ItLbRp1ajx3iKqjriMJilV9PNpEurfY8xPq1yFYOxBOoRrm3tAb3EfGbIi1MagpBagC1sLVLvTZ0cZzSrUwrIFzc230BM5QvF6Tfv+G4eqbfaQ1sO3vFJsnwQTaw3iDDUfaw/CsMlQaq9V62ICnqqVDa/QyRpeLMdXrYqocRV810Y0g2UKCiMwXKgAyg3zW39rXWRVFIrE1GqO1R2LO7M7MdyzEsxNupJMQ9UAWG8rUkNq3YSW4HV/wCbQYaFao/pLe0Pg0iEItb4yRwGpQD7RqAKugvmsFF+5BErfFHVGpkaEDtMimeo9I5bU3B+Mz5c8VGiHoETHlx/Iev5TK0x1tIqdNf6v3MI9m/V4SEF0lGYDlHqlIX2hCWTCF1OsdKAtt3hCImNN3NyI7y98IQg4FFxp8dfvnLfpFb/AKx+yoB/SD+JhCdPpP8ANZVohxCE9FUyTFhiNjMQkDapMTvNlUB5TEJaANMQhCTEksYzeEJFGDNjh7EVKZ5h0I9QwtMQlb4HbKCjWOsomITxieGax+6NUzf9doQilYFFekxCEgf/2Q==</v>
      </c>
      <c r="I68" s="53" t="s">
        <v>335</v>
      </c>
      <c r="J68">
        <f t="shared" si="2"/>
        <v>1</v>
      </c>
      <c r="K68" t="s">
        <v>408</v>
      </c>
    </row>
    <row r="69" spans="1:11" hidden="1" x14ac:dyDescent="0.25">
      <c r="A69" s="6" t="s">
        <v>128</v>
      </c>
      <c r="B69" s="6" t="s">
        <v>41</v>
      </c>
      <c r="C69" s="13">
        <v>44678</v>
      </c>
      <c r="D69" s="5" t="s">
        <v>38</v>
      </c>
      <c r="E69" s="5" t="s">
        <v>126</v>
      </c>
      <c r="F69" t="str">
        <f>VLOOKUP(Tabela3[[#This Row],[GOLS V]],Tabela1[#All],3,0)</f>
        <v>data:image/jpeg;base64,/9j/4AAQSkZJRgABAQAAAQABAAD/2wCEAAkGBxMTEhUSExIVFhUXFRgXGBcYFRUYFRcYFRcXGBcYFRcYHSggGholHxUXITEhJSkrLi4uFx8zODMtNygtLisBCgoKDg0OGBAQGi0lHyUtLS0tLS0tLS0tLS0tLS0tKy0tLS0tLS0tLS0tLS0tLS0tLS0tLS0tLS0tLS0tLSstLf/AABEIAQMAwgMBIgACEQEDEQH/xAAcAAABBAMBAAAAAAAAAAAAAAAAAgMFBgEEBwj/xABDEAACAQIEBAMEBwYEBgIDAAABAgADEQQSITEFQVFhBhNxIoGRoQcUMrHB0fAVM0JSkuFicoLxFiMkorLCU5MXRHP/xAAZAQEAAwEBAAAAAAAAAAAAAAAAAQIDBAX/xAAmEQEBAAICAQQCAQUAAAAAAAAAAQIRAyExBBJBURNhIgUUMrHx/9oADAMBAAIRAxEAPwDuEIQgYhMwtJQTCKtMWgEzCEJEzCEgE18bjadJc9R1RepPyHU9hNLxLxtMJRNVtTsi82a2g9Op6TgfGeP1Kzl6lQux945GwHJf8MmQdqrePMEpt5jHuEYj06yW4XxzD4j91VVjzXUMPVWsZ5r+vfq9vhNvC8Q2KtZgQQb2II5g8pOh6ahOceBPHpqMKGKYZjolQgC5/le2l+h7a6zo8qCEIQCEIQCEIQCEIQCEIQCEIQCEIQCEIQCEIQCEIGBxbxxiqvEMY9KncUqJ8vMToLE5mt1JBHcAdJq4fw9h10NMv/iYn5AaCP8AhgMTWqOLKWuTyJ1v8yY7i+NU1NiRfpcXlOTLTo4sYQvDqa2CU0H+kQrcDpVP3lMA8mX2W/I++auI4/Tp7m339ovAeLKJNiXYdlMzxt8tc5PCv8SwYo1SisWAAsTa5BGx77idr+j3ir4jBqXN2RjTJ5kKAVJ6mzDXnac84pwanXU4mkxJy7f5dwQdQdZcPooW1CqOXmA/FF/tN5dxyZY6q8whCFRCEIBCEIBCEIBCEIBCEIBCEIBCEIBCEIBCETUawJHIEwOQeNMI9HNSRCVDVGNtBlqOSpOvIED4znFHhTuxy9fX5zsL8XNekleoih6ii6jYC52vvprIvEVKasLlVG5JsByAA76zHLLTrw49+fhWOMeH7ouX7VhcyIw3AqquuQN6i1jvrrt6S747juG2NQLrYE/hG8HVBF78zYjYgHcTOZabZYSpLgHDGQ+0xbMNb6a27dtJI+EOOUcKBh3D56tcKCAMoLBUXMb9QZpYHiOtjrrpy2kP5TPiggGj1VKtb2lYVF+V9vUzTHLU6ZXjmVu3aIQhNnGIQhAIQhAITEIGYTEIGYQhAIQhAIQhAIQhAJgzMIHJ6+AannRr+zUNhyAsEsO3/Lv/AKhIri1SgVKVAGJFyCbWtzJ5TqPirha1KNR1QeaFuGt7RCm5W+5Fr6TieKCCqajKHN9AdV+Gx98wzx1XZx8nuhB+qqdAtuhFwLct7/AGS2F4vSf2BYEbW2I7SNbib8sJTTTcUxe39M1aIBfMAAdzYWlLrTXx4XDh59u/b8pdPDHh0q3nVQPtZ0UMWFyNG2FtDt19NeY8OxZz+/T3zumA/dU/8i/cJrxzpzc2WvB+EITVziEIQCEIQCEIQCEIQCEIQCEIQCEIQCEIQCEIQCcU8cYZaGJrWXQNmAttnAbTtrO1zlf0mUrYoG2jUlv/ANw/ASuU3F8LZenNn40194r9p325/GRePojPYadhH8KljYC8y9sjf8mVWDgoJcE6dB2noDh7XpUz1RfuE8+8MqEEanfpOn8L8a06SIlS+XRQR9r1tzUTXBlyL3CR2H45hnAZa9Ox2uwU/wBLWMkZZkIQhAIQhAIQhAIQhAIQhAIQhAIQhAIQhAIRLuALkgAbkmw+M5547+kHyW+r4TK9T+Ope6pfktt278vXaZBcuM8doYYDzXsSLhRqxtzA5DubCco8T8cGKqNVAsNFVTqQBtf139/OQb4x2Jeq5d26m+vK/wCUha73O5935ybiS6peLweZswQnWZw9ArqbD1No2MQ9rZm/qMYqLfU6nvK/ji8zs8JL66o0vmPQaD3n8olK7NqTtYDppykaq8/h+MuvDfDFPJRzmpnqKr2zZKbM1myAimzfuyWJ7W0uDL44yeFcs7fLUwgrlBUWjUdC+UlEZgDrf2gNdu0s/CPGmIp+zoyg2s5va3IWF1PYnSXHgnFUT/lABaS3C2UDIFCkZspOpDE6gW56mRn0oUqKYJ8VlAqrkCNYZmzsBlbroSe1vWP0rtsYf6QaGgrDIT0Ia/oND8Lyf4fx/D1vsVRfo11PuDWvPOuGxJUl3N2O5Op9Pnt3tN6jxJtxp+uevyEjSXo+E4/wHxriKaGmCG09jPrYjkDfY/CLwnj7FZ/tAi9zcaAcwO35TLPP2+R12IrVVUFmIAG5JsBKVxLx0MgFIDPb2idh6DnNTE/SKuTIaN3I1N/Y1+Jlby4i4ftun0b4f3mJzH/jSv8Azp/SISv58R06jxlB+8IXvfT+008T4toKbKGbuAAPmb/Kcw4hxdh9psxPMm9vdGGx6sQcx17fGVvqd3qdInh1rD+KKDED2lvzIFh62JkoMbTtfzEt1zL+c4icZUBAA079I9UfMNWA13G0i+p/SXbkcEXBBHUaiYeqo3IHqQJyTAcbq0k8tK1l6C1/dIfi3GXdru7Fu5k/3MviHTtD8XoAM3mpZd7MD/vKp4m8eKiZcKbu38ZU2S/MK25566es57TxZYam4Gp79pBcQxxLa7/fNuLK5TdiU7xjxNVq3apUZrC4BOnwGg/hGg6yT4J4Zooi18YxBZRUOZvLQBr2XNa5a5W4uDq1gbSiUamY3PU/9pI/OT3D+BYjEe2iXDCowZmAzeVbPa5uTdlHS7b7zZCe4vxXCU6FUURT8yogVSie0qtZWDVLA3sDcHmTytKJaKZrwEIYmadIswRQSzEKANySbADveJDCdS+jPwYVK43EAg70UPcfvGHv0Hv6QE+GvANPDWxGPKm1stIAsinrVIGp7bdzLn+2sANc9LlsnTbZZXcf4heniK62D02YqUa9vZGQ2PLaVzD11R1YoGAN8pNgexNtphly6r3PT/0n3Ye7PfiWa13+u/l0yvSp4pVKk5QeaOAynkM1ug112nP/AKbseb4fD7KA1Zh3+wh9w8z4yy+EOL1a9ao1RrgLoo0RbnkPdOf/AE3VT9epqfsnDpbr+8qZvnaa4Xc28v1PBeDkuF8qPRGY3PuH6/Wvebfmrb9fLqZHmpc5VGnPp/q7dufpHKba2U3I0Lch2HL8JLBM4OrqOv3X6945jywc9GIb+oAn5kzSwVQD068zHOK1SHRhqMg2/wAzWmXNN4h/D1GNRRr9peXcR3jLFatQDbORNLBYrNWp3/nX/wAhHeNEfWq4v/G059TXZtra/wA0JrlBCOja71uEl3AyXAtqCLnS50jh4SLnMmUgaajfuJL4Gl5T+Yi2fLlubnSwG3ujeMwgqVGqOpLsLE67Wta3LQTT8GH2jSDxPC2O3/kLxtuCPotK2oBtcXvzA6iS/wCw6f8A8X/lNrA4XymDolmClQbXsDy1icOE+TSurwqst8xUMNgSPn0moeDO9UFmRVO9mBPwlpxWADuztTzM/wBo23ttf4TVrcJC6pR15EDWWnFxy7Kp/Eqhpg0ydc2vcX09LAX98gMTiL/nJXjVZWqFhUTXf2hfYc+R/KQ2IpE7WPpsR7uc2k1NJSvAcO1Zkp0/tNfXkouSzN0Ci5J7TrWA8a8Nw9FKVIvZaRZbIc4ZipNIsQfaYgsTew012nEsC2VdT9m/52+c2aNTS8lCe4/xClXYVlTy6jACrTVR5IK+yGpG9xcBbqV0N9TIlmsIgnWbPCuHVMVXShSF3c27Ac2booGpki7fRR4XWu7Ymst6dNgFU7PU316hQQbcyR0nZDI7gXCkwtCnh6f2UG/NmOrMe5JJkheRRz3itKlRRlaz4l7ltbrRzam9tC+v4+sVwlqRqAVv3Z0JBIK32YW6GdXEjPEHEMPhqLVsRkCLuWUG5OwAtck8gN5nePdevxf1T28dxuNtvzv/AF11pXqGHHD0xeIe70kppUVha7oM5YDlmt7tQZw7xHxd8XiXxDHVyco3ypsi+4D3m55yW8b+N6mNPlqPKwyn2aQsM3RqltCegGg7nWVDBUWa+X0v0/vNJNTUebzcuXLn78vLdTX2FNgPtHqeYj1wTlX7K7nl6RlrKMuYKOdjdz6ch67wVQRqwRBstxf3nrDNv0KlzpsPnLPw/g64hM5a2VsvqLX/ABlWw7rspHcy28AwiVKThrmxW2pHXSRlJZ2N6n4coKwbNqGVr3F/ZN7TVx/h+m9Vqhqas5bfSx5TaHBKP8rf1GZPCKJGUqbDXc85nMMZ/wBVR54JT/8AkSEnKeHpgABFsAB9kE6d4R7MRcbDpM6TXuZmxnnbW2fuJjSMlT1mMveNmz9xGsW1kYgEnKbAC5JI0FvWYy95rY7EZBvqflNOOXLLSXPq/hYDTJUHL7dLl2Fx85CcV8MOgzZWA7gH4shNveJ0E1QSDrvb3xvHVtDOrPluLow4JlHHMxUlT1vvf01+M2kqSQxPA6mIrVHplVCm2twGbfS33yHqK1N8jqQwOoP3+k1xzmTHPjuKSpsTsCTewA1JJ2AE7r9G3hMYOlnqD/qKoBfnkG4pj059T2AlI+hrw6KpbG1BcU3yUgdjUsCzn/KGAHcnoJ2ZNBNPhmUTMZo2r8pr4vidKnozgHpe594G3vkXonZ3HY+nQpPWquEpopZmOwA/W085+NfFdXiNbzHulFCfJpX2G2d+rkfAaDmT0Px3SqY+oEarkwdOxWmhOeq/81U2sAOSi/W4O1fHAMLTtakCere0fixMzvLJ4bY8OV7vTmWKrC1gR8ZN4fhTsoJsiW0ucq/mfUyZ8TvSyDKBfYLlFvhLXwzColNSQC5GrEAn/btKXm18NJ6bd8qFT4HT/nUn/Ahf7o//AMPr0qf/AEPOgZgNotHEr+e/TT+1n25q/AVvYOoY7A3pt7gZefo24Y9JK/mbF0y3A5Brm40O41ElHoI4KsoZToQRcQ8McJagKyhiaZq3pgm+Vci3FzyzZrCRy57wrn5OP2p7Ivb4CJKJ0+UBRMPJnFusWMifyiEV5A7wjdCrCZGk1y5mLnrK7S2i/pEF4yEMxk7Ruh3zgOcr/EMTcknYntJTGiyMbcrfHT8ZBIM+h/2E6vT71a145vutL68FPv3/ALzT4ljrAmS7cKpa56jt/hBAHv0v8LRYwOGt+6U8rNdvkxM0yw326sOT2zWlZ8J4hGTU6lmPPmYx4vwOdQct6gYBLDVgxtl03PTvLfRFFNEo01tsAqL8gIHEgbKB6CWmOqpctzWlh8DYulhcDRpVMqsguQhZ8xcCpmvYWJz6jYEEAm0PEXinzE8ukatH2gS6lA5AvdRva+mvaVfEcQI5/E/2kTiuI9wO45fGXy5Wc4Z8rAePVPLFPzqrb6sxLG++Zt/w1kf+0gNbE62tK6OMqo1P8XQdBvGRx5RrmGu4y/cZlcrfLXGSa0uI4rbQqfukdj8erWAJvuBcct9/zlYrceLjLdTrzNjaMviQeu2o3+HaUjS2G+KurVUAv9sH5/7y6YXFXA9JQWfNVpgai+/oN95b6AsojP4W4flK+fHVqSNw7XM3GNpWNa3Bjgu8m+E1M1MN1J++34SlV2ubc5ecFRyU1TooHv5/O8jkvWnD6nUjYzd4kvAm0R5omLkOZzCMfWR0hG4Nmw6TItGgb85gse0jadnS8TeNhoLV7RtDT4wT5eUblgPkT+Er1XE5N5N+IKlqavsA4J94YfjKxi64ba3edHHf4uvgk9uzD8Wa5sO8Y/abX1Nv1ymjjqwU6EXNhblI3EY3sd/hNJmvlj9rF+1RaxP69ZpYvjN9jr+Er71mPPT5xAbm2v66ye2dynhJ1+IljYXP67RuqzBbsfcf1aan1sqvsroNyB15EzQeqznU2HzjR722js5yooPU7AR3/h+o+rH8BN7h1Jaa7gyY+t3XS0S/S/t67RGC8MICL+1JzC8GpW/dr8IrD45d7WNrQ+vqNA3u/vK3trj/ABnhluDUQbhAD20i2U7R0YkGOKbyrXQwtO0zXMcU2E1a1USEtjhVPNWXTY5vhr99panrtIHw4v2nP+UfefwkyXnPyZbrzufLeZRJiSREhoppkwZvCN++EkbvmzAjeeYZienwlth5TFTXsRMgHrGw1xTD+bSen/MunS41XX1AnKMZiSjFSSCCQQdCCNDfpOs57b2+MbypmzlFL/zZQW/q3l8eSYtMOS49OSCjWfUU6jDkQjEfIQHC8SdPq9a//wDKp+U7D9YJ2JmTVPMy35/0m8lrj78DrrVpUqiFHrEhAdzltmJtfKADc37yx4fwWB9ty/Yeyvv5n5S+YTga1sQmIbVqSOidjVtmb1yqV/1GS1Th19hpO7ix9+EyZ3KqRheCKq20VQNRoFA5kzl3GOIo1d2pIPKvZdLXA/i7XNz6Wl4+kzxNTytgqDgm5Wuw2AG9MHmb6NboRzNua3E0uEJbErhsXf7La9DNqnimG+n3SBC32Fu5jyYp10Bv6zK8f02x5ftYaeNPWbVBgTeVtOJD+ITapcSHIzO45T4b4Z4/a1U8vUyRw5HIkyoU+JibP7ZYCwmem85Is2MxQGgIkXUr3Mi1xTNqZNeHMEalQOR7C6+p5D9fjK5XURnyzGbW/h2H8umqne1z6nUzY8y0Z95mVM5NvLt3dnM/aJuYI/rFPpzjYTlMIecJiNjZLgRtsQeXzjDUj3MXTS3SLRksx5iJIPUHtHEYb6RwsOloDdNOoigB0+cz5p5fdEteNBXPcTPmDvNZh+rw9qDay+GHBFQ9Mv4/3mj4946cJg6tYey1slIczUfRdOdtWPZTGPBuMH1vEUHJ1o0ay6i1g1VG9DfLOV/ST4mOOxRCE/V6V0pDkx/jq98xGn+EDqZ7PB1xRCoIg569zuY4KQiWW3OYvLpKf4wyhRc/rtF0l5naMlszdhtAwlK+p3MRUpzbjbDURYlrZSI/h67A7zNVYhZW4xMtiSOLK8v1a4++dfwNFRTUIAFsLeh1/GcbOq/D8Z1zw9VVsLQY3v5SfJQPwnF6vCTGWGWVvlIkDl+UQo6xy4O0T5vLWcPSGeXSLyiNjXX+0S1u0bD/AJS9ZiM5x1EJbYfDkRp2PSIYk8tI4gPTSEMAnpMgnrMNfnEmsB2PvgOZ7xokRJqCZv7o0jZWnOLzoNo2NT+MTpCUL40xhw+Gq4inpVxCpg0I3VAXq1zfuMi37zlJrNsTLl4/4z5lZMMP/wBfMp7vUKs3wsq+oMq9RVF776gjoRobz1+LHWEiWmLb3ue+0fFAAXY3iWKg6e03yjdVjz3lxivVvoNoqmto0BHLmSg4TMDUxsExxd4SxUjRGsdaNMIQ28KdDOo+DK//AEdIH+HOt/So1vlacrwja2/XSdC8Dvmw5Gvs1GB6DRTOX1c3xpW0v0EQzX11tGkfvp6WjqVBfeeYMtcjYiYpjvFu/O498QH5X1kh2/aERr2+MI1Eh2HXX5THmkag+nSMAX1/GOLryllWfOLX3/XrElepMVnHPX3RIIP+0DCpyuYEW2jnknrG6ikGxAHpvCNFZbbn85qY3GpSpl2zZbgGwu3tMF0HM63902Ee2lpW/pCxdqVOkpsWct3yqCN/VhNOKe7ORMiFavh62Nw9WqyIauJz18zDIgNXM2Yn7IsSvSwE6b4m4DguI0axomn5z1KdXzgqO6liKAUMDfK3kWIv3nCWwgjuAxL4Z1q0mK1FIYMORUgi42OoBsdNJ6sF6q/RhXWg5R1fEJUY5QSKZorQp1Dumbzc1RQBe2vvlL8R8JODq+TUqU2YolS6NdbVBcbgEH3ffOgeH/HFd7rUZazMtVc9Nlp171zSuzUXyhyipYClfl6m+cO4xSepm8mtepindy+CxPs01pNTpkMadgT5dLY7MZbRt5yp2irT0O/AMHiauG8zB07ijiHCeSadPV6flpVGXcKzGzcwxAkXxnwJwxPNqVMOaaUMJ51QUqtT7TFiMhYgMQKTgXABzC4kDhoWJJnU/wD8d4StTwz0KuIRsYxeiGUPRp0RZytRgpPmilcgF9WUjYTHE/osw9MIy45rPiPIBekAFy5vMzG4uR5VSx0G3LWSOWqYNLJ498NpgMSMOj1HBph8zqq7sw9kqbMPZvfS17b3ldCyAU9CP1tLz9HtX2sQhPJGHqCyt/6yjObGWfwPXy4qx/jpEDuRlY+/2TMeeb47B0QmM5h1mWt+rfOY8u4nlI2yXPIj4zObra8aKRWUDf8A3jQz5h7fr3wjWX0hI0HqdQ9455hO3LvvEZLG28cpkc7eplgU0vuD66QBsbD+8cYAjS/3QW50sL9tYTpnKCDf79YzktsPvPxMGR+vxtMZCdyQDyBhGynv0lS+kNVFOk+7ZyP9JW5+YX4mWxiRzI7ygfSNjM1Skn8qFj6ubf8Ap85t6eb5IlWkcHQH3HeYqU/d66iaenMxxMQRscw6GeokVkPPX7oUEHQRaYhT1U/KKLW1sD3ESoTXAeJvTqLmrVFSz2tUqhA2RvLLCmQSgfKSByB32lxwXGGbVeM1aTEjQvUalcjXIK9iFDXHtE6C+lwo5uK4mxhse9M5qb5TtoRYjoynRh2ItLbRp1ajx3iKqjriMJilV9PNpEurfY8xPq1yFYOxBOoRrm3tAb3EfGbIi1MagpBagC1sLVLvTZ0cZzSrUwrIFzc230BM5QvF6Tfv+G4eqbfaQ1sO3vFJsnwQTaw3iDDUfaw/CsMlQaq9V62ICnqqVDa/QyRpeLMdXrYqocRV810Y0g2UKCiMwXKgAyg3zW39rXWRVFIrE1GqO1R2LO7M7MdyzEsxNupJMQ9UAWG8rUkNq3YSW4HV/wCbQYaFao/pLe0Pg0iEItb4yRwGpQD7RqAKugvmsFF+5BErfFHVGpkaEDtMimeo9I5bU3B+Mz5c8VGiHoETHlx/Iev5TK0x1tIqdNf6v3MI9m/V4SEF0lGYDlHqlIX2hCWTCF1OsdKAtt3hCImNN3NyI7y98IQg4FFxp8dfvnLfpFb/AKx+yoB/SD+JhCdPpP8ANZVohxCE9FUyTFhiNjMQkDapMTvNlUB5TEJaANMQhCTEksYzeEJFGDNjh7EVKZ5h0I9QwtMQlb4HbKCjWOsomITxieGax+6NUzf9doQilYFFekxCEgf/2Q==</v>
      </c>
      <c r="I69" s="52" t="s">
        <v>337</v>
      </c>
      <c r="J69">
        <f>COUNTIF(E:E,I69)</f>
        <v>1</v>
      </c>
      <c r="K69" t="s">
        <v>414</v>
      </c>
    </row>
    <row r="70" spans="1:11" hidden="1" x14ac:dyDescent="0.25">
      <c r="A70" s="15" t="s">
        <v>129</v>
      </c>
      <c r="B70" s="15" t="s">
        <v>41</v>
      </c>
      <c r="C70" s="16">
        <v>44707</v>
      </c>
      <c r="D70" s="17" t="s">
        <v>38</v>
      </c>
      <c r="E70" s="5" t="s">
        <v>39</v>
      </c>
      <c r="F70" t="str">
        <f>VLOOKUP(Tabela3[[#This Row],[GOLS V]],Tabela1[#All],3,0)</f>
        <v>https://encrypted-tbn0.gstatic.com/images?q=tbn:ANd9GcQ0dnXKJzO6XH8589eCQkHhvw6Z9sfYrXI-NpgKXeCyIMseDwB4_tocEhZqjQ0nme6I8YJNKCawHKMQmHUWoulTKFv4U3J2NPmaFoJJRnWtbA</v>
      </c>
      <c r="I70" s="52" t="s">
        <v>231</v>
      </c>
      <c r="J70">
        <f>COUNTIF(E:E,I70)</f>
        <v>2</v>
      </c>
      <c r="K70" t="s">
        <v>413</v>
      </c>
    </row>
    <row r="71" spans="1:11" hidden="1" x14ac:dyDescent="0.25">
      <c r="A71" s="15" t="s">
        <v>129</v>
      </c>
      <c r="B71" s="15" t="s">
        <v>41</v>
      </c>
      <c r="C71" s="16">
        <v>44707</v>
      </c>
      <c r="D71" s="17" t="s">
        <v>38</v>
      </c>
      <c r="E71" s="5" t="s">
        <v>39</v>
      </c>
      <c r="F71" t="str">
        <f>VLOOKUP(Tabela3[[#This Row],[GOLS V]],Tabela1[#All],3,0)</f>
        <v>https://encrypted-tbn0.gstatic.com/images?q=tbn:ANd9GcQ0dnXKJzO6XH8589eCQkHhvw6Z9sfYrXI-NpgKXeCyIMseDwB4_tocEhZqjQ0nme6I8YJNKCawHKMQmHUWoulTKFv4U3J2NPmaFoJJRnWtbA</v>
      </c>
    </row>
    <row r="72" spans="1:11" hidden="1" x14ac:dyDescent="0.25">
      <c r="A72" s="15" t="s">
        <v>131</v>
      </c>
      <c r="B72" s="15" t="s">
        <v>41</v>
      </c>
      <c r="C72" s="16">
        <v>44714</v>
      </c>
      <c r="D72" s="17" t="s">
        <v>38</v>
      </c>
      <c r="E72" s="17" t="s">
        <v>292</v>
      </c>
      <c r="F72" t="str">
        <f>VLOOKUP(Tabela3[[#This Row],[GOLS V]],Tabela1[#All],3,0)</f>
        <v>sem</v>
      </c>
    </row>
    <row r="73" spans="1:11" hidden="1" x14ac:dyDescent="0.25">
      <c r="A73" s="6" t="s">
        <v>132</v>
      </c>
      <c r="B73" s="6" t="s">
        <v>41</v>
      </c>
      <c r="C73" s="16">
        <v>44736</v>
      </c>
      <c r="D73" s="5" t="s">
        <v>38</v>
      </c>
      <c r="E73" s="5" t="s">
        <v>318</v>
      </c>
      <c r="F73" t="str">
        <f>VLOOKUP(Tabela3[[#This Row],[GOLS V]],Tabela1[#All],3,0)</f>
        <v>data:image/jpeg;base64,/9j/4AAQSkZJRgABAQAAAQABAAD/2wCEAAkGBxAQEA8PDxAPDw8PDw8QEA8QDw8QDxAQFREWFhURFRUYHSggGBolHRUVITEhJSkrLi4uFx8zODMsNygtLi0BCgoKDg0OFxAQGCsdHR0rLS01LS0tKy0rKy0tKystLy0tLSstLS0uLS0tLS0rNy0tLS0rLS4tKy0tLS03LS0tLf/AABEIALUBFgMBIgACEQEDEQH/xAAcAAEAAQUBAQAAAAAAAAAAAAAAAQIDBAUGBwj/xAA7EAABBAADBgQDBwIGAwEAAAABAAIDEQQSIQUGMUFRYRMicYEUkaEHIzJCUrHwgsEzYnKS0eFTovEk/8QAGQEBAQEBAQEAAAAAAAAAAAAAAAECAwQF/8QAIxEBAAMAAgICAgMBAAAAAAAAAAECEQMxEiEEQSIyE1GhBf/aAAwDAQACEQMRAD8A8XRAoQEREBEUoIREQEREBERAREQERSBaCFKuxNb+azX5W8/U8vqr7ZNBULOYtxe5xu+4HPpyU0YSlZ7sRFwkw7R+LzRvewi+GhsGj9FbZg84cYTmrXIaEgHYfm9u+iaMRELa4oqIRFKCFKWiCUUKVARRSlAQBEQECIFBKJaIKEUlQtAilQgIim0EIiICIiAiIgIiIM3ZuznTZzmbHHG23yvNMHRt8yenFWoIsxAFhvUq9FnkDIh+Fo/CBxcbNnqdVuo9hvBY0aAltmrAJ/4XK94jtutdY+F2fnsNYTyAA1tb3CbsSEHN5Q4ChQzA9vquvwexfDZG2NwFCnOy+Z2nLoOK2rgxra0Brpqvn3+RbfT014657eYY7dGbN5MrgeJJDa9laZuhM1zXB4DxrQ5HsQu+meDdD3KoAI5X7FI+TdqeGrjNu7GMwzeGYsaGue8VbcWAAC5laB2hJ62ea4pe2bRwxxEOSskrRmieNHMeNQ4Hl/2vKd58KY8QSW5RKyOYAAUC4U4Cv8zXhe3h5PJ5eSuNSppQpXdzKUqLRAUqAEpBKJaICKEBQFIRQgmkRFBCFSi0KUUqEEqECICKVCAiIgIpUICIiDrdysHncX1dUPel6IzBAhtNF8j04arkfs1jDoZSKzNkqvVo1Xf4AW700918z5Ez5y9PH0jEvEUZke4Na2rcev8AdcxNvvh2EinGvzVx9At7vNgHTNAcHFjLLWDgXdSOa4LHbHneG5cMyOIu873NPiNF8KFD5Xx4rHFSk/s3aZ+m2k3wimOSNjnPdQFsoWVVvjt52GcY2N1vSweFdVc3T2AGEPaPvbNuI0YOFgHmqt6NleMWMcTII5hK2Muy5+To75WFY/j84j6ay3jP9uRw28eLkeC12UjpVemvFZH2kMBOz5QKM2Ec4jp96417Oc8LZbL3akD5KlLGv4tcBlLf/GWjTjWvZVb77IkxEOFdh2OIwzJ2yNc4W0eV9g87IdS9nHanl+LzWrOe3nSIFC9LklQpSkAIloVAUoFCCVFKUQEUFEEoiICKSoQFBUoqICFChQLUIiCVClQgIiBAWx2Dsz4mYRF3htDHyPflLy1jRZpo4kmgO5WuWx2DtQ4WdstZm0WSN5ujdxrvwI7hZtuTnbVc2N6en7rbt/DNJb4zBJqfFEb6yjnk/Ca/+rqcEacLrL160VgnGOkw8ZwsuUYiRrWzDK4NEjcuYX2zehFLM2yBA2Cg7yuyPB52B5j+/uvkzNrTs9vZMRHXTYY2BrvMDoeHosTF4QEcyO/JVQuJAF6cR2WQ4UNeFLE5P0kTjWuxbMPG9ztGsFlrG5nv/wArR1K0G1NrmmvGCka6i8RPaLd0B1IvXha128O23zy/D4JpkcwnNKB+Eg65TyGg1WrfBjAwtnxUIYQQWeNnIN6XX9l2px+o1dmem+2NtVs7xGWuie9jZA192CbDmA86Iseq3G+2FDcE1zR+ANlkA0zNaeLv9y862RjX4GeOV5bNCSW5mEOI4Xl5il6FvNiG4vAzCBweJMNJkI/MRRojkdOBXaKRW+uU2nMeGoSiL3vMhFKlBFKVClQEKWloCIiCFKilKCKUoiCUpFBUBECkqiERSqKSgUqCgKFICBACBEQEUKSg7jcDfGLBtOHxQcYc5fHIG5/DJ1LXM5i9bHAkru8XtyPEwufE13hNDJI5S0AOskVl5Dh9V4YvUtyfv9lPiJILHSMBFaWSW/vS8fPxV/aHal56bfC7a8sdO0DKI6fyj8lRvBvO04aRjSWve1wzDiBWtLgJMVLCTG820PJsDpYBWNtLaBc4AHiGg66E8Fyrwe255Ix0+52EifhnufM5gLz4kYpttGgs8SOy1+19tYQPEcUDHMGmZxJs9apaXZeLyZgbyuuwFaxWHaXZmimnUC+AXX+L8pmSOWYrkNrtLFYWQxuihERDCHhpdlcRw8pKu4Habog/K6mhhIabI1bRdX17rn5PygcQb+iy8FCZGym6yRmyeHYfRdPBym0tO+rNVxPAECr5DoqUKLu5iIiAihEEqAgUqAloiogopRACJSlQKSlKhAClQloFKFKEKiEREEJSlFRFIQlJSCEUlKQQvQPs0xDfBxDDylDwddPIBr/Oq4ABd/uOMkQFaSeIH1qcxaMv/qCuXL+rVe1zerZsmIuWGM6E3qDY631/5XCzsc1xa4Frm6Fp0IPReo4KMi33laC4u1FEUdHBa/F7Khx0T5C3JIHBokp3kbrkLqGrSKvouNb+PfTUxrgIpgAb0Og9lbLzXFX9o7Mkhe5jxRaeWo9R1CxRC7gASToBzXojJYVtfet6rY4CYNY82BbSD3IByqNl7uYvEOyxwvABAc94LGNvqSm8eDGFmdhQbLGsLnCxZcwEjvxU9bg1NooUrSIUohVBERAREUCkREBERAREQVIiIIQqVFIFqVFIgUlIUQKUUqlCCKREpUAEpLS1RcjdQ05fULoN1tteA8tdrE+g8dKNsf7H6ErnGqtj6NhYtGj1FltOXg2bjpV8+PNp7KdqOcMLA2IhviSBpLBWpkINd6DQPdc/sHeHNGzDym2g1G78w0Ol9RoFuGwudA+Jrsz2O8SJ3AiyL+RAK8VtifbvHuPTQ4/EePVtcKaQTZcNOx5GhoKWrOzaeDnq3FzaBykAjTMeHPjwrnot3h8SA4+UeZxuzpHr5hXMg+1LFnwkhku2+GXaHKyquuA7artFs9MZrsNhYskxsJppabBLjpoAep1rXuuG32gc/HTOBDnOy+QXmAawD0cdOXQrpsBOPHjyahuWMBuoI4uPbguV3iLviMWb80c7ZGngWh44dtQFePtLOfClbtmHhxdfeNw2KPF0lNw055OLh/hPPMnyk66WtdtHZ02Gf4c8boncs1EO7tcNHDuCV3YYiIioBEUoIKKUUEIhRAREQEREFVIppQgIlIgIoUoIRKSkBFcihLjpwHE8gr/hADRNGKQoKvuiVuk0UBhTKeivMKOKaLQarrWaK45lAdT+ygKaKGgtOmo6Lotl7fe3w284zYd+Yjo79XqtEoyrNqxbtYmY6d7Js2PEETQkU8U9ti2vA0HY9CePDotNjdkzRSNYfNndlYGt873fprl78FoYMW9h8riPcg/MLbN3mxPlzSOfkrKXBr6ru4WucUmGptEus2Ns0QR+PO5rA4jzE6NHMC9SbsacT6LidtyB0k8n5sRK6Q3xDM3lHyr6q/jdvSy0XkuI/DmIyt/0tGgWpleXEk6k8SrSsx2kyxxYrsty4YzDQROkid8JimiSNkzPEw0o6i/wu9CHLG2Rs12KngwsY8+IlZED+kE6u9hZ9l9STbCwz8K3BSRMkw7YmxCNwBGVraBHQ912zWXytJFh5NWE4Z9/4chc+E/6ZPxN/qB9ViYjCSR0XN8p/C8EOjd6PbYPzXdfaN9nsmzXGaHNLgXmg/i+Bx4Mk7dHc+evHj8DiDETQDmOFPicLjkH+Yf34jkmjXotnjMFG5hmw+bK0XLC45nxa1ma787OGvEXr1WsQEUoqIpKSkUBFKUghSoRBUhUogKLUoUAhQpUUgKqJhcQB8+ipWdhDlbbbzcXGtNeASRebHlAA/D/ADVUN1/mnorsh+7JHE0K56nj9FYadB8lgVEiv2PMdirEzR15X79Ec7VUOP7Kg1g8p5Gr9CphZ5q5An6FWhp7EK4DWYD+WqJe+zfX9lIVIGvoqkEqSoClZEUgClEABCqgUDSSGtBc4kBrRxLiaAHclB6l9g+wc80+0Ht8sA8CGxp4jhb3D0bQ/qK9rIWl3L2GMBgcNhaGZkYdKRwMzvM8/Mn5LdrpECxisOyRj4pWtfFI0sexwtpaRqCvm77RdzX7LxOVmZ2EnzOw7zqRXGFx/U36jXqvpg/wLmd8diNx2HlwMmjpAZMHKfyStFht9R9Wk9Cg+Z8JO6ORr28QefAg6Fp6gjQhWcfCGSPaKy3ba1AB1oenD2WTiWFhfG9uV0eaOq18QOLXX3BB+Sx8UAchF8CCTzIKzAxgiqyKciooKUqspTKgoUqSFFICKcqIJKKoMU5CmihFVkKZU0UoppRSCWiyAOJNLZwkRgNIsi8xFm+n9libNwT55BGxrnGnOIaLOVosn9h7rJxNg6tLHDkQW+4v9ipIpleC012PyKxw6lcIuzfry+ixj0UgVOKpUWjTqqKT/PYq8OJ9foNFbdoVfgF8fX3SRIYUIWY9opWJm0FnRt9ydhM2hjY8HJK6ASMkcHsaHOzNFgUeuq3jvs5l+Gxzw6U4zBYkxHDGLyzRUC2SM8SSDY5aUtxuVjBsLBfF46F+baGJjjijAAmjw4Yc83VpNkgc6C7qffzZjfh8McaHtngcX4trwHMy5cokI/C5wLu4rutYPnX1sIF3W9+18DtWfEPtmDlhcW4afK8xYuBpprJA0ExvGpDtRRohcQGrIoXc/ZBu/wDF7QbK8XDgwJn9HSXUbfnbv6VxD+B6f2X0b9lO73wOzo87anxJ+ImviMw8jO1Nr3JWoGZvdioQ6OHFZ2QStdkxET3tfDKCLuuLaI+RsLz3aWFlglLBMZo3DNFMyV7mvYeBBzcdKr/pei784LxcG81boSJR1LRo4f7ST7LzSKN4Y6RrLYwhr3BtNaSaAJriV4/lzO5j73/LrWaeW/eTE/5jttj7XjweHwMeYyy4l7ZJre5zo436ZjZ0/KAOxXUbXw5kiIDsj2kSRSfolbq13p1HMEjmvJsLC5wc4CmggFwGgceFkDTnVr1SDGCTBCc0P/zuc7mA5rDm+oK6fH5fP11jx/P+NHFMWid3dfL+8W0TicZiJjGyJ0s0jnMjdmY1wOuV3MEgm+6xcMzOD0DifmsOQ04+/wBVt9hxZmPPRwH0XeenzVn4fsqTCtu7Dq27DLHk1jUmJUeEtm+BWjArEpjA8NR4azTCoMSumMQRossRomostjVfhdllRxq8IeyaNc6JWXsW1fEsWWNNGFlUFiycqpLFdHcfZjsXxW4iSNzhiCAyN8MjQ/D2JMrpA7TI97QKPGm9VvN4N3JsSY4o2RYuFrY7xbiMNiSBiniSEZz5pHlrw2iAfkvNmSPiyPidJG8ZHZmOI1aczbA40dV0Oz9/8U10jsXHFtAukhmZ8QSBFPDfhyNyVws+VIkabeLZrYTHLC3Ethkzj7+CSMRva8jwQ86PoDkeRWif1Xfb2b8R4zZ8WFAxImMkZmL8ng5W24htHXzkEaAgWCSFwLhXoqKLUBVOCpVAa/NZEbqWPGOZ4K60+wSRnRvTEuvRYrHqsOs+iyKpnOdq5znkCgXOc41015K21XQRzVolBdapAVtjleY4DVQdP9nG73x20Io3C4YKnn6ZWnyt/qdQ9A5fSBXEfZJu/wDCYESvbU+MqZ9jVsdfds+Wvq4rtyVuIFnERB7HsPB7XNPoRR/dcrtrZsjMNBgoIpJWhzZJZWs0c5uuvcu17ABdaUCl6RaJh14uWeOYmPqdef7KwOLwzi74aR7HAtkj8MlsjDxbX7FR9oGNGC2Q+CNz2nGSuZE14LZI4nnPIw3roLb/AFL0MFeC/bDt34jHmJpuLBt8IdPFOsh+dN/pXOvFHHGQ6c/ybc07aMeZYo+d3r/ZdRuxB9wXfqkd9AAuUkdZJ7krv9lYbwoIozxDczv9R1P7rXJ088KHQq0+BZr1bcFwaYDolZMKz3BWntViRguhVPgrOc1UlqujC8GlCy3tCK6MfCt4rMyBSi2yokYFrsSERCWPSpciINxtDCCONr2k04C2nXl1WikN9kRWBb+t/NUuFj0RFYRb5K2URUX4GANJ5kge1H/hVZAURBS91aDRGFEUkSeNd1VMKNIiAt/uLstmL2jhMPL/AIbpC54/U1jS/J6HLR7EoiD6bZ/OyqtEXQUlUOKIg53f3bsmB2ficTEAZGta1lnRrnuDQ/vV3XZfNBxDiH5iXE2S46kuPEn1tEWZF/YcbRPG57c7YqmLLrPlcKbfIWR8l3MhvXrr80RcuRqq2f2VtyIuSrZCoIREVRSociJCKSiItD//2Q==</v>
      </c>
    </row>
    <row r="74" spans="1:11" hidden="1" x14ac:dyDescent="0.25">
      <c r="A74" s="6" t="s">
        <v>132</v>
      </c>
      <c r="B74" s="6" t="s">
        <v>41</v>
      </c>
      <c r="C74" s="16">
        <v>44736</v>
      </c>
      <c r="D74" s="5" t="s">
        <v>38</v>
      </c>
      <c r="E74" s="5" t="s">
        <v>39</v>
      </c>
      <c r="F74" t="str">
        <f>VLOOKUP(Tabela3[[#This Row],[GOLS V]],Tabela1[#All],3,0)</f>
        <v>https://encrypted-tbn0.gstatic.com/images?q=tbn:ANd9GcQ0dnXKJzO6XH8589eCQkHhvw6Z9sfYrXI-NpgKXeCyIMseDwB4_tocEhZqjQ0nme6I8YJNKCawHKMQmHUWoulTKFv4U3J2NPmaFoJJRnWtbA</v>
      </c>
    </row>
    <row r="75" spans="1:11" hidden="1" x14ac:dyDescent="0.25">
      <c r="A75" s="6" t="s">
        <v>132</v>
      </c>
      <c r="B75" s="6" t="s">
        <v>41</v>
      </c>
      <c r="C75" s="16">
        <v>44736</v>
      </c>
      <c r="D75" s="5" t="s">
        <v>38</v>
      </c>
      <c r="E75" s="5" t="s">
        <v>319</v>
      </c>
      <c r="F75" t="str">
        <f>VLOOKUP(Tabela3[[#This Row],[GOLS V]],Tabela1[#All],3,0)</f>
        <v>data:image/jpeg;base64,/9j/4AAQSkZJRgABAQAAAQABAAD/2wCEAAkGBxISEhUSEBAVFRUVFRAXFRUQFRAVFhUVFRUWFhUVFRUYHSggGBolGxUVITEhJSkrLi4uFx8zODMtNygtLisBCgoKDg0OGhAQGi0dICEtKy0tLS0tLS0tLS0tKy0tLS0rLS0tLS0tLS0rLS0tKy0tLSstLS0tLS03NS4rLS0tLf/AABEIAOEA4QMBIgACEQEDEQH/xAAcAAACAQUBAAAAAAAAAAAAAAAAAQUCAwQGBwj/xAA+EAABAwIDBQYCCAQGAwAAAAABAAIDBBEFEiEGMUFRYQcTInGBkTKxFEJSYnKhwdEjM5LwJDQ1Q4KyVHPh/8QAGgEBAQADAQEAAAAAAAAAAAAAAAECAwQFBv/EACYRAQEAAgEEAgEEAwAAAAAAAAABAhEDBBIhMRNBcQUUMlEiYeH/2gAMAwEAAhEDEQA/AOsXRdCEBdF0JIKkKlCB3RdCSB3RdJBQO6LrRdre0qmpCY4v40ovo0+Fp+8VzHHe0StqdC8sb9mK4/PepaaegJsQhZ8crB5uaFhHaaj/APJj/qC80y1zybm5P3iSqoao65m3B53/ACWPdWXb/t6ipq6KQXjka78LgVfuvK7K8tOaOV0fRhcFJ0W11XEQY6mUkcHEkH0KdydtelkLU9g9rm18Xis2Vvxt5/eAW1LOXaHdF0JIHdF0kIHdF0k0BdF0IQO6LpICDzimldCD0ckhCAQhCBoSTCASQmUCXIO1LtB1dR0j7WuJZGn3a0rce0zab6FSnJ/Mku1nTm5ebJHlxJdvJJueKlF8O1vv803zAbtT+Sst5WV6KnO+3usWaqGZx0sslr+Fteh/RXHThrbBgvzCx21L73AF+dtVFZEMYGrx7pvqo9wjI6hUvje8XLSep0I8lbbBfju9woqawnE3U72z05LXs1PJw4jqF3/ZbGm1lMydumYeIcnDeF5ozltrOv8AJdP7FsZtJJTHQPAe0cMw32THwmU+3X0kwktrWEJpIBNJCBpJpBAJhJNB5xuhFkIPRqZSKEAhCEDQkgIBNJDtyDzx2sY0amscwHwQ+Fo4X4la7h2CySamM25nRSNfSXrpWuH+875rpVBSsaBcDyXPycna6eDh73NI9lZc2g91mN2Tmdv0XU4w0/VHss2KFn2Vp+a11/tsZ7cpp9hpLXubqPrNkZ4zcC67M9wCsSkFT5smX7fGuODDZmgmx/NRFRIWkgjXqu3TQsd9Uey03arZ5j2ue3wuHJZ4cu/bRydPqeGjShtg7Xdrbmtr7LnWxGIX+16ablA0lOWCzxm5DSwI+a2Psvp3HFWE/Ykcfay243zpzZz/ABd7TSTW9pJNIIQCEICACEJoEgIQEHnJCEIPRqaSaBJoSQCEIQCAhCDim0WEFuLS2Gl2v/qH7rbaWmvvVO20D2VRmjZmc6JoF91wStJqMbrGE3lY3ysuPkx7snodPnMMNumxUgsq+46rm+HbW1Ga2dsnTcfQhbxhFW+ZuYgjmCtdxkb5ybZogAVMmUb7LXMfr6kEtis0faK0mskm1MtRK4DfkvYK44SplyWOlyhh3Pb7hWBTh12uFwVoWGGB4Dg6QnT4nEE35cFv+z9O0MNi433BxvZY54aXDk7p5arjGB92/wAOocbqV7O8Ny15eALCFw9yLKQx2MlgPIq5sdiEULpC++choAAuSN5WXFn5m2jm4/Fkjf0BY9HWMlGZh8+iyF3S78xwWWXVNJNJVAmhJAJpJoBASTQecUIQg9HJXQhAITQgSaEkAsDG8QMEeYC5JAHqs9Rm0MWaLycCsM7ZjbGzikucla5UzSzPPe20bZuUc1rJ2at3gIBElrO+s2xuLLaHSBzrDgLFXmsAGq4Zld7ep8eOtaaPh2zDYnAlxNje/Hn+q22jkyiw/sK5K3S6xmtNiQpnba28fHJFRs/4m3GqxJsJa5jow3wO3hwv/ZWTSya2Kks3JMboyxnpAUey0TWBlvCDew581NUdMIxYbuqymi6HR9VLla19sjBrYM7CFTS0zGGwtewB3b7aKTEXhPktRx4GKRr2HxSEAt6jisIzwm62XYppbJO3hcHyJW2qC2XhsJH8XEfJTy9Dg/hHmdXd8tJBTKS3OYJoQgSEIQATCEBB5xQhCD0ahBQgEIQgE0kIBYmKxl0TwN9r+yy0OFwpZuaXG6srRqaEte519HfkVlnVGIx5DlI3G48k4naLzbNXT2e7flh4rU91GX5S63AcUqfF2vY12SxLbhpFj5Iq38DuSbKwAX/RWVnJtGUmMiVzmvifE4E2LgNeoIU1hriW+JYjmscbgDzUnSO03JTLxGQVQN6uOKtBywta9r877NUAaPXO8h8l9DyB5BTVRA57bMFzcaK/h+CuBDni27S91ePDLL0ny44e6k8JgyRgHedSsxATXpYzU08nLK5ZW37CSZSWTE0JICATSQgaAkmEHnFCEIPRySaEAhCEAhJCBlCEkGNX0jZGEEXNjboVq0JOU8xdbktWxWExyn7LtR+q5uox9ZOvpc/NxadWzTGTxaNvqRrb0V11OLN/xLdTus7RSVc0B2a1wd6xTiMHIfktWNmnqY+Z4umJUQ5QTHUFzhawDTY89VIYNJUmxdbKN/VFO4SHQWHRTMeVrbBY5Vhn48b2yHHQKgGysh6pkmA3rTWCWw193tCnVquGVbWPDnuAGtydwvuWzQzNcLtII5hdvS/xef1U1muIQkulzBCEIBCE0CQmhAICEIPOKEIQejkkIQCEJoBCSYQCSE0CWFi1H3jNPiGo/ZZyFMpLNVcbZdxpElPcfNYr8IiJvbXyU9tJBktI0aE+Idea1WXGQ3QrguFxunp4ckyx2lIaVo0aVkd3bVQkWNM5qmqxy48A9SsbGe9pGrrms03nkFiRSFxufZQ8RJNzqVN0cei11shVsLpAIm73kC467z6LeKSl7mFjBvFhfisXZzCcv8V41I8IPAc1KVc7GgvkcGsbvLiAF3dPx9uO79vO6nlmWWp6isFC0Wp7Q2SVHc0VO+fmWaD0/cqYj2qa05Z4Joj96NxH9Tbhb3K2KyFZpatkguxwcOn7K+qEhMJIGkhAQCYSTQecUJJoPRqaSEAhCEAmkgIBNJNAk1iVmIRxfG6xPDefyWPQ15mOdg/ha2d9s9OnVAsfjzwuA+rYrntZRl7tWredp63u2MjvrKXD+lpd+i1yV3FcnUeMnb003jYimYWGodRqVzXCpDQSua114xhQUtuC2PA6ESPDeA1d5clGuc1jS+Rwa1upc7cP/q1/D+0nu6tuVlqb4XEjxu++eXktvDxXK7vpq6jmmOPbPbsslgFwrtRrqg1b4pXERtyljBo3KRoTzK7bBM2UNkY4OY4AtI3G65Z22UNpYZgNHNLCerTcfNeg8xl4S+LCKSOzQ+rqQ0tBsPi3XPBoWO6asbP3dRJI+qlBdB3D2GIAa2c08PNVUe2OGz0zGV0d3saGkFhJ0FrtIUdNtVSQaYTTOMz/AA95KHOcByaDqoqb2mnkpqRs00rY624sIDbML/Wbx0UlsHtZJVNyTMOcD4w0hrh57rrUqfCWw/4nEy6eof4mwXJyg/XlI+FqnoMY74mDMIhku2amce4b+K9tfVE06AHXTWm4fj4pi2CozOFrtmLmnMPtW5LbYJw4Ag3B3EILyVkIQCAhMIPOKEIQejU0k0CTSQgEIQgCbKJr6id7ZmwNGZrbMLjbM8i/sE3NdUOBuWxxvBtYjvC39LqVYFBCYZh0j4clQ0MLmkODXZnOJFiS/h6KVgpmRsbHGLNYAAOgWUFQAqrmXaliBhrKV5+FouRw1NnfksywcCBraxB5tIu0+yju2yn1gfwIe39Vh7EYl3lPG52+J3cv/A7WMny3LTz4d2O2/p8+3LX9pcNO6yqnnZCwySuDWjifkOZUlib44WOlkIDWi/n0C4/tBjj6uTM/Rg+BnADn1K58OG5Xy6uXmmE8e1/aPaB9W62rYmnws5/ed1WybBbBOqbT1QLYBqG7jJ+zVf7NNhfpB+k1TD3Q+Bh07w8z91bptvtvT4fH3bMr5rWbE3c0cM1tw6Lukkjzrd3dTJxampXw07iIxJdsTRoNPkru0+ARVsXczXAuHBzbXB6LzjieOT1UhnneS/6ttzBwDRwXauy/az6ZB3UrrzRWBvvc3g5VF6g7NqCLR0ZlPOQn5BbHR4TBFbuoWMtuytF/dZz96HKK07FtjnZ5pqeplaZWu7xnhOcW+FrnfCo3D9no4ImzYrIGxsFo6e/gaOFwPjcuiWWFX4JBO9j5ow90Zu3NqB6big5+ytcXmV1NIKK4Eb3gB0V9PCBr3Z4hSUeMyUs/dSmPu+6El2d4RlvYXJ0BskZanEK2eBk5ggp7NswC7j1vwVFfVztbU0jnNdNHGwtlDW5nwE63HMIjdaaZr2te03a4AtPMFXVFYG/K1kJlEgMYdG8AAlo3ggaaKVUAgJICo85ISTQejkkIQCE0IEk7kqlSBr5IGQqmNVIGqvtFkUiqbKohIoNG7XqQOoc9tY5Gn0OhXNuz2TNJPTDfNC7JwGdniab8F2varBjWUskAcGlwFieBBuFybA9namjfWGSIh7KaTuy0Ehxdpdh4lLNm9XaB2s2gkqHiIu8EXh03OcN7jz1W09mWwraj/FVTbxA/w2H65HE/dWDs/wBl1XPZ85EDCQbO1kI8uC3jbnayPDYG0tNbvsga0DdG21sx6pJottu6sdom3raMfRqTL31rEi2WIcgOa4XW1DpHlz3FznG5J1JJV6omc9xc8kucSSTvJKxWi7kRePAKY2Kxo0lbHLfw5g1/4TobqGcdVab8So9dMcDqNxAI9U2b7rV+zbFDUYfE5xu5g7t3m3T5WW0jQKKSuE2VMfNVDVUaltFh8dLIcQbIYyLd81u6UcBbmoil2gAn+mzYfJGyRoj7/eMpOhc3l1Wx7eYS+ppHMi1e1zXgfaym9lBYvtWx9IYO5d3rmd2WZdA61kRfkxl1HM1krInQkZopGWa4NkdawH1t4vZbhINxG4rRqqj7gULn0xqJwwRsaXANa4DNcg8bfJbnhVUZo7yMyPBIcy98pHC6xqq0wghAVR5xQhCD0ahCEDSQhALBwqYufNc6CTKPIAblnqiEILzQqgVTdUmYXyg62vbpzRVwlIJAc/yVSBhIhNal2gbZMoIsrLOneDkb9n7zkFrbzbiOhaY2WfUOHhbwZf6zv2XBMQrZJpHSyuLnONySsi8lVM50ji5zsznOKzcIGZmUtByvtqAd6158nbHd0XQ5dTnMd9u96v4QNko2albHXQxM+JjTrYZRYk9FDVLcriCA3oOHRMOTv+jregy6W6yyl/DFA1VsfF6q80aq9h1A+aVkTBdz3ho9Strgdc7DaollRDycx49RY/JdSJUTszgMVDC2KNovYF77avdxJKlG8EVcG5V7hZUQm+qTn8vREVk33f2VzDE6t5kcJ6uNjg4i0Dbu38bcV09q07a+SmpQXMhZ38xPiIBI5u1QRmzMcdRHNHHLKHRubK2aWxyuHEDl0U7sJVukEznyd44yfEGFjSALAtvv3KJwCupWsFDG5xlna7O9rTlDi08eQU1sy6eENpZqcjICGzMsWOaN1+IKlWJ6caq2FfnGl1YCkR5wTQhUejkk0IBCEkDVA58lUrcg8P8AfNBRVVrI43SyHLG0XJ6LmWIbVgyVZaXskkEcUIsczYzqXAeWq3raKgfUxPgDCGiMkHcHvt4W+QOq0an2DrDPDI5wBc3+NJcHJwDWjnlG9B0TZqoY+nj7uTOGtaCeNwNb9VLKC2bwn6KZYmNPdFwcwk31I8Q99fVSGM4rFSwummdZrR6k8AOZRWLtTtBFRQOlkOu5jeLncAF5yxrFpKqZ88pu5x9AOAHQLP2v2mlrpjJIbNFxGzg1v7qEgjLjlG86e6UkuV1E9s3B4XPI1Og8gpSkpmsLnBpFzc+draLAgqGxlsQNzYANbv8AMngpSSYMZdzrC+89dAvO5Lbl+X33R8XDxcOOO5bh7v8AVvti/RWFxkcb5RpfcFqlTJmc48yVsmN1hEeXi7T04rX6andI8MY0uc42AaLkk9F09PLrdfPfrvJh8k48Przfzf8AiikpXSPayNpc5xAa0bySu2dnvZ79EtUVNjMR4G8I7/Nyv9n2wjaNonnANQ4aDhGDwHXqt4a4jR3uul4JHd6K1n0NuQHuqptPn+6sUzgR/wAr/sgzHGzbBUxjj7IcVUNAgrCi8U2ep6mRskzC4tFhqQLXvqApInRVDciseiw2GL+XE1vkBf3WXxVLU1EUyHwlY4WTKNCsYKQecUIshUejkkIQBQhCASbut5p2XLdqdtqiixB8bLOjPd+B3XeQUHVmqpWqaTMxrvtNafcXTnmaxpe9wa1oJJO4AIpVVSyJjpJHBrWgkk7gF5/2/wBr318vhu2Fl8jef3j1Wf2ibcOrHd1CS2Bp9ZDzPRaG4oiglZFM8gixy8LnhfisdXDxSsscu27bFh8MbPge1xPxG4ufdZGNRufE6wOgBt5LVQsmkZI9wZHmLnEAAE6krnvBe7u29yfrOP7e8Hx6lmvFZkbJKp8cUTC5+UNsBqTxK7XsDsKyhb3s1n1Dhv3iMcm9eqr7Ptj20MWd4BneBnd9kfZC3IFdEmpp4nJyXky7svZBUvCqd0VvPwKrFZmGlvZRtDJaUt4G7h05hSc8ltHDTmo2j/mHjYG3qrESjTc+SqGp6Kho0t7qvNwCgZ1NlWdTZYlXXwwNvNKxn4nALWqntHow7u6cPnkO4RjT+o8EG5hBC5dW7Z4lNfuIGQRguaZHkPsWi518gsWR1a9hecVIN4rWytaWvFyQN9wdEHW3fosULSNntppqbIytf3scjixkotcOBtr0W73WMq15xuhCFUejUFCEAEIQga4J2kf6k7zj+aSFEd5ov5bPws+QWu9p3+nS+nzQhIyee3qhyEKopCZ/VNCAaty7LP8AUIv+XySQg9BFNqEKhKxUbkIRVFd8CiMJ/mnyPzQhVE6zeVYn+B3kUIUHANuP8w7zWLsh/mR+CX/oUIVG6Uv+mH8Z/wCq0r/a9B800KCdb/lab/2H5hdtg+FvkPkkhYY+1rzohCFkj//Z</v>
      </c>
    </row>
    <row r="76" spans="1:11" hidden="1" x14ac:dyDescent="0.25">
      <c r="A76" s="15" t="s">
        <v>18</v>
      </c>
      <c r="B76" s="6" t="s">
        <v>41</v>
      </c>
      <c r="C76" s="16">
        <v>44745</v>
      </c>
      <c r="D76" s="5" t="s">
        <v>25</v>
      </c>
      <c r="E76" s="5" t="s">
        <v>292</v>
      </c>
      <c r="F76" t="str">
        <f>VLOOKUP(Tabela3[[#This Row],[GOLS V]],Tabela1[#All],3,0)</f>
        <v>sem</v>
      </c>
    </row>
    <row r="77" spans="1:11" hidden="1" x14ac:dyDescent="0.25">
      <c r="A77" s="6" t="s">
        <v>135</v>
      </c>
      <c r="B77" s="6" t="s">
        <v>41</v>
      </c>
      <c r="C77" s="16">
        <v>44763</v>
      </c>
      <c r="D77" s="5" t="s">
        <v>38</v>
      </c>
      <c r="E77" s="5" t="s">
        <v>126</v>
      </c>
      <c r="F77" t="str">
        <f>VLOOKUP(Tabela3[[#This Row],[GOLS V]],Tabela1[#All],3,0)</f>
        <v>data:image/jpeg;base64,/9j/4AAQSkZJRgABAQAAAQABAAD/2wCEAAkGBxMTEhUSExIVFhUXFRgXGBcYFRUYFRcYFRcXGBcYFRcYHSggGholHxUXITEhJSkrLi4uFx8zODMtNygtLisBCgoKDg0OGBAQGi0lHyUtLS0tLS0tLS0tLS0tLS0tKy0tLS0tLS0tLS0tLS0tLS0tLS0tLS0tLS0tLS0tLSstLf/AABEIAQMAwgMBIgACEQEDEQH/xAAcAAABBAMBAAAAAAAAAAAAAAAAAgMFBgEEBwj/xABDEAACAQIEBAMEBwYEBgIDAAABAgADEQQSITEFQVFhBhNxIoGRoQcUMrHB0fAVM0JSkuFicoLxFiMkorLCU5MXRHP/xAAZAQEAAwEBAAAAAAAAAAAAAAAAAQIDBAX/xAAmEQEBAAICAQQCAQUAAAAAAAAAAQIRAyExBBJBURNhIgUUMrHx/9oADAMBAAIRAxEAPwDuEIQgYhMwtJQTCKtMWgEzCEJEzCEgE18bjadJc9R1RepPyHU9hNLxLxtMJRNVtTsi82a2g9Op6TgfGeP1Kzl6lQux945GwHJf8MmQdqrePMEpt5jHuEYj06yW4XxzD4j91VVjzXUMPVWsZ5r+vfq9vhNvC8Q2KtZgQQb2II5g8pOh6ahOceBPHpqMKGKYZjolQgC5/le2l+h7a6zo8qCEIQCEIQCEIQCEIQCEIQCEIQCEIQCEIQCEIQCEIGBxbxxiqvEMY9KncUqJ8vMToLE5mt1JBHcAdJq4fw9h10NMv/iYn5AaCP8AhgMTWqOLKWuTyJ1v8yY7i+NU1NiRfpcXlOTLTo4sYQvDqa2CU0H+kQrcDpVP3lMA8mX2W/I++auI4/Tp7m339ovAeLKJNiXYdlMzxt8tc5PCv8SwYo1SisWAAsTa5BGx77idr+j3ir4jBqXN2RjTJ5kKAVJ6mzDXnac84pwanXU4mkxJy7f5dwQdQdZcPooW1CqOXmA/FF/tN5dxyZY6q8whCFRCEIBCEIBCEIBCEIBCEIBCEIBCEIBCEIBCETUawJHIEwOQeNMI9HNSRCVDVGNtBlqOSpOvIED4znFHhTuxy9fX5zsL8XNekleoih6ii6jYC52vvprIvEVKasLlVG5JsByAA76zHLLTrw49+fhWOMeH7ouX7VhcyIw3AqquuQN6i1jvrrt6S747juG2NQLrYE/hG8HVBF78zYjYgHcTOZabZYSpLgHDGQ+0xbMNb6a27dtJI+EOOUcKBh3D56tcKCAMoLBUXMb9QZpYHiOtjrrpy2kP5TPiggGj1VKtb2lYVF+V9vUzTHLU6ZXjmVu3aIQhNnGIQhAIQhAITEIGYTEIGYQhAIQhAIQhAIQhAJgzMIHJ6+AannRr+zUNhyAsEsO3/Lv/AKhIri1SgVKVAGJFyCbWtzJ5TqPirha1KNR1QeaFuGt7RCm5W+5Fr6TieKCCqajKHN9AdV+Gx98wzx1XZx8nuhB+qqdAtuhFwLct7/AGS2F4vSf2BYEbW2I7SNbib8sJTTTcUxe39M1aIBfMAAdzYWlLrTXx4XDh59u/b8pdPDHh0q3nVQPtZ0UMWFyNG2FtDt19NeY8OxZz+/T3zumA/dU/8i/cJrxzpzc2WvB+EITVziEIQCEIQCEIQCEIQCEIQCEIQCEIQCEIQCEIQCcU8cYZaGJrWXQNmAttnAbTtrO1zlf0mUrYoG2jUlv/ANw/ASuU3F8LZenNn40194r9p325/GRePojPYadhH8KljYC8y9sjf8mVWDgoJcE6dB2noDh7XpUz1RfuE8+8MqEEanfpOn8L8a06SIlS+XRQR9r1tzUTXBlyL3CR2H45hnAZa9Ox2uwU/wBLWMkZZkIQhAIQhAIQhAIQhAIQhAIQhAIQhAIQhAIRLuALkgAbkmw+M5547+kHyW+r4TK9T+Ope6pfktt278vXaZBcuM8doYYDzXsSLhRqxtzA5DubCco8T8cGKqNVAsNFVTqQBtf139/OQb4x2Jeq5d26m+vK/wCUha73O5935ybiS6peLweZswQnWZw9ArqbD1No2MQ9rZm/qMYqLfU6nvK/ji8zs8JL66o0vmPQaD3n8olK7NqTtYDppykaq8/h+MuvDfDFPJRzmpnqKr2zZKbM1myAimzfuyWJ7W0uDL44yeFcs7fLUwgrlBUWjUdC+UlEZgDrf2gNdu0s/CPGmIp+zoyg2s5va3IWF1PYnSXHgnFUT/lABaS3C2UDIFCkZspOpDE6gW56mRn0oUqKYJ8VlAqrkCNYZmzsBlbroSe1vWP0rtsYf6QaGgrDIT0Ia/oND8Lyf4fx/D1vsVRfo11PuDWvPOuGxJUl3N2O5Op9Pnt3tN6jxJtxp+uevyEjSXo+E4/wHxriKaGmCG09jPrYjkDfY/CLwnj7FZ/tAi9zcaAcwO35TLPP2+R12IrVVUFmIAG5JsBKVxLx0MgFIDPb2idh6DnNTE/SKuTIaN3I1N/Y1+Jlby4i4ftun0b4f3mJzH/jSv8Azp/SISv58R06jxlB+8IXvfT+008T4toKbKGbuAAPmb/Kcw4hxdh9psxPMm9vdGGx6sQcx17fGVvqd3qdInh1rD+KKDED2lvzIFh62JkoMbTtfzEt1zL+c4icZUBAA079I9UfMNWA13G0i+p/SXbkcEXBBHUaiYeqo3IHqQJyTAcbq0k8tK1l6C1/dIfi3GXdru7Fu5k/3MviHTtD8XoAM3mpZd7MD/vKp4m8eKiZcKbu38ZU2S/MK25566es57TxZYam4Gp79pBcQxxLa7/fNuLK5TdiU7xjxNVq3apUZrC4BOnwGg/hGg6yT4J4Zooi18YxBZRUOZvLQBr2XNa5a5W4uDq1gbSiUamY3PU/9pI/OT3D+BYjEe2iXDCowZmAzeVbPa5uTdlHS7b7zZCe4vxXCU6FUURT8yogVSie0qtZWDVLA3sDcHmTytKJaKZrwEIYmadIswRQSzEKANySbADveJDCdS+jPwYVK43EAg70UPcfvGHv0Hv6QE+GvANPDWxGPKm1stIAsinrVIGp7bdzLn+2sANc9LlsnTbZZXcf4heniK62D02YqUa9vZGQ2PLaVzD11R1YoGAN8pNgexNtphly6r3PT/0n3Ye7PfiWa13+u/l0yvSp4pVKk5QeaOAynkM1ug112nP/AKbseb4fD7KA1Zh3+wh9w8z4yy+EOL1a9ao1RrgLoo0RbnkPdOf/AE3VT9epqfsnDpbr+8qZvnaa4Xc28v1PBeDkuF8qPRGY3PuH6/Wvebfmrb9fLqZHmpc5VGnPp/q7dufpHKba2U3I0Lch2HL8JLBM4OrqOv3X6945jywc9GIb+oAn5kzSwVQD068zHOK1SHRhqMg2/wAzWmXNN4h/D1GNRRr9peXcR3jLFatQDbORNLBYrNWp3/nX/wAhHeNEfWq4v/G059TXZtra/wA0JrlBCOja71uEl3AyXAtqCLnS50jh4SLnMmUgaajfuJL4Gl5T+Yi2fLlubnSwG3ujeMwgqVGqOpLsLE67Wta3LQTT8GH2jSDxPC2O3/kLxtuCPotK2oBtcXvzA6iS/wCw6f8A8X/lNrA4XymDolmClQbXsDy1icOE+TSurwqst8xUMNgSPn0moeDO9UFmRVO9mBPwlpxWADuztTzM/wBo23ttf4TVrcJC6pR15EDWWnFxy7Kp/Eqhpg0ydc2vcX09LAX98gMTiL/nJXjVZWqFhUTXf2hfYc+R/KQ2IpE7WPpsR7uc2k1NJSvAcO1Zkp0/tNfXkouSzN0Ci5J7TrWA8a8Nw9FKVIvZaRZbIc4ZipNIsQfaYgsTew012nEsC2VdT9m/52+c2aNTS8lCe4/xClXYVlTy6jACrTVR5IK+yGpG9xcBbqV0N9TIlmsIgnWbPCuHVMVXShSF3c27Ac2booGpki7fRR4XWu7Ymst6dNgFU7PU316hQQbcyR0nZDI7gXCkwtCnh6f2UG/NmOrMe5JJkheRRz3itKlRRlaz4l7ltbrRzam9tC+v4+sVwlqRqAVv3Z0JBIK32YW6GdXEjPEHEMPhqLVsRkCLuWUG5OwAtck8gN5nePdevxf1T28dxuNtvzv/AF11pXqGHHD0xeIe70kppUVha7oM5YDlmt7tQZw7xHxd8XiXxDHVyco3ypsi+4D3m55yW8b+N6mNPlqPKwyn2aQsM3RqltCegGg7nWVDBUWa+X0v0/vNJNTUebzcuXLn78vLdTX2FNgPtHqeYj1wTlX7K7nl6RlrKMuYKOdjdz6ch67wVQRqwRBstxf3nrDNv0KlzpsPnLPw/g64hM5a2VsvqLX/ABlWw7rspHcy28AwiVKThrmxW2pHXSRlJZ2N6n4coKwbNqGVr3F/ZN7TVx/h+m9Vqhqas5bfSx5TaHBKP8rf1GZPCKJGUqbDXc85nMMZ/wBVR54JT/8AkSEnKeHpgABFsAB9kE6d4R7MRcbDpM6TXuZmxnnbW2fuJjSMlT1mMveNmz9xGsW1kYgEnKbAC5JI0FvWYy95rY7EZBvqflNOOXLLSXPq/hYDTJUHL7dLl2Fx85CcV8MOgzZWA7gH4shNveJ0E1QSDrvb3xvHVtDOrPluLow4JlHHMxUlT1vvf01+M2kqSQxPA6mIrVHplVCm2twGbfS33yHqK1N8jqQwOoP3+k1xzmTHPjuKSpsTsCTewA1JJ2AE7r9G3hMYOlnqD/qKoBfnkG4pj059T2AlI+hrw6KpbG1BcU3yUgdjUsCzn/KGAHcnoJ2ZNBNPhmUTMZo2r8pr4vidKnozgHpe594G3vkXonZ3HY+nQpPWquEpopZmOwA/W085+NfFdXiNbzHulFCfJpX2G2d+rkfAaDmT0Px3SqY+oEarkwdOxWmhOeq/81U2sAOSi/W4O1fHAMLTtakCere0fixMzvLJ4bY8OV7vTmWKrC1gR8ZN4fhTsoJsiW0ucq/mfUyZ8TvSyDKBfYLlFvhLXwzColNSQC5GrEAn/btKXm18NJ6bd8qFT4HT/nUn/Ahf7o//AMPr0qf/AEPOgZgNotHEr+e/TT+1n25q/AVvYOoY7A3pt7gZefo24Y9JK/mbF0y3A5Brm40O41ElHoI4KsoZToQRcQ8McJagKyhiaZq3pgm+Vci3FzyzZrCRy57wrn5OP2p7Ivb4CJKJ0+UBRMPJnFusWMifyiEV5A7wjdCrCZGk1y5mLnrK7S2i/pEF4yEMxk7Ruh3zgOcr/EMTcknYntJTGiyMbcrfHT8ZBIM+h/2E6vT71a145vutL68FPv3/ALzT4ljrAmS7cKpa56jt/hBAHv0v8LRYwOGt+6U8rNdvkxM0yw326sOT2zWlZ8J4hGTU6lmPPmYx4vwOdQct6gYBLDVgxtl03PTvLfRFFNEo01tsAqL8gIHEgbKB6CWmOqpctzWlh8DYulhcDRpVMqsguQhZ8xcCpmvYWJz6jYEEAm0PEXinzE8ukatH2gS6lA5AvdRva+mvaVfEcQI5/E/2kTiuI9wO45fGXy5Wc4Z8rAePVPLFPzqrb6sxLG++Zt/w1kf+0gNbE62tK6OMqo1P8XQdBvGRx5RrmGu4y/cZlcrfLXGSa0uI4rbQqfukdj8erWAJvuBcct9/zlYrceLjLdTrzNjaMviQeu2o3+HaUjS2G+KurVUAv9sH5/7y6YXFXA9JQWfNVpgai+/oN95b6AsojP4W4flK+fHVqSNw7XM3GNpWNa3Bjgu8m+E1M1MN1J++34SlV2ubc5ecFRyU1TooHv5/O8jkvWnD6nUjYzd4kvAm0R5omLkOZzCMfWR0hG4Nmw6TItGgb85gse0jadnS8TeNhoLV7RtDT4wT5eUblgPkT+Er1XE5N5N+IKlqavsA4J94YfjKxi64ba3edHHf4uvgk9uzD8Wa5sO8Y/abX1Nv1ymjjqwU6EXNhblI3EY3sd/hNJmvlj9rF+1RaxP69ZpYvjN9jr+Er71mPPT5xAbm2v66ye2dynhJ1+IljYXP67RuqzBbsfcf1aan1sqvsroNyB15EzQeqznU2HzjR722js5yooPU7AR3/h+o+rH8BN7h1Jaa7gyY+t3XS0S/S/t67RGC8MICL+1JzC8GpW/dr8IrD45d7WNrQ+vqNA3u/vK3trj/ABnhluDUQbhAD20i2U7R0YkGOKbyrXQwtO0zXMcU2E1a1USEtjhVPNWXTY5vhr99panrtIHw4v2nP+UfefwkyXnPyZbrzufLeZRJiSREhoppkwZvCN++EkbvmzAjeeYZienwlth5TFTXsRMgHrGw1xTD+bSen/MunS41XX1AnKMZiSjFSSCCQQdCCNDfpOs57b2+MbypmzlFL/zZQW/q3l8eSYtMOS49OSCjWfUU6jDkQjEfIQHC8SdPq9a//wDKp+U7D9YJ2JmTVPMy35/0m8lrj78DrrVpUqiFHrEhAdzltmJtfKADc37yx4fwWB9ty/Yeyvv5n5S+YTga1sQmIbVqSOidjVtmb1yqV/1GS1Th19hpO7ix9+EyZ3KqRheCKq20VQNRoFA5kzl3GOIo1d2pIPKvZdLXA/i7XNz6Wl4+kzxNTytgqDgm5Wuw2AG9MHmb6NboRzNua3E0uEJbErhsXf7La9DNqnimG+n3SBC32Fu5jyYp10Bv6zK8f02x5ftYaeNPWbVBgTeVtOJD+ITapcSHIzO45T4b4Z4/a1U8vUyRw5HIkyoU+JibP7ZYCwmem85Is2MxQGgIkXUr3Mi1xTNqZNeHMEalQOR7C6+p5D9fjK5XURnyzGbW/h2H8umqne1z6nUzY8y0Z95mVM5NvLt3dnM/aJuYI/rFPpzjYTlMIecJiNjZLgRtsQeXzjDUj3MXTS3SLRksx5iJIPUHtHEYb6RwsOloDdNOoigB0+cz5p5fdEteNBXPcTPmDvNZh+rw9qDay+GHBFQ9Mv4/3mj4946cJg6tYey1slIczUfRdOdtWPZTGPBuMH1vEUHJ1o0ay6i1g1VG9DfLOV/ST4mOOxRCE/V6V0pDkx/jq98xGn+EDqZ7PB1xRCoIg569zuY4KQiWW3OYvLpKf4wyhRc/rtF0l5naMlszdhtAwlK+p3MRUpzbjbDURYlrZSI/h67A7zNVYhZW4xMtiSOLK8v1a4++dfwNFRTUIAFsLeh1/GcbOq/D8Z1zw9VVsLQY3v5SfJQPwnF6vCTGWGWVvlIkDl+UQo6xy4O0T5vLWcPSGeXSLyiNjXX+0S1u0bD/AJS9ZiM5x1EJbYfDkRp2PSIYk8tI4gPTSEMAnpMgnrMNfnEmsB2PvgOZ7xokRJqCZv7o0jZWnOLzoNo2NT+MTpCUL40xhw+Gq4inpVxCpg0I3VAXq1zfuMi37zlJrNsTLl4/4z5lZMMP/wBfMp7vUKs3wsq+oMq9RVF776gjoRobz1+LHWEiWmLb3ue+0fFAAXY3iWKg6e03yjdVjz3lxivVvoNoqmto0BHLmSg4TMDUxsExxd4SxUjRGsdaNMIQ28KdDOo+DK//AEdIH+HOt/So1vlacrwja2/XSdC8Dvmw5Gvs1GB6DRTOX1c3xpW0v0EQzX11tGkfvp6WjqVBfeeYMtcjYiYpjvFu/O498QH5X1kh2/aERr2+MI1Eh2HXX5THmkag+nSMAX1/GOLryllWfOLX3/XrElepMVnHPX3RIIP+0DCpyuYEW2jnknrG6ikGxAHpvCNFZbbn85qY3GpSpl2zZbgGwu3tMF0HM63902Ee2lpW/pCxdqVOkpsWct3yqCN/VhNOKe7ORMiFavh62Nw9WqyIauJz18zDIgNXM2Yn7IsSvSwE6b4m4DguI0axomn5z1KdXzgqO6liKAUMDfK3kWIv3nCWwgjuAxL4Z1q0mK1FIYMORUgi42OoBsdNJ6sF6q/RhXWg5R1fEJUY5QSKZorQp1Dumbzc1RQBe2vvlL8R8JODq+TUqU2YolS6NdbVBcbgEH3ffOgeH/HFd7rUZazMtVc9Nlp171zSuzUXyhyipYClfl6m+cO4xSepm8mtepindy+CxPs01pNTpkMadgT5dLY7MZbRt5yp2irT0O/AMHiauG8zB07ijiHCeSadPV6flpVGXcKzGzcwxAkXxnwJwxPNqVMOaaUMJ51QUqtT7TFiMhYgMQKTgXABzC4kDhoWJJnU/wD8d4StTwz0KuIRsYxeiGUPRp0RZytRgpPmilcgF9WUjYTHE/osw9MIy45rPiPIBekAFy5vMzG4uR5VSx0G3LWSOWqYNLJ498NpgMSMOj1HBph8zqq7sw9kqbMPZvfS17b3ldCyAU9CP1tLz9HtX2sQhPJGHqCyt/6yjObGWfwPXy4qx/jpEDuRlY+/2TMeeb47B0QmM5h1mWt+rfOY8u4nlI2yXPIj4zObra8aKRWUDf8A3jQz5h7fr3wjWX0hI0HqdQ9455hO3LvvEZLG28cpkc7eplgU0vuD66QBsbD+8cYAjS/3QW50sL9tYTpnKCDf79YzktsPvPxMGR+vxtMZCdyQDyBhGynv0lS+kNVFOk+7ZyP9JW5+YX4mWxiRzI7ygfSNjM1Skn8qFj6ubf8Ap85t6eb5IlWkcHQH3HeYqU/d66iaenMxxMQRscw6GeokVkPPX7oUEHQRaYhT1U/KKLW1sD3ESoTXAeJvTqLmrVFSz2tUqhA2RvLLCmQSgfKSByB32lxwXGGbVeM1aTEjQvUalcjXIK9iFDXHtE6C+lwo5uK4mxhse9M5qb5TtoRYjoynRh2ItLbRp1ajx3iKqjriMJilV9PNpEurfY8xPq1yFYOxBOoRrm3tAb3EfGbIi1MagpBagC1sLVLvTZ0cZzSrUwrIFzc230BM5QvF6Tfv+G4eqbfaQ1sO3vFJsnwQTaw3iDDUfaw/CsMlQaq9V62ICnqqVDa/QyRpeLMdXrYqocRV810Y0g2UKCiMwXKgAyg3zW39rXWRVFIrE1GqO1R2LO7M7MdyzEsxNupJMQ9UAWG8rUkNq3YSW4HV/wCbQYaFao/pLe0Pg0iEItb4yRwGpQD7RqAKugvmsFF+5BErfFHVGpkaEDtMimeo9I5bU3B+Mz5c8VGiHoETHlx/Iev5TK0x1tIqdNf6v3MI9m/V4SEF0lGYDlHqlIX2hCWTCF1OsdKAtt3hCImNN3NyI7y98IQg4FFxp8dfvnLfpFb/AKx+yoB/SD+JhCdPpP8ANZVohxCE9FUyTFhiNjMQkDapMTvNlUB5TEJaANMQhCTEksYzeEJFGDNjh7EVKZ5h0I9QwtMQlb4HbKCjWOsomITxieGax+6NUzf9doQilYFFekxCEgf/2Q==</v>
      </c>
    </row>
    <row r="78" spans="1:11" hidden="1" x14ac:dyDescent="0.25">
      <c r="A78" s="15" t="s">
        <v>109</v>
      </c>
      <c r="B78" s="6" t="s">
        <v>41</v>
      </c>
      <c r="C78" s="16">
        <v>44773</v>
      </c>
      <c r="D78" s="5" t="s">
        <v>38</v>
      </c>
      <c r="E78" s="5" t="s">
        <v>292</v>
      </c>
      <c r="F78" t="str">
        <f>VLOOKUP(Tabela3[[#This Row],[GOLS V]],Tabela1[#All],3,0)</f>
        <v>sem</v>
      </c>
    </row>
    <row r="79" spans="1:11" hidden="1" x14ac:dyDescent="0.25">
      <c r="A79" s="6" t="s">
        <v>137</v>
      </c>
      <c r="B79" s="6" t="s">
        <v>41</v>
      </c>
      <c r="C79" s="16">
        <v>44804</v>
      </c>
      <c r="D79" s="5" t="s">
        <v>38</v>
      </c>
      <c r="E79" s="5" t="s">
        <v>39</v>
      </c>
      <c r="F79" t="str">
        <f>VLOOKUP(Tabela3[[#This Row],[GOLS V]],Tabela1[#All],3,0)</f>
        <v>https://encrypted-tbn0.gstatic.com/images?q=tbn:ANd9GcQ0dnXKJzO6XH8589eCQkHhvw6Z9sfYrXI-NpgKXeCyIMseDwB4_tocEhZqjQ0nme6I8YJNKCawHKMQmHUWoulTKFv4U3J2NPmaFoJJRnWtbA</v>
      </c>
    </row>
    <row r="80" spans="1:11" hidden="1" x14ac:dyDescent="0.25">
      <c r="A80" s="6" t="s">
        <v>137</v>
      </c>
      <c r="B80" s="6" t="s">
        <v>41</v>
      </c>
      <c r="C80" s="16">
        <v>44804</v>
      </c>
      <c r="D80" s="5" t="s">
        <v>38</v>
      </c>
      <c r="E80" s="5" t="s">
        <v>320</v>
      </c>
      <c r="F80" t="str">
        <f>VLOOKUP(Tabela3[[#This Row],[GOLS V]],Tabela1[#All],3,0)</f>
        <v>data:image/jpeg;base64,/9j/4AAQSkZJRgABAQAAAQABAAD/2wCEAAkGBxATBhUSEhIVFhMXExYVFxMXFhcWGhUVFhUXFhYWFhUYHSggGBslGxcVITEhJSkrLi4uGB8zODMsNyguLisBCgoKDg0OGhAQGi0lICUvLTUuLi4tLTUwMjUtLS0tLS01LSstLS0tNTUtLS0tKysuLS0tLS0tLS0tLi0vNS0tNf/AABEIALMBGQMBIgACEQEDEQH/xAAcAAEAAQUBAQAAAAAAAAAAAAAABwIDBAUGCAH/xABHEAACAQIEAgcFBAUHDQAAAAABAgADEQQFEiEGMQcTQVFhcYEUIjKRoSNCUmIIM4KxwRZykqKy8PEVFyUnQ1NjhJPD0dLh/8QAGQEBAAMBAQAAAAAAAAAAAAAAAAEDBAIF/8QAJxEBAQACAQMDAwUBAAAAAAAAAAECEQMEEiEiMUETUaEUMmFx8AX/2gAMAwEAAhEDEQA/AJxiIgIiICIiAiIgIiICIiAiIgJxvHfSLhMt+za9XEFbrQTmAeTVG5IPqe6dg7AISeQF/lPOeVYQYzMnxte9V6tR3XWSdNPUdCgcgAttuyccmcwm6s4+O8mWov1emvNWN1pYdRc2HVudr7C5e3LtnY8KdNeFqroxyezv/vFu9NuX7S/IjxmPSp01o6TRplSNxoXceM4/jHIsN7G1RKWhrjZNue3LlKsOpxyutL8+kyxm9vRWHro9BXRgyMAVZSCCDyII5iXJEn6PmbM2V18IzE9U4dAeYSpcHf8AnKdv/MluaGQiIgIiICIiAiIgIiICIiAiIgIiICIiAiIgIiICIiAiIgIiICIiBj4/FpSwbVahsii7GxO3kJBKVHo1tNAPoBsoFNCgXe2osQ3Lu5bSdcyw/WZfUp/iRl+YIkM4rHGnR6t1CMrsjl/dtbz5E3Ey9Tb4bekxxu7vyyMTjKzYVCnultzZQSPLVtaY9MPUwxLK4sPv9Wb7/k29CJnU6zHDqzKqKq/EA9iPNrCWcRmF8HYAb3JYcj3Eecx+Z4ehZL52y+ikU8PndUshBxBSkjDkNAqub919vlJckfdH+RMaiYp1smi6A2BZrFQxHkX594kgz0eK5dvl5PUTCZekiIlqgiIgIiICIiAiIgIiICIiAiIgIiICIiAiIgIiICIiAiIgIiICRx0m5StNxi1+Goy06yW2JsSlTwO1vl4yR5xnShj6K5EtJj79WoAnhoIZifC23mwlfLJcbtbw5WZzThaecUDR0viLrbkSLf8A2YD4xa2JK0915k9lu4Sxhcvw/WkNRGrmGtcTdYLCKosq+gnn3KPWkyvukfgfMKT5FTpq6mpTSzpf3l3IBI52NtjOikNcBUa2I4zvRdlw2F1GrUQkCtWfbqr8mUWG35SfvCTHeejx23GbePya77pVE+Az7O3BERAREQEREBERAREQEREBERAREQEREBERAREQEREBERAT4Wn2YQr3qwMljtIv6Y8M6eyYyxajSd6dZR91a2nS/oVt5le+SdfaWcTh0qYdqdRQyMpVkYXDKRYgg8wRFks1SXV2iSlgqbYZaiNqUi6sDsRKMtwdXMMU2GwbFKA2xGNG4A5GjhzyZz2sNgPruf8ANOgx3VLiHXLyS70AW6x2vtTL3t1du7c23ubMJDwuGo4fLwlNUpUaa7AWVUUcz/EkzJx9LJlvLy2cvV5Z49smvusZPlmGwWTrRpKKdGmpNyfVndjzJ5kmXMrzahiMIKtCotSmSRqU33HMHuPgZCvSRx62MqnD4ckYVTueRrkdp7k7h28z2W0nBHEr4DNxUFzSay1af4l/EB+JeY9R2zbpjek9Qn28x6FVXoq6kFWAZSORUi4I9JdVpAuxKFPylcgIiICIiAiIgIiICIiAiIgIiICIiAiIgIiICIiAiIgWcU9qB8dpraL+/MjM8SgqpTLAO+oqvawQDVby1Cc/meb0sM6vVbSjVEp3/M7BV+p+VzOoM3iHiSlg6SGoLl9QVQdzpQkdna2lfNhNzQqq9FXQhlYBlYcipFwR6TXYnKcPVqhq1JXItbUL203tYHlzM2NFVVbKABcmw7yST9STIFZNpDXHHFjZjj2wWGbTh0DMz9mIZCLA2/2dzt38+6bLpj4u0UxgKTe84vXYdiH4aXm3M+Fh96RhlmO6usSG06l0l7atIJBJC9p2iy68e67g7PqT6nt8t1iMmpeygrR+0NgV6xrKe0k35DeaE4RzjupQF3L6FVRuzXsABN9iM6TqB1dS5W1wQwLjtF7bHl8pJPRpwZ1F8biFtXqailMj9Sjm+/5yOfcNu+V8PfN9z0v+p+m9P0db/jWvx+XTcJZZVw3DNChVcM6JpJHIXJIQHtCghb9tptBU+0t42+l5oOkHiY5fkPXqiuxqLTVWJUXYE3JG+wB2kacA9K1RszFHG2ZatayV1AXQz2ARxy0jlfmO2/OWvHTghleq3P8Av4TS8QcQYfBZea+IfSvJQN2drbKi9p/dzNhIWzHijMM0z5atJmoUqLBqSqbhCOTMdtbnt7LG3Im/Nsk3U443K6j0NE1+R5kK+XK4tqtZx3OBuPLtHgZsJEu5uFll1SIiSgiIgIiICIiAiIgIiICIiAiIgIiICIiAiIgQ10yY+o2fUhQqGnVwwD03B5VG3YHsIK6Qb98jjiHiDMM0zbD4c09NUEIlNL2asx3qnu5DvCgHedN0gO7cQYk9orOPQGy/S0zugfBLU4qrVao+0pUR1Q5ga2Kuw8bWHkx75Vx522xo5OOTGVMeH1dWNVtQADW5au21+y95ruKc/TA5DUxD7lfdRPx1G2RfK+5PYATM3M8WKTn3WdmbSlNLana2qw1EKLAEkkgADnIu6QsuxuPxSLSNkT2hxQqFFOql1asECg6mCueZN7kqbGXxnRdjMXUrY16tRtVR2Ls3ezG5/wAJ8A2nZfyTVsBToipRWutSqGqe9aqUJugNr3Fx2fdPZvLvDHB7nHiriEU00dr0GZlNTq2Km5VWAXUDe/Ox7N50Oh6JOCL6cfiV93nQpkc/+Mw7vwj17pL04bA5saeM689YUZqqGkzt7t6wWnpTemCgBWwI7O+dyec5oijp+xH+jMLTvzq1Kh8kTT/3PpOq4c4Uw1Xoyw+Dr0wUfDU2cAAEVHUOXB7HDHnOB6biavFGEwy8+rsB416ugf2PrJuoUgtFVHJQFHkBYRfYeaeNOEsfhc5p0MRUerh1XRh67ElRSG+i33GHavbYW2G27yiolPDhE2A+viZOmaZdRxGBajWQPTYWKn6EHmCOwiQRisnTDcR16FOq1RKbgBmAvuoYqbc7EkX25cpk6mWze/Dd0eUl1ry7DhrOeozAMf1bWDjw7G9OfleSiDtISNQLh/MSUuC6zvwxRZ+eiwv2qCQp/ogSOmyv7TrMJ4ybuIiamEiIgIiICIiAiIgIiICIiAiIgIiICIiAiIgQV0pYIpxhVPIVFSoP6Ohvqp+cweizGGjxxRHZU10m8mUsv9ZVkgdL+Va8BSxIH6ttDn8j8j6MAP2pF2TA0uJ8M97WxNEk+BqqG+hMy308jbj6uJNXHGFZ8E6A26ylWpXHMCrh6gBHjrVB6yJG44wa4ui6dY/slUtRuLdcowlKhqc3umpkLW3NvPaQumzNGw/CRKMVqVKlKmrKbFbN1hII3BshHrPO2HUmwUXJIAUdpJsAPWwm2MSWeFjh8bnNRcLQqlaVU4imXKqKXWWurtrP3wbbMbAbGxDdfjuGK/XJcVKhViwai601uxDFKqs6koCEAtzCA3BuDueBeHEwPDyUQB1hAesw+9VI97fuHwjwE6Ic42OKweWYnD16Kiih0sEBVNdMUqlRC++xpugUe8bA6b7ltK9uTtKRyh/hkURsMo9s6YXqsPssGtFT3NVKdYijy1lj5DvkpTWYHCouLYqoGpzUY/iYgDUe/YAeQE2cii1i8QtPCvUb4UVmPkouf3Tz/g6rPWeq3xVHaofN2LH98lzpKx3V8JVQD71W1IeOs+9/VDSKEtTw2/YLzJ1N9o39Hj75NnlWXnFZ1TwwOxOqoe5F3byJ5DxIk10qYWmFUWUAAAdgAsAJxHRZlJXLGxTj363w+FJTt8zc+QWdzLeHDtxUdTyd+f8ARERLWciIgIiICIiAiIgIiICIiAiIgIiICIiAiIgYuaYFK+XVKL/DUQofC4tceI5+k87ZxhXplkO1SkzIT+ZDa49Reek5D/SllvV5/wBYBtXUNy21r7rb+Wg+so554laemy83GsLptzL2jgbL8Qvw1H1Hwc0Tceh1j0mk6E+GhXzlsXUF6eHsEB5NXIuD+wu/my900fEmY1P5ILgnUnRjOtot+R0cPTI5/Ebj+ce6TlwTk64LhqhQt7wXVU8aj+85PqbeQE0YXeO1GePbdOmE+iW1e4lclyqB3M+VDtBO/pKWO8IMH+tPkf3zNmuwte2LCfiU/Mf3M0vHfEow+A6ukw9ofYWO9Ne1z3HsHj5TnOzHzXWGNyuo47jbOPas+KqfsaBKr+apezt8xYeR75rMgyRsdnYpbiinvVWG21/hB7zyHqeyY1PDP1S06YJqVCFUDtJkwcLZEmDylaQsXPvVH/G55nyHIeAmTjxvJl3V6HLlOHjmGPu2tGkq0gqgBVAUAcgALAD0lcRNbziIiAiIgIiICIiAiIgIiICIiAiIgIiICIiAiIgJynSVgjU4cLBbmk6v4heTH5G/pOrlFakrUirAFWBUg8iCLEH0kZTc06xy7bKgDKsH7RxnhqD0rolT2o1L7dXRVrLbxc07+cmVd2vOX4VyYUsxrkjdHaipJuSgINh3X0qZ1SneRwTWDrnu81+lMhDfaWE5SoGWqlVSoFpamIAHMk2AE0GN4uwqNa7N4iyg+RYibDP6tH/JpNVC6n7gJBY25XBkd5piy66UopTW29IAA79jH43b8p7pRy8lx9mnh4scpurefZ7VxGYh0LUwqlVCOwNiQSSy2udhMbDZeNPK5Jub9s+vTqJU0vTKHSGubKLHwvcd9jOv4a4ZeqFqVgUpcwvJn/8AVfqfrMlx5M8tVumXFx47jL4A4eWmhxLg6mutMHfQnIkX7Tv6ec7SUooCAAWAFgB2AcgJVNuOPbNPM5M7nlbSIidOCIiAiIgIiICIiAiIgIiICIiAiIgIiICIiAiIgIiIGhxWGAzB2A95iLnyUD5+MqQbyEek7jLMsH0h4lKGJZad6TLTIV13oU72VgbXN+XjGUdNmLRx7Vh6VUd9Mmk3mb6gfkJ38ITsp2gsRuJHGE6a8rZffp4imfGmjD5q9/pN3gek3JanLFqp7qiVE+rLb6xsdba4uvqp2/wPjOYplafFwp01pqrKNRIvUvpJtqPZe203WCzfBVhejiqL+KVUP7jM4Ulvq90n8VlJ+YlfJhctautX/R3jl27n3aCrw+7cRDEVWU0kF0TtL3vdhysDyHfbunW4c/YiaytXpg3aovu87soA85m5ZXSpgEemwdGF1dSCGB5EEcxOrNOblayoiJAREQEREBERAREQEREBERAREQEREBERAREQEREBERAREQPNX6QGGKcfa7bVMPTYeOksh/sj6SNCbtJz/SUy77DCYkdjVKLftAOv9l5BmradQfHldO52ltuc+qd4+RkKBflLiNapttt2bTHDe7LimSKnUClewnqXofxXWdHGEP4UdP8Ap1HT+E8tOfs56S6A3J6O0HdWrAf0r/xMiiRYiJyEREBERAREQEREBERAREQEREBERAREQEREBERAREQERECOOn2irdHjki5WvSZfAlit/kzD1nmSIkwDA5xEn5FYl77sRJqH0/BPRv6Pp/1f/wDMVf3JESKlJcRE5CIiAiIgIiICIiAiIgIiIH//2Q==</v>
      </c>
    </row>
    <row r="81" spans="1:6" hidden="1" x14ac:dyDescent="0.25">
      <c r="A81" s="6" t="s">
        <v>140</v>
      </c>
      <c r="B81" s="6" t="s">
        <v>41</v>
      </c>
      <c r="C81" s="16">
        <v>44824</v>
      </c>
      <c r="D81" s="5" t="s">
        <v>38</v>
      </c>
      <c r="E81" s="5" t="s">
        <v>141</v>
      </c>
      <c r="F81" t="str">
        <f>VLOOKUP(Tabela3[[#This Row],[GOLS V]],Tabela1[#All],3,0)</f>
        <v>data:image/jpeg;base64,/9j/4AAQSkZJRgABAQAAAQABAAD/2wCEAAkGBw8SEBUQDxAPDw8PEA8PDw8PDw8PDQ8PFREWFhUVFRUYHSggGBolGxUVITEiJSkrLi4uFx8zOD8sNygtLysBCgoKDg0OGhAQFy0dHR0tLS0rLS0rLS0tLSstLS0tLS0rLSstLS0tKy0tLSstLS0tLS0rLS0rLS0rLS0tLS0uLf/AABEIAKgBLAMBIgACEQEDEQH/xAAcAAABBQEBAQAAAAAAAAAAAAADAAECBAUHBgj/xAA8EAACAgEDAgQEAwUGBgMAAAABAgADEQQSIQUxBhNBUQciYXEjMpEUQlKBoRUkcrHw8WJzssHR4TRTwv/EABoBAAMBAQEBAAAAAAAAAAAAAAECAwAEBQb/xAAkEQADAQACAgICAwEBAAAAAAAAAQIRAyESMRNBBHEyUWEiBf/aAAwDAQACEQMRAD8A6DTSR3ltFkiIkM4sPWq9LFEuAykHEJ5kdM5qWlnfIl5XDyL2Q+QFBO62Z1pzCWWSra8R0dXHxk61GZaT6SpTNHT1wLtm5MknXXCiqFRJPbKKTkdldq4B0l8rA2pA5NNlSImJ5CKWJZjyMcGYwiZEmMzSJMVjJDEyOYmMhuilEgiPgzToszMjMt6a2PFE+WNRqq0lmV0aFEujiaJZjGKPiMAr2V5leymXyINliOSk3hk26eB8ibDJAPVJvjOieZlGurEkVhwkRSL4DeYAR2MIVg3ETMGT0GxjAyL9oMPMOXyIJllrEGwzKM5waCScyYrMhYIr0KIFzBu5iLSDRNLJEGMEYYrI7JiqaQTTDmbFCzL0o5mvVLcaOT8h9hRHkY4lsOQUhYISReZmRQtWDxLNs8b4r8a06UBK9ttro7IQc1gg4Gcd+ZFpt9HSqxdnqDIEzk93xL1RxgUqm072VWFm70IycY95ianx9rN5K2Mo4IyFP+/rD8dC/NKO3nJkxXOS6b4oXBRlFZ8diDtJ+47TR0vxPY25etRVgZx3+mDzN8TH+efo6T5MXkQfR+rU6lN9LBh34IJx749O00CsHgg/Iyg1UVeRLbJBlIjgdXpYpslhXlGswymUlkLkuK0IJVqMsgyqZClg5kSJMmNCKiBWCcQ5grIGhpZVYcxsR3ik2dCIusr2CWTK15iUh49lLUNxKnmQ2oMqmTOnOj0QMkINBCSqOVj5gbYWMwhwCM3BziWq6ZJKucywJNopVghSJFqhLEhNgiplVBgzRoaUrRDad5Tj6DyLyWl+SgVaT3SunK0TJgnaOzTzXjvr6aPSM5INlma6l/icg8/Yd4GFI518R/HFlj2aKo+UtdykXVOxaxU9Mg++T/L9ednUIozkgkk5Oe5ycyHUtY75c8u5JZvqxycmUXv2knge2F9v946WE6essWa3cOGOB2z/AOIC2zHJ7cgDPJx9JW3c9wf3j6D7SHmepwe/f1jClo6rnGCq9wPTOODmHq1P8j6H6zLe0HGBjHf1z+smNT6EcZzxNgDoHgbxD+x3+Y25t67WyeMd84E7p0PqtOqqFtTZVvQ8EH1E+UdJf7k8e7HIH0nvvhz4r/ZtQM/iKy+UFJPy5Yflz2PHpEpFJr6O/ssGVha7A6hh2YAj+cZhIsvNFVhiTVorIItF3Cvst1PLStMquzmXKrZSaJcnGXAYswQePvj6R8SZgrWiayVdRdA2PEax8x5XV5LfE0s5JvKl5lgtK1vMWh4XZTZYM0y6tcRSR0u6LqdpKBreEzLr0czRKIyO6Rd4QYTEkIOpswmJP2ZjyJjxjCYFdA1PJ3tK26YtK6NBboRbZnhoVGj6TrjRcLzk3xs1YDVVso2sjYcj/iGQD2z2/X9ephpyP45UZapsofkI25/FAznPft3jJ9krWScqtYZ74BOF3cgD3zKdrknjgeo7yVyDOP5CRrTJlTlLeg0LWuEJ+g9AMzbHg/3sH6Qvh/plvmK2AFBz2O4z269Ocj8h/wA5Or76LRxrOzxKeFqTwbCB6/KMwp8JU44c/cj0npr9Kqn5lI/pJpp0YEq44GSD7RfNj/HJ53TeDKWBUWEN6ZAxA+G/DF39qJo22Akh+cspTGc/We46fQgwwIb7T2PhPpKDU26wr87UU0I2BwAzs+D3z+TP2Eby6JuMfR6qikIiovZFCj7AR2jkyDSTY6A2Su8sWCV3EmzogBmHqtgWSJVmTwq0maC2xzbKIYxjYY/mS+ItvdKjvzBs5jiB1pSYwIrwgaAEnMqM0F3QTCSBkSYtMCWDiSjCPmKLTKyWYh0tlWLMdPCzlMtvcIynMrAwwMzrRfHA9RxLAaVBHDxUydTpaJgbHxINbAvkxtNMf2DsszICFFUn5c2ltSIrJqYiJFe8bRQ26cv+M/TXIq1Q3MiqarAOy85U5+vadTrqmF4/6YbtBYoAIUpYwPqquCf6Zjrd0hyY1h82fszMwGD8/wCX5SN32PrPVdF6BggsOcjiXWuuoqS7VajcXsIXTOC+ADjK+igfpNrpJJUOyld/zKCOcGF3pFcXiHASkbyOF9uMmeW6t4w1W4gXCpeypWoJ/XvPYX6Zbl2McAmYvVvB+nVM1hd/feWbf/nFTGtaeG1PXdQ/Dai08/vbu81ekau4gt8zbV+Y+mJd0nhMueQuM5yfU/f1nt+h+GK0pZGGd/f3AxHrGLCa9nNNP4o1FNhKMu08AMpbtO1/C/rF+pod7WR6wUCOo2nfzuUj6fL+s55d4LVLQHJ8vJ9MgZ7/AFGZ1XwX06nT0GugbaywfGc4JGD/AJQV/HoCT3s9JGJkcxsyDZTBmgGWHJkCIB5AERBZPbEBMPoF1gjLTCV2EDKSwRMcGMRHxMUJI0KDKyiEMOitDPbzHVpWbvCK0Vsdx0WgZLdK4eMXmJVIzCQlhxAERhlSIpLEFUIZYA0yQMeOBEZiYgJMJEohlEIlMHti2whEQEwugGWFophFSWEWPCFrk6wSJJtUCCGAIIwQRkEexjqITEuiDZxPxv4SLalq7N6UqLbKrUwfw2JYAqe+CccStptTYw/EwGB7L+UD0A+k7F4l0q2aW0MoJWt3Q+qsFJyD3E4vVnexZmJ4HJzwM9v1k6nspN6i895A+v0gqXyfmPeV9RZjmRS4RCiNDV3kABOORz3wPeXh400NB8nzPOfHzY4AP39ZT0V9O0izB3AjBx29Z5zX9L6atnylUcnIBdm5+vfEddis9rR1zT6hsIfnVRvTIPynsfp/7E9R4XBG/nj5Mf1ngvD9ulUMiisOQDYyYBYjsc+s6F4aT8It/E3H1AH+8NdIWe2bRaNukCY2ZBlcCgx4NDCQAY2IsR4pkAg4lawSw5le2EpAGRYybQY5MBdBEWFNfElUksBIynSVX2Zr0GQxiaxSVbtP6zOMGnl3plOR3Q2yCZYuFVjLdsE44hLTIDmMcv2QSFkdsUVlkgwMYvICMQYQYGraWQZSq4Msq0KJ2uwhjiNJAQMmydcMsADCo0eGTpBlkxBqZOXJMrdV/wDj2/8AJt/6DOE9Su2OT9Z3Xq5/u9v/ACrP+kzgPXjyR94tfQ/H9kNZqOOOx5EBVfgEmVKLcjafSObMcRXOjKirqLmcndY1dY9EwGaT0h6eTh0vz/8AYt3JPuQ2cyflVEfMcSuOnVk5VweRkesaWb12eh02gocD9mF4tJCrmwNvJOAMYnadDpvKqSvuURQT7tjk/rmeA+GPSF842k7hSuV/xtwP0Gf6To1pgt9D8fb0YmRzBl4g05zo8QymFDSupkg02CuSxukS0FuizCL4idoJ5NoNjCUlA7BHoHMi0LpBzMl2O+pLtSQwEjWIWWSOKmRKyLJxCRm7TYBMzLUwYErLWogAJF+zsl9DE5MKqwqaaS8uP4kFSBESG2H2ReXFwdUCAiIhNkYibA+QLEIpiCxws2GbCo0nmCEW6bCeEmaOlkGAT2GZa02iyAxYEHkbTkEfeGYpvoWqmV2Fpye0OEPrJgADA4EgHyf6Trnj/s465N9GP4stK0hRwHLA/X5SQP8AXtOMdaqGTOs+K+q0O40KOravAuFeecAflB7bypJC9yAfpnlvWV5PMny9Mtwdo89pdGGY5+8zNe7I2M5E0GuKt7TL1b7m55k50pWAg5fjBhdFUd3fjMGLdolnprHcAASSQAAMkkngAe8fRMR2f4VINl2Rxtr+/dpu9X6tTTeKWJ5UHfwVUnsD/LBz9Zg/DbqOlCXacXVtrK8m2pWyVUADg9nwTglcgE49s3vEXR21WnW6lc31DDoPzWIOOPdh/X9Jf4k57IfNU1/yaysCMggg8gg5BH0MfM5t0zrd2nb5SWrJ+apu31x7Ge76V1Oq9Qazyf3D+YH2+s5r4an12dvH+TNe+i/mOGkGMiGksL+SD7oiYEtEHgD4hGMGYiYhCMkQMPpRzBhcy3QuIZQt1iLlYk8QdbQmZU4q9ikLDxJFpWvsgbwMrQFxgxIu0krSO6zrSxGsBGZJNVk8ToODSt5cfy4fbI7Yo3kyu9cE1cuFZApA8GVlTbJBYVq49VJJxAu+hnaAlPaFr0bHvxz2IP8AOXq6lHb9YQy88S+yFc7+gFGmC85JPzD2GC2e307ZhopS6r1JNOm+wMQW2qq4yTgn1IHYGVINlpz9RBtSSpXeV3AgMmNykjuM5GRPH2fETTZIOn1Bxkkg0dv5vJ1eONKwyq6tPoVpP/7jCnL/ABp0fV6XUN5zuzlvNp1ALA24OQ4bvvBxnnIOPTBkqeqjqC7DheoKPnrGFXWKBkvUO3m45ZPXkr6gdOv1Ok6ojaJ0vBKNZXc615qdcAMuGPPPbsRkTi3inw3qtHf5VqbXU76rqyQtig8Oh7g5x9QYtSqWMaKcvUB6lUynOMTIY8z1mk1zdQA094C9QAPk28KmtIGdjjstxxw3ZjwcEgnIp6SdrW3N5NCHazld1jv38utMje/0yAO5IE5/Bp4dPmmtMmnTWWMFRSzHOAPYdyfYD3PAhH6gKAU07h7yCrahc+XSp4YUn95jyPM9P3f4oXqGraweTSnk0EgeWp3XXHPBucAbznsoAUegzzPU9B8IaXSPXb1pjX5g8yvSeW7/ACjs2pKg7FJ7V9zg54BEtMYRrk/ov/CXwzZXnqNoKVBHGnXsbFYYaw/8GMge/J7AZ9n4L+InT9RYaNzaex2zUt4CrZn+BwSOfQHB+kxfiD46qGlOl0GXNybLNRtKV1VkYKoCAS5HHoB/Scqs6a4VXGOFB784P+hL+liI+z6b1fhzRWOXs09ZZjlmG5ST7naRzLGg6NpaSDTRVWR2YL836nmeW+F/iYarSii186rTgBgx+eyn91/rj8p+wJ7z2yxQIytXYDa4sApVdorduPN4ySD2PtjvxK23gMMFWAZSOxU9jPQED7j2lbUaBWDbD5bO1bOwz82zGFPP5cDHGJK+NMvx89R/qMQyOZc1GmO5gdqtuby1AO168ZBBJ5bvkfT2702E5Khy+z1OLlnkWoWY8gsIO8Qqw9Ky0ggKpZSPJzW+yaiTEZYiY6IvsayZ97y7YeJnaiJZbhXYFnjrZBGISSOzxR6kSQiEeU8jxRsSJEnFA6MQxGIkyI0V0NoJhC1jA+p7xAcxM06fxp1eRPkr6Jb4g0CWiz6/ynXhLQ+Z5fx9p7nprFKl8WMWARnwPLYDgc9zPSq0eABzHTXapRg6K35WrcbUsUvsCLtb5DnOzP8Ark41GqbAGhtXBJyqur8vuILbOx7HGM8/y6RmKYx4/wAM16ttSHt04orWq0ZCFNzMawvB9gmOJo+NehftmkeoKpvUGzTsSBi0dhk9g35T9/pN0qI20TGPmPrmn1OkcC+m3TWoytWbKzgup3KUf8pIIzkE9psfEnWvZra6q0HOnptWitGZnuvTzrWVRyWLN6eij2n0BqdNXYhrtRLa3GGrsVXRh7FTwYPT9PoRy9dNSWMqIXVFFhRBhVLd8AcATB05f8K/BN1TnXdQp8pq+NJQ4UMrEfNc49CBwM9ssfbGV4u6pp9TrzqEK6iivy6hjdizYHLbfQrubv68Y4zLvxW8b+azdP0j/hhvL1NqsALG/eqDfwDsx9Tx2Bzzz+zbhxtA+nmVj/vA6S9seOLk5P4y3+kewXX6MBMaYNsQ5SzYKhaCv4mSSe3Hb0/nCV9dqY/iaWq7hQPnXYMNuJA25DHtncewyDPG/wBlXHjAz7eYh/7ypbVsJVsZXvhgw/UTJp+mHk4OSFtS1+0aFuvso1X7RpnNVtTkoVIO3jlT6EckEes7v4E8W19Qo3YVNRVtGopB4BI4dfXY2Dj2II9J85sfT7Geg+HOr1NfVKP2UFmdhXYmcK9B5s3H2AG4fVRGJn0jmOGgnaQezCj6mHAB7FDKVPZgQfsRiY2tqIPIAPrgjDD+MD0B/wA5rK0r9QVdpdm2qoIbABLeig+vBPAHqZPkjyWFeHkcVpkBZJVjkEcHuOD948849jdC1GWUlNDLCPHlkbRZBkSYM2SDPH0l4j2PKl/aHMr3RKLQiqYpPEYrJHVp6kR4opLyZ4ooooodZhRjFFM2Yz9PrN+otrHahKQf8T7mP9AsO9nOPeKKetwrIRGn2A8/kffEnprM7v8AGf8AIRRSoocGEUxRQGKNfXNITcBen90z+05JApxnO4nj91u3tLGi11V1a20utldg3I6nKsIooDBsx4ooTCnOfip45GmU6LTP/ebF/HsU4OnrYdgR2dh+g57kR4pjHJOkaMWLah4H4RUgcqfxOR/49ZsdI0Ny5S3DKhXy7FI5UnldvcY4+nJiinFzU/Jo+p/8z8eXwxyrprV+1r9hur6W0qy1YDO20uzbdiY5I9eeBwPeY3U+nLRpgM7ibk3MRgsdlnb2H0iig4qepFfz/wAeHxXyvt5i/wA/Rhh+fuJ2D4OdAFdDdQcfiXlqqMj8mnRsOR9Wdf0Qe8UU7kfJM6OlmWZc9iG/kRFbZlwo7KMn6RRRhQ1T559Odv2HcwqNHimCZ2urw5+uDAERRTzeVZbPW4XsIbEdXiikyvsmGkooo5NogzQLRRRWPJBFhDXFFFYzZ//Z</v>
      </c>
    </row>
    <row r="82" spans="1:6" hidden="1" x14ac:dyDescent="0.25">
      <c r="A82" s="6" t="s">
        <v>143</v>
      </c>
      <c r="B82" s="6" t="s">
        <v>41</v>
      </c>
      <c r="C82" s="16">
        <v>44861</v>
      </c>
      <c r="D82" s="5" t="s">
        <v>38</v>
      </c>
      <c r="E82" s="5" t="s">
        <v>321</v>
      </c>
      <c r="F82" t="str">
        <f>VLOOKUP(Tabela3[[#This Row],[GOLS V]],Tabela1[#All],3,0)</f>
        <v>data:image/jpeg;base64,/9j/4AAQSkZJRgABAQAAAQABAAD/2wCEAAkGBxITEhUSExMVFhUXFxUVFRUVFxUVFRUVFRYXFhUVFhUYHSggGBolHRUVITEhJSkrLi4uFx8zODMtNygtLisBCgoKDg0OGhAQGi0dHR0tLS0tKy0tLS0tLSstLS0tKy0tLS0tLS0rLS0tLS0tLS0tLS0tLS0tLS0tLS0tLS0tLf/AABEIALkBEAMBIgACEQEDEQH/xAAcAAACAgMBAQAAAAAAAAAAAAAEBQMGAQIHAAj/xABEEAABAwIEBAMEBwUHAwUBAAABAAIDBBEFEiExBiJBURNhcQcygZEUI0JSobHBM2JyguFTkqKy0fDxFTRzFkNjwtII/8QAGgEAAwEBAQEAAAAAAAAAAAAAAAECAwQFBv/EACURAAICAwACAgICAwAAAAAAAAABAhEDEiEEMRNBIlFhcSMyM//aAAwDAQACEQMRAD8ArtJLoo6mVC0svRTTR3CpkR/kDeAl9Y1FSOsbIep1CyNfaFEfvK14UBZVVo51ZaEkBaxMZFhpiFmpqQAlkVQhq+a+l02xLoTLXtS+rkDkEGm+il8M9VDkWokNk8winBSa6aUNVbZOD6ElwbV0DQEm0B0U1ZWOKF8M7p5AgbyTKF5Wl9UVBDdYmoprHGyVxvs5W+swzl2VUmjs+y0SoyfWNIas2R1FJmOqWQxaJjQ2ak5BqXDC6YWBR1ZMGhIYsTyhQVuK3G6FJoNbFWN1t3WCzguKFpsgak3JKHbodE9w0Ol02INc3VVriCTdK6TEHAKGtqS5Xdk1TAsy2bIsCnKiDdVDRaLjw/UhDcXHlKT4bUlhUuN1mZi0T4ZtdFmCyWKtLK2yq2DN1TKuuELiD7HFVVghV2Q3cVGJyeq8HKJSNFEOoynAbcJJh2rlcaKju1ONksqdVFZyhmAsnWN01rlVeeQ2UtUxqQIbZ0/pZhlVWe7VGxVBsqTExy+pQ0lTdAGVa5kyBnTSi6Y525VXg5b/AEhyBhZAurHhGGhwVTgl5gVeeHqjQJxQ22wt2DgDZL6mitsrFUVAASoyglEkCEMmHm97I7D6UC104psNMnORp9kfr6rDqUtdq2w81ySzxTpHXHBJroFiZAYVzypdeQldfw7B21G2ouGvB2u69uuy5pxNgjqStlp3fZILT3Y7Vp/MerStY5N0Yzx6MjgOiKp4nFTUVILBO6anaAqUSW6FrMLe5ZlwR41TuCtY02TSOdjgtFBGbkznlXRPb0UEVK89F0iXDmvUH/Smjoj4w+RlTpsMNroavgykK31eVgVUxOTMUpfiOPRhhsDXBQ4jhFiSFrhVTlTipqgWpKmhvhUDGQ6yixFpypnU+9dLsRfy2QBpgrrJjiUgskuHvsjKhxKalwVOyC6zcr0bdUTlCii7JcJfZyvGH1YyrntO+xTmhqnE2TToTVj3GHBwVNrWWurRIwuCrOKNIJRIEIZN1PEoJN1PGhCbJFs1arZqok3WqljiJRtNh5KdACQRm6tWDuygIWnoLI2NllSQ0ibEK42S+iqyXgHqQPxRb4rqOmpPrGaA8zbg7EEgFZ5LpmkV0vNCQXBgvbTZQ43T6Hra+twLW3uOnzQFdSSEPDLgtBLbOe3UDQEsBOq0x2ln+gtaSMzrZw1pIDN78xLieq8ONuv7PUbaJOFMTc0S5Cx5Fi4NeSQBseUG4BI1HfpoVV+PjJJKyZ27IY2vLr5nEySWA0sbak3toeq3hwwRyMfHJlj5RmNgXaDMDYm+Y39AQLGyO4rqYHRPzPyObBlyEuPjuzAQEDYOaQST2B813Y5U1RyZI2m2VaCvsEfHidwkER0RcEZK7kzjoMkn5rpjhlWbpHO0hH4O43QvYOqL5RycqGrqwNBWIJuVV/HqrQrazIFxLEr6JSZboN8hJWzXLCTs3jwKa430Uwmf1UuGRg7plVQtA6ISpCbsTyPuEor3JzKAklakCNaFMHlLKM6qxUNGHbo1sq6FaksSrK3AmuCFqMLMfoq1aJ2TEdOwlN8Mi11QFE8JjHMAkohZYpHtDFSsblF0ZiGJm1gUgnJcVTZKAidUVAy62p6Bzin9Bhlt0kmMWR0JKLpcMKsMNGAEQ2IBaKIqF1NhwCMbEApitSFVDNF4NWC8KSPVAzAClYdj1GoWMqbYNw5UVB5GWbpzvu1tj1Btd3w7FJ0MnwqveXknc79A71HqLorieumaxxjfGHHKWksPIQCTc3ynUAAWG+qZVHCgpmNeZS9xeGk5bNGjjoNSdQqvxHQCS5Lc4be4MxjGg902NiNthfReNljGObno9HFLaHStVVLKwtDi224yiwae2X7I1uB2ISHio3qAf/jjH5n9UxpZQ1jybXDmhrG+6CQR56aK11PAz6mFk8TgZDyPjdZurRcZHbbEaOt69F0YV+ZzZncTnEV0+wuO6FOGkGya0UeULtRyMjxGADVa4bIAVFiU/RLopCCpboaVlxNULJDikuYKNlUe6hqJLpfKUsYuEaljhW7XBENcLLNyKokikyoeqrSSoZZLqB4smiaJDUIGqeproaoVAb4e3VWOGqyBV3D90fPJoqTonWywYdjhvYo6ur2uAVPidZZfMUbsrRGjIyEZTxOKcR4d5IuGhATjFkyQidh5ciqfCB2T1sAUgYtFEEhfBQNHRGMjAUuVesqoZHZYUmRZ8NAEIatZQimxoatvZACOuqSCmPDrJKh/hxML3bm2zRtdx2aPMofAcOFRWwwvaXNe8BzQ4tJZu7mGoFgSba2BsRuu74XgMFPGIo2NDG2ytFwOUktc65JdJtd51JaCstwSK5hPCbIrF7fHlOws4QMFrkkkWcdOpF8zbAbq40bXZdSPLKABcjW1txe9j237nUa8o0G2n5em6TcY44+lp2SRmJuaURl8zXujYCx7sxDCCQMgHzUt2UJuNeIzDFCHREwPnkZJMLnwsgPh2A1JO/m1rgNSFUeJGQysGc2uBlkY7RzXbOBGj2kHQ7Ip3FYlhNPPUUEkTswljihq5JXDMSHNyuORxIBGhI0Nwq1xjw/Phlm5jNRSElhdyujcTctLrWjk6/dfqcoO3LmwbvZcaNsWbRNPqFcNM1r/AAWXe0yN13Jtta251XQeEuI2y+NTNGkFnOmBGQl/vNB7Axus7Y2J2tegV8zpZIaOkAMsrY7y3LXO8djXta0fYAje0vdqdXAaC7rHUYO+lhmwuJ1OwuY0vqJpfCdLna10mVhGjct29cre5N1pgg49l7JyzT5H0OuIeG3TP8WAtbK732vNo5b7OzfZf+9sdL67jYhwPUMja9mV7yOeIG7muGtmmwDxbXod91WsGxabDcrTUU1VAXWMME/ivYLEl8ZLRkGm2xPYm669gGJRVUIlp5BIz3SDo5h3LJGnY6jTbqLhdKaMDh1XSODiHAhw0IcCCD2IOoPkoRRFd7xfA6esGWRuSUDkkA1b5W6t/d/I6rmOI4Q+CV0UjbOb21BB2c09QVLimMqRoXhDzMcNwVbxEEPVU4I2XPrKxKbKdqps+iYzYeL3QNbTFour1ZSkehAU/wBGzbJfFIVY8HaDukl0pyVCWSiI6JfVxWV9npmkKu47RZW3W2plYmw1l0TWQkWXsCZqmeKNACOUF9FcLLrYwm6kpQEU0C4Wd9NNeFuDVnRJDio7qGTF11EFizBZDgqo/FysNxgoAtossgBVMY0s/wDWygZbRlWczVTzjZUbsbciwLoZWrVpa5Ul2MuRuE4lzDOSG3GYi12tvzO100Fzqok+AdV4L4SdHUMrXubl8L6pgHNnkzBznHoMlrd852treZJP0HzIH6pPgGNwzCWGJwz0z3QSMuLtyEtY4WJuxwbofUbgoySYf5T8L3H43XO2UTlvLYbu1+Gx/NEkaWWjG/kAPRv9SVmQmxtv0F7X+PROwAJq+NrizxGB12jLmAdmkzeGLXvd2V1u+U22WKmzhYi4Oa4OoIvpcKl41wXVSzmo+l5C7I97RnNntdowEFt44wX5DYOzOJdcGysMtWKaF0k8t2RNJdI4cxaNs1veedBoBmJ0AvZMBJxdjFPhtOZGRxiV/LFGwBmdzWgXfksSxoy3/lHULjE7pJ5HSzPc+R/M519DpcNAAGUDQWGg6LHFfEUlbUOnfcN92Nn9nGPdb6m5JPUk9LLNBWNAbzAAAA3IBv2A66fmFnkckuHb4EcUslZPQFVQ2O53ta5Px39V0P2OUksb5KnMWwuYYw3+1c13vejOYX7ucOhVPwqgNZUsgDuUnPI8G+SNvvnXqbgDzcF14ujhYGtAaxrQ1rRs1oFgArx249MPLUI5Woeh4ahxyuvqbut5Zsjfm7T4FCcX07Z6dtQPejIBPeNxy/g6x+JSqhrjISNcoaG8urjbNew/neLnQZiTsLuIYnyRyRynI2RpjaGkEMBHKQS0F2XQ3uQbbJuSSt/RzpHP5Ygg5W26oCpxF8b3RvGV7HFrh2c02I+YQk2LrZO0DQ2YB1UNbTBwskhxVSNxYpiPPwwA3W8UpjUb8Sug56m6nUBpBi5J1KixysDmWSTxNVrUy3CmxUH4CpcekKCwaTWyeT0HiJUF0xLRSI5mpCNp8Ftofmin4WWC6jV2abcKr4pWM6huvZlvZJNmXsyizL10WKiTMsZlosoA2uvLF166BmVZuFKMODy4XDuT+Ujm+dwFWAuhcMU/hx69LafvH+oXN5U3GHDbx43PpUZDVUFSJGPcyUXLZWm+cE817+8D1a6+/oV0LCPaaarJAaVxqXHIPCLfBe52gzZyDG29r+9buUj4nro5GeEWl1jy3vody4HpuR8FJ7I8LY6vBtfI1zzfy2/GyzxZHONtdDJDR8Z3ClY5jWtLg4gAFw0uQLE5b6a30UrisuYOygmkDQS4gAAlxOgaBqSSdAFoZmHrhHta4q+kTmkid9RC7nttLMNCfNrNWjzzHsug8c8WiOKOGneRNVPbDHIGucImPcGul5RzGzhlDbkk36LjdVwlVte5rIZJGCZ1OyXIWNe9pI1D9Y9Gk81gO6tCYjW7GZiA0EkkAAC5JJsAB1JKtw4ML4KdrA1tU51Q2UOe9wJhlczI0RhwzAZdh0OqbcF4E2lDqiVmeoY7IxtwY4duYubmzPcHtILQ4Br26gvCBDzhnARRwZDbxXWdM4fe6MB6tbtfYkuPVBY5XZWudckNH47D8bKWprTJPmaHAtcWOBJLQAy5s0Oy6+KOa19gbEWCziuAsp2k/bkA+DWlx/HKk39CStipnHs8ByRxsj0HO4eK63R1hlH59Uy9mnEc02Ik1dS95fE9jA62S+Zrrhos1lsl721VYnw4StbrYtvY2vodcvz1+J7plhNBljLM2uha4AXa4G4d5kG2/Zc/kNODj+zfHjexZ/a1gRa5laxlmvPhzEdJB7jyP3hy37tb1K5nI5dhw3iOKfxqSsuYZm2LjoQ4NALgLnKbjMNTYrlGN4Y+mnfC8h2Wxa8e7LG4XZI3ycPkbjotPDl/jUW+oWWDTsCC3ao7rIK6zElWHLW68UAaOUEzkRluoKlihgE4TuFecPeABdUHDn2KstNX6WummRJdLQJ2hLsRxNoCCfXC26ruKVeY2TaCPsVeMseOhV5Z2ahXjrwnQqyEWFBQnXvHQ+UryezAI8de8dDryVgOcA+sqI2763/u6/mAr9icz4YTlGtwT+FlQ+DP+6Z6O/RdFxs6AAdrE7Hlv+Y/FcnkPqR1YFxlLDy/n1IJytP8IbcfAOb81f8A2PUZ+lSuH2Yv8xsk2NyRmniysax3iZnZQBcuYQ46dy1vyT/2PT2rJWfegLv7kkY/+5WsK14Yzvbp1y+iQ4xWR+LTxvc0B07AGH/3HBr3NFuuUhr/AOQeSbV0wa0nYAEnyAXzXxbxdLU1oqYnloidanI+yGn9oL9XEX16Bo6KvZDOgP4h8OOf6fXQzvNXAaeAOa59M6KpzF8mUDwgA0XaTYBtr3cQgsJ4ypqeor531AfHUTgRxM5rWu01BAGg0vpuGjQ3auV4jVOkeXON3Oc57yd3PeS5zjbS5JO2ibcH8OOrZxHr4bBnlcNw3o0Ho5xBA7AOPRVQrLRguDxVVP4TjNLHDO8QzxkRicPeXuI8UZs/MAdBYt0dun/EFJI98jHtlF5BJ9RI1jmuylha8l4u0h77hub3y0HlDn3OiwqKBkJa3KAA0Ae622zWgDQfj3JSjGz9e+33v+f1QDEOFYU90zRy9SGsGUAHVzSAAHagnN1NtB1E9pgtDTaEHPMH6bOAjy+ml/krxh1MWNa+zTc79S1w5mnt0+a9xNgrayKMOBu1x1NrnlsCSNzqRdZ5ZaxbYWoq2cSpJSCmdPWBrhf/AH5JjxHwjJTc7QXN6jqFTa6s0IXNGSyrhtDLGrRZsXZcNc3qbfPRWDGsBjlhZTvNnM/YTdWZtXRu+9GTrbob2QnAMrKqG7gM0buYW+0NWu+Oh+atGKQ5otNwsPkljnX6O5Rjkjb+ziOLUktPM+CZuWRhs4bja4IPUEEEHsUKJ10X2nYf4tHT11ueN5pZT3YRnicfQ5hf94LmC9SM7Vnmzjq6C/pCnimulqJpBqrtkDSJqGrhoj426JdXuQhEVMUY2QoCByJDrpMZPJOe6DsSVPlXgi2FIVLy8vIGespImqNEQpMZN4aGe1G9FE5l0kwaBF5GsoypBhpTET8JyZaqPzzD/CT+i6nicY8NpOpAA9CB/ouUU0LopGP+64H4X1HyuunV7TJFYkgBoc3axsuTyF+SOrx5cZXK2W+VvmT8tP1Vm9mDw3EWm9rxSN/vOYAPnZVWt/aNHYE/M/0Vi9nr2ivjzWtleDf+W35LeCqJhN3Ife3DifwohQxn6ycXlt9mDa3q8gj+Fru4XEnM2V/9sMWbFn/+KD/KqRM0XsrRmzSkonyyNjYMznENaO7nGw9B59F3rhnBIqKkaxmrnBxc/YyPOhf5DTQdBZVP2X8MEQyYg8d4qcH1yzSj/Ewfz+S6RHQgxguJt+ATBEszQKRrnHazr7nU/wBVWaiMve4u0zXcD36q51UDcgj+8LDtpsqxT1Lo7sLQ9tzynp3seiIgw7DqQGneBcEkXIv0IF7/ABRWDUro84c8ODnXaLWygC1vll+N0RhZY6PkAaTc5M+Y+huB8lHVfVlgAIba3ofu/L/ehXP5X/NkZf8AQKq6NsjS0gG64/x/7OyM00At1LehXYqee62rIA9pBXk48jg7iYwf2j5f4Uxt1FUZiDkPJK3yvo4DuD+vddppapkjQ5pDmPFwRqCDsVyL2jYWIKxwAsHc3+q34J4q+jHwZT9S43B/snHc/wAJ69t+69DLj+WCyR9npeNnrj9HTG4eKiGpw9x0mbeM/dlYc0Z+bQuDyRkEtcLEEgg9CDYj5r6Ap5mtkjlvoHNJPTKTqb9rLl3tUwX6PiErm/spnOmYel3H61vqH3Nuzm91p4s7jTK8qNPZfZTrImk3Q4U9Nuus5R1n5Unqn3TFzuVKpQgRo0oykcgwFNG6yaExzkFkGY9ViOpWzJRdMlWJ1kBeXrqDQ8i6OAlCBWHBGAgIAFlpyFiGHVP6uAaWQE7QEahsT0zBZFRgJbBIp/E80BZPNECrjg4LoWgtJGS1/Ijp8lSmSLonDc+emZ5BzfkSP9CufyXUbOjxlcil10WWa3l+pP6ojByPpcTSSA4uFwbG4aXDX1aEx4gowDmtb/fVIaRl6mAXy5pomZt8ud4Zf/ErxS2iRnxuMhl7Sapr8QlsblkUDHHu4Rh9/WzwPglXCfC766cRtJawWdNJv4cd+l9Mx2aO/kCvY5hs8uKy07G5pHvbYdBeNhc5x6Nbrc9gu58KYDHSwsgjF9c8sh0MrwN7dBe1h0A73Whj7Gr6BkdOIY2hrGMa1jR9lrbWH4IH6QMgHbdOpLpVMyJp5i0XuQHEC4Aud97DVCGzzmySsDhdpBuDuCPMJb9AHvSSx+dnAk312C2xbFqVoJmqWMZz2a59jaMkPyQMGZ1srtdfdJ2Var+ImyyyUlFHlkYZIxI4eI4vDJ2teI2EuDRLEwXcNpGkjKQVcUJlq8anjDA4hmd4Y1zx77nXyho94e64300BvsnUtIHAsNh0028jbcEHVUjC+EZnTSVFS9rWyMY2SA2ndoIzaSUBrTYsJDGtIs9w6q8QVRdazb/vbNHxFyfh80SSfArnSv08xDrHcGxTtj7tSTHWZJwds4zG2ovexsfgD8fNMaCS4Xz2WDxycWcqjq6OLe2qkImjfbQ5hfzXM19D+02gZJTPzDYEj1XzwvT8Ke2Ov0b4/VHQvZvjDnh9I/mDWZ4yejQ5oLD5cwt8R2Vq4gw81VI+BzWB9m+DK8HkLHA2vuAW3bfseuy597NqtjKp4cQC+JzGE6XdnY7L6kNPyV5r+Lm0hY2Zhc0uIcbe6zLoRbrf8ksiccn4/Z6WOpYvyfo5RimFzU8hjmYWO6dWuHdjho4ajUKCLddk4iwaOoY+IOBLo2GK50BLnCCRvq6QRn90rjojIcWkEEEgg7gg2IPnddcJ7I5ckNHQYCSFp/0951RVLGndFMwDWy3xxTMJSorBw5/ZZFA/srkJY/JSxuj8lr8SJ2ZSW4dJ2UowuXsr9CY/JHtMXkpeNDs4yvLy8uc0MprhVRZKlNTvsgC3GYEBKq961p6hbT6hHsQLHMpvFQgbqpDsq4LpL9LXU+HmeHSQjqWB5HW8nOR8L2+C5A4FdS4UxeM0sRLuZkeVw63iOQD1LbFcnlXqjr8StmR8Wg+HmGx7ddR/VIa14Y+OU+6HRyHXo1wcdRtsU7xeta5r4Wi4Di5rumVwufWzif7wVfxXGJPo/wBHcyIjLkDzG0yNHSz9xa+6nDdcNc7X2dghwKSGU1j2MdNI1scrmnMCGGwLSQCMwyk6C5A8kwwOrnznxnwtZ0Y1smcb7udYdvl5onh7EmVlBFO0Zc8diCQbOZdjxfqMzShqV5GhII7O/wBbrrSs4XwBPCD5Ko1P0ka1DKgMaSWgxkxsPfN4JLe13E9AtZOBJpY8tVWOmd4c0WYMLdJYIoQ4ZpDY/Vue7oXSHS29mjkYBckWG9je34LcPjIJyE2BJOQjYXtz9fQJuwEH/pGma9zn5LEuIDnA2DmublAAHLlkkbYh1w8pzSUsbb+DHvbM88rTlFgXH3nWAA1OzQNliDM/WOKNg+87mOvkLC6mka29nl0hbqc3uD0YNCdgAiwJjELhrucnZo0Y0Drb/lTvabdh2Fz+RChpIyRdwaCdw0aC2zext8rqdzB0Fye+vxPkEWAHiFC2RlnDUbH7Qv5pH47onFjtxse4OxVgNMb/ALV9+2mW38G1kLi9Bna1xN3N0JsBdp/r+ZXH5uFShsvaM8kb6cp9p3EoEZiB5nD8Fxtdg9qfDd4vFYNW6nzHVcfKXg6/HwMdUYIVyjxiOpofo72yy1mYMia0F2Zos7xCbauABB9LqnKSCZzHZmOLXC4BBsbEFpHxBI+K65RTN4TcS/4tXPpvAiDgx0VPTtLrA3ygPdY9hID6lgVQxCr8Wokl+84kWFrgaA27kAH1KClnc83cdfIAfgNFvT7qYQ1HknsN4o7hQmjfuCUbQuCe0kTS1dOONmEmU14lHdaCpk7lXh2Gtd0Wabh0OOy0cGSmU+CSc7XTGGlqT1IXQqPh5jReyBxWWOIa2CmhnImR3XnxWRECzNsuY1oDW8a0ct4kxDSkCnqWkBRUKMqdlN0VVsUZ1PG8FDTblZp1SJYTI1aUeJSwOvG6wJBLTq022uFI/ZAT7qnFNUxKTTtFnOKNma0l1uY/VgOu0EG/NoLX7G+vkgsQccvyA9BoEFhSNrtkoY4x9FTySl7Ox+wzEM9DJB9qGYkD9yUZwf7wl+StFREWPIubHUE637rnn/8AP37as/8AHT/55V1DE/sfH8in6ZPtEEYvoRyt1t59yi2kZSNm9e59PyUdH7pUnb1Cv2IlfLkjJOhcdB2vsPgg6WMutmvYu26uNibnyA/NSYps34/otZ/ci/i//KloLHRb06dun/C1Jvt8+g9FF0RPZQWQFttgfyv6le0PKbXsdL669bbr1b7pVbwb9of4wm1aEbY9RB8bgR0IIXzVxJQeDO9m1nG3p0X1LiX2/Ur5w9pH/dn0XkeG3HNKK9dOeHJUVReXl5esdBs1EU+6HaiKbdMB1Sp7QbJFRp5SbLbCZyGkMifYXqqoN1acE2C1b4ShliE2Vh9FyDieuc+Ui+gXV8a9w+i41jH7Vyxk+Fn/2Q==</v>
      </c>
    </row>
    <row r="83" spans="1:6" hidden="1" x14ac:dyDescent="0.25">
      <c r="A83" s="6" t="s">
        <v>143</v>
      </c>
      <c r="B83" s="6" t="s">
        <v>41</v>
      </c>
      <c r="C83" s="16">
        <v>44861</v>
      </c>
      <c r="D83" s="5" t="s">
        <v>38</v>
      </c>
      <c r="E83" s="5" t="s">
        <v>141</v>
      </c>
      <c r="F83" t="str">
        <f>VLOOKUP(Tabela3[[#This Row],[GOLS V]],Tabela1[#All],3,0)</f>
        <v>data:image/jpeg;base64,/9j/4AAQSkZJRgABAQAAAQABAAD/2wCEAAkGBw8SEBUQDxAPDw8PEA8PDw8PDw8PDQ8PFREWFhUVFRUYHSggGBolGxUVITEiJSkrLi4uFx8zOD8sNygtLysBCgoKDg0OGhAQFy0dHR0tLS0rLS0rLS0tLSstLS0tLS0rLSstLS0tKy0tLSstLS0tLS0rLS0rLS0rLS0tLS0uLf/AABEIAKgBLAMBIgACEQEDEQH/xAAcAAABBQEBAQAAAAAAAAAAAAADAAECBAUHBgj/xAA8EAACAgEDAgQEAwUGBgMAAAABAgADEQQSIQUxBhNBUQciYXEjMpEUQlKBoRUkcrHw8WJzssHR4TRTwv/EABoBAAMBAQEBAAAAAAAAAAAAAAECAwAEBQb/xAAkEQADAQACAgICAwEBAAAAAAAAAQIRAyESMRNBBHEyUWEiBf/aAAwDAQACEQMRAD8A6DTSR3ltFkiIkM4sPWq9LFEuAykHEJ5kdM5qWlnfIl5XDyL2Q+QFBO62Z1pzCWWSra8R0dXHxk61GZaT6SpTNHT1wLtm5MknXXCiqFRJPbKKTkdldq4B0l8rA2pA5NNlSImJ5CKWJZjyMcGYwiZEmMzSJMVjJDEyOYmMhuilEgiPgzToszMjMt6a2PFE+WNRqq0lmV0aFEujiaJZjGKPiMAr2V5leymXyINliOSk3hk26eB8ibDJAPVJvjOieZlGurEkVhwkRSL4DeYAR2MIVg3ETMGT0GxjAyL9oMPMOXyIJllrEGwzKM5waCScyYrMhYIr0KIFzBu5iLSDRNLJEGMEYYrI7JiqaQTTDmbFCzL0o5mvVLcaOT8h9hRHkY4lsOQUhYISReZmRQtWDxLNs8b4r8a06UBK9ttro7IQc1gg4Gcd+ZFpt9HSqxdnqDIEzk93xL1RxgUqm072VWFm70IycY95ianx9rN5K2Mo4IyFP+/rD8dC/NKO3nJkxXOS6b4oXBRlFZ8diDtJ+47TR0vxPY25etRVgZx3+mDzN8TH+efo6T5MXkQfR+rU6lN9LBh34IJx749O00CsHgg/Iyg1UVeRLbJBlIjgdXpYpslhXlGswymUlkLkuK0IJVqMsgyqZClg5kSJMmNCKiBWCcQ5grIGhpZVYcxsR3ik2dCIusr2CWTK15iUh49lLUNxKnmQ2oMqmTOnOj0QMkINBCSqOVj5gbYWMwhwCM3BziWq6ZJKucywJNopVghSJFqhLEhNgiplVBgzRoaUrRDad5Tj6DyLyWl+SgVaT3SunK0TJgnaOzTzXjvr6aPSM5INlma6l/icg8/Yd4GFI518R/HFlj2aKo+UtdykXVOxaxU9Mg++T/L9ednUIozkgkk5Oe5ycyHUtY75c8u5JZvqxycmUXv2knge2F9v946WE6essWa3cOGOB2z/AOIC2zHJ7cgDPJx9JW3c9wf3j6D7SHmepwe/f1jClo6rnGCq9wPTOODmHq1P8j6H6zLe0HGBjHf1z+smNT6EcZzxNgDoHgbxD+x3+Y25t67WyeMd84E7p0PqtOqqFtTZVvQ8EH1E+UdJf7k8e7HIH0nvvhz4r/ZtQM/iKy+UFJPy5Yflz2PHpEpFJr6O/ssGVha7A6hh2YAj+cZhIsvNFVhiTVorIItF3Cvst1PLStMquzmXKrZSaJcnGXAYswQePvj6R8SZgrWiayVdRdA2PEax8x5XV5LfE0s5JvKl5lgtK1vMWh4XZTZYM0y6tcRSR0u6LqdpKBreEzLr0czRKIyO6Rd4QYTEkIOpswmJP2ZjyJjxjCYFdA1PJ3tK26YtK6NBboRbZnhoVGj6TrjRcLzk3xs1YDVVso2sjYcj/iGQD2z2/X9ephpyP45UZapsofkI25/FAznPft3jJ9krWScqtYZ74BOF3cgD3zKdrknjgeo7yVyDOP5CRrTJlTlLeg0LWuEJ+g9AMzbHg/3sH6Qvh/plvmK2AFBz2O4z269Ocj8h/wA5Or76LRxrOzxKeFqTwbCB6/KMwp8JU44c/cj0npr9Kqn5lI/pJpp0YEq44GSD7RfNj/HJ53TeDKWBUWEN6ZAxA+G/DF39qJo22Akh+cspTGc/We46fQgwwIb7T2PhPpKDU26wr87UU0I2BwAzs+D3z+TP2Eby6JuMfR6qikIiovZFCj7AR2jkyDSTY6A2Su8sWCV3EmzogBmHqtgWSJVmTwq0maC2xzbKIYxjYY/mS+ItvdKjvzBs5jiB1pSYwIrwgaAEnMqM0F3QTCSBkSYtMCWDiSjCPmKLTKyWYh0tlWLMdPCzlMtvcIynMrAwwMzrRfHA9RxLAaVBHDxUydTpaJgbHxINbAvkxtNMf2DsszICFFUn5c2ltSIrJqYiJFe8bRQ26cv+M/TXIq1Q3MiqarAOy85U5+vadTrqmF4/6YbtBYoAIUpYwPqquCf6Zjrd0hyY1h82fszMwGD8/wCX5SN32PrPVdF6BggsOcjiXWuuoqS7VajcXsIXTOC+ADjK+igfpNrpJJUOyld/zKCOcGF3pFcXiHASkbyOF9uMmeW6t4w1W4gXCpeypWoJ/XvPYX6Zbl2McAmYvVvB+nVM1hd/feWbf/nFTGtaeG1PXdQ/Dai08/vbu81ekau4gt8zbV+Y+mJd0nhMueQuM5yfU/f1nt+h+GK0pZGGd/f3AxHrGLCa9nNNP4o1FNhKMu08AMpbtO1/C/rF+pod7WR6wUCOo2nfzuUj6fL+s55d4LVLQHJ8vJ9MgZ7/AFGZ1XwX06nT0GugbaywfGc4JGD/AJQV/HoCT3s9JGJkcxsyDZTBmgGWHJkCIB5AERBZPbEBMPoF1gjLTCV2EDKSwRMcGMRHxMUJI0KDKyiEMOitDPbzHVpWbvCK0Vsdx0WgZLdK4eMXmJVIzCQlhxAERhlSIpLEFUIZYA0yQMeOBEZiYgJMJEohlEIlMHti2whEQEwugGWFophFSWEWPCFrk6wSJJtUCCGAIIwQRkEexjqITEuiDZxPxv4SLalq7N6UqLbKrUwfw2JYAqe+CccStptTYw/EwGB7L+UD0A+k7F4l0q2aW0MoJWt3Q+qsFJyD3E4vVnexZmJ4HJzwM9v1k6nspN6i895A+v0gqXyfmPeV9RZjmRS4RCiNDV3kABOORz3wPeXh400NB8nzPOfHzY4AP39ZT0V9O0izB3AjBx29Z5zX9L6atnylUcnIBdm5+vfEddis9rR1zT6hsIfnVRvTIPynsfp/7E9R4XBG/nj5Mf1ngvD9ulUMiisOQDYyYBYjsc+s6F4aT8It/E3H1AH+8NdIWe2bRaNukCY2ZBlcCgx4NDCQAY2IsR4pkAg4lawSw5le2EpAGRYybQY5MBdBEWFNfElUksBIynSVX2Zr0GQxiaxSVbtP6zOMGnl3plOR3Q2yCZYuFVjLdsE44hLTIDmMcv2QSFkdsUVlkgwMYvICMQYQYGraWQZSq4Msq0KJ2uwhjiNJAQMmydcMsADCo0eGTpBlkxBqZOXJMrdV/wDj2/8AJt/6DOE9Su2OT9Z3Xq5/u9v/ACrP+kzgPXjyR94tfQ/H9kNZqOOOx5EBVfgEmVKLcjafSObMcRXOjKirqLmcndY1dY9EwGaT0h6eTh0vz/8AYt3JPuQ2cyflVEfMcSuOnVk5VweRkesaWb12eh02gocD9mF4tJCrmwNvJOAMYnadDpvKqSvuURQT7tjk/rmeA+GPSF842k7hSuV/xtwP0Gf6To1pgt9D8fb0YmRzBl4g05zo8QymFDSupkg02CuSxukS0FuizCL4idoJ5NoNjCUlA7BHoHMi0LpBzMl2O+pLtSQwEjWIWWSOKmRKyLJxCRm7TYBMzLUwYErLWogAJF+zsl9DE5MKqwqaaS8uP4kFSBESG2H2ReXFwdUCAiIhNkYibA+QLEIpiCxws2GbCo0nmCEW6bCeEmaOlkGAT2GZa02iyAxYEHkbTkEfeGYpvoWqmV2Fpye0OEPrJgADA4EgHyf6Trnj/s465N9GP4stK0hRwHLA/X5SQP8AXtOMdaqGTOs+K+q0O40KOravAuFeecAflB7bypJC9yAfpnlvWV5PMny9Mtwdo89pdGGY5+8zNe7I2M5E0GuKt7TL1b7m55k50pWAg5fjBhdFUd3fjMGLdolnprHcAASSQAAMkkngAe8fRMR2f4VINl2Rxtr+/dpu9X6tTTeKWJ5UHfwVUnsD/LBz9Zg/DbqOlCXacXVtrK8m2pWyVUADg9nwTglcgE49s3vEXR21WnW6lc31DDoPzWIOOPdh/X9Jf4k57IfNU1/yaysCMggg8gg5BH0MfM5t0zrd2nb5SWrJ+apu31x7Ge76V1Oq9Qazyf3D+YH2+s5r4an12dvH+TNe+i/mOGkGMiGksL+SD7oiYEtEHgD4hGMGYiYhCMkQMPpRzBhcy3QuIZQt1iLlYk8QdbQmZU4q9ikLDxJFpWvsgbwMrQFxgxIu0krSO6zrSxGsBGZJNVk8ToODSt5cfy4fbI7Yo3kyu9cE1cuFZApA8GVlTbJBYVq49VJJxAu+hnaAlPaFr0bHvxz2IP8AOXq6lHb9YQy88S+yFc7+gFGmC85JPzD2GC2e307ZhopS6r1JNOm+wMQW2qq4yTgn1IHYGVINlpz9RBtSSpXeV3AgMmNykjuM5GRPH2fETTZIOn1Bxkkg0dv5vJ1eONKwyq6tPoVpP/7jCnL/ABp0fV6XUN5zuzlvNp1ALA24OQ4bvvBxnnIOPTBkqeqjqC7DheoKPnrGFXWKBkvUO3m45ZPXkr6gdOv1Ok6ojaJ0vBKNZXc615qdcAMuGPPPbsRkTi3inw3qtHf5VqbXU76rqyQtig8Oh7g5x9QYtSqWMaKcvUB6lUynOMTIY8z1mk1zdQA094C9QAPk28KmtIGdjjstxxw3ZjwcEgnIp6SdrW3N5NCHazld1jv38utMje/0yAO5IE5/Bp4dPmmtMmnTWWMFRSzHOAPYdyfYD3PAhH6gKAU07h7yCrahc+XSp4YUn95jyPM9P3f4oXqGraweTSnk0EgeWp3XXHPBucAbznsoAUegzzPU9B8IaXSPXb1pjX5g8yvSeW7/ACjs2pKg7FJ7V9zg54BEtMYRrk/ov/CXwzZXnqNoKVBHGnXsbFYYaw/8GMge/J7AZ9n4L+InT9RYaNzaex2zUt4CrZn+BwSOfQHB+kxfiD46qGlOl0GXNybLNRtKV1VkYKoCAS5HHoB/Scqs6a4VXGOFB784P+hL+liI+z6b1fhzRWOXs09ZZjlmG5ST7naRzLGg6NpaSDTRVWR2YL836nmeW+F/iYarSii186rTgBgx+eyn91/rj8p+wJ7z2yxQIytXYDa4sApVdorduPN4ySD2PtjvxK23gMMFWAZSOxU9jPQED7j2lbUaBWDbD5bO1bOwz82zGFPP5cDHGJK+NMvx89R/qMQyOZc1GmO5gdqtuby1AO168ZBBJ5bvkfT2702E5Khy+z1OLlnkWoWY8gsIO8Qqw9Ky0ggKpZSPJzW+yaiTEZYiY6IvsayZ97y7YeJnaiJZbhXYFnjrZBGISSOzxR6kSQiEeU8jxRsSJEnFA6MQxGIkyI0V0NoJhC1jA+p7xAcxM06fxp1eRPkr6Jb4g0CWiz6/ynXhLQ+Z5fx9p7nprFKl8WMWARnwPLYDgc9zPSq0eABzHTXapRg6K35WrcbUsUvsCLtb5DnOzP8Ark41GqbAGhtXBJyqur8vuILbOx7HGM8/y6RmKYx4/wAM16ttSHt04orWq0ZCFNzMawvB9gmOJo+NehftmkeoKpvUGzTsSBi0dhk9g35T9/pN0qI20TGPmPrmn1OkcC+m3TWoytWbKzgup3KUf8pIIzkE9psfEnWvZra6q0HOnptWitGZnuvTzrWVRyWLN6eij2n0BqdNXYhrtRLa3GGrsVXRh7FTwYPT9PoRy9dNSWMqIXVFFhRBhVLd8AcATB05f8K/BN1TnXdQp8pq+NJQ4UMrEfNc49CBwM9ssfbGV4u6pp9TrzqEK6iivy6hjdizYHLbfQrubv68Y4zLvxW8b+azdP0j/hhvL1NqsALG/eqDfwDsx9Tx2Bzzz+zbhxtA+nmVj/vA6S9seOLk5P4y3+kewXX6MBMaYNsQ5SzYKhaCv4mSSe3Hb0/nCV9dqY/iaWq7hQPnXYMNuJA25DHtncewyDPG/wBlXHjAz7eYh/7ypbVsJVsZXvhgw/UTJp+mHk4OSFtS1+0aFuvso1X7RpnNVtTkoVIO3jlT6EckEes7v4E8W19Qo3YVNRVtGopB4BI4dfXY2Dj2II9J85sfT7Geg+HOr1NfVKP2UFmdhXYmcK9B5s3H2AG4fVRGJn0jmOGgnaQezCj6mHAB7FDKVPZgQfsRiY2tqIPIAPrgjDD+MD0B/wA5rK0r9QVdpdm2qoIbABLeig+vBPAHqZPkjyWFeHkcVpkBZJVjkEcHuOD948849jdC1GWUlNDLCPHlkbRZBkSYM2SDPH0l4j2PKl/aHMr3RKLQiqYpPEYrJHVp6kR4opLyZ4ooooodZhRjFFM2Yz9PrN+otrHahKQf8T7mP9AsO9nOPeKKetwrIRGn2A8/kffEnprM7v8AGf8AIRRSoocGEUxRQGKNfXNITcBen90z+05JApxnO4nj91u3tLGi11V1a20utldg3I6nKsIooDBsx4ooTCnOfip45GmU6LTP/ebF/HsU4OnrYdgR2dh+g57kR4pjHJOkaMWLah4H4RUgcqfxOR/49ZsdI0Ny5S3DKhXy7FI5UnldvcY4+nJiinFzU/Jo+p/8z8eXwxyrprV+1r9hur6W0qy1YDO20uzbdiY5I9eeBwPeY3U+nLRpgM7ibk3MRgsdlnb2H0iig4qepFfz/wAeHxXyvt5i/wA/Rhh+fuJ2D4OdAFdDdQcfiXlqqMj8mnRsOR9Wdf0Qe8UU7kfJM6OlmWZc9iG/kRFbZlwo7KMn6RRRhQ1T559Odv2HcwqNHimCZ2urw5+uDAERRTzeVZbPW4XsIbEdXiikyvsmGkooo5NogzQLRRRWPJBFhDXFFFYzZ//Z</v>
      </c>
    </row>
    <row r="84" spans="1:6" hidden="1" x14ac:dyDescent="0.25">
      <c r="A84" s="6" t="s">
        <v>48</v>
      </c>
      <c r="B84" s="6" t="s">
        <v>31</v>
      </c>
      <c r="C84" s="16">
        <v>44951</v>
      </c>
      <c r="D84" s="5" t="s">
        <v>147</v>
      </c>
      <c r="E84" s="5" t="s">
        <v>39</v>
      </c>
      <c r="F84" t="str">
        <f>VLOOKUP(Tabela3[[#This Row],[GOLS V]],Tabela1[#All],3,0)</f>
        <v>https://encrypted-tbn0.gstatic.com/images?q=tbn:ANd9GcQ0dnXKJzO6XH8589eCQkHhvw6Z9sfYrXI-NpgKXeCyIMseDwB4_tocEhZqjQ0nme6I8YJNKCawHKMQmHUWoulTKFv4U3J2NPmaFoJJRnWtbA</v>
      </c>
    </row>
    <row r="85" spans="1:6" hidden="1" x14ac:dyDescent="0.25">
      <c r="A85" s="6" t="s">
        <v>48</v>
      </c>
      <c r="B85" s="6" t="s">
        <v>31</v>
      </c>
      <c r="C85" s="16">
        <v>44951</v>
      </c>
      <c r="D85" s="5" t="s">
        <v>147</v>
      </c>
      <c r="E85" s="5" t="s">
        <v>295</v>
      </c>
      <c r="F85" t="str">
        <f>VLOOKUP(Tabela3[[#This Row],[GOLS V]],Tabela1[#All],3,0)</f>
        <v>https://encrypted-tbn1.gstatic.com/images?q=tbn:ANd9GcSn-6kahc-ysygSe8VTV64rxlvVCFqyf9hSzwjLHst30fGKY9Udt4qatDgSjlRkIc09-xb6buMhhzLImWoy7eHDztfOjnRNGo5w83ovBa7KeQ</v>
      </c>
    </row>
    <row r="86" spans="1:6" hidden="1" x14ac:dyDescent="0.25">
      <c r="A86" s="15" t="s">
        <v>43</v>
      </c>
      <c r="B86" s="6" t="s">
        <v>31</v>
      </c>
      <c r="C86" s="16">
        <v>44969</v>
      </c>
      <c r="D86" s="5" t="s">
        <v>25</v>
      </c>
      <c r="E86" s="5" t="s">
        <v>292</v>
      </c>
      <c r="F86" t="str">
        <f>VLOOKUP(Tabela3[[#This Row],[GOLS V]],Tabela1[#All],3,0)</f>
        <v>sem</v>
      </c>
    </row>
    <row r="87" spans="1:6" hidden="1" x14ac:dyDescent="0.25">
      <c r="A87" s="6" t="s">
        <v>151</v>
      </c>
      <c r="B87" s="6" t="s">
        <v>31</v>
      </c>
      <c r="C87" s="16">
        <v>44984</v>
      </c>
      <c r="D87" s="5" t="s">
        <v>38</v>
      </c>
      <c r="E87" s="5" t="s">
        <v>165</v>
      </c>
      <c r="F87" t="str">
        <f>VLOOKUP(Tabela3[[#This Row],[GOLS V]],Tabela1[#All],3,0)</f>
        <v>data:image/jpeg;base64,/9j/4AAQSkZJRgABAQAAAQABAAD/2wCEAAkGBw8PEBUQDxIPDxAPDw8PEA8QDw8QEA8PFhEWFhUVFRUYHSggGB0lHRcVITEhJykrLi4uFx8zODMsNygtLisBCgoKDg0OFxAQGi0fHR0rLS0tLS0tKy0rKy0tLS0tLi0tLS0xLS0tLS0tLSsrLS0rLS0tLS0tLS0tKystLS03K//AABEIALcBEwMBIgACEQEDEQH/xAAcAAACAgMBAQAAAAAAAAAAAAADBAIGAAEFBwj/xAA8EAACAgECAwcBBQYEBwEAAAABAgADEQQhBRIxBhMiQVFhcYEyQlKRoQcUI2Kx4bLB0fAVJDNyc4KiFv/EABoBAQEBAQEBAQAAAAAAAAAAAAABAgMEBQb/xAAkEQEBAQACAgICAgMBAAAAAAAAAQIDESExEkEEE1FhInHRFP/aAAwDAQACEQMRAD8A4taRitJGtYzWky0kiRmtJqtIzWkCVaxitZqtIwiyjaJGESaRYdFgYqQypNqsKohGlSFVJJRCKIRELJhZICTAlEAskFkwJvECIWbCwep1VdWO8dU5jheY9T7QFXGNM2QLU223PKM/WEOBZLlklwRkYIO4I6ESQEAfLNcsLiZywA8s0VhysiVgAKyBWMFZArAWZYNljTLBssBN0gXSOssC6wpF0i1iToOsWdZBz7EitqTo2LFbVgc4pMjBWZCuRWsaqWCrEcqWRU61jVawdaxmtYE61jCLIoIdBKJIsOokEEMogSUQqwYkwYQVYQGADSQeVDCmTBi6vCB4Bcyg9pu3PK1lGn25G7trM4JIOCFP3d8jPsenWWftLr2o0l1qnDJS5U+jYwP1M8N4VoGvckkhSdzknO+Tn1mda6jWc91Y6e0GlJDWlxzkjmLtzt0LEsxyqjbfOdzhYXVIpfvasOhOfG6867ZGMYI2I9z57bzq6PsnpGTdWOfc7R7T9gNICHDuGBzg8pB9iCJ5/wBua9P/AJ9Qnw/jdtWHUrU6kju7HZK7fY9E3GBnYg+s9D4HxavV194gKkHlsRhhq381M897SdmLTzWLY1hP3SFBA9sDpGf2YcSY32adst/BDFj9rnR+XB+jD8p14tzXpx5OO59vSwJmJICbxOrigRIkQhE0RAERIEQxEgRACwg2WHYQbCAuwgWWNMIFhAVdYvYsccRdxASsWK2rHrBFbRCkisyEImSDk1LGqxA1CM1iZbGrEZQQVYjCCVBaxDIJBBCqJQRYQSCyWYEwZnPBs0C9kIO1sGdTE7LYs18nY6q6mHr1E4S6iN0Xx2B9tzzcPvH8i/41nm3B76tOo75xWCSRkZJ+kufbLjXdoNLyc37zW3jzjlwyjp59ZVk4PfY4sq5QemcAlU9s7TlyWXxXbizfcWngHaPRWMESwFj0BBGT9ZZ9TxHS0ANdYKwemc7zzDiXBraVrtZj3yuS74ABXbG2Bv1/tLrxzQNqqayv2lRd+VSceY8WcTz2Zl8Pbm7svfs7Tx3RXty031ux2Azu3xnrOR2M0nd8UcnbmS7/ABKf6QXDuBakhV1K0WqDnm7tUtrxjlIZQM/73nb09iabU986swSk55dzkkDp5+c1j4434c+XOt4/tdgJvE2Jue585CaIk5EwIESBhDImAIiQYQpg2gBYQLiMMIFxIF3EA4jLwDiArYIpYI7ZFbYUoRNSZEyByahG6xFqhGq5iNjoIyggEjFcqDIIVYNZNZUEEzM1NEwqFjRWx4W0xS0yVAb7IhZaYxeYi3WRRVsM6OkactZ0tJEK43b7S8yU2/gflO+PMMB/8mF7KalRnmPTf6Sx6jRV31lLFDr1wcjDDocieccHbvVavnNbWNWMjrgHxCcuWfb0cG+q6fa/tAptVQhatWGAMeNs+ftLr2e4vXqeXu63UCsdccp26ex9jKLwrgJewrbZU3I55WKWMSPU4YY85ZtPwg6YZ0x5nIYcqNYMnP8AMPjqZyufHh68/Lvu/a5PyFcjf6bicrS095qBkMRzhT+HAAbf6Z/OIcM1uoWtv3sd3Yr8uOvNtnYjrsZZOzNStULty1jWY32ADldh/wCok483emOXkmM9uzMmTJ73zGjNGbkYGjIGSMi0CBkDJmQaAJoJoVoJoAXgHjDwDwFrIrZGrItZIFjMmzMhXLqEZSL1xlJiNjpGEgEjCSoKsmJBZMSiUixm5FoALTE7TGrYnaZArcYmY3dFPOZBaxOjpROehx6/QEk/AHWIa/tRXp1JCEsE51FjrVzeihTl8n05em5wJZC2Lrpp4zqNSNPqmYbIbnKnyC8x2m9V25199gVHGnrZ1HLUAGwSOrnf8sQWtrJJyMqTM7/hvjnurmuoo1SA1Oa7RgEj72RLR2TsRE8dpdmzjmIOJ47pdHaWxSWznOMyzcK7PawjD3MinqB9o+2fKcLJJ7evO7fpYO0vFjZeatO3eO75AGCEHIAST5Abz07hGlFFFdQOeStFz6nG5+pyZQ+G8Eq0tZCDxsPG53Yj5na7L9uNLrc1krRcjCsI7jFvkGrPnnHTrN/j2W3px/JzZJatmZmZDMzM9TypTWZrM1mEbMiZhMiTCtGQMkTBsYRBoJoRjBPAE8A8M0C5gL2RayMvFbJAAzJozIVza4ykWqjKTDZhIdIBIdJUGWSEGJPMolmDcyRaCd4AbTE7Whr7JXO0nG00qgNzc1nOBy45gAp8Qz78o+vtIh7UXHcKrWMCoKqUBBZgq5LEAZJHnOa2ptz4u5pXHiNljLZVzFgLHRlHKg5Tk/GMyga3iluocs7HBHIEDHlVOoX3HzFWIBw+CG6N6/PvNTMZ7q0ca48q+Eamy0mpT/yxRKkt5F2clcuDzWAjPkBjeVnUsXPMSSW8yck+X+gx5bSFiEdPEPwnqPgyNTYyPLORnqJoB3GMdQf1BnoHD9KttYJweZQykdGB8x/vyx1lHwOu258uk7/ZXjY0ziq/J07tnm6tQ5++vqp+8v1G435cvH8p49u3Fv43z6d7gui5bOYHBUkeoMt+lYZGN/fynPt4OUbnTdXAYOpyrKdwQfMY8509DpiFGxPNkD6f76z5+u7X0MdSBdq9d3OjsYHDFe7T/vbb9Nz9JUf2U8M0+q4j3WpVXr7i0rW2cO4Ix09ASfpC9s+0i2A6bTMGrBHe3L0tI+6h/APX7x9utMGoepltqYpZU62K6nBVlOQR+s9/Bxfrz5914fyOSb149R9KavsyVTGj1F+lYHKqW/eKs+hW3JA9gROdoOKX12jS69K6dQys9Vlb5p1SKQGKZ3VhkZU+u2Zyn/bBoAiHu9RZYUU2KiIqo5Ucw5mYZGfMZlSt4w3EtTdxS0nTU6VatPpkLqF53zlHdkZQCveMx5fvKMjrO8nbhI9a5pvmlPo43ZpA9dtTlKnflsL2MgrBrXDWsuBhmcZJx4cAnqbFoNfXegepgykZ2IONyPL4MlzYtnR3M0TI5msyI2TBsZsmQJgaaCcyTGDYwBsYBzCuYBzCA2Raww9hi1hhQSZkiTMkHOqMarMUrMYrMxGzSQ6mKo0KGlQwGmy8WNkE9+IDTWwFl0St1UVs1BMna9Gb7vcD3J2A9Z5b2o4mNTqXZTmutO7rIOxQMMsPkkn8p2+3HEWUJSrYFoY2DbdNgAfbOfylKz09wVPyP9iajFTrOzfCEfrJq3MvK3Ty9oBH/UAfkT/aFmkYlhQ4b6N5H2M924BpNM+joOir0mp7uulbGK1lxZy+PnVsEEn19Z4bWhc8mCzHoFBJb4A85cODdkr00/PattVt1lIoZXeu2qrvB3nOm2CUPMM+k1B6knDsHP8Aw/RkN1Xu6COm/X+nvPDuOIg1V4rAVBqdQEVRhVUWsAoHkAMTpdp01Wh1L0pqdaagc1WtdcveJgHOzYyM4OP0ld5zn3zn5ii//s848/I+jsbNddVmoqZj/wBJEGbEz+HGSPQ5Hntze03bFtWO5o56dPjlbPhsuH82Psr/AC+fmT0nM7P6uunv2cnNmh1FFQA62WAKM+m2d5yuu/n0+feZ+Ge/l9t/s18fj9LR2O7L28TaxKrEr7mtXZnDEeJsKNunQ7+0tfBf2T6kXhtQ+nsorLM4qdizldwuGUbHbO/Sa/YpzA6kNSzVWrUrXZAUFQ/gHqTz526Y956dTw2jfBtTqQVOCM7n53zN+GfDw79o3Bl02rQ1V93VfpqrQFXFfebhwvkOgOB0zK7o+JX6duai22lvM12OmfnB3+s+g7OC6aypNNaneVutvMH8nBBDL+E7+WJ4t247Ntw/Ucgy1TgtVYerLnBU/wAwzg/IPnH+kMcM7YXA/wDMqdSjLp0bxsjmuu82srN97nLNzZ+1tkzv8C1iI7anRM9rB8X6erSigPViywc6KSoZVUqGUYJ2O5zPODaFGIThvFn0162oT4GHMoYrzpndT/fOCAfKWa+q1L/L6K0esS6tba2DV2KGRh5gw2ZROwnaEXXW6cchAVNSpr2QO6qblQfhDsfqTLsGmLEEJkSZEmRJkGMYJjJMYJjAi5i7mFcxdzCBWGLWGGsMWsMKETMgyZkBGsxhGiaNDK05tm1aS7yLc8hZbALbfiJ23wVt0Ue2TtR3tgmtgOaasP8ADsII5qqxYRtsnMAWOSNhvEFB4/rTfe7eS+BR/IpI/Pcmc9t9vPOf/YD/ADG8sfHOz9uf3ipGIcCx6seNcjJIHmD7dPiVo/p5H1HoZ0jmgX3jFTZEWFbOwVQWZjgADcn4kkJU4OxBwQeoIgOV2MpBVmR1OVZWKsD7Ebidzg3avV0LYiWZ76xLbe8HeO7qRvzHfcDBPUiV/mkuUk+HJb0G5P0l7Hc4z2hfVBheo8Lc2m7oBVoyAHTB3KtgE+eRnznJrIaMUaDUPsKbif8AxWf6TWt4TfRhrK7Kw2eUupAJ9jHyi/G++mk9JauxfY59c/Pbz1aXP/UA3tbzVM/q3lJ9geyLaxhdqAV0ynYdDeR5D+X1Pn0E9uoqQ1isAKFACAAALjoAPITTKq360UOeG6Jk0t1NKWadSqMl2QxNR5vM7HPXfz3lf4f274o7pWqUW2WP3YTumDFgfUNtOV2p0Go1XEdQyVF10/IHuL92lQSsHd/XrtOVw/vmPNQLudK3sY0secVk4Y+pHr8zhveu36j8L8PgvF/l1b1Pf1f+PZ+H8Q57lpsaptRUOa5aeYpXzqcLk+fhnnv7XuNrZaujUKe4Y22NtkOy4VAfLw7n5HpGOwupr02mv1j55a7CSSd2K0k4+SWx9Z5lxLXPfbZdYcvc7Ox9yc7e07Zvc7fB/M4Zw82sT6ImzLE+QJP+Qg+b9Tn6SHOBn5kSf7/5CR5ls/ZzrDXxGnfAcvU2/UMjY/8ArlnugafN3BGYX1lftCxCN8YIIOc+XzPouu0MMj6+eD5iAfmkSZHM0WgYxg2Mxmg2aBF2gHMm5i9jQB2NFbGhbGitrQIFpkEWmoCaGFVoqrQgac2xy8XtsmO8VteRWrXi5aaseDDSCV961qXboB+ftK9oONPXqO+2PUOh+y9Z2KH2/wBBJ8Su75sc2EXoPU+pnNfTgdWyPYb/AJyfJr416fTxHTXV84deUYJDEK9Z9x/mNjK9xnh+juPN3a2MTu+HqY/LKRzfJBlY0lwzt9N/Od0avmQY8LbZzmTfPr1I1jizfYel4BTUwsRSp3weZmI+MzqU0pXkIi8z5JwMFyepPrF69acYHK3x1m/3ls7pj64nmutX29Oc5nqHatLUF8WnRj54qXf18pz7+0VWm3FHIA3KeVVU59D6fWdTT8VuRMdyzb9VORy/QZnJ4tx3SurrqaQGKHZqiHJxgEHH6y4lt8+Wt2SeL0W1fb2xj/CrAH8zb/pO92d4fqeKKluuwNJW3PVTuDewGASeoTH5ytdgOA032BtSQcE93QVYd6y/aJJGCB+Eb+u09lopIGwX2wMYE92OLOfMjw65t6nVpilawAqqqBQAqgAKAOgA8o1W2JzO/wDFyeAsOqh15h9OsZWydXEn2j7PHXVGqu46ZGJexK61/jOTksxyCfiV3hPYfVaO9L6NTU7Vbcr1ugdPNSQT1lzF2PUe8W472h02kqNtzqrYJWsEc9reij/PpM3Et7erj/M5cZ+Mvi/084/aZxCqrOi04C95f+96pVOVW01qFrG3TbmP0lA0WmN91dIODbalQPXHM2CceeBk/SE4jq2ute1zl7Haxt/vMSY/2FrDa+kn7hss+orYD9SItefWrq91yOLdntXpbTVZW7Hcq1asyuuftKQOn6zWm4Lq7CFFFoz05kZF/NsT3Di/CatbXyPlWXJrsX7SN/mPUTzvV8Rs4Ze1NiK7qFIcOQrqdwfs5+mZm3pZO3V7O9jl0YGp1ZUhRzMPC2DkctYU9S2+/lj6yy9kOLG6y5GO7ub1HkM7MB/8yg6ntNfqj4yAi/ZUeFV+B5/JhOCcXGn1CWBhs3i36odmH5TjeTvU69O04us3+XsOZotB8+dxIs07vOkzQTNNM0EzwNO0BY03Y8WseBGxora8lY8VsaBotMgC8yFKhpMPFQ8w2Tm0NZZFLLZG22Lu8ipl4vxByKmI9MSXNF+Jvilvgf1Egr/ee8HZdBWGCMz032ItgzvOxobnYHkBZRsCdt/bfecvQabvGweg3Y+3pLFWAoAUYA2AEWSp8qVs1Trs6uPcKGH0Ikf3hW27108xlSB+RnQ55Xu1ByU+H/qJJxyr+yxY9PxDmKUJqXZzsqoE9MneN6JOH63UBU70anS8zV/vDZqvKMfCRn19MHz3xiVjsZpWGortwcczBQOp8DZb42lj4DVXSo1CUai3WWcxVmBFHjYk+L7IHTfr12nbjxMsb5Lr2d1Grup0uive3u0fWWWgPUjig2C7JbBBIHMdvc+ksN/E+IUP3Rqqubwut6s1NNiNsqqDzHnyG26ADJIEp3GrP3rSaDT1vWz4Js8S4qIrHObPwgZYn4nd4o/eaCzS02M+p0lNYOd7jSV3B/CzKp26gEA+c7uZFnW4DVctTXHVh1avlZznWKo5HOM+GhwDtsT6y5pxpXDb9y9S89iaj+Cy1/jydiv8wyPeeZOrPw6o0Asyd0/hHM2a79SbCFxvg2Uk+zAzo6bSPrdLWl47tmtrOOQVlQ16pzKmwHOvOeXYE058zCnO0H7SbCDXotuoN74bH/jU9fk/lKWnf6pnsJNzjl7yxn8XiblXdj6noJa66eHuGrWvTjC18qWKq2MzoHCd4XD83KQTZjkHoZUeKqlFj00M5re5GBZSrFa8/mAxIzgZ5ZnXont6Pa2nTS0U6+qrnFahWChkflGNj6+o26+c5ul4XXTqVv01fLV3Lg4YsecsMeE9Ns9IfglycQ0h0tzMjD7LqfEjA+/+948ODWUDkVwwAwSRuR8eU+f+y5vb6WuPO8uvw/iGdpR+0zLrNUzlVK1/wkONyqk7k+e5M7Fuo3wpw/Qn19/mc4ooOBk/pN65u8+Hnzw9a8o08MrTcImPUKJDWlfsKAWYhQMbknYCTv1qou/piNdjtA1937w4/hVHwZ+/Z7fHX5xOXHi6rrybmcvQafCqr+FVX8hiaZ4MvBs8+g+emzwLvINZAvZAk7xax5qyyLWWQN2PFbHmWWRax4Gy8yLlpkilO8kHuizWwTWTm0M1sGXgDZMDSBgNJbEYO4IwQfMQCtCK0K5VvBW5zylQh3GScj2x5wLcJIO7jHsDOzbbE3aBrT1LWML9T5k+8NzQHNN80ij804/GaTbbUg8+bJ9Btkzpc0jXTzWc/wCFCoHuTv8A0E1PbNdThOhQmsHmCgYUo7VspAPRlOfX85aOH0JWgrTPKmACTk4HmfecLhg8K+36HJnXpt6fO4nXLNO6rQae3Jtppf8A7q1Y/wBJzeNHQ6apbfFp+TmCfu7tVYzMclRg+LJGd9pvi3GK9LWbLD1yoUfadvIATzHi/FbNVZ3lh9kQfZRfQf6+c3ahvT8ftqcmoItZIIqZeYZGcMSMEPgkcwwfLpN6rtHqLGVsrX3di3KKw3/VGMOxYlmIx5kzjAzQMx3Rbf8A9FpGIueg9+gAXlUEIQcjlctgAHplGI6A7CV+zWm/UNZZtzABRkkKBgKMnrt5+Z384kzZgTJfKyr7RrV0ti2KDZXdWp8PlYBCXdrLiThQB6swlCFrfib4yZYeBUK9JZ1DE2NgsMnAA/vOF4Z7rvOe+o6X/Gd93HXJ6f1jZ1t2pYd0uB05m8I/vEU0NechF/Kd/hdO4icWUvLTXCeyiEh9Q5s8+Rcqv1PU/pLhWFRQqAKqjAUDAA9hOXp3xGxbO8knpyttHayCayBeyBe2VkZ7IB7IF7YF7YUSyyLWWSD2Rd7JETd4u7yL2Rd7IEy8yLF5kDnl4MtNzJh0Q5pIGbmTImpky2JkyULO8ExmTJBHMmgmTIEnEY4eMk/Bmpko6vDW2I99vykeJ8VGmTvGBO+FUebY2HtNzJ0npiqFxHX2ahzZack9B91R6ARWZMlRuQJm5kCTjG3mZnd4mTIGuWWzgdRFCg9cv/iImTJjSx19PRO3pEwJkyIp0WQyWzJk2NNbAPZMmQgLWQL2TUyAF7IB7JkyQAd4B3mTIAC8yZMgf//Z</v>
      </c>
    </row>
    <row r="88" spans="1:6" hidden="1" x14ac:dyDescent="0.25">
      <c r="A88" s="6" t="s">
        <v>151</v>
      </c>
      <c r="B88" s="6" t="s">
        <v>31</v>
      </c>
      <c r="C88" s="16">
        <v>44984</v>
      </c>
      <c r="D88" s="5" t="s">
        <v>38</v>
      </c>
      <c r="E88" s="5" t="s">
        <v>186</v>
      </c>
      <c r="F88" t="str">
        <f>VLOOKUP(Tabela3[[#This Row],[GOLS V]],Tabela1[#All],3,0)</f>
        <v>data:image/jpeg;base64,/9j/4AAQSkZJRgABAQAAAQABAAD/2wCEAAkGBxMSEhUTEhIWFRUXGBgYGBUXFxgXHRcXFhgeGBcfFxcYHSggGBolGxgXITEhJSkrLi4uHR8zODMtNygtLisBCgoKDg0OGxAQFy0lICYtLS0tLS0tLS0tNy0rLS0rLS0vLS0tLS0tKystLS0tLS0tLS0tLS0tLSswLS03LSstL//AABEIAKgBLAMBIgACEQEDEQH/xAAcAAACAgMBAQAAAAAAAAAAAAAAAQIGBAUHAwj/xABEEAACAQIEAwUFBwIBCgcAAAABAgADEQQSITEFQVEGEyJhcQcyQoGRFCNiobHB8FJyQxUkMzRzgpKTotElU2Oy0uHx/8QAGgEBAAMBAQEAAAAAAAAAAAAAAAECAwQFBv/EAC0RAQEAAgEDAgUEAAcAAAAAAAABAhEDEiExBEEiMlFx4RNhsdEFFDNCgZHw/9oADAMBAAIRAxEAPwDtK35R0+cKcSc4DyQTeOnEm8BU95PNrIEDrGoHWAi0A2sY3iO8CVQSF7z0YiK1oCqbCR1kqh2g20AC3EiVtHyEZ2gRvoZ8t9qK5x/E6zs+dQ5AsGACISqLqBbYcuZ3NyfqGs1kY9AT+8+VuzNO4Z7AFjfTlzsPLWU5MtYteHDqzkq2YHh6WGmux8rbTLOFAksAPKbRaIt+s47dvWxmmrOFG4E2OGUDlMmnh7bQqU7aCRFqlisWAu1/Lf8AWUXtBwRKqsyqA4BYedhset5bsTTIE1mUiaddZZceNmmX7BO0BzVMEb5Cpq0xe+UqQrjXqCpAA+FuuvbSt58+eyzD93xkDkUrW9Cv5T6Dczrl3NvIynTdIkWjfYR1IqrhVuxsACSToABqSTykoFSqFUkkAAXJJ0AGpJPISl169TitQpTLU8EjeN9jWI+Ffw/w62AjVqPxWoUplkwSHxvsa5HJfw/zewFyw+GSnTVKahVUWUDYASnzfZ1duCd/n/j8/wAFhaC0kVKaBVUWAA0AmQh0iG0Kcu5bd+UdjJUxDeSBgeQ8o13jpw5wApFzjU6xHf6QA7yeeRYC8jYdYE6cinOAcyStAgtxJINZEEySEwEo1gBrHT3jC63gRXeDbwvrAnWAVI6kKkKm0BNsI22gTYCLPAOULmMtpeK5geWKH3T/ANrfpPmjgNDLTH9oP5T6bqLdSDzuPrPm/BYdjTZB4WsBr8JGh+kw574js9HJ3rYYPi9Gkfvnseg1I+Q5+U3+A7QYKoQqVRmPUEfmRKxQ7L4Sw752zHUsWIJ66DYfzrMH/I+DDXw9YtY9QwHqRt85nrDXu6Ork37OrUMMDs1x5TExuIoUCO9qBfW5/QTWdm67BAhN7DQzS9rcItWoBUqFQfhUEk9LW3+UpNNr1ezZY3j2Dc2WupPo35m2kx6LB72IIOxBvrv+k0WA7N4AmxrVGYb3Ygj6DSbnCcFp0mV6FRv7ScwZf5/N5bKY+zLDLO+dM7sVhQOKUGHMVVP/AC2P7Tsrjacq7D078QU291ah+qlf3nVK9UKCxIAAuSdAAN7nlN+G7xcfqsdcnYqtQAFmIAGpJ0AA3JPSUutWqcVfIhZMChs77Guw5L+H/wDd7AOrVqcVqFELJgUazPsa7Dkv4f033sBcKGHWmioihVUWCjQACT8/2T/od/8Af/H5/gYfCpTRURQqqAAo2A8p68pK1xEw0mjlt2fwwp7SObSNNoBSgm8KXOCbmAU4DeLPGrawI63jtrAk3jBN4CbeDC0Pik2W8CAMKfOOnFTgKxkkJjQyK7/WAJvJ3kMsarrARIvtAEdIDeBGogOqIibz0kFS28BVBpEWkqsG2gAGkWojvpAnSBSu3XH8VQrUKWHOUFWd2yhr2ZVVSCNiSdiD0M5uzHvazMFGZi1lvYZ/FZbk9es6J7RuHuO6xdNiDSzKRYHfxoQD+Jbf7055woiobnXNZz0uwGgnHzW9Wnrekxx/T3HhT7Md743Dtm1F2N16FRyPmNZlrwD7PRAOytmUk3bMRYeIjMBYe6DbqOcudVVFNTffkOnrNBxGv3tghAAN87G4039PX16SN5TtttOPDfVpPhFIgZ21JNr9LWP7zG47w0udDddiL6a8iRymw4NiqLqUWsjFCbhSDYm19R+kXEuIUFqZBiKQc2BViBmvsNRvt66Ssx0tcpVdq9lb1zVdLk/AoXux4SuiHQe8SNNCSRvM/h3CmoG13sdg5vr6n/vN3heKIGFOoApPunk2m3kZtcXSDKBcHS/W0verLzWfRjh4it4Cky1ajrUNMqDscpNxci415W06zdcATF8To06ddyMOl+8qC4auwY2UE8gLX/c2toMRistWmyE3NTuyNdRu1+oGhv0nVOzmEFHDUUXbIGPq/iP5sZPDN3Xsy9RyfpyZSd/b9mbh6ApIqIoVFFlUDQAdJ7OdBCpAi4E63lW7SB0iYxZPOJhpALjpJptI202jp7QIqbGOn1jZbxqIHmDaNd46e8BvARUwDG8kp1iPvQF8U9LyDLrFl8xAlTkafOMOIIfKBFWtHT3hn8pJWvAgo1jUawTeO2t4CG8G3gN4HeAVI6kKkHgJ9hG230gbWF4Fx0gI7RZtLSZOkjngantVhxUwdUa6WbTfwMG0+QnBsTjO4xFRafu51I3sVZARvtq17fKfR5Ok4j7WuDLRxiPTVaaVqVxlAUd7TazkgC18rU/pMeXDfd1+m5bj8MYPGO0BphKe4y53IOwIOVQfOxmv+2vUBAoeBtMrajlb3tJhVMTTqrRJC5rGm6m1rLqD10uR/vTZ8J4VQpOTWaq9NwMhV/cJHMtuNQdenPlSYx1zPPLK68INRxXhORQulvvEBGnUNeZlM4ywLqpS9wpZCBr678776jeWvC9n8C1MZ8TXFypXPoLfFbw5WBN9jJ8U4Pw5PEHr1VAICKxItltoTYXDa6HTpNOirb121VK4rjjtXpumoKsRqCNiCNL+Wv6za0OOscKal/EPAbczyt0uLekrvG+DPlqsKlTIzApRZs2Vb/E1rkyWcLTSgh3Y1Xa2mwFrcrBD8wZS4z2UvJlLqrV2SHfmqpGZ+8YILXLXWmpsRtsSeWmvKdiSnlVV6KB9BaVX2W0MnD6bW/0j1Kg81ZyFPzVQfnLczTTjw13cPPy3K6+hM14NsIZ/KDHQTRgCvOB2kjtIsNIEuUKe0V9IJsYBSiTeOnBN4AkQ3jDAcoAi+0CN7GF7mMtANACLmIi3OM7xuIEVMac40EVOAA25Rqddo0a8im8ATeek8gDGo1gBAgAIAawI1+kB1InaTaRRYCcbRFtNpKpygw0gK2givJK2kZ2gK+kpXtZ4SK/DncD7ygy1afrfIw9CrH526S6DaV3t+2XAVr8+7H1qrK5eKvx/PPu+a0xZDk8mINtNCNNL9Nd7/lLjwTiq1lVGOUnQNpp8tv5ylZ49w2xLoPMr587CT4NWW6k7Ei9hqd9iPmD6j5Z6mWLr68uPk7rZjqeLSwp93UUe7YshHPUDS9unWZ+BOIy5qtSmqr8IuSOurE25bTB4TxRBYA2W3vE7789xyksViRUugW9yDYc7aEDe17HfpyvI+Lw6rn23tg8c46CW00tYHXXqbdb3+Q8pXcMjuQiG7VPCDr4RzOvQX58ouOHNUyjc2030vpbcHRQOlvTW0dmOFZAzsPGVt6A62H6ycrMY5sZlyZ7vh3nA4VaVKnSQWWmioo8lUKP0mTUkb3APUftPQtabOCo5/KD7COrEw0ECaxPtIkGBGkA06ya7SGXSSpbQIobGOnveDrJKLQPMGNTrBBvKz2j46/efZMGM2JbdvhorzLHrb6ab6Axbppx8d5LqDtHx1+8+yYMZsS255UV5sx62Py06gGw4NWVEV2zOAAz2tmIGpty1mu7NcCTCIVHjqMb1Kp952578r30+epJM2zbyMZfNW5csO2OE7T397+PpDO8nIMpvIkGWYp05GnJBgILaBFGtBN4XHSNLQIi/WNSb6wp7w5wBd423iG8G3gN43JkakdSAn2EbbQNrC8VSoACSbAbk6ADzMAO0M2kqfGPaVwzD6HEd6Rfw0Qam2/jHgv5ZpzntB7aMQ9/slBaCbB6v3lRvRfcT55oHbMRikpqTUdUFmN2IGijMx87AEnynE+O+0l+JM+GpUlXCEjxtm7xsjAqd8qg2vaxPnNV2M+1YvF46niu8+14nAYhKXfAoSXylQqsBlUi9rC1g3nNP2bp5qLJaz06hup0Ivqt+h0YeolOTti29PJc5tuKuE5ctJpMdwUhiVOU/kfUSyUMTawdbC9r2bkNtRe82lXhqsgK7EAjfp+855bi9G445zVc3qYeutrKTbZk1Njcaz2wFDE1DYeHXUkW6WsOukuNNFRrONJn4fBKSCNB5y/6tZf5eS+Wh4PwEIb6s3X+bS1YbC5R/PnMylhwALT0NOwMyt23kk7R0DgvEadeijUnDhfA1t1dQAysNwQeXp1mwflOAU8S64bi1ek7U+6q4Pu6qMVIq953VUKRuSp1G2i3m07L+2WqFVcbRFUDRqtLw1NPiNM+F/PLl9J2Y948jOdOVjtbNG3KabgXanBYwA4aujm3uXyuPWm1mH0m5flJVIg9YHaNtojtAkNoU9ovhhT2gOmYkOsKcq/aHjtTvPsmD8WIb3m5UV5lj1tb0030Bi2Rpx8d5LqH2g47U7z7JgwGxDDxN8NFeZY8jb6eegOw7OcCTCJlHiqNrUqn3nY66+VybD9SSY+zfA6eEp2U5qja1Kh3duZPlqdPXckmbYWvKye9acnJJj+nx+Pe/X8fSEDYxE6xkjpAEdJdzht4jcc5I7wqQEtucEjRbxJASmSUiSUgyCbwGm8naeQNo1OsAK+cAvnFa5gRYwHUEhia6ouZ2CqNSzEAAeZOglK7e+0WlgyaFACtidit7rSJ2z21La+4NepFxevcJ7CY3iTDEcVr1FQ6rR0D25eH3aI8rZutjJG07W+1ShSHd4K1eqdA+vdqT0sQap8l08+U53i+Gca4mbvSxNRb6Cp9zTHQqj5U06gTu/A+zeFwYth6CIeb2u59ajXY/WbWEOJcD9jFdyGxldKY/opfeNb+5gFU/Jp0vs/2LwWCIajhwag/xX8b/ACZvc9FsPKWKRJPIfnA5z7XuD1FFHimF0r4Q3bzpXvduZVSTcf0u8pXafDrUy8awS3oVdMXSG9Ct8ZYdCbG/XXZ53hxfcH8jOW8X7KYnhlZ8Xwkd7Qcff4EgkFdbhF+JdTYDxLsMykrFm5pMtl3Gqwwp1qasCGUjQj8x+ViPkZsqZ5EXH6TR8LoYbFMX4RXXCYgnx8OxJtTdvi7pvkdBqLAeAaTKbjfcOKWPw9TB1NgWGamx/BUXQ/oOs5c+Kx6PH6jHLz2rPegjGx19Z7UKVMbEfnPYYZKih0YMCNGUhgR1BGhnlVoJQUvVdUQfExAGvmefKZujc0yF12mp7S8SemEw9BS+Kr+Gmi6kX0zEcgNd9NCdgSDCcQxOMzDh1LLSF8+NrjJSQDcoGHjI15aHcW1mHgcUKbvh+DB8bjqgtX4kw8KBjr3Ra4RdPeOmgtnIFt8OG+a5Ob1MnbFjcV4ZrheA4Z8z953uMqrqDWYeLXmtNLnXog3Bl44l7IMAy/cd5h2GxDGot7W8S1CT56ETYdgOwqcOVqjN3uJqD7ytbYE3KpmN7XsSx1Y6nkBcbnp+k6Ps4HAuL+zDHUCSlNa63vmpHXTUE02swb+3N6zy4V234hgX7t3dwN6OJDEgerWdNPO3lPoOYfEuF0MQuWvRSqvIOoa3pfY+YjZpUOz/ALUsHXsta+Hf8fiQnyqDYebBZd1cMoZWBBsQwNwRysRuJQeLeyTB1NaD1KB6X7xfo/i/6pq8JwPi/Cv9XK4qgNTSFz5kimfErb+4TfmDI0OpBfMSSjSUbgXtJwtZu7rhsLV2Iqe5m5jPplN/6gs2HH+PVGcYTBWbEN7z7rRXmSeuv6bmwNcr0+WvHx3kuoO0HHanefY8H4sQ3vP8NFeZY/1ajTl5mwOy7NcCp4RCqks7a1Kh9526ny8v3JMXZ/gKYSnlW7O2tSofedup8tTYeZ53M3KC0rJd7rTk5JMf0+Px736/j6R5i19Y03gogBrLucr6xqRJ3G0gd4Ad56TzY6xFjAnTkafOTQRKICpxJvAgdZJLQI5jGrG8SbxjeADecz9qntAOGJwmFb78j7yoNe6DDRV/9Qg3/CCOZFrZ257RDAYSrX0z+7SU/FVb3dOYGrHyUzlnse7NnGYl8diLulJ7qW17zEk5yx65b5v7mXpJFv8AZj2CGGUYvFrfEt4kVte4Ddb71TfVuV7D4iejCREZaEJQiEcCMI4QFC383jhAqfaz2e4LiF2q0+7qn/GpWVj/AHi1n2HvAkciJUsRwXjWARkU0+K4S2tGqMz5efhclvkGfyWdZhGxwLDYb7XU/wDCcHisDiVb/OA1QDDU9P8AEFQEk9Fyiw1ym09MXisHSqqDn43jtgLH7PTbmKdNARU35AjT4TO0cf4HSxtBqFbPkbfI7IdNr2PiHk1x5Tx7PdmcLgUy4aiqXHif3nf+5z4j6XsOUnsnd1pQsN2L4jxKzcWr9zQBBXB0cqiwtYEKSqjTmXbexWdG4NwihhKQo4ektNByXmerMdWbzJJmdaGUdJG0C8PnCVrt32rp8Ow5c2NRrimnU9SOg0/KFscbldRpPaj2yOFp/Z6D/fuNWH+Gp9NmP5D1BnOOy/tPxeCYLVqfaqP9DnxqPwVd/k1xy0lM4lxCpiKjVKjFmYkkn6zEAtLSLcmU+XHxP/bfWXZ3j1DHURWw7hlOhGzI3NXX4WF/3FwQZtJ8sdiu0VbAYgVqRJXapT5VUBuQfxb5TyPkSD9PYDHJWppVpnMlRQ6nqrC4kWM2j7Ydi8Pj1JYd3XA8NZRqLbBx8a+R16ETmPZ3j1fguJfDYqmChIzWFzl1yvSewzpv4T5+6bzucrfbnsmnEKBTRayXNKp/S3Rj/Q2xHodwJCd1vMBjErItSmwdGAKsNiDPVW1nFfZf2kqYPFHA4m6ozlCrf4VYHL9GOh5bHrftSbyKCnvFzklFoAa7wIjeBOsZA6wAHWAMxvEWMDvG8BKsKfOCreOnzgRW0ktuUeUSKbwHT3k7TzU2jD6wOEe3fiveY2lhkJbuqeqg3+9rG4Fv6sop/wDFOu9kuDDBYSjhha6IM5HxVD4qh+bE/K044+FGJ7VMpF1TEZ2G/wDq9INr5Z0XTztO7Ey0Q9wZENfMOn/aeatcH5fz6yKP4vURoZNM6SUxlaxmSIoIo4pAIQhAJ5YrELTRqjmyopZjqbKouTYanQT1lV7S4PFY1xhO6NLBsfv6/eLnqoBmyU0UkqrNZSxsbX05wKHxTtup4tQxlOpXOBVhRY5XSkxKNc2YgMQamYgre1NTrcW2XZbtuG4pilqYvPhqlQ06Ia+VSLlGVvdVDldd7tdDrYkeHaD2XV3xHd4Z1TA1KiVXQtrScAo3dqQb+FjbXmAdFBkOGezDELialF2ReHmt3jBW8dZEJNGm5AzWF9QTYHMRrYi3ZHd1uhWV1V0YMrAFWUghgRcEEaEEc5OVrgGEr4Jxhcj1sKBejXLIWogk/dVFLZnUaZXUHQgEaXlkJlUsXi3EaeHpPWqtZEFz59APMnSfOPazGYriLVccabHDocoI92mupHyFtT1Yf1Tf+1jtgcVV7ii33NM6kfG3M+nTy9SJUeHLSOExCvXrrUuClBA5p1LWN6mUFdwvvf0ix6Pbbos6J0TzfP8AX9/9MWvwLFL3QOHcGv8A6IW9/fQeel7dCDzEZ7OYrvKtM0HzUdaoCk5RewOm973HUXOwM2Vanhz9iH2vFKy2FTOH/wA1IIN6V7Wt4AAn/lDmVnsqqRj3TiLKBdER8ufFU9VtcsWcZL/9DGxFljqrG4WeWgWyjQ/Odp9h/He9w1XDMbmg2Zf9nVubfJw/yZZxI0tL3+svfsNrkY+soPhbDOT6rVpgf+4/WaVR36i9wPOTmMWsVH80E9g356ytiXIPbR2fFOrTxyCy1CtOtYfEB4GNuqqVJ/CvWdB7BcZOLwVKsxu+Uo/96eEn52Df709O2fCxi8FiKFrs1MlP9onjp/8AWqznnsF44D32FJ961ZPkArj6ZD8m6QOuAQUawUXjUayqS56yQAjIEjbWAHeelp5nQwap0gSp7SNOSQWiQQClEm8eSNVtALic69svaathcNTXCuyVGqgO6gghMjNYNlspJA5gkBrXs1rZj+O0qeJo4S5NasGZUAvlRN2Y7KNDa++VrXIAPHfbnjz31HCrZUsa7AEFmqsTSBci+oRLDU6EjYCTEIewhDW4hiK7ksRSYEsSSXrVBqSdSbI2vO87mo0tzGn/AMTOZewzgxp4OriGFmr1BlP4KN1U/NzU+gnT23DDmJYeeYhwOTD87kzGxdfLbree9dOYN+Y8j/8Ac1PFq4zX5ZQw/Qj+dZMQ21J7gekzKTaTUYCtmUGbGk0WDLhIqZKUSUI4oBCEIBCEUBzmXtb7Z9whwlFvvHH3hHwqRt8xv5WHM2tXbjtOmAw5c27xgRTXqevoLj52E+bOIYx61RqlQksxJJOu+v7yZNt8PgnXfPt/f/Ht+/2Y1Q7m9/3M2SpVwrd4lzTYDN5qdw37HkbTWy44cN3aWF7qJXlyuOnq/wCD+jx9Tc95aymrL+/dlYcd4vejKQfFY2JIax0HTWV7jOJarVajh0IW9iFsLkaNfoL3tbX9JYcVS7t7BMoGllP9a6/nflPHBUKdM2WmR1J/O5mEsxvh9D6r0vL6jjxkykx18WvP2UPE4ezMqG5U2I6+kvHsRq24hUvp/m1QH/mUj+00OL4a1bFtSpL949dkTlZmqED0UfkJ3HgfZihw9KdKmqmq4tUrW8TldW9FuV06Tq0+H5JjLfv2WmrVu2m+X8zae5e3h6ATCwWrn109BMjD6szcv1ttJYslTr6ThXYesmC43WRxZO+rUVNwMuaoQh15AWHz8p3RhpbmZwHtKaeG7QVXrK/d94r/AHZKsBVorZ0I3ZXbNbmVtIH0JT3gPemuTGJhxSp1Kg8X3YYgJd1Fvd2W5FtNLkDmJscusosS7xn3oFDAJAZIizDyiYawawgPOYK0cIEQTMfiGOFClUqvfLTR3Nhc2RSxsOZsDCED5Hx3Fa9aocQ9V2qtqamY3BIIIBB0WxIsNANJY8Bw/wDyvjsPQoZlQYfDpULamkmHprTqG9gDrseZcba2ISyH0bhMIlBadOmuWmirTCjkqiyz3U2B/D+hjhLDyNQAHpuJUuJY9XLX+C59Rz/P9YQkoeHZrj2Z6WHI8ZFVm6Ldi6j1y/rLpTaEJAy6bT1vCErUiEISAQhCATF4hjUo02q1DZEFyf8At1J2EIQ04sJnnMb71849su0T4+u1VvcGiLyCjb9fzJ52leNP5QhNZOyuedzu6gUA5zb1+OZVSnS1IVbta4BI5A7nX+ciEplJfLp9N6jPimWOF11alrfcIwZ7u1Wp42He5ma9yPdUEnfl+mgmuxGIanXy1Dlp1DdSfgB31/pF/paEJhjrK9303rM8/S+ml48r8Ov6u/rtZ/ZlgVq8SxONcZaOHaq2Y6jvHLAajQgJnYnldZ0HinEqdSvhalNg1NjUTMCCCxUMLEf7NhCE3fIcnzNjhqwFz6gfz+bTZ4VhYW2t+cIQo9D1+k4z7eeEFatHFKNKidy5/pZLunzKs/8AwRQgaj2kdpK9WomHqVEemq0KwAHipu9BRURn56ljbX3hrpYdQ9kPGXxPD07xy70nekxbU6WZBfnZHQX8oQkVMXO5jBMISqS+KSZY4QP/2Q==</v>
      </c>
    </row>
    <row r="89" spans="1:6" hidden="1" x14ac:dyDescent="0.25">
      <c r="A89" s="6" t="s">
        <v>151</v>
      </c>
      <c r="B89" s="6" t="s">
        <v>31</v>
      </c>
      <c r="C89" s="16">
        <v>44984</v>
      </c>
      <c r="D89" s="5" t="s">
        <v>38</v>
      </c>
      <c r="E89" s="5" t="s">
        <v>298</v>
      </c>
      <c r="F89" t="str">
        <f>VLOOKUP(Tabela3[[#This Row],[GOLS V]],Tabela1[#All],3,0)</f>
        <v>data:image/jpeg;base64,/9j/4AAQSkZJRgABAQAAAQABAAD/2wCEAAkGBxMSEhUTEhIVFRUVFRUSEBAQFRIVDxUWFRUWFhUVFRUYHSggGBolGxUVITEhJSkrMC4uFx8zODMtNygtLisBCgoKDg0OFxAQFy0dHR0vLi0tLS0tKystLS0rLS0tLS0tLS0vLS0rLi0tLS0vLSsrKystNy8rLSstKy0rLSstLf/AABEIAMIBAwMBIgACEQEDEQH/xAAcAAACAgMBAQAAAAAAAAAAAAAEBQMGAAIHAQj/xABBEAABAwIEBAMGBQIDBgcAAAABAAIDBBEFEiExBkFRYRMicQcUMoGRoSNCUrHBYvAVgtEzNENyksJTc5OisuLx/8QAGgEAAwEBAQEAAAAAAAAAAAAAAAECAwQFBv/EACsRAQEAAgEEAQIEBwEAAAAAAAABAhEDBBIhMVFBYRMiMpEVMzRCU3GhBf/aAAwDAQACEQMRAD8Abyy2CruNVScSv0VXxlwus4MkNFNdwVnp36KlQz5Sn9NXeVGUET4pLoVR6qMmT5qx1tZdKwLuCUOrFw5R6C6ulHTABV7BG6BWimKVCYQhe+EFmdYXpaN4Yggq6EIwvQlU5PRKjjFMLpbT0gunWKJLiVYIWjQl7xoAbEDr89PoUy9m9LHC3zSysjbcDzXL9drNCOZVUTjZr5XkEfC1obbbMTci3pdcwllkJ81wTvpy6N6DuiIC8fC4MG4NzfTnpq71KNKdWFLGG+IfIwmzC94BIBAJtl+3NBS1UJNmyXPdrrD/ADC4VOw/GnhrWPdeMHNsCCfn6nZNJgydgyxlzs7ntIsAdCB5fUjroNeinR7MKmSwvy68lT8Xq7mwT6owyenLfM4ks0G8jzbVzmDkL5bHYdEvr8FEuZ8BuWj8SMnmAS/Ib7ixOU625mycCqzOR+GNS+QJjhqtFh3EwKWaGwUcB2U1Q/yqKJdFjXarJ3rCopUQ+4LO66moG6qF7UXhzLlWna1YWE/gSbDm2ATZrlOj2NEimjmCS1NXZBf4xbmpsVFr8YL1VYYyvUtGGq6vRVnEJ7kqSqrNN0lqpydlpiWTx8imhrSBa6FZCStjSFUkT7ypqN13BBRwlMaSnIKRrjhElgFYYJ1VsL5Kw04sEaTsf4qidUKIvQVROAUaGzEzoeea6XNrb6XRMTrpAr4hjqWj8CO5AzOdoS0WvoPt6qlPq6xry95OYakPaDfS+oI1CZ47xTUe8Oc1+QsL4gG7EZze4+QSyfFZJXBzrX1PlGnmNyPTWyS4eYbi9LPZtXCI3DTxYhYctXM2+iMruD2uYJKdzZGGxzN1IttmHJUx1YB8bCTz73V84Bmlefw2kN5k3F1GXjy0xm/Ck1lO9pIIsBzP3RuB466mu5p0PlN+f8rqOOcIsqSHgmJ/O3wnntySqr9nMTwCXWdze0DXvZTOWfVV4b9FboeJjmzSH6ghvyHPn8+lyhIscbBITGWi7i5rW2JPK7iNBpzGupTHE/Z25usU2bs8IDCuCn+M3xneXMMxB19dehsj8TD5L8HP4LK/DgZHFly0kkEja+uU9xe2ttlNRYeRyT1+FOilfG/4muIcRsehHY7/ADTCGjHRabY0nZDZR1LNE8lpUrrI7JopE/RROcsqnaqESIgkEMZdNMOgsUupSnlE3VWdOKZlkRJLYLyMaIepQRViNcq1W1xvonlfAbpRJQknZLR7ax1psFiJZQaLEaGwczStqWkujZogiMPaEpTtT0uGC2yyow7sm8BC8qSFRK+KO3JH01HdaySao6klCRj6CmATRqVtqApBWW5ppE1EtlX8Srbc1tiGI76qt19VdA2Y01ZqrFQ1F1QqecqwYRV67pKhVjOGE1kjers4/wAwv/KbUfDWxITp9IHyiSwuGtB+6fxtAGy5uTksuo6OPjlm6qDOFW5r2vbrzV04fpREABbZRt0RVPKB6/Zc+XLa6MMIbGVamU9LqCIXWxkDd/op3WgeZx6JXUA3NkylqgeSX1NWxgzPIAAJJOymxUoXFmZskp3ILHnqW7H6EfRDCyS1nGEcj/BjGZpObOOTgP2stmV/dd2G9eXmcsnddGkjwkuJO3U5rEFWyghaMtq5XBLQ8prWNuh6aluVcPbaicVa8Lal9Dh17aK0UVGGhLakzTohpkW9tkrrakNTlTYgnaSVoIB0UfvgKw1oTJOIQsQ3v4WJbGy+ZRRzZSsdIhJys8VyeDeLEQOayXELqv5SpGsI3WiTMzrwVtkuJK3FM4oBs3Ex1Q0+L9ClklK5eCgcU0N5K66EnmuVOaEr0YeUGEEiZUFVYoc0BC0MZalVY10HB8QiZEZp3kR5hG3KLuc7c2+yd4VVQVN/AlJIF8rhZw6XCr3AeSWNjXtDvCmLiHC/xN8pt66JnVU8gqo5WwwwRyHwzIwETSF2jb623suHkm8q9Tjxn4csNAw3t9Ua1tltOwNNt+p5lSB7SLLmqp4VXijid8IyQWDvzvds0dlQK/E6mQPk8V7gPicy4aO1+ZXWK7heCU5nsDu1zZKKvCHNaYmtYIzyLR+y6sMpjGOWFyrmuFV1S9wDZZbnSznOLf3V1x3CJTTwxF+rjZ8jjoRa+6f4Xw/HGASPMdyAB9k6xHDhJBlI21b1Rllu7isePU8uNMidTs82UZnPYA0foI1v8wo24j3Vo4yo2+BCALFr3jXfzC5v9Aqf7hddfH5xlcHL4zsMWYh3WstbfmhGUDgsdSnor0ySGS6YYYy5S2OAhNsKFilQtFBTJsI7BLqSYWCLdVaKGkBV0+VU/GK0nmn2MVWipGIz6qompBXELZtaSlRkUsDlVTkZe8FeIfMsUJTQVt0TH5ikNPe6seEMuQr012Pp6HS9llTSp1CwWUNczROROySGlumlLS8rIWkmGaysWHwg6o0Ww/8AhIOtljsM7KxRMC28EFIaVn/Cuy3GGdlZTCFqYQgaU2uw6yrldFZdFxCnFlSMZisUBHw5ihppc1iWuGWQDe19CO4XVqMxTRtluJLaxuaCSDfmzkQuMtVr4IkcHSBrnDyhwsed7XXPzYzXc7On5bL230u0khc5wsRYgeYWJ725LACgsMDs73OcXZ7E5twQLfsE3LVwV2IXVrm6LxhzG7uSlawEoplOE4AtOc0oBOVoBc4pjLi1PYt8RhO1gRdA4rhUUkZa97maG7oyA70XP5OEI6eQPie9zT8TXgZiL7giw+y2norl8DOL2Z3xhuxDnnpcuLf+37oKlwknkm8uV7mW2DAPo5ycUsIsu3i/RHmct3nVe/wrTZDVWFdldDThBVcIVs659NTZStqYWKaYwwApQJQotT3HtHKjXuFkkpphZE+PdSqckLsVubqtVcBVqqxok1QxaYn3bIhCVI2OyO8Fa+F2VUqGsvFOWrFOi0gp4dQrHhkSXUsV1Y8Mp7LSnsW11glGJ1ZT2RmiruIwXKUIqgecwPdXTCag2VUgaLqwYedE6FngqEQakJGyotuoJsQ10KmnFjZPdEB2irlLXd0wjrL81G16TVguqfjUOpVoln0VdxV4N1NpRW/D1Vo4Fb+K8f0fyFXjurbwLBrJJysGD1Op/YfVZc1/JWnF/MxiyTDLqPmpRUC26jqnckDOy40NlwR6NNY5rLepxQNb5dXbNF+fdIY64t0d9VOImTbGx6jdXPBBqinnNy6qYy+oyx5iO13O/hK3QSFxa+qL2m3w3BPbXZNKjhEOHmqXD0St2DQUzXyNc5zg02c91zfl91rMp6P1E2G22GwuB6XVhpnbKhYZX5bBWakxIHmu7GamnlZXd2tAdolte5aR1/dDVs9xdUiq7jir1rFN8VnuUoc65U2MrBsDkW11kDCVvLJZToaTVEqXTqKonQr6hVPDXDEfBHdGtotNkNhoTtoVbaaI30eqxPxCFiNlpU6OSxVow6UWVQDkdRVhCrbNbnuCTYg4LR2JaJZU1ZJSG2t02oKkW3SMyryKpIKY2sVTVdEK2UkoM1dwpsP8xU1UGNcQioa6261MaCxBlmmyzaiZsW6FLKmsLtBqToBzJ6LXh/B5qyYRRDvJIf8AZxt5ueeQt9V2fh7hemosoiDZ6lzC9skzg0losCWkB2RtyBoCT1VdqXLqjhqaCD3mqHhMJDY4z/vEjiCQA38g0JJdsAdFesJw8QQMaOlyepO5QPtZqHT0tNMGOa3NI10btw8G1jbQ/A+xG49UXguJNnpI3t3DQx45h7QAfqLH59lydXLqOnprO6vJkNIHAaIsqCaWy5I7Kq+J1UjTqCB1tohYquS92OsmvENc1zS0jXskdDCRvtyW2/DPXk0jqZXfFI63bRBYViz3VU0EzGPb4Mj4w5mbzMb4jdzzAINrfJGtNkvwWxxqJvYsPr4DyfoT9lpwXeXln1E1gEp6ulqPhd7pL/4cpc+lcejZfij/AM1x/UiaOOaxcGOc0G3iRjPH/wBbbj7pxxjwJnvNSsAeCfFp2/C4/qjHIne3870zDaStidmgZUMdzMbJB8nC1j812Rw2LXT155rK2v8ALunuFYXUYhTPfVQ+FUMOWGYM8N0oDb2kYTYm+l9FScYpJYXBsgtfVjgbxuA0OVw0Njv0VRFlgOrqblDsm1UcyhYbK9J0bR1GihqalDCRQzPS0bSSouvI9ShwdUZCFNjSG+Hy2smrKqyQROst5KuyNDZ0cSCxVV9ZqsQYiOlJU4oyFbIMKFtluML7JstKi2mcVsaIq5NwodFo7DeyC0phoys9wKurcKHReOwwdEj0pXuTk6wajITxmGDoiYqPLySqsYHFKFYsF4CM9nVF4498g0lcP+0fdOuFcCDR7xNYADNG12w/rdf7fVNqutlc9zWwSluRphIyCKQuabiUk3aBcC1tr77BTFoUTVkMLW0tFEGhzmeVrYx4sTvjMTn+V7yNfNqRci+iKwjhpoc4yR5Yh/u9PI7O+LQZnNkBJYCb+RpI2U8NCymc10vmGrmF725GzyH/AGcEZF9dmlxJAsBovKPiCR7WTGIe7yPMd25jPGcxYHSN2ALhYgbXCom/E+CMqaaSnADfwwYbaNY5lyy1thpb0JXEuH8UdRzPilBDHEslZ+Zrmncf1NN/UEjmvoSdu5/oI+x/1XO/abwUahvvVO38VotNG3eVoHxAc3i23MdwpyxmU1Tlsu4jfJ5bgggjM1zfhcDs4dv/AMSepqN1WuHeI/B/BnuYidCPjYTzbfl1bz9VbzRNe0PYQ5rhdr26tP8AfRednx3C+Xfx8kzn3V6YNcb3+qxzxewW1ZRPBJAv6LSioJHXOU+tkva/T10wbq74Rdz/APlbq75nYdyED7NWunxTxSLlrZZXdLny78tXoLiqoLPwB8brGbq0btZ6/mP+Ucl0T2WYD7vTGZ4tJPZwvuIxfIPncn5hdXDh2zfy5OfPuy18LZJFs9u2zhztyPy/ZFQt0v11XjGbjkdfRDV2JMp4nyS7RtJuNz0A7k2HzWzE0YqbPwvIKcweEyYF7nh3jOY0l7y4kscDkPmPmYb6fJNuF+Ioq2LPHo4aSROIzsPfqOhTsuTGtuOY1wS4NMlMXPaHSAwSDLVARPMbnhv/ABGXFwQNiDZVMUBX0JXYeyYebMDlewPjcWvDXizgHD0B9QDyVXxvh8vLc8Y8Rzgz3iMjI45HnNIw6i5a0c9XDU7KpkzuPw5GaMqCamKvE2EFpIIsRuEsrMP7Ktp0pjoyCiqcI6ooTfZE0OHE8kGDshJonFW0YT2XowjskFL90PdYryMHHRYhS5splv7sFMwr0uQEPgLz3ZEtC9cgtBTCF57siFhKD0GMCcYfhbIme8VIIY2xbHlc5ziTZvkAu4kkWaBqmOA4RoJZBc7xsO3ZxQsks8zSKhwhMU0bnQthc4vLZA+LwJc4D81gNvkEBJLVPrSWRNJp9Bnc2J9NM0gZs17mwN/KLG7RtqQxiqWQOFLBG+QsaHloeD4bHucG3fI651a6zRewHLRIcTr2uEsXhmP8UGeCOSMThoAlMsGUeZ+t3A66G2ylwzDHv8MtdZrWFsVdTva2SSInM1j4y0hzrk3J567khBlkzHzsyO8d9Q6XLNrI6gki8XK8tcPwmAMuRazw5o5q1YLhRgjdd5e55Gc7NcQbZ8vJ7hlzHmRdE0NG2JjY2CzRtckk3NySTuSSSfVTvdZnz/myQbVL8rSe2g7rQfAPqqbxHx/TwP8ADLJXZHOaS0NDSWGzrXdc69kBW+01gs1lM92gOsjQNr8g5F9htx77O21WaalAZMbufFtHKeZHJrz12PPquWYZjFTh0ro3tcADaWnlBG3b8pt+YfcLqU/H9QGhzKQAaOcC57vLYuNjlH5QTfsrBxPw3TYhGPFZ5soMc7LCVoOo15jsUspMpqnLZdxV+GcUpKsWa9rX8432D/8A7fJQ8Y8RRULDHEWund8I0OQH8x79Aqti/C0mFXmEZqHX/CmDL00Q5Pey5Jf2PlH9SC4K4WmxWcySud4QdmqJz8TidcjCd3H7fRc+PDO77NrzXX3GezjhJ2IVBnnBMDHXkc6/4r9/DvzHNx7911DGuIqemlMLmyEtDbljRkGYXa29xyCseEUMcLGxxMDI2DKxjdgP5PMnmudccsDK90jmhwdGw2N9fLIwgcuhPTRdF9MR0/G0TdRDIQdiTGPsCVUfaDjslUxjGRubEDncQblzgNAbDQC507joncfEDWtBEPa2bK24OYOHl79eSifxCCDowEtLTmfePUG5yH81ydehsiQnN6DE5qSYSwuLXt0cOTh+ZjxzHZdy4T4jjrofEZo4aSxndjv5B5FcO4ieDUPcMtnuLjk+EFxJsPqp+DMfdRVQffyHyzN6sJ1Nuo3Hp3RYb6HC0njDgWuFwdx/e3qooqkOAcDcEAtI2IOoIW7X3v6ErO1WlaxagDRYA2bYNcSXOLXbZnHUuzB/yIVfqKQFXWqg8TS+wcQOpym30VdMarDLcTlFelw4dEVR4eByTMwKaONWkKyk7LY0vZGbLVxQAXu/ZYiliZsEylYUuY7VMIihGxDSsutLr0FBvSUZhfhDPLOQI4m5nF/wi97aczpt3S9xvoOegVe9ocj4hDTk+VwM0ljoXXytHcNAPzceiDhnU+0SeWcGABkLHaMc0F0g/rP5b9BayuscsWIQtkY8sfG7M1zT54pLbEcxY27grhMdWWro/sjmJZUOJNs0YHTQPv8AuEGs+H0ErzGyWIRMp35y4HM6aUXs8OOoab3JOpJtyT8ADQAADYDQfRRGZRvmSNMXqCaW7QP1O09Af9VFJNYOPQafNRxG8jexaP8ApaXH9wjZVyrjWVkFfNmia4Z81ibG7jHKHAdLtOv9RBvsiKTiNzgBHC5xJz7ucG6ZS3Ru3lvYaWNvTpkga67yBcmwNhe3qpoGAJBzpk9a9pbHSvs7MX5mSEOzAtOr9ALHYWsug4OyRlPC2UWe2NrXjQ2IFtbI2N2qjqNXWQb1jMx0GnPovWxMYAyNrWNGzWANbrvoNFKSGtsFGwIAqFtghWuFyTbTmbadUTezSuce0fiTwYfd43fiTXzkbti2Pzdt6Ap0KnxxjTq6qyxXdHHdkDR+b9TwOpP2ASN/D9Sf+ER3LmD9yp8Pw3x4XFptIx+l/hIIBA7G4OqfYNVyuAZOxwcwgFzho5pvYh2xN/4WPJya9PR6Xo8eTXfub9WelRqcAla1xfka1ou4mRpt9OfZV151B+RV24igfK5rPhjuXSSO+G9yAAN3EAbd1W+IoWtewMFm+G23XRzhc99E8OTu9p6rpJx7uO9Tx5+rrns2rzJh0OY3cxz4r87RucG/+0tVqzHKeriGj+VSPZbRvjomh7S3PI+RoP6TazvQ2+6uLpd3cm6N9T/f2U5XzXHPSaB3nNtgD9hZI5m2cR3KaxSZIyTu/wAoHbn/AH3Sed93H1T4vgs2tl6sBWFbs3jlrZbXWEpBplXqKjoJXAFsZIOxXii8vHP7p+41VcbUo6GqVU99U0Ffbmq2ja3CoWrqoKtnEu6i/wASRs9rTDMS9oG5cAPUmwQHtYwqXxGTtbeFsbYnEa5HBzzcjkDmAv1HoieDIzNNmt5Y7anbM42b621P+VXqSHyXv4jHDzsfY6c/UdlNz0vGbj51e++3y7rrPsvw6aCCUysLPEc17GO0eAG2JcOV77HXROMO4Wo4JPGihAcdWuJc7Lf9AJ8vyR882XzD5jqOarY0ldNfT6KGOe5t+q4H/MNbfS/0UE7rWc06btP8IeaXZ7dnWIHRzeX7j5pUxtTNdgHVwH0UsbjrbdxLW+rrXPyaB9UAZGueNQGg57nYC1xf6r2sxVlPG6d5IbbLDoS833c1o3LjsOgThFfHfED6V1O2FzQ0SWmBALnMblzWB9TqFg4uDK4tdPGaZzIzGdBlLwCDmHrrfYEdFVKrAqqSN1exgfJUeIH0xbdzIZG5I7X18QCxPf0N9KXgmsHh5fKJoy2pJLQYg5/mba9yS0DbqQgOu4fUtkAexwc06tc03aR1BG62DxmJKSYdg7qM2gePAOroJS67DprE4DQHcg8/VMIyXnsgDQ7Mb39ApnSAblAVMwYO/JQ4fTmQ5nE26IAzGMQZDTvlebNa0ucewC+c8TxR9TM+Z+7zcD9I2a0dgLK++2riUEtoYjo2z6i3XdjP2J+S5jCVQWvhOT/aA7eR1u3mB/cJ574wOygC9g7KXOzWuBfLy3G9lS8OxAwl5G7mFregNwQ75WTDD4ixpe4gukIvdzcwaDfW5GpOvyHVcvLh5uT3eg6n8mPHJ63v7QzxKrY19skRcXODQ8G5IO1zpfUG1+aqPETi97NNSCA3ncyO0t6lNsYDZi+7mNBOZhdJH5XAW1sdjsfl0TDgSgfLKyqm1jgJiZzMj9fNfmG5hrzNuinjkxncX/oc25cPpfS9YI10UMcRdcsja1z9ho0X05D/AERwmDhe+WNutzz726nkEE5oH+0OUXuIm6vd0v0+f0UZLpCBbK0bN5DuepWeWenlSCjUmR32Y3oOXzUNf5XkdgftqvJa2GBhe94a1vxSu0+TBzKrcuPif8VoytcBkadw0aAHuteDe7WfJfB/7wF5491WXYl3W7MS7rp7mO1idUWUfvguq9NiPdAVGIODXWPIo7hsPVcU1ge8RyzZA92TI+zcuY2sPRepOHf3osWV4OK+bhP2a+flIJj1W7Zj1QYW7VbHQzxj1XomPVC6r0XSGnbOB6JkFHESbOnb4znczchrAPRrh8yUZTzyNNmEZSbm4uBe2p6b8lQeAeM42gUVVsHH3d7jYWcLOiJOx5j6dFfGMawECVuUkOzX8+UG+XL1WPJN5R1cd1ilbIGufGDq3zAdna6dkBU1X99EDU1BdI6UXB0yX0vYb/NbteKhpfHq4C00P5j/AFN7rXC+GeXttDXix5tbpK0bi+0g/lDzOyktveOTzRvGweN/S4t8wEuljdE8TM87bWe3nY7hzd+ZSri/G/Apy6ONz2PGW+YARvIs3OL5r72IHLcI9keYfVtfd7jdgyl4H5tAGsHq4E+gVic8nLm+J1tBsB0C51wTKZmMJJLI/wASeQizC62jR1OgFugV0oK4SOc/kNGq4mn7XrY1AG2p+yX+MpGONtEwnkeXbqQyhjUMx9t0NJd7kjSU7XTPudronivHGYfSOlNs3wxM/U87D00JPYJhRxNiYXEgAC5J5BcA9o/FZrqk5T+DHdsI5H9T/nYfIBVIFcq6l8sjpHuLnPcXOcdySbkqWIIaEIxmiYazu0S551RtU5AuSpicOw99RI2KMXc82HQDm49gNV1nE6qDDqaGJxIjaQwOa27nOsSTYbk6kpb7MeH3RxvqZBZ0jcsLT8QZe5cemaw+Q7qve0mtlnqm01g0QtDgHG2YvHxbchp9Vhn+a9v0XPCxnjvD2i4dI93P8N+b6mwCR4v7SC4ZaeLKP1zW/wDi0/uVTG4a+9iW+t7hGxYY0C9w49D/AKBK48cVJlUNRW1FW8eI90h2F9I2+gGgViDfDAYDfKAL9dF4yFtmgC22g0UU77uce5Txy368I5sO2RIZT1XvjHqhrlZcq3PoT4p6plw/RNqKiKF98jyQ7KSDYNc7ceiSXKsns9YXV8R/SJHH/wBNw/lYdTlcOLPKeNSqwm8ossnsuhJOWolA5AtYSPnYXWK/XWL5L+JdV/kv/Hpfh4/D5zC2asWL7V5zdbNWLEGTVw8zvVda9m7zJQxukJeczm5n+Z1gdBc8gsWJ5eoqLTUtGmirLHltaMpLdG3y6fsvViVKH/FLAHiwAuLm2lz1K5Px5K4ujaXEtMhu0k5TYttptzWLFM9mt8HlgjaNG5Qco0be3RMsCHk+ZWLFX1QdRo3kvVio4jm2ClwoedYsSMJ7VHluHTWJHlA0NtC4Aj6Er5xWLFYg6nCmWLEALVbrSkaDIwHUFzQQdtwvViVOPoOMWdYbW25Lk3tOFq9hGhMDbkbnzPWLFzT20+Ffi/1/dMKZoynT+7LFimujAS3dvoFA5YsVcbHqfcarFixbOVitns1/30f+VJ/2rFi5et/p+T/Vacf6o6ysWLF8K9F//9k=</v>
      </c>
    </row>
    <row r="90" spans="1:6" hidden="1" x14ac:dyDescent="0.25">
      <c r="A90" s="6" t="s">
        <v>91</v>
      </c>
      <c r="B90" s="6" t="s">
        <v>31</v>
      </c>
      <c r="C90" s="16">
        <v>44994</v>
      </c>
      <c r="D90" s="5" t="s">
        <v>38</v>
      </c>
      <c r="E90" s="5" t="s">
        <v>295</v>
      </c>
      <c r="F90" t="str">
        <f>VLOOKUP(Tabela3[[#This Row],[GOLS V]],Tabela1[#All],3,0)</f>
        <v>https://encrypted-tbn1.gstatic.com/images?q=tbn:ANd9GcSn-6kahc-ysygSe8VTV64rxlvVCFqyf9hSzwjLHst30fGKY9Udt4qatDgSjlRkIc09-xb6buMhhzLImWoy7eHDztfOjnRNGo5w83ovBa7KeQ</v>
      </c>
    </row>
    <row r="91" spans="1:6" hidden="1" x14ac:dyDescent="0.25">
      <c r="A91" s="6" t="s">
        <v>91</v>
      </c>
      <c r="B91" s="6" t="s">
        <v>31</v>
      </c>
      <c r="C91" s="16">
        <v>44994</v>
      </c>
      <c r="D91" s="5" t="s">
        <v>38</v>
      </c>
      <c r="E91" s="5" t="s">
        <v>165</v>
      </c>
      <c r="F91" t="str">
        <f>VLOOKUP(Tabela3[[#This Row],[GOLS V]],Tabela1[#All],3,0)</f>
        <v>data:image/jpeg;base64,/9j/4AAQSkZJRgABAQAAAQABAAD/2wCEAAkGBw8PEBUQDxIPDxAPDw8PEA8QDw8QEA8PFhEWFhUVFRUYHSggGB0lHRcVITEhJykrLi4uFx8zODMsNygtLisBCgoKDg0OFxAQGi0fHR0rLS0tLS0tKy0rKy0tLS0tLi0tLS0xLS0tLS0tLSsrLS0rLS0tLS0tLS0tKystLS03K//AABEIALcBEwMBIgACEQEDEQH/xAAcAAACAgMBAQAAAAAAAAAAAAADBAIGAAEFBwj/xAA8EAACAgECAwcBBQYEBwEAAAABAgADEQQhBRIxBhMiQVFhcYEyQlKRoQcUI2Kx4bLB0fAVJDNyc4KiFv/EABoBAQEBAQEBAQAAAAAAAAAAAAABAgMEBQb/xAAkEQEBAQACAgICAgMBAAAAAAAAAQIDESExEkEEE1FhInHRFP/aAAwDAQACEQMRAD8A4taRitJGtYzWky0kiRmtJqtIzWkCVaxitZqtIwiyjaJGESaRYdFgYqQypNqsKohGlSFVJJRCKIRELJhZICTAlEAskFkwJvECIWbCwep1VdWO8dU5jheY9T7QFXGNM2QLU223PKM/WEOBZLlklwRkYIO4I6ESQEAfLNcsLiZywA8s0VhysiVgAKyBWMFZArAWZYNljTLBssBN0gXSOssC6wpF0i1iToOsWdZBz7EitqTo2LFbVgc4pMjBWZCuRWsaqWCrEcqWRU61jVawdaxmtYE61jCLIoIdBKJIsOokEEMogSUQqwYkwYQVYQGADSQeVDCmTBi6vCB4Bcyg9pu3PK1lGn25G7trM4JIOCFP3d8jPsenWWftLr2o0l1qnDJS5U+jYwP1M8N4VoGvckkhSdzknO+Tn1mda6jWc91Y6e0GlJDWlxzkjmLtzt0LEsxyqjbfOdzhYXVIpfvasOhOfG6867ZGMYI2I9z57bzq6PsnpGTdWOfc7R7T9gNICHDuGBzg8pB9iCJ5/wBua9P/AJ9Qnw/jdtWHUrU6kju7HZK7fY9E3GBnYg+s9D4HxavV194gKkHlsRhhq381M897SdmLTzWLY1hP3SFBA9sDpGf2YcSY32adst/BDFj9rnR+XB+jD8p14tzXpx5OO59vSwJmJICbxOrigRIkQhE0RAERIEQxEgRACwg2WHYQbCAuwgWWNMIFhAVdYvYsccRdxASsWK2rHrBFbRCkisyEImSDk1LGqxA1CM1iZbGrEZQQVYjCCVBaxDIJBBCqJQRYQSCyWYEwZnPBs0C9kIO1sGdTE7LYs18nY6q6mHr1E4S6iN0Xx2B9tzzcPvH8i/41nm3B76tOo75xWCSRkZJ+kufbLjXdoNLyc37zW3jzjlwyjp59ZVk4PfY4sq5QemcAlU9s7TlyWXxXbizfcWngHaPRWMESwFj0BBGT9ZZ9TxHS0ANdYKwemc7zzDiXBraVrtZj3yuS74ABXbG2Bv1/tLrxzQNqqayv2lRd+VSceY8WcTz2Zl8Pbm7svfs7Tx3RXty031ux2Azu3xnrOR2M0nd8UcnbmS7/ABKf6QXDuBakhV1K0WqDnm7tUtrxjlIZQM/73nb09iabU986swSk55dzkkDp5+c1j4434c+XOt4/tdgJvE2Jue585CaIk5EwIESBhDImAIiQYQpg2gBYQLiMMIFxIF3EA4jLwDiArYIpYI7ZFbYUoRNSZEyByahG6xFqhGq5iNjoIyggEjFcqDIIVYNZNZUEEzM1NEwqFjRWx4W0xS0yVAb7IhZaYxeYi3WRRVsM6OkactZ0tJEK43b7S8yU2/gflO+PMMB/8mF7KalRnmPTf6Sx6jRV31lLFDr1wcjDDocieccHbvVavnNbWNWMjrgHxCcuWfb0cG+q6fa/tAptVQhatWGAMeNs+ftLr2e4vXqeXu63UCsdccp26ex9jKLwrgJewrbZU3I55WKWMSPU4YY85ZtPwg6YZ0x5nIYcqNYMnP8AMPjqZyufHh68/Lvu/a5PyFcjf6bicrS095qBkMRzhT+HAAbf6Z/OIcM1uoWtv3sd3Yr8uOvNtnYjrsZZOzNStULty1jWY32ADldh/wCok483emOXkmM9uzMmTJ73zGjNGbkYGjIGSMi0CBkDJmQaAJoJoVoJoAXgHjDwDwFrIrZGrItZIFjMmzMhXLqEZSL1xlJiNjpGEgEjCSoKsmJBZMSiUixm5FoALTE7TGrYnaZArcYmY3dFPOZBaxOjpROehx6/QEk/AHWIa/tRXp1JCEsE51FjrVzeihTl8n05em5wJZC2Lrpp4zqNSNPqmYbIbnKnyC8x2m9V25199gVHGnrZ1HLUAGwSOrnf8sQWtrJJyMqTM7/hvjnurmuoo1SA1Oa7RgEj72RLR2TsRE8dpdmzjmIOJ47pdHaWxSWznOMyzcK7PawjD3MinqB9o+2fKcLJJ7evO7fpYO0vFjZeatO3eO75AGCEHIAST5Abz07hGlFFFdQOeStFz6nG5+pyZQ+G8Eq0tZCDxsPG53Yj5na7L9uNLrc1krRcjCsI7jFvkGrPnnHTrN/j2W3px/JzZJatmZmZDMzM9TypTWZrM1mEbMiZhMiTCtGQMkTBsYRBoJoRjBPAE8A8M0C5gL2RayMvFbJAAzJozIVza4ykWqjKTDZhIdIBIdJUGWSEGJPMolmDcyRaCd4AbTE7Whr7JXO0nG00qgNzc1nOBy45gAp8Qz78o+vtIh7UXHcKrWMCoKqUBBZgq5LEAZJHnOa2ptz4u5pXHiNljLZVzFgLHRlHKg5Tk/GMyga3iluocs7HBHIEDHlVOoX3HzFWIBw+CG6N6/PvNTMZ7q0ca48q+Eamy0mpT/yxRKkt5F2clcuDzWAjPkBjeVnUsXPMSSW8yck+X+gx5bSFiEdPEPwnqPgyNTYyPLORnqJoB3GMdQf1BnoHD9KttYJweZQykdGB8x/vyx1lHwOu258uk7/ZXjY0ziq/J07tnm6tQ5++vqp+8v1G435cvH8p49u3Fv43z6d7gui5bOYHBUkeoMt+lYZGN/fynPt4OUbnTdXAYOpyrKdwQfMY8509DpiFGxPNkD6f76z5+u7X0MdSBdq9d3OjsYHDFe7T/vbb9Nz9JUf2U8M0+q4j3WpVXr7i0rW2cO4Ix09ASfpC9s+0i2A6bTMGrBHe3L0tI+6h/APX7x9utMGoepltqYpZU62K6nBVlOQR+s9/Bxfrz5914fyOSb149R9KavsyVTGj1F+lYHKqW/eKs+hW3JA9gROdoOKX12jS69K6dQys9Vlb5p1SKQGKZ3VhkZU+u2Zyn/bBoAiHu9RZYUU2KiIqo5Ucw5mYZGfMZlSt4w3EtTdxS0nTU6VatPpkLqF53zlHdkZQCveMx5fvKMjrO8nbhI9a5pvmlPo43ZpA9dtTlKnflsL2MgrBrXDWsuBhmcZJx4cAnqbFoNfXegepgykZ2IONyPL4MlzYtnR3M0TI5msyI2TBsZsmQJgaaCcyTGDYwBsYBzCuYBzCA2Raww9hi1hhQSZkiTMkHOqMarMUrMYrMxGzSQ6mKo0KGlQwGmy8WNkE9+IDTWwFl0St1UVs1BMna9Gb7vcD3J2A9Z5b2o4mNTqXZTmutO7rIOxQMMsPkkn8p2+3HEWUJSrYFoY2DbdNgAfbOfylKz09wVPyP9iajFTrOzfCEfrJq3MvK3Ty9oBH/UAfkT/aFmkYlhQ4b6N5H2M924BpNM+joOir0mp7uulbGK1lxZy+PnVsEEn19Z4bWhc8mCzHoFBJb4A85cODdkr00/PattVt1lIoZXeu2qrvB3nOm2CUPMM+k1B6knDsHP8Aw/RkN1Xu6COm/X+nvPDuOIg1V4rAVBqdQEVRhVUWsAoHkAMTpdp01Wh1L0pqdaagc1WtdcveJgHOzYyM4OP0ld5zn3zn5ii//s848/I+jsbNddVmoqZj/wBJEGbEz+HGSPQ5Hntze03bFtWO5o56dPjlbPhsuH82Psr/AC+fmT0nM7P6uunv2cnNmh1FFQA62WAKM+m2d5yuu/n0+feZ+Ge/l9t/s18fj9LR2O7L28TaxKrEr7mtXZnDEeJsKNunQ7+0tfBf2T6kXhtQ+nsorLM4qdizldwuGUbHbO/Sa/YpzA6kNSzVWrUrXZAUFQ/gHqTz526Y956dTw2jfBtTqQVOCM7n53zN+GfDw79o3Bl02rQ1V93VfpqrQFXFfebhwvkOgOB0zK7o+JX6duai22lvM12OmfnB3+s+g7OC6aypNNaneVutvMH8nBBDL+E7+WJ4t247Ntw/Ucgy1TgtVYerLnBU/wAwzg/IPnH+kMcM7YXA/wDMqdSjLp0bxsjmuu82srN97nLNzZ+1tkzv8C1iI7anRM9rB8X6erSigPViywc6KSoZVUqGUYJ2O5zPODaFGIThvFn0162oT4GHMoYrzpndT/fOCAfKWa+q1L/L6K0esS6tba2DV2KGRh5gw2ZROwnaEXXW6cchAVNSpr2QO6qblQfhDsfqTLsGmLEEJkSZEmRJkGMYJjJMYJjAi5i7mFcxdzCBWGLWGGsMWsMKETMgyZkBGsxhGiaNDK05tm1aS7yLc8hZbALbfiJ23wVt0Ue2TtR3tgmtgOaasP8ADsII5qqxYRtsnMAWOSNhvEFB4/rTfe7eS+BR/IpI/Pcmc9t9vPOf/YD/ADG8sfHOz9uf3ipGIcCx6seNcjJIHmD7dPiVo/p5H1HoZ0jmgX3jFTZEWFbOwVQWZjgADcn4kkJU4OxBwQeoIgOV2MpBVmR1OVZWKsD7Ebidzg3avV0LYiWZ76xLbe8HeO7qRvzHfcDBPUiV/mkuUk+HJb0G5P0l7Hc4z2hfVBheo8Lc2m7oBVoyAHTB3KtgE+eRnznJrIaMUaDUPsKbif8AxWf6TWt4TfRhrK7Kw2eUupAJ9jHyi/G++mk9JauxfY59c/Pbz1aXP/UA3tbzVM/q3lJ9geyLaxhdqAV0ynYdDeR5D+X1Pn0E9uoqQ1isAKFACAAALjoAPITTKq360UOeG6Jk0t1NKWadSqMl2QxNR5vM7HPXfz3lf4f274o7pWqUW2WP3YTumDFgfUNtOV2p0Go1XEdQyVF10/IHuL92lQSsHd/XrtOVw/vmPNQLudK3sY0secVk4Y+pHr8zhveu36j8L8PgvF/l1b1Pf1f+PZ+H8Q57lpsaptRUOa5aeYpXzqcLk+fhnnv7XuNrZaujUKe4Y22NtkOy4VAfLw7n5HpGOwupr02mv1j55a7CSSd2K0k4+SWx9Z5lxLXPfbZdYcvc7Ox9yc7e07Zvc7fB/M4Zw82sT6ImzLE+QJP+Qg+b9Tn6SHOBn5kSf7/5CR5ls/ZzrDXxGnfAcvU2/UMjY/8ArlnugafN3BGYX1lftCxCN8YIIOc+XzPouu0MMj6+eD5iAfmkSZHM0WgYxg2Mxmg2aBF2gHMm5i9jQB2NFbGhbGitrQIFpkEWmoCaGFVoqrQgac2xy8XtsmO8VteRWrXi5aaseDDSCV961qXboB+ftK9oONPXqO+2PUOh+y9Z2KH2/wBBJ8Su75sc2EXoPU+pnNfTgdWyPYb/AJyfJr416fTxHTXV84deUYJDEK9Z9x/mNjK9xnh+juPN3a2MTu+HqY/LKRzfJBlY0lwzt9N/Od0avmQY8LbZzmTfPr1I1jizfYel4BTUwsRSp3weZmI+MzqU0pXkIi8z5JwMFyepPrF69acYHK3x1m/3ls7pj64nmutX29Oc5nqHatLUF8WnRj54qXf18pz7+0VWm3FHIA3KeVVU59D6fWdTT8VuRMdyzb9VORy/QZnJ4tx3SurrqaQGKHZqiHJxgEHH6y4lt8+Wt2SeL0W1fb2xj/CrAH8zb/pO92d4fqeKKluuwNJW3PVTuDewGASeoTH5ytdgOA032BtSQcE93QVYd6y/aJJGCB+Eb+u09lopIGwX2wMYE92OLOfMjw65t6nVpilawAqqqBQAqgAKAOgA8o1W2JzO/wDFyeAsOqh15h9OsZWydXEn2j7PHXVGqu46ZGJexK61/jOTksxyCfiV3hPYfVaO9L6NTU7Vbcr1ugdPNSQT1lzF2PUe8W472h02kqNtzqrYJWsEc9reij/PpM3Et7erj/M5cZ+Mvi/084/aZxCqrOi04C95f+96pVOVW01qFrG3TbmP0lA0WmN91dIODbalQPXHM2CceeBk/SE4jq2ute1zl7Haxt/vMSY/2FrDa+kn7hss+orYD9SItefWrq91yOLdntXpbTVZW7Hcq1asyuuftKQOn6zWm4Lq7CFFFoz05kZF/NsT3Di/CatbXyPlWXJrsX7SN/mPUTzvV8Rs4Ze1NiK7qFIcOQrqdwfs5+mZm3pZO3V7O9jl0YGp1ZUhRzMPC2DkctYU9S2+/lj6yy9kOLG6y5GO7ub1HkM7MB/8yg6ntNfqj4yAi/ZUeFV+B5/JhOCcXGn1CWBhs3i36odmH5TjeTvU69O04us3+XsOZotB8+dxIs07vOkzQTNNM0EzwNO0BY03Y8WseBGxora8lY8VsaBotMgC8yFKhpMPFQ8w2Tm0NZZFLLZG22Lu8ipl4vxByKmI9MSXNF+Jvilvgf1Egr/ee8HZdBWGCMz032ItgzvOxobnYHkBZRsCdt/bfecvQabvGweg3Y+3pLFWAoAUYA2AEWSp8qVs1Trs6uPcKGH0Ikf3hW27108xlSB+RnQ55Xu1ByU+H/qJJxyr+yxY9PxDmKUJqXZzsqoE9MneN6JOH63UBU70anS8zV/vDZqvKMfCRn19MHz3xiVjsZpWGortwcczBQOp8DZb42lj4DVXSo1CUai3WWcxVmBFHjYk+L7IHTfr12nbjxMsb5Lr2d1Grup0uive3u0fWWWgPUjig2C7JbBBIHMdvc+ksN/E+IUP3Rqqubwut6s1NNiNsqqDzHnyG26ADJIEp3GrP3rSaDT1vWz4Js8S4qIrHObPwgZYn4nd4o/eaCzS02M+p0lNYOd7jSV3B/CzKp26gEA+c7uZFnW4DVctTXHVh1avlZznWKo5HOM+GhwDtsT6y5pxpXDb9y9S89iaj+Cy1/jydiv8wyPeeZOrPw6o0Asyd0/hHM2a79SbCFxvg2Uk+zAzo6bSPrdLWl47tmtrOOQVlQ16pzKmwHOvOeXYE058zCnO0H7SbCDXotuoN74bH/jU9fk/lKWnf6pnsJNzjl7yxn8XiblXdj6noJa66eHuGrWvTjC18qWKq2MzoHCd4XD83KQTZjkHoZUeKqlFj00M5re5GBZSrFa8/mAxIzgZ5ZnXont6Pa2nTS0U6+qrnFahWChkflGNj6+o26+c5ul4XXTqVv01fLV3Lg4YsecsMeE9Ns9IfglycQ0h0tzMjD7LqfEjA+/+948ODWUDkVwwAwSRuR8eU+f+y5vb6WuPO8uvw/iGdpR+0zLrNUzlVK1/wkONyqk7k+e5M7Fuo3wpw/Qn19/mc4ooOBk/pN65u8+Hnzw9a8o08MrTcImPUKJDWlfsKAWYhQMbknYCTv1qou/piNdjtA1937w4/hVHwZ+/Z7fHX5xOXHi6rrybmcvQafCqr+FVX8hiaZ4MvBs8+g+emzwLvINZAvZAk7xax5qyyLWWQN2PFbHmWWRax4Gy8yLlpkilO8kHuizWwTWTm0M1sGXgDZMDSBgNJbEYO4IwQfMQCtCK0K5VvBW5zylQh3GScj2x5wLcJIO7jHsDOzbbE3aBrT1LWML9T5k+8NzQHNN80ij804/GaTbbUg8+bJ9Btkzpc0jXTzWc/wCFCoHuTv8A0E1PbNdThOhQmsHmCgYUo7VspAPRlOfX85aOH0JWgrTPKmACTk4HmfecLhg8K+36HJnXpt6fO4nXLNO6rQae3Jtppf8A7q1Y/wBJzeNHQ6apbfFp+TmCfu7tVYzMclRg+LJGd9pvi3GK9LWbLD1yoUfadvIATzHi/FbNVZ3lh9kQfZRfQf6+c3ahvT8ftqcmoItZIIqZeYZGcMSMEPgkcwwfLpN6rtHqLGVsrX3di3KKw3/VGMOxYlmIx5kzjAzQMx3Rbf8A9FpGIueg9+gAXlUEIQcjlctgAHplGI6A7CV+zWm/UNZZtzABRkkKBgKMnrt5+Z384kzZgTJfKyr7RrV0ti2KDZXdWp8PlYBCXdrLiThQB6swlCFrfib4yZYeBUK9JZ1DE2NgsMnAA/vOF4Z7rvOe+o6X/Gd93HXJ6f1jZ1t2pYd0uB05m8I/vEU0NechF/Kd/hdO4icWUvLTXCeyiEh9Q5s8+Rcqv1PU/pLhWFRQqAKqjAUDAA9hOXp3xGxbO8knpyttHayCayBeyBe2VkZ7IB7IF7YF7YUSyyLWWSD2Rd7JETd4u7yL2Rd7IEy8yLF5kDnl4MtNzJh0Q5pIGbmTImpky2JkyULO8ExmTJBHMmgmTIEnEY4eMk/Bmpko6vDW2I99vykeJ8VGmTvGBO+FUebY2HtNzJ0npiqFxHX2ahzZack9B91R6ARWZMlRuQJm5kCTjG3mZnd4mTIGuWWzgdRFCg9cv/iImTJjSx19PRO3pEwJkyIp0WQyWzJk2NNbAPZMmQgLWQL2TUyAF7IB7JkyQAd4B3mTIAC8yZMgf//Z</v>
      </c>
    </row>
    <row r="92" spans="1:6" hidden="1" x14ac:dyDescent="0.25">
      <c r="A92" s="15" t="s">
        <v>30</v>
      </c>
      <c r="B92" s="6" t="s">
        <v>31</v>
      </c>
      <c r="C92" s="16">
        <v>44998</v>
      </c>
      <c r="D92" s="5" t="s">
        <v>25</v>
      </c>
      <c r="E92" s="5" t="s">
        <v>295</v>
      </c>
      <c r="F92" t="str">
        <f>VLOOKUP(Tabela3[[#This Row],[GOLS V]],Tabela1[#All],3,0)</f>
        <v>https://encrypted-tbn1.gstatic.com/images?q=tbn:ANd9GcSn-6kahc-ysygSe8VTV64rxlvVCFqyf9hSzwjLHst30fGKY9Udt4qatDgSjlRkIc09-xb6buMhhzLImWoy7eHDztfOjnRNGo5w83ovBa7KeQ</v>
      </c>
    </row>
    <row r="93" spans="1:6" hidden="1" x14ac:dyDescent="0.25">
      <c r="A93" s="15" t="s">
        <v>30</v>
      </c>
      <c r="B93" s="6" t="s">
        <v>31</v>
      </c>
      <c r="C93" s="16">
        <v>44998</v>
      </c>
      <c r="D93" s="5" t="s">
        <v>25</v>
      </c>
      <c r="E93" s="5" t="s">
        <v>186</v>
      </c>
      <c r="F93" t="str">
        <f>VLOOKUP(Tabela3[[#This Row],[GOLS V]],Tabela1[#All],3,0)</f>
        <v>data:image/jpeg;base64,/9j/4AAQSkZJRgABAQAAAQABAAD/2wCEAAkGBxMSEhUTEhIWFRUXGBgYGBUXFxgXHRcXFhgeGBcfFxcYHSggGBolGxgXITEhJSkrLi4uHR8zODMtNygtLisBCgoKDg0OGxAQFy0lICYtLS0tLS0tLS0tNy0rLS0rLS0vLS0tLS0tKystLS0tLS0tLS0tLS0tLSswLS03LSstL//AABEIAKgBLAMBIgACEQEDEQH/xAAcAAACAgMBAQAAAAAAAAAAAAAAAQIGBAUHAwj/xABEEAACAQIEAwUFBwIBCgcAAAABAgADEQQSITEFQVEGEyJhcQcyQoGRFCNiobHB8FJyQxUkMzRzgpKTotElU2Oy0uHx/8QAGgEBAAMBAQEAAAAAAAAAAAAAAAECAwQFBv/EAC0RAQEAAgEDAgUEAAcAAAAAAAABAhEDEiExBEEiMlFx4RNhsdEFFDNCgZHw/9oADAMBAAIRAxEAPwDtK35R0+cKcSc4DyQTeOnEm8BU95PNrIEDrGoHWAi0A2sY3iO8CVQSF7z0YiK1oCqbCR1kqh2g20AC3EiVtHyEZ2gRvoZ8t9qK5x/E6zs+dQ5AsGACISqLqBbYcuZ3NyfqGs1kY9AT+8+VuzNO4Z7AFjfTlzsPLWU5MtYteHDqzkq2YHh6WGmux8rbTLOFAksAPKbRaIt+s47dvWxmmrOFG4E2OGUDlMmnh7bQqU7aCRFqlisWAu1/Lf8AWUXtBwRKqsyqA4BYedhset5bsTTIE1mUiaddZZceNmmX7BO0BzVMEb5Cpq0xe+UqQrjXqCpAA+FuuvbSt58+eyzD93xkDkUrW9Cv5T6Dczrl3NvIynTdIkWjfYR1IqrhVuxsACSToABqSTykoFSqFUkkAAXJJ0AGpJPISl169TitQpTLU8EjeN9jWI+Ffw/w62AjVqPxWoUplkwSHxvsa5HJfw/zewFyw+GSnTVKahVUWUDYASnzfZ1duCd/n/j8/wAFhaC0kVKaBVUWAA0AmQh0iG0Kcu5bd+UdjJUxDeSBgeQ8o13jpw5wApFzjU6xHf6QA7yeeRYC8jYdYE6cinOAcyStAgtxJINZEEySEwEo1gBrHT3jC63gRXeDbwvrAnWAVI6kKkKm0BNsI22gTYCLPAOULmMtpeK5geWKH3T/ANrfpPmjgNDLTH9oP5T6bqLdSDzuPrPm/BYdjTZB4WsBr8JGh+kw574js9HJ3rYYPi9Gkfvnseg1I+Q5+U3+A7QYKoQqVRmPUEfmRKxQ7L4Sw752zHUsWIJ66DYfzrMH/I+DDXw9YtY9QwHqRt85nrDXu6Ork37OrUMMDs1x5TExuIoUCO9qBfW5/QTWdm67BAhN7DQzS9rcItWoBUqFQfhUEk9LW3+UpNNr1ezZY3j2Dc2WupPo35m2kx6LB72IIOxBvrv+k0WA7N4AmxrVGYb3Ygj6DSbnCcFp0mV6FRv7ScwZf5/N5bKY+zLDLO+dM7sVhQOKUGHMVVP/AC2P7Tsrjacq7D078QU291ah+qlf3nVK9UKCxIAAuSdAAN7nlN+G7xcfqsdcnYqtQAFmIAGpJ0AA3JPSUutWqcVfIhZMChs77Guw5L+H/wDd7AOrVqcVqFELJgUazPsa7Dkv4f033sBcKGHWmioihVUWCjQACT8/2T/od/8Af/H5/gYfCpTRURQqqAAo2A8p68pK1xEw0mjlt2fwwp7SObSNNoBSgm8KXOCbmAU4DeLPGrawI63jtrAk3jBN4CbeDC0Pik2W8CAMKfOOnFTgKxkkJjQyK7/WAJvJ3kMsarrARIvtAEdIDeBGogOqIibz0kFS28BVBpEWkqsG2gAGkWojvpAnSBSu3XH8VQrUKWHOUFWd2yhr2ZVVSCNiSdiD0M5uzHvazMFGZi1lvYZ/FZbk9es6J7RuHuO6xdNiDSzKRYHfxoQD+Jbf7055woiobnXNZz0uwGgnHzW9Wnrekxx/T3HhT7Md743Dtm1F2N16FRyPmNZlrwD7PRAOytmUk3bMRYeIjMBYe6DbqOcudVVFNTffkOnrNBxGv3tghAAN87G4039PX16SN5TtttOPDfVpPhFIgZ21JNr9LWP7zG47w0udDddiL6a8iRymw4NiqLqUWsjFCbhSDYm19R+kXEuIUFqZBiKQc2BViBmvsNRvt66Ssx0tcpVdq9lb1zVdLk/AoXux4SuiHQe8SNNCSRvM/h3CmoG13sdg5vr6n/vN3heKIGFOoApPunk2m3kZtcXSDKBcHS/W0verLzWfRjh4it4Cky1ajrUNMqDscpNxci415W06zdcATF8To06ddyMOl+8qC4auwY2UE8gLX/c2toMRistWmyE3NTuyNdRu1+oGhv0nVOzmEFHDUUXbIGPq/iP5sZPDN3Xsy9RyfpyZSd/b9mbh6ApIqIoVFFlUDQAdJ7OdBCpAi4E63lW7SB0iYxZPOJhpALjpJptI202jp7QIqbGOn1jZbxqIHmDaNd46e8BvARUwDG8kp1iPvQF8U9LyDLrFl8xAlTkafOMOIIfKBFWtHT3hn8pJWvAgo1jUawTeO2t4CG8G3gN4HeAVI6kKkHgJ9hG230gbWF4Fx0gI7RZtLSZOkjngantVhxUwdUa6WbTfwMG0+QnBsTjO4xFRafu51I3sVZARvtq17fKfR5Ok4j7WuDLRxiPTVaaVqVxlAUd7TazkgC18rU/pMeXDfd1+m5bj8MYPGO0BphKe4y53IOwIOVQfOxmv+2vUBAoeBtMrajlb3tJhVMTTqrRJC5rGm6m1rLqD10uR/vTZ8J4VQpOTWaq9NwMhV/cJHMtuNQdenPlSYx1zPPLK68INRxXhORQulvvEBGnUNeZlM4ywLqpS9wpZCBr678776jeWvC9n8C1MZ8TXFypXPoLfFbw5WBN9jJ8U4Pw5PEHr1VAICKxItltoTYXDa6HTpNOirb121VK4rjjtXpumoKsRqCNiCNL+Wv6za0OOscKal/EPAbczyt0uLekrvG+DPlqsKlTIzApRZs2Vb/E1rkyWcLTSgh3Y1Xa2mwFrcrBD8wZS4z2UvJlLqrV2SHfmqpGZ+8YILXLXWmpsRtsSeWmvKdiSnlVV6KB9BaVX2W0MnD6bW/0j1Kg81ZyFPzVQfnLczTTjw13cPPy3K6+hM14NsIZ/KDHQTRgCvOB2kjtIsNIEuUKe0V9IJsYBSiTeOnBN4AkQ3jDAcoAi+0CN7GF7mMtANACLmIi3OM7xuIEVMac40EVOAA25Rqddo0a8im8ATeek8gDGo1gBAgAIAawI1+kB1InaTaRRYCcbRFtNpKpygw0gK2givJK2kZ2gK+kpXtZ4SK/DncD7ygy1afrfIw9CrH526S6DaV3t+2XAVr8+7H1qrK5eKvx/PPu+a0xZDk8mINtNCNNL9Nd7/lLjwTiq1lVGOUnQNpp8tv5ylZ49w2xLoPMr587CT4NWW6k7Ei9hqd9iPmD6j5Z6mWLr68uPk7rZjqeLSwp93UUe7YshHPUDS9unWZ+BOIy5qtSmqr8IuSOurE25bTB4TxRBYA2W3vE7789xyksViRUugW9yDYc7aEDe17HfpyvI+Lw6rn23tg8c46CW00tYHXXqbdb3+Q8pXcMjuQiG7VPCDr4RzOvQX58ouOHNUyjc2030vpbcHRQOlvTW0dmOFZAzsPGVt6A62H6ycrMY5sZlyZ7vh3nA4VaVKnSQWWmioo8lUKP0mTUkb3APUftPQtabOCo5/KD7COrEw0ECaxPtIkGBGkA06ya7SGXSSpbQIobGOnveDrJKLQPMGNTrBBvKz2j46/efZMGM2JbdvhorzLHrb6ab6Axbppx8d5LqDtHx1+8+yYMZsS255UV5sx62Py06gGw4NWVEV2zOAAz2tmIGpty1mu7NcCTCIVHjqMb1Kp952578r30+epJM2zbyMZfNW5csO2OE7T397+PpDO8nIMpvIkGWYp05GnJBgILaBFGtBN4XHSNLQIi/WNSb6wp7w5wBd423iG8G3gN43JkakdSAn2EbbQNrC8VSoACSbAbk6ADzMAO0M2kqfGPaVwzD6HEd6Rfw0Qam2/jHgv5ZpzntB7aMQ9/slBaCbB6v3lRvRfcT55oHbMRikpqTUdUFmN2IGijMx87AEnynE+O+0l+JM+GpUlXCEjxtm7xsjAqd8qg2vaxPnNV2M+1YvF46niu8+14nAYhKXfAoSXylQqsBlUi9rC1g3nNP2bp5qLJaz06hup0Ivqt+h0YeolOTti29PJc5tuKuE5ctJpMdwUhiVOU/kfUSyUMTawdbC9r2bkNtRe82lXhqsgK7EAjfp+855bi9G445zVc3qYeutrKTbZk1Njcaz2wFDE1DYeHXUkW6WsOukuNNFRrONJn4fBKSCNB5y/6tZf5eS+Wh4PwEIb6s3X+bS1YbC5R/PnMylhwALT0NOwMyt23kk7R0DgvEadeijUnDhfA1t1dQAysNwQeXp1mwflOAU8S64bi1ek7U+6q4Pu6qMVIq953VUKRuSp1G2i3m07L+2WqFVcbRFUDRqtLw1NPiNM+F/PLl9J2Y948jOdOVjtbNG3KabgXanBYwA4aujm3uXyuPWm1mH0m5flJVIg9YHaNtojtAkNoU9ovhhT2gOmYkOsKcq/aHjtTvPsmD8WIb3m5UV5lj1tb0030Bi2Rpx8d5LqH2g47U7z7JgwGxDDxN8NFeZY8jb6eegOw7OcCTCJlHiqNrUqn3nY66+VybD9SSY+zfA6eEp2U5qja1Kh3duZPlqdPXckmbYWvKye9acnJJj+nx+Pe/X8fSEDYxE6xkjpAEdJdzht4jcc5I7wqQEtucEjRbxJASmSUiSUgyCbwGm8naeQNo1OsAK+cAvnFa5gRYwHUEhia6ouZ2CqNSzEAAeZOglK7e+0WlgyaFACtidit7rSJ2z21La+4NepFxevcJ7CY3iTDEcVr1FQ6rR0D25eH3aI8rZutjJG07W+1ShSHd4K1eqdA+vdqT0sQap8l08+U53i+Gca4mbvSxNRb6Cp9zTHQqj5U06gTu/A+zeFwYth6CIeb2u59ajXY/WbWEOJcD9jFdyGxldKY/opfeNb+5gFU/Jp0vs/2LwWCIajhwag/xX8b/ACZvc9FsPKWKRJPIfnA5z7XuD1FFHimF0r4Q3bzpXvduZVSTcf0u8pXafDrUy8awS3oVdMXSG9Ct8ZYdCbG/XXZ53hxfcH8jOW8X7KYnhlZ8Xwkd7Qcff4EgkFdbhF+JdTYDxLsMykrFm5pMtl3Gqwwp1qasCGUjQj8x+ViPkZsqZ5EXH6TR8LoYbFMX4RXXCYgnx8OxJtTdvi7pvkdBqLAeAaTKbjfcOKWPw9TB1NgWGamx/BUXQ/oOs5c+Kx6PH6jHLz2rPegjGx19Z7UKVMbEfnPYYZKih0YMCNGUhgR1BGhnlVoJQUvVdUQfExAGvmefKZujc0yF12mp7S8SemEw9BS+Kr+Gmi6kX0zEcgNd9NCdgSDCcQxOMzDh1LLSF8+NrjJSQDcoGHjI15aHcW1mHgcUKbvh+DB8bjqgtX4kw8KBjr3Ra4RdPeOmgtnIFt8OG+a5Ob1MnbFjcV4ZrheA4Z8z953uMqrqDWYeLXmtNLnXog3Bl44l7IMAy/cd5h2GxDGot7W8S1CT56ETYdgOwqcOVqjN3uJqD7ytbYE3KpmN7XsSx1Y6nkBcbnp+k6Ps4HAuL+zDHUCSlNa63vmpHXTUE02swb+3N6zy4V234hgX7t3dwN6OJDEgerWdNPO3lPoOYfEuF0MQuWvRSqvIOoa3pfY+YjZpUOz/ALUsHXsta+Hf8fiQnyqDYebBZd1cMoZWBBsQwNwRysRuJQeLeyTB1NaD1KB6X7xfo/i/6pq8JwPi/Cv9XK4qgNTSFz5kimfErb+4TfmDI0OpBfMSSjSUbgXtJwtZu7rhsLV2Iqe5m5jPplN/6gs2HH+PVGcYTBWbEN7z7rRXmSeuv6bmwNcr0+WvHx3kuoO0HHanefY8H4sQ3vP8NFeZY/1ajTl5mwOy7NcCp4RCqks7a1Kh9526ny8v3JMXZ/gKYSnlW7O2tSofedup8tTYeZ53M3KC0rJd7rTk5JMf0+Px736/j6R5i19Y03gogBrLucr6xqRJ3G0gd4Ad56TzY6xFjAnTkafOTQRKICpxJvAgdZJLQI5jGrG8SbxjeADecz9qntAOGJwmFb78j7yoNe6DDRV/9Qg3/CCOZFrZ257RDAYSrX0z+7SU/FVb3dOYGrHyUzlnse7NnGYl8diLulJ7qW17zEk5yx65b5v7mXpJFv8AZj2CGGUYvFrfEt4kVte4Ddb71TfVuV7D4iejCREZaEJQiEcCMI4QFC383jhAqfaz2e4LiF2q0+7qn/GpWVj/AHi1n2HvAkciJUsRwXjWARkU0+K4S2tGqMz5efhclvkGfyWdZhGxwLDYb7XU/wDCcHisDiVb/OA1QDDU9P8AEFQEk9Fyiw1ym09MXisHSqqDn43jtgLH7PTbmKdNARU35AjT4TO0cf4HSxtBqFbPkbfI7IdNr2PiHk1x5Tx7PdmcLgUy4aiqXHif3nf+5z4j6XsOUnsnd1pQsN2L4jxKzcWr9zQBBXB0cqiwtYEKSqjTmXbexWdG4NwihhKQo4ektNByXmerMdWbzJJmdaGUdJG0C8PnCVrt32rp8Ow5c2NRrimnU9SOg0/KFscbldRpPaj2yOFp/Z6D/fuNWH+Gp9NmP5D1BnOOy/tPxeCYLVqfaqP9DnxqPwVd/k1xy0lM4lxCpiKjVKjFmYkkn6zEAtLSLcmU+XHxP/bfWXZ3j1DHURWw7hlOhGzI3NXX4WF/3FwQZtJ8sdiu0VbAYgVqRJXapT5VUBuQfxb5TyPkSD9PYDHJWppVpnMlRQ6nqrC4kWM2j7Ydi8Pj1JYd3XA8NZRqLbBx8a+R16ETmPZ3j1fguJfDYqmChIzWFzl1yvSewzpv4T5+6bzucrfbnsmnEKBTRayXNKp/S3Rj/Q2xHodwJCd1vMBjErItSmwdGAKsNiDPVW1nFfZf2kqYPFHA4m6ozlCrf4VYHL9GOh5bHrftSbyKCnvFzklFoAa7wIjeBOsZA6wAHWAMxvEWMDvG8BKsKfOCreOnzgRW0ktuUeUSKbwHT3k7TzU2jD6wOEe3fiveY2lhkJbuqeqg3+9rG4Fv6sop/wDFOu9kuDDBYSjhha6IM5HxVD4qh+bE/K044+FGJ7VMpF1TEZ2G/wDq9INr5Z0XTztO7Ey0Q9wZENfMOn/aeatcH5fz6yKP4vURoZNM6SUxlaxmSIoIo4pAIQhAJ5YrELTRqjmyopZjqbKouTYanQT1lV7S4PFY1xhO6NLBsfv6/eLnqoBmyU0UkqrNZSxsbX05wKHxTtup4tQxlOpXOBVhRY5XSkxKNc2YgMQamYgre1NTrcW2XZbtuG4pilqYvPhqlQ06Ia+VSLlGVvdVDldd7tdDrYkeHaD2XV3xHd4Z1TA1KiVXQtrScAo3dqQb+FjbXmAdFBkOGezDELialF2ReHmt3jBW8dZEJNGm5AzWF9QTYHMRrYi3ZHd1uhWV1V0YMrAFWUghgRcEEaEEc5OVrgGEr4Jxhcj1sKBejXLIWogk/dVFLZnUaZXUHQgEaXlkJlUsXi3EaeHpPWqtZEFz59APMnSfOPazGYriLVccabHDocoI92mupHyFtT1Yf1Tf+1jtgcVV7ii33NM6kfG3M+nTy9SJUeHLSOExCvXrrUuClBA5p1LWN6mUFdwvvf0ix6Pbbos6J0TzfP8AX9/9MWvwLFL3QOHcGv8A6IW9/fQeel7dCDzEZ7OYrvKtM0HzUdaoCk5RewOm973HUXOwM2Vanhz9iH2vFKy2FTOH/wA1IIN6V7Wt4AAn/lDmVnsqqRj3TiLKBdER8ufFU9VtcsWcZL/9DGxFljqrG4WeWgWyjQ/Odp9h/He9w1XDMbmg2Zf9nVubfJw/yZZxI0tL3+svfsNrkY+soPhbDOT6rVpgf+4/WaVR36i9wPOTmMWsVH80E9g356ytiXIPbR2fFOrTxyCy1CtOtYfEB4GNuqqVJ/CvWdB7BcZOLwVKsxu+Uo/96eEn52Df709O2fCxi8FiKFrs1MlP9onjp/8AWqznnsF44D32FJ961ZPkArj6ZD8m6QOuAQUawUXjUayqS56yQAjIEjbWAHeelp5nQwap0gSp7SNOSQWiQQClEm8eSNVtALic69svaathcNTXCuyVGqgO6gghMjNYNlspJA5gkBrXs1rZj+O0qeJo4S5NasGZUAvlRN2Y7KNDa++VrXIAPHfbnjz31HCrZUsa7AEFmqsTSBci+oRLDU6EjYCTEIewhDW4hiK7ksRSYEsSSXrVBqSdSbI2vO87mo0tzGn/AMTOZewzgxp4OriGFmr1BlP4KN1U/NzU+gnT23DDmJYeeYhwOTD87kzGxdfLbree9dOYN+Y8j/8Ac1PFq4zX5ZQw/Qj+dZMQ21J7gekzKTaTUYCtmUGbGk0WDLhIqZKUSUI4oBCEIBCEUBzmXtb7Z9whwlFvvHH3hHwqRt8xv5WHM2tXbjtOmAw5c27xgRTXqevoLj52E+bOIYx61RqlQksxJJOu+v7yZNt8PgnXfPt/f/Ht+/2Y1Q7m9/3M2SpVwrd4lzTYDN5qdw37HkbTWy44cN3aWF7qJXlyuOnq/wCD+jx9Tc95aymrL+/dlYcd4vejKQfFY2JIax0HTWV7jOJarVajh0IW9iFsLkaNfoL3tbX9JYcVS7t7BMoGllP9a6/nflPHBUKdM2WmR1J/O5mEsxvh9D6r0vL6jjxkykx18WvP2UPE4ezMqG5U2I6+kvHsRq24hUvp/m1QH/mUj+00OL4a1bFtSpL949dkTlZmqED0UfkJ3HgfZihw9KdKmqmq4tUrW8TldW9FuV06Tq0+H5JjLfv2WmrVu2m+X8zae5e3h6ATCwWrn109BMjD6szcv1ttJYslTr6ThXYesmC43WRxZO+rUVNwMuaoQh15AWHz8p3RhpbmZwHtKaeG7QVXrK/d94r/AHZKsBVorZ0I3ZXbNbmVtIH0JT3gPemuTGJhxSp1Kg8X3YYgJd1Fvd2W5FtNLkDmJscusosS7xn3oFDAJAZIizDyiYawawgPOYK0cIEQTMfiGOFClUqvfLTR3Nhc2RSxsOZsDCED5Hx3Fa9aocQ9V2qtqamY3BIIIBB0WxIsNANJY8Bw/wDyvjsPQoZlQYfDpULamkmHprTqG9gDrseZcba2ISyH0bhMIlBadOmuWmirTCjkqiyz3U2B/D+hjhLDyNQAHpuJUuJY9XLX+C59Rz/P9YQkoeHZrj2Z6WHI8ZFVm6Ldi6j1y/rLpTaEJAy6bT1vCErUiEISAQhCATF4hjUo02q1DZEFyf8At1J2EIQ04sJnnMb71849su0T4+u1VvcGiLyCjb9fzJ52leNP5QhNZOyuedzu6gUA5zb1+OZVSnS1IVbta4BI5A7nX+ciEplJfLp9N6jPimWOF11alrfcIwZ7u1Wp42He5ma9yPdUEnfl+mgmuxGIanXy1Dlp1DdSfgB31/pF/paEJhjrK9303rM8/S+ml48r8Ov6u/rtZ/ZlgVq8SxONcZaOHaq2Y6jvHLAajQgJnYnldZ0HinEqdSvhalNg1NjUTMCCCxUMLEf7NhCE3fIcnzNjhqwFz6gfz+bTZ4VhYW2t+cIQo9D1+k4z7eeEFatHFKNKidy5/pZLunzKs/8AwRQgaj2kdpK9WomHqVEemq0KwAHipu9BRURn56ljbX3hrpYdQ9kPGXxPD07xy70nekxbU6WZBfnZHQX8oQkVMXO5jBMISqS+KSZY4QP/2Q==</v>
      </c>
    </row>
    <row r="94" spans="1:6" hidden="1" x14ac:dyDescent="0.25">
      <c r="A94" s="15" t="s">
        <v>115</v>
      </c>
      <c r="B94" s="6" t="s">
        <v>85</v>
      </c>
      <c r="C94" s="13">
        <v>45001</v>
      </c>
      <c r="D94" s="5" t="s">
        <v>38</v>
      </c>
      <c r="E94" s="5" t="s">
        <v>292</v>
      </c>
      <c r="F94" t="str">
        <f>VLOOKUP(Tabela3[[#This Row],[GOLS V]],Tabela1[#All],3,0)</f>
        <v>sem</v>
      </c>
    </row>
    <row r="95" spans="1:6" hidden="1" x14ac:dyDescent="0.25">
      <c r="A95" s="15" t="s">
        <v>30</v>
      </c>
      <c r="B95" s="6" t="s">
        <v>31</v>
      </c>
      <c r="C95" s="16">
        <v>45004</v>
      </c>
      <c r="D95" s="5" t="s">
        <v>25</v>
      </c>
      <c r="E95" s="5" t="s">
        <v>159</v>
      </c>
      <c r="F95" t="str">
        <f>VLOOKUP(Tabela3[[#This Row],[GOLS V]],Tabela1[#All],3,0)</f>
        <v>data:image/jpeg;base64,/9j/4AAQSkZJRgABAQAAAQABAAD/2wCEAAkGBxMSEhUSEhIVFRUXFxcYFRgWGBYXFRYXFhcWFxcWGBUYHSggGBolGxYVITEhJSkrLi4uFx8zODMtNygtLisBCgoKDg0OGxAQGi0fHSYtLystKy0tLS0tLS0tLS0tLS0tLS0tLS0tLS0tLS0tKy0rLS0uLS0rLS0tLS0tLS0tLf/AABEIALcBEwMBIgACEQEDEQH/xAAcAAABBAMBAAAAAAAAAAAAAAAGAAQFBwECAwj/xABIEAACAQMBBAYHBAkCBAUFAAABAgMABBEhBQYSMQcTQVFhcSIygZGhsdEUI0LBJENSYnKCkuHwFqIVMzTiF1OywtJEY3ODs//EABkBAQEBAQEBAAAAAAAAAAAAAAABAgQDBf/EACgRAQEAAgIABgEDBQAAAAAAAAABAhEDIQQSEzFBUWEiI4EFFDNx8P/aAAwDAQACEQMRAD8Ao2lSpUCpUqVAqVKlQKlSpUCpVnFLFBilWcVnFBrSrbFLFBrWyqTyraOMkgDmanH2eY48acZHicDyqW6axx2i4dmyMcADPcWUH3E5rf8A4XKTgKDr2MvPu56VyUcJPaefLPnTkbTwdAPMjJ+dTtdT5Mmt2BwQQe4jFaAVOjaSlTkhvAjTXTTJyKjZY1PpICB2g64Pn2ikqXHXs4oK7rWirXZRWmTpDyp0snKmqKTyBNOUgc8kc+St9KinizVv19c1sZjyhk/ob6U4XZFweUEv9JqdDmZ/GtTcU6G712eVvJ7q6Dda9PK2f/b9adCMefxrk0576mf9HXx/+nb3r9aX+h74/qP9wpuKH2uD302ac99EzbhX/wD5Q/q/tXI9H9//AOWn9X9qbh2FWnODrTMsam9vbvT2nD16gcXLBz7OQqCqxlilSpVQqVZpUCxSxWwFZxQaYpYrfFZVKDTFZArvHaseQ+tPoNhTtyjf+k/nQReKziiBN07k/qm+H1pPupcj9U3w+tBAcNIrUrNsGdecTj+XPyppJasOY9+lUN+GkVrfhrJFA72JCGmAIJwGOB3gZFGsG7NxNHxspXIyNOfdk9mBj30M7oR8VxwcuJCo8yy6V6BhMaIqs6rgADJAzp3Vy8+Vl1Hb4bCXHdUiNwJ2PE3ojx511bo7YDV9fCriuApyOIEVE3fVDm6jzIFeU5M3R6OH0pu/3Qmjyy+kF9lQCvg4I7dfpV7XECujBWBBBGVIIyRVPba2QyS4A5k5FdHHnb7uTm4pj7GnDijPoutkkuWEihgEBGfM0ITD0j5n50Y9FJ/Sz4oa9b7Ob5Gu2t7bK0laI25yozoo+eKIL7a8EVoLoQ5HDxYwM1UvSWuL1vFR+dHd6eLY3/6vyrFi7b7E6Q4p544RbkcRxk8PcT30+313z+wyqghDBgT2DGMfWqi3TuxHdwuxwobU/wApHzxVu7x7Jsb0pJJJqB2Njn5GrZqktDD9LMnZbj+r+1N5Oli47IUH83/bUv8A6Q2WvN/95+tYOwNkLzK/1GnR2i9l9Jd1LPEhVArOAdSdD7Kl+kveu4tJYxCVAdSTkduncfGuSWuxomDgoGU5ByNCKGOlPbUNy8RhcNwgg4IPYO7yprsEHRzvZc3U0qTMCAmRgEa+l3nwoI27vXeJNMgmICuwGg5Z0qT6IX/THHeg/P60K72ri7uB++fkKSdpvoZdJspks7ORjknmf5TVYmrK32PFsu0bux8qrU1cfYrFKlSrSNhWcUhW1BlRWQNa2Ws9tUSGwNk/aZBGDgn/ADlVm2e4NrAAbhwT3H6DSq43VuTHcxsD+ID36VYnSnGTHDICcHGmdNRUD1tq7NttFCkjy+QprL0g2y+pDn+X61WZFF2525puvvJcrGPZmgmP/ElefUnHkK3j6SY/xQ/AflURvbs6KGHhixgcGo89aDgKotWDfuzfR0A8xipLeCytmtWmCDGCeQ7qp62TLqO9l+Yq2t8/R2bgfsflUFKSnLE1qRW2KyRVBL0e7Klluo5UA4InHWHIyOINw4XmdQKK97baVvVs4mGfXlkUyH97GfR8qjOiVR10uc6dVjwyJgc+yrR2iluGXjCk6AAgEnyrj5cv3H0/D8c9L/Yd3Utj9kd5F4WHLhYsO3l7vlQFfQPI5bqI5ME6SMBnXlqfM1au29rwRwsAygA4fGAqkYyD76gbK4gOMlWVgPSXVdeysY3Xb1yw30h93Q/EOKARd/VsrIfAgHSmm8Fgz3LKgy3CGUdmoxqewZzRyVjVfQ0HhioXaA4UeYYJ+7DKe1AXJAOdD2+zHbVmfe2cuLesVT7T2c9u/VyFScAgo3EpGSND5gg+VE/RYf03+Q/lUXvmw+0cI0winHcZCZMewOB7Kkui/wD65f4G+a11y7x3XzeXGY52T2dOlEYvPNKOLCJpdjhVBY9XyHkKC+lZf0pf4fpXbdjpDa1hEJjLADAxjkPbV10x8h6Pdi8I/wCnf4fWnC7qXx/VP7W/vRS/SseyA+8fWjWw3ga7suut1XrAM8J7xzBqW06VF/om+P6n3msjcC9P6lff/apy76SrpGKNAqsOYJ/7aYydJt3+wg9v9qvZ0aDo8vf2EHtP/wAa3Xo5vO3gHtP0ou3I23fXcnWSAJCvgfS8vCobfvfedbkpA4wo10J19h/zNTs6P9xNz7i0uhLIU4cYODQDv2mL6fxYH4Cu0m+16f1o9396gb26eVzI5yx5mrJdmx7vIeLYtse4r+VVuasjaozsKHwK/lVcGkKxSpUqqNhW5rCityKqNlFbHnSBrONaKdbFQmZAP2l+Yq1OlA4toF7dPlQ10abttLMJnGEXXJ7f7U46TNsCW4EanKxjHtoB7YdsXmUBQTnt5VbdtsW4kThZjGv7pwaqfdq7ZLmIr2sAfKrq2hvHHCij1nIGg1qUMZNx4WQI3peeucUM7x9HyoheLTHuqa/4jfXB9BOBfHnU9s+zmKMspzkUFF7OtHeZY0XLBhnwwdc1cO8Wzmew4Dz4fyrlsfdcWsry4zxHOutFWVlQqfdTY8zSxlSQRg51rUirP3s3DZnMkWhPPuNB0u6lyDjqyfI1UP8Ao02j1d0YuEHr1Khs6qYwzjA7c4Io2vr2O3uBc3JPVqg4cAthiTxEgewUC7I3XvUlSVI8MjBhk88HUHwIyPbVsbNCyMOJc8wVbmMjUGuPxGOspk+h4XPeNxRG2kkn9NbecqccOMAHJ0Pw+FDV9fJBGFljdOI4GVySSARgDXtHZRvtiPgwsYZVGMBGlQactEYD4VB/YUzxFBxDlnJPtLZJ9prE06ct6M7EuOFSefpa9g1/7ffXHePelrORAkaycaNnLFcYIGdB4mnklwAxPM8hQdv8p6yEntjJ/wB30xWuLGXLt4c2dxx3A7tC7aaV5XxxOcnHIaAADwAAHsoj6Mz+np/C3zWhYiifo3/6+Pyb8q7L7PnW7qQ6WV/SU/hP5UDUe9La/fx/wn8qA6QYqd3U3nksZOJdUPrL+YqCrFUXE11szaIDPwh+3sYH5iucW7GzIjxkq2NfSOfnVQVgyE82J8yT8Kz5TazN5t+oo0MNpgnlkeqPrVYSuWJZjkk5JPMk1nFaEVZCubVpXRq5miLFnGdgr4H86rg1ZMAzsBvAn51WzVItYpUqVUbpRDudstLm4WF+RBPdyx3edQEdFPR02L+LyPzFUGj9G1sGx1uPDi+tOrbc3Z8HpO4bHeS3wOlBXSNtGaO+cJIyjA0B86n92N1o7u2WaWSRi3YZGA9ozioHm8W+8MMZgtAM8sjs8z+VVpJKWJYnJOpPjRbvbuQ0ADW8bEdoyCMe3kaHth7AmunZF9Bl5hgc+6qCvcvdAXKCUOQw5YIxU1sSBIdomORjIxGmTnA5cuylufsS8s0kXIPFnGh0yOzXvpvu9u9cJtDrp2zkankB2gCgtYKByGK3AqH2lvHbw+s4oel6SrcHA19hqA74c0wiThlwP8zTHYO9UVzoufcacx3amY5zpryoJYoDWBaIfwito3BGRQ5vhvOlrGx4tcVBLHaMKy9UMcVBG17po9qIitwiVHAH4S6gOpI8lYfzUL9Hu2HudoPI57BwjuBJ+NPulC56m9tps44JFY+QILfDIqZY7ljWGXlylT21N5ZFPC8ZUjw5+IPI0O3m2ZHOBoO8/SjPeNgVClc55fPNDf8AwjJ0XGa4pZp9O437N9lw8R4m186iOkpVAhftyy8xyIDDTGvqnt+ehUtsI9KrLfza3XT8CnKRgrpyLnHEfgB7DXpw95vLxGpx6Ro1GRyNEXR6cX8Xt/KoLd3Z89wwht4XlfmeEaKO9jyUeJIqxtg9H1/bTxzmJXC81SSMtr/EyjPtrtvs+eYdLg+9i8jQBirC6WYJA8TPG68/WUge/kfYar6pBg0T7ublzXOGYFE8vSP0p30fbsfaZOtcegp9EdhI7fZV2WdosagKKloDNmdHNugHEoJ7zqfjUjJuVbEY4F9wqYvdtRRHDnBplLvTbD8fxrPahHbPRpEwJi9E/u/TlVabe2BNatiRcrnRhy9vdXoWxvlmXiTl2Uz21siO4Qo6g5FJSx5tcVzYVNbzbHa1mMZzw81Ph3eyoZq2ysbZmuwZfAt8zVatVmbvDOw5x3FvmarM1mK1pVmlVHRKJ9wBi/hPfn8qGI6Itxn/AE6DzNUEe8+yRc7ZWJvVIBbxAJ0osuYGFpIloAWjkwAeWlCu+W0vsu10mPLhwfImjDrTJAzWjgcbcRJGVyfLkaCPn2pLZ2nW3YQyH8I0x3Y76Fdzd5OLaRYaLJjQ947fj8KMdu7GW+ij6xuJojlgDgHHMVXHVRRbTjWD1QwyBrg4NBe42kBP1R7RkflT6S2DHPbQVvTMUurNx+IhT7RR3HUEDtHd6Agsw4j4/SoTZ8do8nVpGvEOeg0p5tzbMkVwIwpYMDy7KgdmXrrcSMqan414ZcmrqPo8PhN4W2fHSwbHY8KHKKAe3FOZdnoQT2kVC7nX0kvEZAVOToaJGNeuOXmm3Fy8fp5eWhLam8SWsbhmwQM6+6qL3l3ge7lLMTwg+iPzPjRH0tyn7SFycEHI7DgjFA1vbPI3CikkAk9wA5sSdAPE1p5DXojb9MPkvzNS/S5dRyShUYOY/XA1AOCOEtyz8qE9nZtVfgZ+sY8JkRgqGPHJQV48k65000xzprJgnPdzBPKq1peNtKrQQnPH93GQ2MZDIrZx2HBreNcn0VJJ9UAZJPlQZuJtxmthCwLGGQIOZPBNxvH7nWVf54xURv3vizcdnbNiMZSeRfWmYaMgbsiB0wPWxk6ECuT0Lc7Ph3+vJhL8nu9m+McDGODhmn5F9GgiPbjsmcf0A/tdlatxyMXclmYlmbmSWOST5mjXo73E/wCItKzzdTHEEBbhDZZ+LhUDiHLhOfMewwtOii1UkSbQZuXD1cPDnPLLMzDsPdXXjjjjNRxZ55Z3dAO4O9MuzLgyKOsicKJY+XGBnBVuxlyceZHbof7U6aWIxa2gX96ZuLB//GmP/VRBfdF2z57ZBb8cDLnEpB4pD3yK2OIE92PDTSqe3p3fmsZzBMPFGGeGRT+Jc+4jsIrWmRDNvpBcqBfG7kZiOPhk4IFGf1cCOFwP3gxJHMdnY7I2dJbtcRCMqpVmEkpjEYdwojkkD8UcjBJMLwuoGuTzquZK67O2tNbsWglaMsOFscmXuZToR51dqufcvbdrC/2LhkinUleqZWkYBV4yeOMFSvDk8WQTjOBRZfbWSIrxEYbkew57jVa2dxBtRWMbNDMhieJAsK/ZxGpysLphuqyBxSOVCjGhYimt7c9fBJaECGdeKW3+8BgmRS7mVJgAg9EMOFEALDOB6QWZYfSLA3v3fjvIGK88ZBB186pfdjYDz3v2d8kRn08knODp9an91t6dof8ALELyDHP1dCMg689CDpUfsa/ulv5WjizIQMjOOWca+OtY9kXFdzw2MB5DhHL2VnZN4J4llHJuVUXvhtS9kJFwrRr3DUHzb8qufco5s4v4R8qzpQn0ubLDQCYDVTn6/CqeYivSG9Cw9Q3X44O3PKgdbvZCjXqv9tWU0YbonOxrodxb86rE1d8VxayWF0LUDhA14eWcVSBqxKVKlSojdDUzuvLw3cDfv499QyU5s5uB0f8AZdT8daqjfplt8XET9jKfyNR2yN60hsmgHEsmuCB8zRL0pxdbaW841xjPt0qrOCgJN2t85beRmlZpFcYPLI8afbE2Y9zdrdKpWMvpkYLaanHdUfubuw13ICR92Dr+8e7yq6YrSKDq4hgY7Bz/AMwKgjt74OK4s1HYwPuFHca6DyoXt2W5uhLjCx6D2VL3234IfWce+g63Wz1yZOEFsGhjZmzJ1uWkKjgPId1dJ+kOHkmG+Vcm35ypwD7FP0rw5LhL3dOvh5OSSyTexBf38dsMrjiPYO+tNkySFGlk0GpoGXbAF0jz44ScDPIf3op3y3iihtSVIxjs8q3x5TObns8eWXG6vuprpBu+uvSF7Bj2k5+laNdBYuoQBF9HjABHWsufSdubHJOAdB2AVBrOZJjI3NiT79APjUkJsNkgaYOCAynBzgg6MPA869Y84tvcno2gMMU9ykk7SIHEPqRoHHEvG51Y4xpkDXGDQ/0uCCKWG1ght4uBWeTqVUZLnCK7AZ4gqk4J/GKb74SbWWLrLy6bh6xYurRigBaJZsMkaqnCFZVPP0sjXFAh8KugRbl3RhivZ86R2wC+E7zRdQfNWUt5KaGo05ADHd3+dOoZ3CNGGIRypdRyYx8XAT3442x51ZvRn0bdeFu7xfudDHEdDL3M/dH4fi8vWqn3Q681vbyPKkUdq8gfrZjhnICqFRTgcOVzxk8zpxdhvHvts1TwLMgOeyN+H2NwYNC++29fVXFxZ8CvAYViKeqEfhLB107ONRj9wcsUPboWkoDXMYiU54ElkBcxkDUxxci2o9I8uztrxz5Jt9zg/pOP9vebmtm9eXVne/4t/wC62ugygqJDkg6quCDryyp1B8+VBvSju+LqyeQgCWEGSPHPhAy6eOVHvArtu7dfZYVR2M8nE7NITjJdi2ca661tvNeTXUDRW8iws+jOw4+FO5V018TVnNh9vk5eGzmVmPc+3mRjnXtPwHZXMnBPh2+NWLL0WSg4S7jbzRl/M0zu+iy5VfQmic5yQeJfjrV9XH7ZvDn9AZLgqcjyIyQGHapwQcGpbaO8Ek8yz+jEIgohWIcKwqpyqoPMk5PMk5pbQ3SvIDxSQNwjUsuHXHmtQrvyA5D4nvrUy37PKyz3W7u1v9EAJbqResdVjkVjIXDDrT14GCoUjq1IXGDnQACh7Y28SptRpTjq3bhHdofRPz94oFQ48+7tPmewUf7g7Os737iZQJwfROgD6M3CoA5qFJJ8aVFsbU2PBewn0QeIfOlu7s428Cxc+HQV12Jsn7MvCGJHZrmnV7crGpZjgCsKB+li/CWpTOrae/SqSNFO/wBt/wC1znhPoISB3E9vuoVY1qJVkdHRzs+8Hn8hVZGrK6MDm1vF8P8A2iq2canzNBrSpUqI6LW5GlclNdVqqtqzAvdilebIvuI/uKr7drYj3cnAAQoPpn/2jxon6KdqANJaudHGR7f7/OrC2DsWO1BCAakn3nNA72BshLdFRQBgY07KdXGzwSz9pGPfXeJqdI1QCm09lyxW7NGeEn5dgxVe7Y2JLKV4nJHM66eWKuy4kjaNgzDGO+qpv9qIsrRA54ScdvCPZzrl8T6k1li6/DendzJmy2aiAALkjv0UfWn0q4XHEOY0UU1tZWl0RWb95hwoPHHbTzaMTwxgyAka4KjTPd4V8+8ed/VY7/UwnW0JvCVEOW54Zh7+XnzoFu9qyzIqOxKr8e7NS29V67ADgZVOMkggaadvfUAgr6XhuO4YdvneJzmefTEZ4TnGaNdy9oW1lIlxcK0zglerUf8ALBX0plLYHGD6KjOmWY6hciUK+kvmD7tacSnWul4RYe93SWL2Mwm3xC8eJF48N1oZXjkVsHAQr3elxHONMV0BSzRPuDuk+0ZwuqwpgzP3DsRf32xp3answbAQdFW4v2x/tNwv6Mh0B/XOPw+KA8+/l34vwaU0sbZIY1iiUIiKFVRyAHIV3Z6VFM73WSR9ZxK8t5M5kkIyUtlZuIRjGjSYwDzwOWNM67owiSKSzlDwySHit5SGA48YMZyMEHC6eeNcVcTvQrvxvZHs+Eyt6UjZESZ1du89yjtNefpS3b7F/q+WXB6Vx3+d/X41rXxr6Cm9tzDZ21taLGH2hKqKPTbCyMAGkbBxwg588dwNSG7uzZo1Jup0c9nApXHfnJOfhVG7Q21NJcfa3cmbjDhu4g5AA7AOWKtbdGSS8hW5nmCh84RARgKSMk556HTxry8RNTpy+H5PNld+4p6wD1eXv+FY6/NRcxUNhBp3knJ8a1S4x2N7K5nXU3pihTePc+zw911QV1BJH6t/4l5e3SpkX+OamorevbGLZlB9bQe32Uls9lwxlznXyAr7cJzGJYJVYMOLg9UjOuAdc0M21rMswiCuJc8KquQ2W0wCNdc9nvq1LW8AjCa5AArNje9TMs4VS65wWXOhGCM9ldOHNq/q9nHy+Hxu7gPtmWF5HZq0xWa4xlkUBcDAwin8RGOZ5kmqa333wnmdoeFouE4cMCr+XCdRVybG34ilPDKpjPfzX+1C2/8ALa3z8HVAqmglVcSsfB8ZCeHbz7q98s8NbcuPDnbrSjGNciaK9s7kzRgtDmRe4jDj8moTkUgkEEEcwdCPZSZTL2YywyxurFi9FTfdXa/uflVdzj0m8z86P+iVv+pH/wBv8jQDeeu/8TfM0ZcqVYpUGy11WuIrdTVD/Zl6YJUlX8J18u2r82XeiaJZFOcgV55Q6Ue9Gu8fVt9nkPon1CflQW1E1ZngL8j865x05VwBknAFQBG8kv2dWLPgftHkPZ30I7C2TBI/Xda/FnOSQCfJTUp0m70o4MKqGPZ4DvNQO7O6i3dq0qO3WpnGGOnhiqCrbu8qQKqAMScDLEDJp8u9wit/vuJtM5wMDwxVWf6avZPSMTt4k5PxNE+xNyQ9qzXHGrjOFYkAY9uKGxCNuWlxA2VOo7cMD5rg4qrr4oJGCernSm0tuAzAHIBIB76ysVB1ifUedd5m1qS3T2C11Oq4PACC58O6mW8lqYbqaLGOCRlA/dB9H3qQfbUWHO7+yZbydIIRlnPPsVR6zt3KBr8OZFel92tiRWVulvCNF9Zjjidz6zt4n4DA7KrzoT2aIo2keNhLMoeNzw8LQKeEhMEkEP62QM5TmKsDbl88MPFEqs5eNFDkhMySKmWIBOAGJ07q2VMh65vNUPu3tOS4hLSqiuGKkIWK8lYY4teTY9lOr6dI0aSRgqICzMTgKoGSSamgz3i2/FaQvPM2FUaDtZjyVfE15u3l3glvZ2uJjqdFUeqijkq/5qcmpreTbr7Yvo4UbgiLiOANkDLEKJHwCcnnyOBgUL7f2U9s6I7KxeNJBw5ICyDiUaga451aI+R80bdGe14I2kiuW9FgpiDMQgbJ4vDJ9H40C0q88p5pprDO4Zbj0JPtKM6oQRj8Ovyri1321Q9reyRHMbsh/dJFPV3kux+vf35rw9D8uv8Au58xbVxdYPEzEKPHFQF9dC5mVE9RTlj2aePnVeG5lnkUM7yEsAASTkk8gKsLox3XkeZpLhXWNRjhOQG93+c6ej+Vw8ZJb0dXkoHqqfyriL09vZT2/H38iLDKsan0WYZU94yNfaaYS2wOoNeeWNj0w5JlOju3vFFSVteoNaF3UjnWFn151lvYvku1PI0Db72CuplUemmMkfiXx8qkVuvGsTIJFZT+IEH21rC6u2OSebHRp0Rn7y4HfH/8qCNof82T+Nv/AFGj/o1sHgu5Y3HOMlT2MBnUfSgLawxPL/G3zNdcfNs11TWlSpVUKtlNaVsKDqprrHIQQwOCDkHuNcFNbZqi5dwN61nQRSECQaedbdI28T2y8CqfS5Hsz4mqgtbpo2DocMORq2d3dvW+0ofs9yAJMY1/zlQVNLIXJZjljqSas3oqsjEnXlvRckEdgA0HyoW3u3Mms2LKC8XYRqQPHvFTvRxtmJoWs5W4c54T58sVAS7c2vc20/Vw2/WI2oIPIHGdM1K7W2i32c8UDgMNToezXtp/YW5aNfSDNGOffjTU1rFcOOsE3AVxpg5x4a1R59uccbYGBxHA7hmnWytnvcSCOMZJ59wHeakLnZT3V7KkC5HHzx6KjA/zFWpu/sODZsPG+OPGSTzJqDfZGzYtm23E2OLGT3k1HbT2daXgtbi94hH9huZjwZ4iFliIORqeFZM4/vQJvzvc125RD92NPPw8qn4UZrKwQuQpVoT+6t3E0Zx4cZjOOWQKly8uvy3hhcpbPgRS7LhtptnxTtIEla7gJinmiQfeJ9ndAjjgDArlRpmTJyRms7Xja3uIIp5pJrgs7cReRY+qgidlfqQ3Bk8KDiI1YTHsXDbeLaVtNPZrLPEiQPM+JHUExhLb7M7KTnD5V8cyofurrvTeRXFxZXiAmUrLBdW4Km6RermDMYhrxKhmOg1wuOYrfY42twhu7iJJninWZyCjzDCIFBfqyTBKq4JaMqGKqxDZwKd7WuHuwqXgIUlUMCNII2fjeMEiIdZM7yRSlIwQqonExyRUe0FrDPJtGSVW4wx0khZG4x971ARzIxcFlHGqBBISc8IBjtmbQG1ISplaOcPn7tlVwytMVljDMvWKUndHTiDeipAOTVHK/wB34be+s542EbG9ii6rj40kAdMywuQGKAnhbiGjAgM2M1nehLARr9p4PtP2WPq9bnOOr+6zwjgz56d9cdr3UOz0izia4iKCPrSjS6TRyM7cLOIUCwqkacRI43Oma6717vxX6fa4JTwxwn1VMgKRhmRWCnihkVcK3EOE8IYHXFEVU3bWTyrJX0sd35ViSsMtKVKlQSe7d4sNzFKwyEbix5A4+OKspOlVUyFib3D61VFqPS9ho83G3MS9RpJGIAJGhxjBxVEwelvHKA/D61F33SDDMcva8JPN0IB8yBo3zqa/8P7Ac5v95+tZG4uzRzl/3n61myVqZZS7hqOFlDqQykZBHaK4XFsra1OJsOzhjKwXKjt4Xb0T34J9U/D51FTx4zyI7wQR7xpXNlhZXdx8syiNazPY1ZhUg605bNcHbGe+syN7iZ3ZmzdIP3ZPdw/XFVbt4YuJv42+dH26F0DtBUBziN+LzONPh8aBN5B+lTfxtXTxzUcPNd5I2lSpVt5FWRWKVBsDW5aueazQdM11gnZGDKxVhyI503zWwNUWnup0gI6i3vQCDoGPL+xpzt/o9jnHX2LgHngfQcvZVSZqd2DvTc2jDq3JX9knT2HsoCLZW2b6xZ4pkkbixggcXgdR7KfbH2DtC8P30jRREk8I0bB7z2ad1Sezuky2kX9JjAYdpH5iozb3SeSClsuB38h9TUBh1lnsuLTh4h8/zNVZvVvdLeMQCVj7uRP0HhUFf38k7cUrlj8B5Cm4NVGcdg58h51bN5EUjSBeYVFTwYY4T7GANVzuvadddwp2cYZvJPSPyx7asq+m/S4geRlj/wD6Ln4Zrn5rvKR2+Gn6Msv4WtLEh1ZVJ8QD86hN59sw2MEl26KXGiaAM7toq8WM69vgDUpJLpVIdMe3utnW2U+jCBxeMj6n3KAP5jXU5ATtPaMk7vJK5LOxZhkhck50XkBTRZSueEkZ0OO3z760Z60zWTbOa3huGQ5U4Ps/OudYqI3U6E9taGtjyrSgVKlSoH+y7GWTiMcbPjAOByznHyq1+jm1lSzlV0ZTlsZ8c0Gblb2rYxOvVcbO/ETpyCgAanz99EA6V2GiwY/poBG52Hes7kRSkcTY9Lsycdtc/wDTN6f1MntYfWi49K0nZAPeK4ydK0/ZCvv/ALUAv/pC8P6k+8VYXRZsWe3W4EseAw05HOlDr9Kdz2RqPb/auDdJ932BR76Dje7q7QaRyocKWYgcbAYJONKMN59jTvsuGJU+9BXOOfZnWg5+km9PIqPYfrTd+kG+P6xfcfrUXab3B3auYLtXkjwvCcn3UHb0DF3N/GafSb73p/W/CoCaYuxZjkk5Jqo50qVKgVKlSoFWaVKgVZzSpUCzW3FSpUGC1bhqVKqMlqzmsUqAz6MYAZ5ZD+BAB5ufovxoi2rLidG/YdWP8rA4pUq4+T/JX0uGfsz+VnbUuBGjMeSoznyUZPwFeYNoXbTSNK/rOzO3mxJpUq7a+dTasUqVZQqxSpUGTWKVKgVKlSoHEZ0rGaxSqoVKlSorBrPDpSpUGFFakUqVQagV2Fq/d8RWKVB1Oz37h76VKlUa0//Z</v>
      </c>
    </row>
    <row r="96" spans="1:6" x14ac:dyDescent="0.25">
      <c r="A96" s="6" t="s">
        <v>235</v>
      </c>
      <c r="B96" s="6" t="s">
        <v>11</v>
      </c>
      <c r="C96" s="16">
        <v>45031</v>
      </c>
      <c r="D96" s="5" t="s">
        <v>162</v>
      </c>
      <c r="E96" s="5" t="s">
        <v>81</v>
      </c>
      <c r="F96" t="str">
        <f>VLOOKUP(Tabela3[[#This Row],[GOLS V]],Tabela1[#All],3,0)</f>
        <v>data:image/jpeg;base64,/9j/4AAQSkZJRgABAQAAAQABAAD/2wCEAAkGBxITEhIREhIWFRUXGRgVFhYVFRgVFxUWGBgYFhgXGBUYHSggGholHBgWITEhJikrLi4uFx8zODMtNyotLi0BCgoKDg0OGhAQGisfHSUuLTItLS0tLS0rLS0tLS0tKystLS0tKy8tLS0tLi0tLS0tLS0uLS0uLi0tLSstLS0tLf/AABEIANIA7wMBIgACEQEDEQH/xAAcAAEAAgIDAQAAAAAAAAAAAAAABgcEBQEDCAL/xABHEAABAwIDBAcDCQUHAwUAAAABAAIDBBEFEiEGMUFRBxMiYXGBkRQyUiNCYnKCkqGxwQhDosLRJDNjc6Ph8DSy0hUldIOz/8QAGQEBAAMBAQAAAAAAAAAAAAAAAAECBAMF/8QAKBEBAQACAgEDAgYDAAAAAAAAAAECEQMhMQQSQQUyIlFhgbHBExRi/9oADAMBAAIRAxEAPwC8UREBERAREQEREBERARFhYziLKeCaof7sbHPPflF7eJOnmg1W1m2VLQAdc4ukcLsiYLvcOZ4NbpvNtxtdVTi3TTVknqYoIm9+aV33rtH4KBYxiktVLJPKS58jszjyHBreTQLABfdBs9PMCY4iG/E/T0vv/wB1S5fmmS3w3M3Sbishv7W9vINjiaPD3L29V803SZizNPa3kfSZE78XMJWCNkKixuQFrZ8LkYS14PdyuomeP5puGU+HoDo228bXMMc7mNnbl4hvWgg6gfECDcDuPcJ2vI2BzubUQDOI/lI3Z3WswtdcPN9NN+vJetonAtBBDgQCCNxBG8WXRV9oiICIiAiIgIiICIiAiIgIiICIiAiIgIiICIiAof0tOIwqqt/hg+BlZcKYKNdJMGfDKwco8/3CHn8GqL4FLbGYGH2ndY2Nmt8Lb/8AnAKbOjeDqNFGqKSSCmjLJRGC247HWPc62Z2m4Afos/ZfGJqgnPIXNtvcwM87NWW477rVhddaZtTA7gtFidDdrrtubaLu2pqJTZrXuAJy9gkHzK1OH02tjHPcOLc5kcRccfA+aiYTytcr40ibae80d726xgNhr7wB057165AXmrE4Gsq4CdB1kTnHweMx9AvR9FWRytD4nh7Txabjw8Vowy2y5TVd6Ii6KiIiAiIgIiICIiAiIgIiICIiAiIgIiICIiAo5tnK4sZBcCOfrI5Ta5ylh7IvuuL69ykaw8VoRNGWHfoWnk4bv6earnLZ0tjZL2rbAqQCniYbGzQPPiu6Ogaw9lvebc110TTDPNTP0LHEgE72vAeCOeriFrcZr3OJYA1lj2XOzOcSDbMGN4eJWaT4aZ+jqxGnGY3Hf/RfVIW5bhaKRrg/rA48v7h1u+xJva6zoa60WaQBpvl0BF+8X1TWlrueWPiZAma8NDixj3WPw3YDbv32VndGdM5sNRIdGyTFzW8srWscfNwPooRsHhJrp6p2YNbGI2Xy3Pazkhuuh0H4K4aGkZFGyJgs1osB+p7+K6ceN3txzzmtR3oiLu4CIiAiIgIiICIiAiIgIiICIiAiIgIi4cbC5QcoozLtQQ4gRg8tTfz0WJU7WTN1yR25HML91zZc/wDJiv7KmKLDwvEop2dZE8PG4kG9jyWYuku1FbdKeGPjkhxCPcLRTgcG6lkm/gSWnxHJak18crM7ZGtHxXAsp/thUtEDm77lo1533el1UOL7MONzTvy5rnI73QTytuWfPXudsLZOnXJIOss6pLzewB0H4b1rcerxbqh2nX7IbqSe4DeVjDZqqY67nM8QS79At3g2BtiOcnNIfnH5vhyUXUW3lknvQzQGGGdr/fc5jn+JDtPIWCsVVbsrXPjqhGDbOxzvuFv/AJKyKatY6wuA4/NJ1Nt9uYXXju8XLOarKREXRQREQEREBERAREQEREBERAREQEREBazH6rJEQPef2B57z6XWzUZx6fNJv0YLfaOrv0HkqZ3UWxm60GNVLYYjI4XDd+l9LXJNlGKzFM0DJcuTPc5M1z3Cw015/ktjj1Q2RrmE3uCCO46KOV1dDSxnK1uY6Nbprb9BvXHW+o7+Juph0Me0BkjXNIjA7Rdwk4Ac9Cb+S3O0PSDFFUQ0dMG1E8kjYzZ3YizODbucL5iN+UcAbkKgaraKpe3qnzyGO5cI8xDBfk0acSpJ0S0Rlr2ykdiBjpDyzOHVsb/E4/YXfHHU0z5Ze67Wpt08inzfDIxx+rms4+hJ8lEIsQ1tdTbFXMk+SeMzHgtcOYIsqtlppIZ3077ksNg74272u8xbzuuXNj3t04r1pI3FruZXY2LyWHRtOgKzTA+Rwij952l+A5nyXHW3bw2GyFO2SommGoiaIQfpvs+T0Aj9SuvpYo8+HvePehfHK0jQt7QjcQeHZefRSzCsNZTwshjGg1J4ucdXOPeTqtftrTGTD61g3mCQjxa0uH4gLbhj7cdMuV3dqy2M6VamkDYqkGphGlyflmD6Lz747nevBXXs7tPSVrM9NMH295nuvZ9Zh1HjuVD9G2x7axzppwfZ2XaACWmR5G4OGuVu8kcbDmuva7ZebDJmTwSP6sn5OZpyvjdvyOI4247iAdE0q9KIqi2F6XGkCDEjldubUBvZd3SNaOyfpAW5242xTVDJGtfG5r2OF2uaQ5rhzBGhRLtREQEREBERAREQEREBERAREQYeL1nVROePe0a2/wATtBfu4nuBUAxarLWlodc21J4neSVINqawOkbEN0YzO+u4WA8Q0k/aUIxySwPM/ks3Jluu/Hj1tCscxV7OPaeTbkANbn8lF5qpzzd7iXd//NFk4/OXzP5Dst8v97rXA+6V3wx1HHPLdfJG4rd4BtbPRMmZTiMGUtJe5pc5uUOsAL2+cd60j3LrKso2Em0dYZmVDqh7pGHM0k9kHUaM921iRu3FWLQbVxV8cYcAysZmzNtZj2NYXuc1xOg7O4m4J5G6qkMWTQPyyMd2hZwvlALsp0dlDgRmyk2vpdRZvqrS6u1wUF32LdTut38ll49tRBhjHC4krHN7MQ1DL+71hG4cd9zw5rN2aw8iSWoOheQGw6XhOUZs5Hz+NrC2ZUztTXGorKiY65nkN+q3sN/haFXDj9vdXzz34cYjtJWTzOnfUyNkdYfJvdG1rRua1rSLALfbLTYjWy+ytq6jq3NImc6Rzw2I6O96+pBsBzPio3hWGy1ErIYW55HmwG4DiS48Ggakq9tjsJpqOERRyxvedZXhzbvfu3X0A3AcPEldY5yWtxheGxwRsiiblY0ZWjuH5niTzK4xrDWVMEtPIOzI0t+qfmuHeDYjwWaOaEqR5dlic1zmOFnNJa4cnA2I9QVNuizbB1FUthe69NM4NeCdI3uNmyjlro7u14BR/baIMr6xo3da533/AJT+ZaQEWsq2Iex0UV6McaNXhtPK83e0GJ5O8ujJZc95Aa77SlShYREQEREBERAREQEREBYmKVwhjdIeGgHxOO4LLUI2irzLPkB7ERsO9/zj5bvI81z5M/bF8MfdWtklNnOcbucS5x5k6qI41WaPd8LSdO5SHFJ7CwWs2dkAqY3EgWJ3m2uU2A77rPjN3TReoqBzyRc6/wBd9/BdYk081dW2GxMFUHSxNEM28uaLNf8AXaP+4a+O5UpX0z4pHxPGV7CWuHIj9FsrG4l0ykka6jXkSP0K21Lgb3sLmOD3jqwIgHdYc4DrgWsQ0EXsdLi9ri+XT7XdW4uipYmXyWB1DSw30sBoStu7pFrXFpHVNyvMgtGd5FrG7jcWJ79fCyCIOhc0lrmlrhvDgQR4gr6cwb9xWdiNa+eWSeUgvecziBYE7t3DcsdwVtIX/hEUdHhrXBgZkgdKWgudlcWGV3adck5idSvPTQf+alT2v6SppKV1IYIwHRdSXhzr2y5Sbbr2Xf0U7L9dJ7ZM28cTrRgjR8o1zeDf+76qDY4JgD8OoH1bhaqkMW/92zO0iO3M2u7yHBazaSujqXtmZF1chFpRoWlwtZzT3jnyCs/aHDfaIhEXZW52uebXOVoJNhzvb/fcq5x6KMSWihfHG0ZQ6QPDnm+rzm3DkO7dqs/PL+z2vpl49f8AXff6deW32XxKGE09PTsLnvc3rpni3e5rBvtw4c9Stt0hbTex05yEddJdsQ5fFIRybfzJC0dNFBGIK+N4ELM3XtJuYnNY7QHeQXWAB17Td99Kq2hx2WqmfNKdTo1vBjBfKweHPiSSunFuTtj9dcLyfh/ffne2A+UkkkkuuSSTckk6kk7yusPXSHb19NUsS8f2ecUJZWUp3NcyZv2wWPH8DD9oq4lQn7PUgFZUt4mAEeUjb/mFfaRMERFIIiICIiAiIgIiIMTFavqoZJPhaSPHc0epCrqnNhqe/wA1LtuprU4b8b2jyF3/AMoUHqKgNAWXmv4tNHFOtsHE5d60c+oA71kYnVcFg5ty5uqVYHjhblikddrrNaTvaToATxBOnd4btdtvsvAMJqcRcwe0SzRyseR2mxOeyJrL8iwZvtLt2V2Skr3h7nGOmY8ZyLh8pbrkYeAva7uG4a7pP06WbhDmtFh1sLQBuADrgfgtWFtx7ZeTXu6ec4hcgAXJ0Uym2FrYojNKI42C1y550uQALNaTe5G5Q6nHaFjY3GvLXer4qpc0ToJ6pr2NeynkBgNzM/qzFqHfSYSRxPDVdMXNUmJ4dJA5gky9tjZGOabtcx24g2B8iAVhF11ZldsO6cA1E7s7WmOIRMaIY42khlw7XXedeO82WhqNjo46p8BkeWtpH1N+zfO0Hs+77t7cLqyGgwbDH1NRHTx73m1/haNXOPcBcr0RhtHHBFHDELMY0NaO4cTzJOpPMqstg446WEVRjeZZo3lt7ahsoY1ke7WQujtc679AFMZNqo2CclriInBhIyNDrvMYcC59g3O17czi0dgnleYJDJLZdb5xa91pjtBGTYxvsA1z3Bpc2LM3OA97btBy2O+wBFyLi8W2w2qy0k3UteHOysOZr43RslByyWeGmzgHAEC1/AqRFOk/agVMpp4SOqjPacP3sg7xva3UDvueSgMmq7NxsvpzRvXO9pYzV9tWVS4Y5zg0kN1tzI1tuVqbJ7FUjLSOb1zt4Mli0eDN3rdROxh9B+Gzsq/bC0tg6t0eZ2mfMWkZOYGW5O7h4egVAW4nEySKHMC572x2b80OIFzy0O5T5Otp0IiKQREQEREBERAREQRHpBf2YG83Od6AD+ZV1iM/G+5WD0iUchbHM0XYy4eBvaDazvDTXloqkxqd2vfxWTkl9zVx38LFqavM5bvZjBnVkzYWmwOr3fCwbz46gDvIUcwyhlmkZFE0ve82aBx8TwA4ngr+2M2YZRQ5bh0rrGR/Mjc1v0Rr46lTjh7qrlnqNzQUbIY2RRtDWMGVoHAfqeN+KgHT5f8A9KNh++iv3C519beqsdV/06R3wmU/DJCf9Rrf1Wn4Z3nGlBLhbU3FhzN9ArSq4K13XZvZYzJNDUEGa5jfEIxYjv6tt91tfKssOdlkY7k5p9HAq26pjTUuZJfK6Rxdl97Lc2ssfqufPi17flv9D6bDm93u+GDi2NYjE187o6aaPNcObd/UEi2tiDb+p4bsvZ8109PHHK6BrJGllyw+0Op3mzg3KQ1ul8oI4DQrOFIwNqGtuWGOVvaAuWkENuPrFq+/dlIbpkDWjuyNDR+S4/72cxm/O2qfTuO53XjTe4jJTNMQLW2iLTFq0BhaBly5uIBGu4X3rlmDUrWF0beq7OVzmOMbtCDZ7mEFxuBqSb3O+5vFcSqWvcSwFrRo0cr9p38TneVllTVbmQREON3jT6GT5MuH0iA0A8ADberz1+rd+NIy+mT246vdrPfh1KwFjOsa0syOiz5GyAMLBnY94LjlNrka6XJsLVftljbznpjFKx56sSuneHyFsd3RsblAAYCSb7zc3U6jwYloe5xudQ1rM5INjc9oW94EmxGtt+igfSIHCaNpY9obGGhzxlMliSSByF7Lrweo5OS6ymmf1XpeLjx3hluotIdxS5sbb7Gy4ZuIRu48NCbrW85aHSts62nFNiVO0COoDBIwCzWylmYPAG4OAN+8X+ctLhW0c72hhflbuszs38Tv/FXNtBghrcE6gC7zTRvj/wA1jGvb6kW8150wWexC5cm9dOnHrfadU85aWSDe1wcPFpv+i9AxSBzQ4aggEeB1C86U8l7BXR0e4l1tGxp96L5I+A1afukehXLgurp15puSpMiItTOIiICIiAiIgIiIOCFEq3o4w+WQyOieL72sle1nk0HTwFgpciiyXymWxqMB2ZpKO/s8IYToXEue8jlneSbd17LboiSaQKDdNbL4PVdxhP8ArxqcqMdJtPnwquba9oXP82WePxal8Dy2zQfirgMLetEjxcOET3AGxILGOcARu4qoFIqTbOqjjbH8k8NGVpkia9waNwzHUgLL6ngvLJr4bfRepnDbv5WPSPzztEVwwusGuNzl+cHHiAL+V1zGzP7RLqCDe31ib+miw+jSunrOvknbF1TAGAMiazPI7WzrbwG2NvpDkp42gYGnQ68ePLfvNxvve+46LPPQ52d35v8ADZfqWEvUvx/KvYoLxyyfDlt33Nj6D8wu98OamY4b2OkBHHJZji4dwJ18b81MZcMjDctvwbpffZoGXXjprxuqi212jcKprKaQtZT3aC2wzSfPNmgCw3bt+Y8VE+n5a1b8f3ta/VMd7k+f60k8+JtfFkkBNm6WFwXBpDHZswtbW4s69z3Wie2etNEeUpHqzX8gscbaP/eU0Lz8QzR38WsNlq8ZxySpyhwa1jb5WMFmi+89571fh9Ny48kyyvhy9R6zhy4rhhL20rDqu8RE3A5HzWMd6yIyLakgd3BehHkPXOy8maipHc4IT6xtK8wbQURhxGriA0ZPLa3Buclv8JC9PbLx5aKkbyghHpG0KgOmGhMGLzPFwJmsmHm3q3fxRn1VcvC08sDB6ol/cFaXRhW5amSLhIy4+sw/0c70VSYDqbqbbPV3U1NPLfc9oP1Xdh34ErLv257adbwq9URFtZRERAREQEREBERAREQEREBRvpIqerwuud/gvb98ZP5lJFCemeS2EVXeYR5GaNRfA81NXBN9Br4ak+SE2HeVKejvDo3VbJahzWRxfKjOcoe8EZGtvv17WnwjmpQt7Y/BvZKOGAiz7Z5f8x+rhfu0b4NC38h3BY1LVMkAex7XNJIBBuCQbEX53XXU4lE2QROkaHmwDeN3aN8L8FYarbfGRS0skoPbIyR973aD01PkvPzipp0j4w+rqMsbXughu1pDXFr37nvuBY6jKPDvULkaRoRY8joVFHWVw0rlfLmnfbTmoHxMNV9wkbjqEfqF1xlQPW+w9WJcOopBxgiv4hgB/EFVz+0Pht2UdUB7rnwuPc4Z238MjvVSHoNrTJhbGn91LLH5XEg/B62HS5hhnwqpAF3RgTD/AOshzv4Myi+EqH2fboCpDL7ui0Gzp7K3j39krHn5bOP7XoLDKjrIYpPjYx/3mg/qslaXYuTNQUh/wmDXuFv0W6WzG7krHRERWBERAREQEREBERAREQFAenCS2Eyj4pIW/wCo136KfKE9MsQdhNSTvaYnDx61g/IlRfA81uavR2HQMdBQsPvRxxSx92RjWOI+zIR9pU10bYQKisBe27IR1rhwLr2YD53P2ValJBMZIGieISU8ZaGiKSzmuDWHP293YJsCNW9xCtNI1azqjDadpdLKyB5fKczqlws1hOojzggGwvlFrm5JWFUYjSRYc+d7HSQ5+3qHPkeJhF1hcXdrtNaQb7gOVlsBT1Dc95oSC4yHPCSIz9D5QaAAHtXN7m9jYVZT9IroGvp4oI5YGud1ZluSWl2a7gDY3dd3C17cFbpCa7IVOXCRJE9kQDqhzHS/3cbevkLc9iNALDesyswyGrkpTPE2ZrY3SB4sYnuPVtsNSS3UusdN2/VVvhHSI+CD2f2aORuaRxzOIB6yR0hGWxFgXW8lzU9JlUXwujjjjbHfsC7g8EWyuOlgButbVOkpnjmD0L4Z3VFPTxCIl7TTvb1jo2dojRrLOIBGXXfvvquOkB9DFRxNmhu2zmUwaNI39X2dA4W4c9yg2N7funiljFHBEZWlr5GjM8h2+xsNfG6+q7pFllpjTSU0TjkLOsJJIu3Jna0jR1u9R0IQw8CmWy4IXZvCoL8/Z6kvQVDeVS4+sUP9FaEsYc0tcLgggg8QdCFVH7Oz/wCyVbeU4PrEz+itlIl5lqcLNHVz0p/dvLW34sPaYfNpaVlznsKXdMuHBlVT1AH96wsd9aMgg+JD7fZUQkPZOix5zWTVxX8K9Nhx/YKT/Kb+S3i0GwUmbD6Q/wCGB6Ej9Fv1rw+2M18iIisgREQEREBERAREQEREBV904TEYb1bQSZZoowBvJBLwPMtCsFQ3bvD/AGiegjJsyJ76l3e6MNaxvmXk35NPNRUVptidlm0cGU2Mr7Old3gaNH0W3PqSsqCFvXunvcgFrLANAa4i+axs8jLoSLgOPNZ9VNka4X1sfyWrw3VxHgSeW/iraTLppOlDHeoozE0/KVF2C28Rj+8PoQ37SpK63+3mO+11cj2m8bPk4uWRpPa+0bnwIUeSofd1xdcXRQOLpdcEog7aWEvkZGN73NYCdwLnBoJ9VLMc2FNNDJMKtkmS2Zgjc02Lg3fmPNRjCp2sngkf7rJI3usLnK14cdOOgVgbY7V0UtJLFDIHSPsNGSNLvlGvu4uAGgCmQb/9nSo/6+P/ACX+vWNP5BXQqE/Z4n/tlUz4oGu+5IB/Or7VYlBul+jD6NknGKVh8nAsI9XD0VUVHu24q6ekgt9glaSLudGG95EjXaeQPoqarBYGwWXm+5o4fC5OjN18Npu4PHpI9ShR3o9iy4dSjmwu+85zv1UiWnDrGOF8iIisgREQEREBERAREQEREBRPHnH2y1zbqWm3i+T+g9Fwii+YisE6nVa3afs0Fc5vZd1MmrdD7h4hEXRDz0vpEVEuCuQiIPl6+SuEQfJK+mIigWt+z1/19T/8c/8A6xq/0RIlX/Sg45qYX0tIbcL3Zrbmq6rdyIsfJ99a+L7VydH5/wDb6X6n8zlIURa8ftjLfIiIrIEREH//2Q==</v>
      </c>
    </row>
    <row r="97" spans="1:6" x14ac:dyDescent="0.25">
      <c r="A97" s="6" t="s">
        <v>235</v>
      </c>
      <c r="B97" s="6" t="s">
        <v>11</v>
      </c>
      <c r="C97" s="16">
        <v>45031</v>
      </c>
      <c r="D97" s="5" t="s">
        <v>162</v>
      </c>
      <c r="E97" s="5" t="s">
        <v>295</v>
      </c>
      <c r="F97" t="str">
        <f>VLOOKUP(Tabela3[[#This Row],[GOLS V]],Tabela1[#All],3,0)</f>
        <v>https://encrypted-tbn1.gstatic.com/images?q=tbn:ANd9GcSn-6kahc-ysygSe8VTV64rxlvVCFqyf9hSzwjLHst30fGKY9Udt4qatDgSjlRkIc09-xb6buMhhzLImWoy7eHDztfOjnRNGo5w83ovBa7KeQ</v>
      </c>
    </row>
    <row r="98" spans="1:6" hidden="1" x14ac:dyDescent="0.25">
      <c r="A98" s="15" t="s">
        <v>43</v>
      </c>
      <c r="B98" s="6" t="s">
        <v>11</v>
      </c>
      <c r="C98" s="16">
        <v>45052</v>
      </c>
      <c r="D98" s="5" t="s">
        <v>25</v>
      </c>
      <c r="E98" s="5" t="s">
        <v>165</v>
      </c>
      <c r="F98" t="str">
        <f>VLOOKUP(Tabela3[[#This Row],[GOLS V]],Tabela1[#All],3,0)</f>
        <v>data:image/jpeg;base64,/9j/4AAQSkZJRgABAQAAAQABAAD/2wCEAAkGBw8PEBUQDxIPDxAPDw8PEA8QDw8QEA8PFhEWFhUVFRUYHSggGB0lHRcVITEhJykrLi4uFx8zODMsNygtLisBCgoKDg0OFxAQGi0fHR0rLS0tLS0tKy0rKy0tLS0tLi0tLS0xLS0tLS0tLSsrLS0rLS0tLS0tLS0tKystLS03K//AABEIALcBEwMBIgACEQEDEQH/xAAcAAACAgMBAQAAAAAAAAAAAAADBAIGAAEFBwj/xAA8EAACAgECAwcBBQYEBwEAAAABAgADEQQhBRIxBhMiQVFhcYEyQlKRoQcUI2Kx4bLB0fAVJDNyc4KiFv/EABoBAQEBAQEBAQAAAAAAAAAAAAABAgMEBQb/xAAkEQEBAQACAgICAgMBAAAAAAAAAQIDESExEkEEE1FhInHRFP/aAAwDAQACEQMRAD8A4taRitJGtYzWky0kiRmtJqtIzWkCVaxitZqtIwiyjaJGESaRYdFgYqQypNqsKohGlSFVJJRCKIRELJhZICTAlEAskFkwJvECIWbCwep1VdWO8dU5jheY9T7QFXGNM2QLU223PKM/WEOBZLlklwRkYIO4I6ESQEAfLNcsLiZywA8s0VhysiVgAKyBWMFZArAWZYNljTLBssBN0gXSOssC6wpF0i1iToOsWdZBz7EitqTo2LFbVgc4pMjBWZCuRWsaqWCrEcqWRU61jVawdaxmtYE61jCLIoIdBKJIsOokEEMogSUQqwYkwYQVYQGADSQeVDCmTBi6vCB4Bcyg9pu3PK1lGn25G7trM4JIOCFP3d8jPsenWWftLr2o0l1qnDJS5U+jYwP1M8N4VoGvckkhSdzknO+Tn1mda6jWc91Y6e0GlJDWlxzkjmLtzt0LEsxyqjbfOdzhYXVIpfvasOhOfG6867ZGMYI2I9z57bzq6PsnpGTdWOfc7R7T9gNICHDuGBzg8pB9iCJ5/wBua9P/AJ9Qnw/jdtWHUrU6kju7HZK7fY9E3GBnYg+s9D4HxavV194gKkHlsRhhq381M897SdmLTzWLY1hP3SFBA9sDpGf2YcSY32adst/BDFj9rnR+XB+jD8p14tzXpx5OO59vSwJmJICbxOrigRIkQhE0RAERIEQxEgRACwg2WHYQbCAuwgWWNMIFhAVdYvYsccRdxASsWK2rHrBFbRCkisyEImSDk1LGqxA1CM1iZbGrEZQQVYjCCVBaxDIJBBCqJQRYQSCyWYEwZnPBs0C9kIO1sGdTE7LYs18nY6q6mHr1E4S6iN0Xx2B9tzzcPvH8i/41nm3B76tOo75xWCSRkZJ+kufbLjXdoNLyc37zW3jzjlwyjp59ZVk4PfY4sq5QemcAlU9s7TlyWXxXbizfcWngHaPRWMESwFj0BBGT9ZZ9TxHS0ANdYKwemc7zzDiXBraVrtZj3yuS74ABXbG2Bv1/tLrxzQNqqayv2lRd+VSceY8WcTz2Zl8Pbm7svfs7Tx3RXty031ux2Azu3xnrOR2M0nd8UcnbmS7/ABKf6QXDuBakhV1K0WqDnm7tUtrxjlIZQM/73nb09iabU986swSk55dzkkDp5+c1j4434c+XOt4/tdgJvE2Jue585CaIk5EwIESBhDImAIiQYQpg2gBYQLiMMIFxIF3EA4jLwDiArYIpYI7ZFbYUoRNSZEyByahG6xFqhGq5iNjoIyggEjFcqDIIVYNZNZUEEzM1NEwqFjRWx4W0xS0yVAb7IhZaYxeYi3WRRVsM6OkactZ0tJEK43b7S8yU2/gflO+PMMB/8mF7KalRnmPTf6Sx6jRV31lLFDr1wcjDDocieccHbvVavnNbWNWMjrgHxCcuWfb0cG+q6fa/tAptVQhatWGAMeNs+ftLr2e4vXqeXu63UCsdccp26ex9jKLwrgJewrbZU3I55WKWMSPU4YY85ZtPwg6YZ0x5nIYcqNYMnP8AMPjqZyufHh68/Lvu/a5PyFcjf6bicrS095qBkMRzhT+HAAbf6Z/OIcM1uoWtv3sd3Yr8uOvNtnYjrsZZOzNStULty1jWY32ADldh/wCok483emOXkmM9uzMmTJ73zGjNGbkYGjIGSMi0CBkDJmQaAJoJoVoJoAXgHjDwDwFrIrZGrItZIFjMmzMhXLqEZSL1xlJiNjpGEgEjCSoKsmJBZMSiUixm5FoALTE7TGrYnaZArcYmY3dFPOZBaxOjpROehx6/QEk/AHWIa/tRXp1JCEsE51FjrVzeihTl8n05em5wJZC2Lrpp4zqNSNPqmYbIbnKnyC8x2m9V25199gVHGnrZ1HLUAGwSOrnf8sQWtrJJyMqTM7/hvjnurmuoo1SA1Oa7RgEj72RLR2TsRE8dpdmzjmIOJ47pdHaWxSWznOMyzcK7PawjD3MinqB9o+2fKcLJJ7evO7fpYO0vFjZeatO3eO75AGCEHIAST5Abz07hGlFFFdQOeStFz6nG5+pyZQ+G8Eq0tZCDxsPG53Yj5na7L9uNLrc1krRcjCsI7jFvkGrPnnHTrN/j2W3px/JzZJatmZmZDMzM9TypTWZrM1mEbMiZhMiTCtGQMkTBsYRBoJoRjBPAE8A8M0C5gL2RayMvFbJAAzJozIVza4ykWqjKTDZhIdIBIdJUGWSEGJPMolmDcyRaCd4AbTE7Whr7JXO0nG00qgNzc1nOBy45gAp8Qz78o+vtIh7UXHcKrWMCoKqUBBZgq5LEAZJHnOa2ptz4u5pXHiNljLZVzFgLHRlHKg5Tk/GMyga3iluocs7HBHIEDHlVOoX3HzFWIBw+CG6N6/PvNTMZ7q0ca48q+Eamy0mpT/yxRKkt5F2clcuDzWAjPkBjeVnUsXPMSSW8yck+X+gx5bSFiEdPEPwnqPgyNTYyPLORnqJoB3GMdQf1BnoHD9KttYJweZQykdGB8x/vyx1lHwOu258uk7/ZXjY0ziq/J07tnm6tQ5++vqp+8v1G435cvH8p49u3Fv43z6d7gui5bOYHBUkeoMt+lYZGN/fynPt4OUbnTdXAYOpyrKdwQfMY8509DpiFGxPNkD6f76z5+u7X0MdSBdq9d3OjsYHDFe7T/vbb9Nz9JUf2U8M0+q4j3WpVXr7i0rW2cO4Ix09ASfpC9s+0i2A6bTMGrBHe3L0tI+6h/APX7x9utMGoepltqYpZU62K6nBVlOQR+s9/Bxfrz5914fyOSb149R9KavsyVTGj1F+lYHKqW/eKs+hW3JA9gROdoOKX12jS69K6dQys9Vlb5p1SKQGKZ3VhkZU+u2Zyn/bBoAiHu9RZYUU2KiIqo5Ucw5mYZGfMZlSt4w3EtTdxS0nTU6VatPpkLqF53zlHdkZQCveMx5fvKMjrO8nbhI9a5pvmlPo43ZpA9dtTlKnflsL2MgrBrXDWsuBhmcZJx4cAnqbFoNfXegepgykZ2IONyPL4MlzYtnR3M0TI5msyI2TBsZsmQJgaaCcyTGDYwBsYBzCuYBzCA2Raww9hi1hhQSZkiTMkHOqMarMUrMYrMxGzSQ6mKo0KGlQwGmy8WNkE9+IDTWwFl0St1UVs1BMna9Gb7vcD3J2A9Z5b2o4mNTqXZTmutO7rIOxQMMsPkkn8p2+3HEWUJSrYFoY2DbdNgAfbOfylKz09wVPyP9iajFTrOzfCEfrJq3MvK3Ty9oBH/UAfkT/aFmkYlhQ4b6N5H2M924BpNM+joOir0mp7uulbGK1lxZy+PnVsEEn19Z4bWhc8mCzHoFBJb4A85cODdkr00/PattVt1lIoZXeu2qrvB3nOm2CUPMM+k1B6knDsHP8Aw/RkN1Xu6COm/X+nvPDuOIg1V4rAVBqdQEVRhVUWsAoHkAMTpdp01Wh1L0pqdaagc1WtdcveJgHOzYyM4OP0ld5zn3zn5ii//s848/I+jsbNddVmoqZj/wBJEGbEz+HGSPQ5Hntze03bFtWO5o56dPjlbPhsuH82Psr/AC+fmT0nM7P6uunv2cnNmh1FFQA62WAKM+m2d5yuu/n0+feZ+Ge/l9t/s18fj9LR2O7L28TaxKrEr7mtXZnDEeJsKNunQ7+0tfBf2T6kXhtQ+nsorLM4qdizldwuGUbHbO/Sa/YpzA6kNSzVWrUrXZAUFQ/gHqTz526Y956dTw2jfBtTqQVOCM7n53zN+GfDw79o3Bl02rQ1V93VfpqrQFXFfebhwvkOgOB0zK7o+JX6duai22lvM12OmfnB3+s+g7OC6aypNNaneVutvMH8nBBDL+E7+WJ4t247Ntw/Ucgy1TgtVYerLnBU/wAwzg/IPnH+kMcM7YXA/wDMqdSjLp0bxsjmuu82srN97nLNzZ+1tkzv8C1iI7anRM9rB8X6erSigPViywc6KSoZVUqGUYJ2O5zPODaFGIThvFn0162oT4GHMoYrzpndT/fOCAfKWa+q1L/L6K0esS6tba2DV2KGRh5gw2ZROwnaEXXW6cchAVNSpr2QO6qblQfhDsfqTLsGmLEEJkSZEmRJkGMYJjJMYJjAi5i7mFcxdzCBWGLWGGsMWsMKETMgyZkBGsxhGiaNDK05tm1aS7yLc8hZbALbfiJ23wVt0Ue2TtR3tgmtgOaasP8ADsII5qqxYRtsnMAWOSNhvEFB4/rTfe7eS+BR/IpI/Pcmc9t9vPOf/YD/ADG8sfHOz9uf3ipGIcCx6seNcjJIHmD7dPiVo/p5H1HoZ0jmgX3jFTZEWFbOwVQWZjgADcn4kkJU4OxBwQeoIgOV2MpBVmR1OVZWKsD7Ebidzg3avV0LYiWZ76xLbe8HeO7qRvzHfcDBPUiV/mkuUk+HJb0G5P0l7Hc4z2hfVBheo8Lc2m7oBVoyAHTB3KtgE+eRnznJrIaMUaDUPsKbif8AxWf6TWt4TfRhrK7Kw2eUupAJ9jHyi/G++mk9JauxfY59c/Pbz1aXP/UA3tbzVM/q3lJ9geyLaxhdqAV0ynYdDeR5D+X1Pn0E9uoqQ1isAKFACAAALjoAPITTKq360UOeG6Jk0t1NKWadSqMl2QxNR5vM7HPXfz3lf4f274o7pWqUW2WP3YTumDFgfUNtOV2p0Go1XEdQyVF10/IHuL92lQSsHd/XrtOVw/vmPNQLudK3sY0secVk4Y+pHr8zhveu36j8L8PgvF/l1b1Pf1f+PZ+H8Q57lpsaptRUOa5aeYpXzqcLk+fhnnv7XuNrZaujUKe4Y22NtkOy4VAfLw7n5HpGOwupr02mv1j55a7CSSd2K0k4+SWx9Z5lxLXPfbZdYcvc7Ox9yc7e07Zvc7fB/M4Zw82sT6ImzLE+QJP+Qg+b9Tn6SHOBn5kSf7/5CR5ls/ZzrDXxGnfAcvU2/UMjY/8ArlnugafN3BGYX1lftCxCN8YIIOc+XzPouu0MMj6+eD5iAfmkSZHM0WgYxg2Mxmg2aBF2gHMm5i9jQB2NFbGhbGitrQIFpkEWmoCaGFVoqrQgac2xy8XtsmO8VteRWrXi5aaseDDSCV961qXboB+ftK9oONPXqO+2PUOh+y9Z2KH2/wBBJ8Su75sc2EXoPU+pnNfTgdWyPYb/AJyfJr416fTxHTXV84deUYJDEK9Z9x/mNjK9xnh+juPN3a2MTu+HqY/LKRzfJBlY0lwzt9N/Od0avmQY8LbZzmTfPr1I1jizfYel4BTUwsRSp3weZmI+MzqU0pXkIi8z5JwMFyepPrF69acYHK3x1m/3ls7pj64nmutX29Oc5nqHatLUF8WnRj54qXf18pz7+0VWm3FHIA3KeVVU59D6fWdTT8VuRMdyzb9VORy/QZnJ4tx3SurrqaQGKHZqiHJxgEHH6y4lt8+Wt2SeL0W1fb2xj/CrAH8zb/pO92d4fqeKKluuwNJW3PVTuDewGASeoTH5ytdgOA032BtSQcE93QVYd6y/aJJGCB+Eb+u09lopIGwX2wMYE92OLOfMjw65t6nVpilawAqqqBQAqgAKAOgA8o1W2JzO/wDFyeAsOqh15h9OsZWydXEn2j7PHXVGqu46ZGJexK61/jOTksxyCfiV3hPYfVaO9L6NTU7Vbcr1ugdPNSQT1lzF2PUe8W472h02kqNtzqrYJWsEc9reij/PpM3Et7erj/M5cZ+Mvi/084/aZxCqrOi04C95f+96pVOVW01qFrG3TbmP0lA0WmN91dIODbalQPXHM2CceeBk/SE4jq2ute1zl7Haxt/vMSY/2FrDa+kn7hss+orYD9SItefWrq91yOLdntXpbTVZW7Hcq1asyuuftKQOn6zWm4Lq7CFFFoz05kZF/NsT3Di/CatbXyPlWXJrsX7SN/mPUTzvV8Rs4Ze1NiK7qFIcOQrqdwfs5+mZm3pZO3V7O9jl0YGp1ZUhRzMPC2DkctYU9S2+/lj6yy9kOLG6y5GO7ub1HkM7MB/8yg6ntNfqj4yAi/ZUeFV+B5/JhOCcXGn1CWBhs3i36odmH5TjeTvU69O04us3+XsOZotB8+dxIs07vOkzQTNNM0EzwNO0BY03Y8WseBGxora8lY8VsaBotMgC8yFKhpMPFQ8w2Tm0NZZFLLZG22Lu8ipl4vxByKmI9MSXNF+Jvilvgf1Egr/ee8HZdBWGCMz032ItgzvOxobnYHkBZRsCdt/bfecvQabvGweg3Y+3pLFWAoAUYA2AEWSp8qVs1Trs6uPcKGH0Ikf3hW27108xlSB+RnQ55Xu1ByU+H/qJJxyr+yxY9PxDmKUJqXZzsqoE9MneN6JOH63UBU70anS8zV/vDZqvKMfCRn19MHz3xiVjsZpWGortwcczBQOp8DZb42lj4DVXSo1CUai3WWcxVmBFHjYk+L7IHTfr12nbjxMsb5Lr2d1Grup0uive3u0fWWWgPUjig2C7JbBBIHMdvc+ksN/E+IUP3Rqqubwut6s1NNiNsqqDzHnyG26ADJIEp3GrP3rSaDT1vWz4Js8S4qIrHObPwgZYn4nd4o/eaCzS02M+p0lNYOd7jSV3B/CzKp26gEA+c7uZFnW4DVctTXHVh1avlZznWKo5HOM+GhwDtsT6y5pxpXDb9y9S89iaj+Cy1/jydiv8wyPeeZOrPw6o0Asyd0/hHM2a79SbCFxvg2Uk+zAzo6bSPrdLWl47tmtrOOQVlQ16pzKmwHOvOeXYE058zCnO0H7SbCDXotuoN74bH/jU9fk/lKWnf6pnsJNzjl7yxn8XiblXdj6noJa66eHuGrWvTjC18qWKq2MzoHCd4XD83KQTZjkHoZUeKqlFj00M5re5GBZSrFa8/mAxIzgZ5ZnXont6Pa2nTS0U6+qrnFahWChkflGNj6+o26+c5ul4XXTqVv01fLV3Lg4YsecsMeE9Ns9IfglycQ0h0tzMjD7LqfEjA+/+948ODWUDkVwwAwSRuR8eU+f+y5vb6WuPO8uvw/iGdpR+0zLrNUzlVK1/wkONyqk7k+e5M7Fuo3wpw/Qn19/mc4ooOBk/pN65u8+Hnzw9a8o08MrTcImPUKJDWlfsKAWYhQMbknYCTv1qou/piNdjtA1937w4/hVHwZ+/Z7fHX5xOXHi6rrybmcvQafCqr+FVX8hiaZ4MvBs8+g+emzwLvINZAvZAk7xax5qyyLWWQN2PFbHmWWRax4Gy8yLlpkilO8kHuizWwTWTm0M1sGXgDZMDSBgNJbEYO4IwQfMQCtCK0K5VvBW5zylQh3GScj2x5wLcJIO7jHsDOzbbE3aBrT1LWML9T5k+8NzQHNN80ij804/GaTbbUg8+bJ9Btkzpc0jXTzWc/wCFCoHuTv8A0E1PbNdThOhQmsHmCgYUo7VspAPRlOfX85aOH0JWgrTPKmACTk4HmfecLhg8K+36HJnXpt6fO4nXLNO6rQae3Jtppf8A7q1Y/wBJzeNHQ6apbfFp+TmCfu7tVYzMclRg+LJGd9pvi3GK9LWbLD1yoUfadvIATzHi/FbNVZ3lh9kQfZRfQf6+c3ahvT8ftqcmoItZIIqZeYZGcMSMEPgkcwwfLpN6rtHqLGVsrX3di3KKw3/VGMOxYlmIx5kzjAzQMx3Rbf8A9FpGIueg9+gAXlUEIQcjlctgAHplGI6A7CV+zWm/UNZZtzABRkkKBgKMnrt5+Z384kzZgTJfKyr7RrV0ti2KDZXdWp8PlYBCXdrLiThQB6swlCFrfib4yZYeBUK9JZ1DE2NgsMnAA/vOF4Z7rvOe+o6X/Gd93HXJ6f1jZ1t2pYd0uB05m8I/vEU0NechF/Kd/hdO4icWUvLTXCeyiEh9Q5s8+Rcqv1PU/pLhWFRQqAKqjAUDAA9hOXp3xGxbO8knpyttHayCayBeyBe2VkZ7IB7IF7YF7YUSyyLWWSD2Rd7JETd4u7yL2Rd7IEy8yLF5kDnl4MtNzJh0Q5pIGbmTImpky2JkyULO8ExmTJBHMmgmTIEnEY4eMk/Bmpko6vDW2I99vykeJ8VGmTvGBO+FUebY2HtNzJ0npiqFxHX2ahzZack9B91R6ARWZMlRuQJm5kCTjG3mZnd4mTIGuWWzgdRFCg9cv/iImTJjSx19PRO3pEwJkyIp0WQyWzJk2NNbAPZMmQgLWQL2TUyAF7IB7JkyQAd4B3mTIAC8yZMgf//Z</v>
      </c>
    </row>
    <row r="99" spans="1:6" hidden="1" x14ac:dyDescent="0.25">
      <c r="A99" s="15" t="s">
        <v>30</v>
      </c>
      <c r="B99" s="6" t="s">
        <v>11</v>
      </c>
      <c r="C99" s="16">
        <v>45082</v>
      </c>
      <c r="D99" s="5" t="s">
        <v>25</v>
      </c>
      <c r="E99" s="5" t="s">
        <v>168</v>
      </c>
      <c r="F99" t="str">
        <f>VLOOKUP(Tabela3[[#This Row],[GOLS V]],Tabela1[#All],3,0)</f>
        <v>data:image/jpeg;base64,/9j/4AAQSkZJRgABAQAAAQABAAD/2wCEAAkGBxMTEhUSExIVFRUWGBgYFxgYFxgWFxgXFx0gFxcXFxcYHSggGBolGxUWITEhJSkrLi4uGB8zODMtNygtLisBCgoKDg0OGxAQGi0lHyUtLS0tLS0tLS0tLS0tLS0tLS0tLS0tLS0tLS0tLS0tLS0tLS0tLS0tLS0vLS0tLS0tLf/AABEIAJEBXAMBIgACEQEDEQH/xAAcAAAABwEBAAAAAAAAAAAAAAABAgMEBQYHAAj/xABKEAACAQIDBQUEBwYBCgYDAAABAgMAEQQSIQUGMUFREyJhcYEHMpGxFCMzQnKhwVJigpLR8LIIJENTVGNzk8LhFyU0otLxFRaj/8QAGgEAAwEBAQEAAAAAAAAAAAAAAAECAwQFBv/EAC8RAAIBBAEDAgYBAwUAAAAAAAABAgMRITFBBBIyBVETImFxgZFC0eHwFDOhwfH/2gAMAwEAAhEDEQA/AMqjtbjRTa/HmKPDwoW4j0rYxHW6m7bY/Gvh1l7I5XfMQW922hAI61bcR7INpKfq54JB4syn4FT86Q9kum2SOscnyBq/+07fmfZrwCKON1kVywfNe6kWsQfGpeHgq+DPT7L9r/sw/wDMX+lPcF7IdpMR2k8MQ8GZj8AB86WHt0n/ANji/wCY39Ka4z224xhaOGCPxOZz8xRdhb6F63X9k+DwhEszHESLrd7BFI5hf63qJ9pPtRjiRsLgnDykFWkX3YxwIU82/IVlW3t9Mdi7ibEuVP3F7ifyra/req7RoLXBdiTcm5PEniaCup1svGtDLHMoBaNgwDAEG3Ig8jwoLJLczEwRYuKbEkiOI9oQBcsyaqoHi1qumI3yxW2cWmDWcYOCQkAAm5sL2ZhYkm3DQedbNsSLC4rDxYhYIssqKw7i6XGoOnI6Vi3td3hh+mRxYRI0+itmLooF5QQbXA1C2HqT0ppmbyaLsP2SbPgsZFbEP1kPd/kGnxvV0wey4YhlihjQDkqKvyFKbPxHaRRyftorfzC/604tUNsoLloksKsLMoI6EA/OlK6gZW8Vu4YSZsCRDJxMWogl5lWTghP7ai/W/CpXZG0BPEJACp1DIfeR1NmRvEEEU/tUNs5cmMxKDgyQzH8bZ42PwiWntE6Y03x3Nw20Iwsws6+5Iujp68x4Gszxm5W2MIQIiuMiU93vZXtw1DHT4mtwopNS87KWDB5Np7QRSj7MxF7Ed0Mw/IUts72iz4VCjYMrawtI+Ug25jLccOdTO/8A7UMrNh8GQbaNMDcA9E0Ia3M/0rHcTKztnYFnY3YnW5JueWp9eFNU4xzYO5s0HD+1nEiQFkQRh7uqqcxB5ZmOnw5VacN7UcEXBcyR9wg5kPHQ27tyT6c6xcYaVgbJ52Uch0A08xTCUZTfvA38rEcNabaCx6uxeKSRYnRgykoQQb6GxHzpwrCzjxNeZN296pcM4OZmQ5QyljYZSCCLcLa1s2xtupOM6FirN+01xfkRfQ1DaQ0mXTA/ZJ+EfKm+C9+b8f6ClNmQDsY+Pu/tH+tIYTDr2s3vcVPvH9keNMEHdfrl/AfnSeNXvL+LpRpYB2yat7p+8etUT2mb0iAGCB27bQswa+QHT+amlcTdgPaXvesaNhYCDL99hYhOdvxGsngW7DxB+VGxBuCSSSbkkm5JPWj7OjzSKLnW/jyNapWM73GkQ0FABx86NCNPWgUamgAmUXNdKovQsO8a6Ua8aQCeXhRZhR+nnRZxQO4Eg0+FJyUpINPhSbikxoCQaCiMKUk4URqTGgMutcKVgW7HyPyotqdguScLHLa+nG1CR3h6U4iiHZow8mOvG5tytwFdh1BkUE6a8vA0yCx+ytv/ADseKSf4RU5/lDLrhD/xf+moL2aG224/FW/OOrH/AJQ693CHxkH5Ch+QcGKqK9IbsYHAybMhxk2BgLNGpcJCpJa+XQW5ms89kG4aYwtisSLwRtZUPB3GpzfujpzrYd34Yzs9liC9mHl7PL7oVZWKZfDQVMsIvbsQm0t2dnTIVfZUkYP30hVWHiMjX/KsI3u3dbCTugEpiv3JHieO4OtjmA7w4adK0+X2j7TO0Bg4kgbNIEF42JAvqxs/ADWrpvDvZHg5IsPtFYmScNZ1ByjLx7SN72XUC4JoWidM86bt7vT42Uw4dVZwpaxYLoONr8eNWf8A8I9qf6hP+YtRz7www7V+mYOPsoUlBVF4FB3X05Bhc25Xr1A2LXsu24plz6a9217gc9KbwO9zMNnbP2xh9lJgYMMBMC4MpljsqMxIya3zWNrnhWY7a9nu0MOEaaIASyLGpDqxLvwvbXWvUcMquodSGVgCCNQQdQQabY7ZyStEzi/ZP2ijlnylQT5BjSUg7fYPs/D9nFHH+wir/KLfpQYzHRRDNLIkY6swUfnUBvFsfaOIusWPjwyH9iEs/q7P8gKoWL9ic0rZ5dpGRurxsx+JkpWXuF3wi+z+0HZimxx0Po2b5U62ZvdgcQ2WHFwux4LnAY+QOtZl/wCBDf7cP+Sf/nXf+BDf7eP+Sf8A507RDJtNQ2x/rMTiphwukCnr2QLMR/HKy/wmkd2dj4rDYU4eTFCd1uIpGQgqLaB+8S9jzvwppszY20oIliXF4UheZwz5mJN2ZrTC5JJJ86SsDLURVW9pmMaHZ0zKxVmAUFTY97u6H15VL7v4ySSNhNl7WOR45MgIUlT3WAJJAZSrWueNQftbQts8IPvTRBvIt/W3xpLDHtGN7obsrM4Mi3QXNjexA4fOtETYKqhyQoB4KKNsvZ4iGYcx+Xh8KtkdhEANMw0rnqPvk8np0oqlFY2UNsNckMBoOgOhqh7wbPQknIBbThbgeOlahtC6s19apu2Yr3NcSbizpqxUombYnA21X4Ve/Zbj3YGHTuMpBNzxPDw4VVMZxq1+y2MJ2slnOaRVFhcd3W/n3vyrsUrxyeXKKTwbfstW7FNV5jgep8ab4ZX7abVfu8j086cbLl+qHdbi3LxNU/fPfEYOSVEUmd0UqCNFGozH4cK6krnPewj7Q97mwpSKJkMzBgeP1YPA+dY9i2Zs7McxJuSdSSTqSaVxuJZ2zuWZmclmPEk0nMO4TatUrIhu4SRTlPDgaPswHtE4fn0oC9lOh4H8xTjYg+sU2OljT5Aj4gfDjXZTmNHgGp/EfnTkpmkkNuRNIBgQcxrpRqKW4sxt93l6UWQaA2PG35UgECNB6UWcUrKNB6USekMJJexpN/0paTgfKkn4UMEFf3aK9Hf3aCSkNCuDHf58G+VJk6nTnTjZn2o8m+RpAkU+Bck2pHYR6m+unLj+VLbKjJxEYF9cwGv7pppET2S6i2vS9/Hwp3s9iMTFY2N9PDSjgOST9m8n/ncHiGH/APM/0q4/5Qy/U4Q/7xx/7ao+4Mltt4Y9XYfFGq/f5Qqf5rhm6TEfFD/Sk9hbA59ln12wpIYTaUCdNOIdrlT8GFWb2Vrl2VEsgIKB1dTxUqxBBHUVgW4m+UuzZi6d6N7CSMnRgOBHRh1r0VsLaWFxkfbRlo+1He+5c+P3WI61E9FRWbgbIiwX1s+DhiaYXD2UI5Ya5WYi4vXnLfXbOJx+NdpY2EgJjWEAkoFPuADUm97nnW7z7Mj2fK+NjxJK/wCniYpYx83W2udb3HUXHOh23h8Hgp22u0AdHRc0iLnZGAskijowOUkdF5XIqOiW8nmS1jY6V6o9meL7bZeFY6/V5D/B3P0rzjvltWHFYyXEQQmFJDfKTclvvMQNATxsK3v2INfZMXg8v+M05aKWRH2TbVN8Xs9zrhJnEf8AwSxyj0II8iK0Ose3TkMe8+NjHCRXuPGyOPma2GonsIeI3xuKWKNpHNlQFmPQDUn4VCb07NkxMHaYWd0kAzIUchXHHKQDY35HlUhvOt8JiB1hk/wmsS3Z3txmFtHC2dSdI2BcX/dA1HpWFSqoWT5PY9O6GdaDq0mu6L09NAbO2vtCaZIExM2d2y2Ltp1J8hc+lbPEY8Fhx2srudAWdizO7GwAv1J4CsW2btfER418RHADMTITHkY5S3vd0ai16Ji9u4jE4mNsQ5JWRbLwVe8NAvL51zU6ygne7dz3Ou9Pl1MklaMEru22z0HQ0Aoa7z4wpO2t54tn4jEq3eklEMkUY4uxBjY35AdktzR9vY8S4YRtcyERSsFF8ozgi4GoByt8KpHtdxCjamHB/wBSt+urt/3qzNiSjLEoF5iWueAijiQsB46Wt5nnWVaTTR0dLTU73H5h7l+QH93qj70bxtHlC4twdQAIWYacQGIANri9uFx1FaZgVDKF6i9V3e/ZQmsrKCy6ggAWPUGxt6Vne2TsacvlRB7n4x8WrZ5A+XjdcrC3UcqpG9e3D2rxKPdJHStR3N2J2KkixLE68SbeJ48/jWPb04MjGTAjib8uetZ2TldhU7owsRMs721Ua873+VabuLBkw0Q6kP8AznMPyIrMzgTcdB+d9TerDsveJMPhmDKHlD5YwRwUAWJ8Ab1rh4Rxu6yzYd4N648FhuIaZmYIl/E95uiisPx+OeadpZHLOwuSfkOg8K5sS0rPI5zMzXJ8+nQU3KjPw5V6CjZHE3dhZm93zpXEH6v1ok4Hd0+9Sk6Ds28PKmwQkzd0072E4DXJ4KCNba3psQMp0/LwpbY9r/w0mNDKFtT+Kn0BvLJ4qflTKLifxGnsajtm/CfDlSBDPDsLv+E/pXSnuKf3j8qPhluzfhb5UEn2Y/F+lIBtO2g9KK7a0eYiw9KLMbGgAjnQ+VJk6UrJw9KTc930pMYRj3a6XgPIUL+6KK/D0oBDzZElplPn8jTY6UERswNdKNeFPgOSVw0w7JVtqGJvY63tp5aU92XIoxMJa4GfWw5daaYMjsRccHOuvC3DpTjCMO2hPLOvHzpcAthtkTCLauFkHDtkF+HFst/zrXPbths2zc/+rmjb43X/AKqxjeGbJKrgWKuWHgVa4H5Vv2/0P0nY85XXNCJF/hs4+VJ7QuDzBWy7p+1HAYTBJhTFM2VSGIC2JPG1zwrGhXUNJmhIbd2j9IneXWzE5QeIHKr/ALme1GPD4I4LGQPiIwCqWy/Zn7jBjwHLw8qzClcLhnldY41Lu5AVQLkk8hRYTHmPiilxBXBRTZHP1cbWeQHmoy8QPlxr0f7IMIY9lYcEWJzsR+JiahtydyE2VhJcXMA+K7JmJ4hNLiNPEm1zzq+bvYHsMNBDzjjRT4kDU/G9KTwC3Yy/d2LNvVi2HBEYn1SNf1rX6zr2aYPtMftTHHg85hQ9RGe8R/7R6VotTPYQ0Ndq4cyQyxrxdGUebCw+dQOztk4XZWGaQgXVbvIbZmPQeZ0AFWimW0tkwT2E0ayAagNqAetuF6hrnk6qVay7JN9jd2lyYRsreNo8eMa33pGZwP2X94DyB08hWt7b3dw2PjWePL2mjRyrztqA1uI+VSA3SwP+yQ/yCoPbu34MCrwYVI0dReQ2yww3F7vbi5FiEGp0vYGueMfhRbqPB6fWdfDqJwl08XGaxxlf2/Vtk3t/eCLCIM5zORdYwRc24k30VRzY6UjudtPEYmAzYiNEzO3ZBb2MX3W72uuuthcWNqpO52wn2g/0vEZzhiQV7T7TFMODyD7sI+6gsD0tx0XbW0kw0Ek7myRIWPoNAPPhW9Nzllqy4XP3f9P39PGqKMcLPu+Px/X9fXz37ZNodptWXKfshHH6gZj+b1qez1D7Nilk1tEpve1nQaNcc/nwrzttDHPNNJM578js582N69Ebnu0mwxb3jCwHnY2p1loqhJxdyZ2dMCAfAelIbxT2Xui7NoPOq9u3tzMbXupUEHTjwP58/Gl94tozCRIYVYaZpJBHnKKbgBQdLkjiawcX4nfGaxIebM2qkKRxzM4ka+ixkgXJAzMO6oOlr1k29ONilxbNE2YcLjn1N+dWDeKCRlKyYnFrfhcBEueBKAa/zX1qibQZkmZ87OefaABr/wAOgpOngKspJZWBTFPlBqGxcl7eH9Ln50pisaWW/M8qbW0/irWlCxw1Z30TmEjNjr0+Vc8ffGvEGj4e/e06eHKglHeXTWx516HBxhJ00Gv3hR8RH9WdTx/SunU5f4lo0qns24UmCEwgy8eX6UpsmO54n3TScanLy4UfZCtcWI91uNJjQ0jUXP4jT6OP608fd/Q0xiU3bhx6U/w6t2psR7h5eBpDQ1wwu5/CflRGQZB5j5UfCKe0Ov3W5eFD2f1d7/eHLwpAMnUW/vrQYpRR5V7o15/rQYxe6NdedIArgW9KQYaelOGXTjypGQd0eRvQwQDju0RxpR3Hd40SQaUmM5+NGktc2pOYUNvGgZYMFDfCFrnSUDiLar0te/jQYY/WQ6n316dRSeCm/wA2dbN9opuB3fdIt50EMhV4yL6OpHTQ3oEDvRFfOcxJDn5kGt69muLGK2RCDr9W0Lfw3T5WrGsTgziMQ0WVs0rOAotfMbkcTbjV4/yf9okLicE9w0b5wp4i/ccehX86TGjGdpYQwyyQnjG7If4Tb9KbVffbNsjsNpO4FlnVZR0v7rj4rf1ql7OwEk8ixRKWdjYAf3wpjjoTw2HaR1RFLMxAVQLkk8ABXov2XezxMAgnmAbFONeYiB+6vj1NB7MvZymAHbzWfEsNOkYPJfHxrQxUOXsNIht4p4+4kjqkeYSyFiFAjiIbUnq+QeV6g95N7cT2JfBYQsCVRJJrxqzOci9lGe++pvc5RbW5qwvsGBp/pUiCSUABS+ojUckU6LqSSeP5VF4h8TiMTeKBVih0jlmJy9oQQ8iRDvPYd0ElR3m1pqxEr/skd2dkrg8JHCWF1BaRzpmkbvSMfNiTUFt/2obNwt1M3bOPuwjPqORb3R6mq37Rt15ppoI5cdO0bpIXXRULKVsFRQFGjHjc6VS94N2sJFBJCmWOYFXjeQ6yDmqtzN7iw8OtcNbrqNKqqUruTtpaT5/8Oyl0lSpT71ZImdr+3KZjlwuFROQMhLsf4FsL+ppvhtqbexnefEnDRn91UNvBQM3xIpPcnd84eEStAGxEmq5tOzXlmJ93roL61J4+OIH/ADzEGRjqIUzBfIRJdn/ivXndV6vLvdOhxza7f2X/AG2d1D02Pap1f1pfn+wzEcSNafauKmk5qs8n+CMkiuiRHweLyguGlZY+1zFi7BUXMZO9fMedSmFxTAZcPgSqjgWyQr8BdviKjIc0sMcZcQyzzyyCxvrExZQL+8LqnpevMderVd5ybytyT1d+K1hHeqNOGIRSw+LfTb3sd+z32j4pcWmzsaqt3uyVwoVkYaKDbRlNhrYUx9t2+qzP9Aha6I15mHBnHBPEKdT426VR98toZsWJEDRTKqiSxIIlW4JUjXhbWoCOJ3JyqztYsbAsbDVmNuQFyTX1tCcp04zkrNo+crU1Co4p4QmK9BeznbMcWwjJK6qEzqLm1yNco5k+ArFZ93ZoSonjaNnAZVOhZWUsp9bWHrU/hcMrRIisShsouTp2jAN5E8/Ktfg96yZ99tFo2xCdn4iOXKTDOFKm5sklu8tumhIv18Kue7m1O2SQg371gNAQoFtOo6GpDaOASSFo3AaNl1U68ayvaOxcTgSXgYvFe4y/aLzAI+8B114cKwxLHJ3LuhlaJPfDbuNjYD6MGjB7jcSCOo1tqL8qzramOeQmSUd7pe9LbT3onkfM7NfxvoD4VDSs0hub260OLWyJ1nJWTdvYIDmYHkCKVjXW379Jxy2a3K4/I07wKgy+GYnwtW0Fo5ZEvFIAW1HKiSyDOuvWlltmfT9mk5iM6ada6nowE8Q/d9RSrP3G8v0oMR7hPQr86WU3Rhw0PO3KkxoaxP3eB4DlRtksb6AnutRsI+g9KDZUoDakcHqXoa2NI7gtoeNSEDN2wsOK9fA0yEgzNqONPFl+tX8PnSY0NYAe0FhxU8fKjLfsjoLXHnXQP9YPwnl4GuZ/q7eI+ZpMEMpL5fX9aDFA2oZD3efGgxR04GhgcwNuXCkGBtS99OHI0i3AUmADDuUm3A0oScnCk24UmMCYUax60WbhRhejkaJvAawTa8HQ68dbiidpYqb8CNPKlNlxgwz3voY7WItxPHTWkpBoNTy/s0IktGAxQG0omB07Uajx8vOk93dq/QtvFyfq5ZnjYnpI3H0e1J7OVFx0WrZe2UcSTY2+PGkN+NmgdvJmBdMW66Xva2a9yb9Knn8FGme3Hd9sRhI541LSQuBZRclJLKQBz72U099lW4YwMYnnUHEuNefZg/dv161K+zjeEY3ARSkgyKOzkH76aX9RY+tWkGlLVhrdwxNdegrqkYauotQ20t7MFBMuHmxMccjC4DNbTgLngpPIHjY0WY7hN89mtNBmjGaWFu0Qc2sCHQeLKWA8bVQsRtyEBbXkdhdI1GaQ9e792x0JNrVb94PaFgcMhInSaQ6JFERI7sfdFlva55msSxe+uJfFN2WFigxEpySgDRpL2VrNbK+tjrY15nqPpn+qtNeSx7X/ACd3Rdd8FuL08/YumK7Vl7TFTLhYf2EYBz4NL14aJ8TSEePWNWbDYSygXaWX6lNOZZ7u3naifRseCBHsmWSUf6WZ1Op45TwA8BYU5l3akjT6dtydRFH3kwsZ7rsNVVv2jf7uvna9cEPSarfZJWjz7fpO7+7Z21PUaUV3Rd3/AJy9fZIbPisTJhmxP0qNUyFlEUdzw4ZnJub6cBTHF/VxrC6p9iFhkaWOMrNH3mYs5AUFyNeZW3SrttHYWFUvMWb6FKI5SgVkSJn1WcOrA9jmC5lXgXBNgap2K2/g8K6tEkcksYjyqIY2ieZbGSf6W4M0l7mw0N9eABPZ0/pHbJ9zVr4srY4u/ffuctb1O8UoLNs3f7/zBW8LuzG6TPJJLi8QWVQuHHdDSXOc5l7SQXFrqmW/M30uOJmj2Xh+zXBJ/nJcKJMv2YGSWDETLIxaS73sMoBtoNVFePtFxAypEioq5rdtJLiXLFlkDdq7AjK0SlRwGt73qHm2/MwaOYKInmknAVe4skvvZS1yE/dJr3Yx4seRJt7FMftF8TJ2jAGwVOxUBBEqe4sSj3UHC3Pjckml4sV2eRuzDBGDFdVzZWDEX+7fTyvRsPujip8r4fDT3tdXVWCG+oys1lt62qdwm4G1n0kwoF7d5pYha3MZWY6+XOte5LDJt7F+2dtiHEQ9th2uv3hweNj9yRfunoeB5GmM2V0db2I4VnW2NkY3ZM0bsyxSOrZSrB0kVbZ0YcGHeW6kcxT1t4PpCM6pllVSZYRc6DjLCTqyAalT3l494XI8+tRafdHKPTodSrdsyv7zQntjcgm3L5VESQ8EUEseAAuSfACr9hN2kmhOJuAgBJYtZRbiWPIDiaoe19qBz9Hwit2ZOUtb62djoLgaqhPCMeF7nWs4JyFVtF/ch8ZAENs4ZuLZdVU9AwNm8SNOl607crdHCYnCRzfWJIQVYq9+8pKk5WBGtr+tZtjdlTwkCaCWMngHRkJ8rirnurtjEbKcR4qFxh5deAOVj95CDY8NVvfn57O6WNnOrckjtrcjEQkul5o7DVB39OsY1PpeqrNGM6i+t2B43BHEHofCtgm322fGgc4pGBGipd38iqi6n8VqzKGaLH7WZlV1jnzFVJAbNHFcE5Q3vNHqBc96tKdaT8kRKnHhkdiFGRtenPx/OlkjXI3W36eNOtqbMdY2dO8jasFVx2RUtmRjIFbuhL3Kg2Iv1LSBTrfXQ8r8jXQpKWjJprYjhFXKNOnK9ds1VzAEc25UXCJ3Rr0pTY6DtBcm125+BoegWxvcZ20p+WtMmh93w/SmEijtH4/G/wCYp12aiVONiKQ0IobSr5H9aF2+q9Rz8Tyrhl7VLdD+tEmYdna3MfOkwQ2l9z+I0TFtpSkluz4czyomK92kwAz90eRpFjoPWlge6PKkmbuj1oALm7lJk6Urm7lJFtPSpYwsp09KG9dK2npQlvlQNEts5z2cwHRToOjePDjSUg04H42pXZsrATCx7yC/lmBpN27v/ahEsl8K5+kRsL/aJY6eHCprb8xOPeJ7lHxILqcouCADZh1BqHae00TcbNEbcL8Klt4M4x8rqtiJo9L5jdgLaW8Knn8FEpuhjxsja8uDYkYacgLc3yk/Zknhzyn0rcVrLd99x1xcc2JJy4jKpjUEWBUag9S35aVLeyne44qE4ac2xOH7rg8XUaBvPSx8fOluNx82L7Q0FdUjG2NwSyizNIB+47IfipBqC21s3BQQFZMF2sBOZ8sfbNm/bcaux/eFzVmvRJZQoLMQABck6AAcSapNktIxDGb47Kw7ZNl4ONcQ3dE0q5FiJ0veTUW9BTDAbobOVGO0cerYidrh4WLpETqWke1iSTrfT5039p+9kONlyQoghia/aBQHlYaXB45OnXjUZsrd/H7Qiz4eAOgOW+dF1HIgm/5VqkrZIyX7CIMFHc7y3gA7qKI5ZCOiZi5+AqqLM086bUxaTYjBfSOzhSV7swQFmIQWBFl4DTN3Tzqtbu7ozYrHrgQMrhyJSNRGqG0jXGmnAdSQOdaR7ZFjw8mCwsIyxwQnKoPC7C3qRE2p43pLysN6uVveXedsU5RMyxxtIFGYlnEpR88hvYklF7oAVQoAGlVuQKyFSLWsDpw6MPEH8iaJM47bu8HUEehv8jTspeTNbRgVa3z+FjWy9iLWIIuyMUfW1PM5CG98hBsenn0o+LwvFW0ZbhW5WH3T/WmmDxBQlG4Hl/SoXysrZ60lmCQoxmjjQKtyxCgjL+0TYC1tahH3kwI97a0BOvCZT8Ar8RfT06Vh+5G7BxuLjhGcRG/auiZggCsy6kEISVAF6sO1PZnImFxMoWYyw4hkjjygiTDra0q5dcxVs2n7JFr1l2JYbKvfgN7Ydr4TELhUgxH0gx9qWIJbKGEYUZrcfqz1PXjrm0OJeNlZXIKkFWGjAjUEHkaGdWUlWBuCQQRZgRoQQeYN/GiBga0SsrCLBtvaTfRIYYyUTFZsRMgPczpI8IVF+6l4TJl6sOSiq/s+Xs5on4ZJEbT91gb/AJUti8SGWFbEdkjIP3s0jy+n2tvSne7uxJMZiEw8Y1c6nkqj3mPgB+dhzqVFJDu2egpkZwHw8kbIdbghgT90ZlvdeDEePoFGSdwRLFDKD90junjxzHrawt11FN/pGH2bhUjZHEUdlLIufK3Vragm4Nz1HWoeLf8A2eGt25UN1R1sf2lOWynqOB8Kw7kjpVCpKPck7Fc3o9kQLu2CfKffEMh7pVuSOB3bEEWN+WorLtsbLmw7mOeJonGtmFrjqp4MPEXFen1xSyxCeNg2TvZl4PG3vEegvbqlRe+mxIcZgGWQDNp2b80diFDA9NdRzFUpYMmjzxgN5p0YCSWSROHeYsyjKy9zMdLZybc7CpNwASyqOza5TvEjJ93W+a9iOOt6quLhZHZGFmVirDxU2P5inuxsaV+rNrE3B4ENaxF+QIA9VHDWnB2kKSuiRwl8o/rQ7PJDg6e83j/90GDlsBx5cB4+NIiXU2v7zefrbnXQ9GKDMhzsKesh7SLX7vS3z+dMGY5206eH5UaSQ5lPQeP60himX6xNevPz+FJzR9y9+f60nK5uvhQzA5RfgT+tIAsidy/iaDEqMlFb3T5mjYkdzj1+XSgAi2yj++VJEd0aUdR3RrSVu6KQwR7lJ30o6gZKSsLelSMGQ6elDI/DyFFcC3pRjwHkKBkjs4/ai1+5yJ0sR3v761xUWsLn1pvhpCCfFbcOVPsIjyWijS7Np1P/AGF+dCJZIyQh5YUiRiWEfdGpJ+9atn2Ru5EmKkxEgDyPlsCNEGUCwHM3B1qO3I3U+ioHZEaYqAXLHQdF7ulWRBL2x9waDmx6+FZtloe41E7Nu6vDoKq2I3bCYyLaOHsrhiJl4B0OhbTmPzqzYmOQxtqnunkT+tBs+J8urLxP3f8AvRwHJLQ4lX91gbcR0pSsq3nwGLwUhx+DYyBWJlh6oTqFUcR+Y4jpV53R3og2hAJoTrwdD7yNzBH686O12C5NswAuTYDiawT2re0U4pjg8K1oAbSOP9KR90H9j5+XGwe3PeHFRIuGjjaOCQd+Yff/AN2CPdHW/H41hoa1WlYWxXEPy6VefYzvL9FxwidrRYiyHoH+43xuPUVQCa0v2WxYeDCYzH4iMyBbQLZb5c63JJ+6Ccozcqe2OTsi/bR2ngtkz42SEZsdiWUhGUhFBUH3uFixZiAbk2HAXGVbd2lJimeSVy0pNyT1HAADQAcLD/7PMe2LGR3aUi7M7Zma33geg000tpw0qKnlNv300P7w5H4XFbKKiZXuRzTXs3NTe3gdGHx19akUm1+BHwtf4D8qiMRIM2YcDx9f7+VO8PLY9dBUxeSmh3LrTTERhtD6HpThmpNtRVPIi7bm784fAhIBh3MUt/pbMyvJJdSqLERlARbk2IBOY+tn237YEeKYQwOs2YjDyNktGpUL2jDMfrBeSwsRYjXjWP8AZljlVS5P3QCSfIDWpH/9bxqgXw0liLi9gR5i9/jWTUU8lxUnpC28u1IcSwnEZjxD6z2y9i785I1vmRjxI1BJJ05wLCpo7t4q6hoipc2UMQCToNLX6jjTgbmYrMUyoGHEF7fpw1odSC5GqU3wyBjQsQoBJJAAAuSSbAAcyTXoX2bboDAQZ3F8RKAZD+wOIjHlzPM+AFUncHYK4KQ4jERdpKpCxhSCqX4vc6ltbCw0F+umr7G2j2yFghWzFSCb8LG4PMaj86zdWMsJl/BnFXkjOt6tvy4XaWICqJYZBF2kT+6141W46GwIv8Qaz1kj7ZXMbdispbs75m7O4OS/Pha9ajvPuk2M2jI7P2eHjjjMkniATYX0vbieQ+BzbaRh7STsQTEHsmY6lRcXPDja/heuOd08n2HRKjVpKKXzdse632xf6/8AJoPs93xkxO0JI3jEUTxARxjUDIefC5OfjblVk3kxn0fZuIJ/0JNvGxDIPW6iqTsTd1Ip8NtDBO0kBcJLGdZIe07hBt7wBYX9DqNaX9tu1wuGTDA96dw7j9yL+rsn8preF2snzXWwhCp8mvblNcMw+diSWY3JNyepOpNBA9mB6EGulNJ1emcZZcK4A/vr+dICUa/iPh+VDs0Aop8Leo/sfGiqBr+I8rV1XukYaYPaDOdeQ6/rQSSd4eXiaMCM58hXSkXHl1pDCYiT3OP5daNiT9WvmaJiH92hxEgyDrc8qPcBJ+BoZ75fSiO+hoZm09KkYVAcopK2go6sbDypKkMOo7p1pIUZeFEH6Uhgvw9K7p5UVhp6UCikMl9j7OlxEoiiQsx+AHMseQrZ9h7tR4HDvazSsvfk5+S34LSW6u7eHwzSRgBmAXM5943AJ4cr30qd2hhIRE/1ae6fujpUOVwsPsJihlHfXh1FFGNTtx9Yvuj7w8aDZ6RhVsqjT9kUpnUTLp93p4mkMcYjGLkbvj3T8qDZuLUrxJ16N/Sl5Ze6fI/Kk9lz3X++goAb/SBmbRjr+y3Xy8aqG8W682GmO0Nlhkl4yw2tHKvE6HQHw+FXRpu++n93FP5X7p8j8qu9ibXK5u9vHhNrwNBKgElrS4eQd5T1F9SPEcKyf2gezCbBlpsOGmw/E83jH7wHvL4/GtN3n3MTFOMRC5w+LRVKSppc24OB7wpLYu+8sL/RNqQmOUKSsqKWilVeJ090/l5XpoXJiu4m6Uu0sSsEdwgs0sltI06+LHgBzPgCR6m2Ru9hsNhhhIol7G1ipAbPfRjJf3ied6zDZmLMWKfE4WFYFY3ZALBx++Od+OnAnStO2Ht2PEpde6495DxHj4jxqJ3NVF8mR+0T2eNhgZ8IpaFdco7zw+HVorHjxUXB01rKMXPfvDQ/3p5c69Z7W2mkQuzC/Icz6Vku2tysLisT2wjMSm+ZEIAcnmQPdPG9uN6v41o/MKFCUn8qwYtFE8j2RWZjyUEn4CrnsTcLEOLyusX7vvtr11AHxNazsLdqKIZY0WNB00LebHU+dSscMLqVurW58dfWuV1nfB2x6aK8smXxezg/65vgtSmzNwYE989oRr32AA/hXj6g1fBgwBbQ01aAi57NW8OFQ6tR4uaqjSWojfBbFRBZTHGP92oH51Vd9se0cirHL2lwQwa1rdLjgatmOxJw8RlMdh0B4np41k+1cd9InaRLLmPu9LdRWUjSTshTeHeDEOsdoyBGwOnvCw6/qKsXs8wM+0naaQtFh1OpTKGkk5AMV1AHE624Dwg49pLl7GdLH9se7b94cj41M7q7yyQM8UbZ4hwvwDG5OU9DxI6+eulNxeJI5ancvmjI0/DbqYSM5uy7Q/7x3kH8rEqPQVLCZEAAXKBwAGg8gOFVLDb0k8V/Onv/AOczDgK374I52pPZI7TXDYiMxSklDxXO6Xt1ykXHgdKiI9zNlcoFPm8h/wCugEnaHTLR/wD8TzJA8iaLqXBpGrVprtjNpfRsfYDYmEw5LQRLGSLHKzajxBNjXn72gbcGLxssiteNfq4iOBRPvDwZizeRFWz2lb1CPNgsNIWYi00ga4UH/RL+8eZ5DTiTbOtnRRdrH25YRZh2hX3gnO1axVkYzk5y+Z3f1ImQ60Sr5trcJVlBintE57ucd4A6i/DypvsvYQia5UswJAY2sLc1HLzP5Vj8WL5NJUKkdocYTZATAkNo6hpT4dV/lAB8RVeVL3P7xqf3unliiCFbCQWLaEBRrlFjxOnoPGqxhJbi39mtqU74MasGh2QC58hzvQOBmHlREU5jryrmTvVuYgTHUUM7i1qJKguKCVRSAK78fKulk09KK/E+VFlbh5VLYwFfQeVJ5qFWGnlRM1TcpIEMbUQE/lQq2lFDUrjBP6UC0BagBpDPRuE/9RL+FPlTzaH2Un4D8qGuqED0LbO9xfKjt9uv4f1rq6hDZISe6fI0jsn3T6fIV1dVEhZfffy/pTnEe6fI/KurqYDBOI/AtVffH7RPwH5igrqsUPIQk+y9B8qDcv8A9VH5P/hNdXVjPyO9f7f4JKT7R/OpHD8DQ11csvJnXHxX2He0/sj+H9Krm6/uHzb511dWb2NeJaIf0orcaGuq0QRW9/2Q8xWRbR+0T8Rrq6p/kxT8UONq8R5Gg3P9w/iPyFdXVdPRzVdlsw/GnqcK6upshDrAe9UmeXnXV1bUtGc9mAYn7WT8b/4jR4/tIv8AiJ/iFdXV0fxMf5Gw73+4/lVc2J/T5V1dXlz0e4vJEZvz9ifxD5VSo+XpXV1b0fE4Oq8x6vvHyFEb3q6ur0jzmJy+8PSiz0NdS9wGz8TRW4eldXVmWjk5USurqQzl4UArq6gYBoFrq6pA/9k=</v>
      </c>
    </row>
    <row r="100" spans="1:6" hidden="1" x14ac:dyDescent="0.25">
      <c r="A100" s="6" t="s">
        <v>170</v>
      </c>
      <c r="B100" s="6" t="s">
        <v>11</v>
      </c>
      <c r="C100" s="16">
        <v>45099</v>
      </c>
      <c r="D100" s="5" t="s">
        <v>38</v>
      </c>
      <c r="E100" s="5" t="s">
        <v>292</v>
      </c>
      <c r="F100" t="str">
        <f>VLOOKUP(Tabela3[[#This Row],[GOLS V]],Tabela1[#All],3,0)</f>
        <v>sem</v>
      </c>
    </row>
    <row r="101" spans="1:6" x14ac:dyDescent="0.25">
      <c r="A101" s="6" t="s">
        <v>235</v>
      </c>
      <c r="B101" s="6" t="s">
        <v>11</v>
      </c>
      <c r="C101" s="16">
        <v>45158</v>
      </c>
      <c r="D101" s="5" t="s">
        <v>25</v>
      </c>
      <c r="E101" s="5" t="s">
        <v>172</v>
      </c>
      <c r="F101" t="str">
        <f>VLOOKUP(Tabela3[[#This Row],[GOLS V]],Tabela1[#All],3,0)</f>
        <v>data:image/jpeg;base64,/9j/4AAQSkZJRgABAQAAAQABAAD/2wCEAAkGBxESEBUQEBIQEBAQDxAQDxAQFQ8QEA8PFRUWGBcRFRUYHSggGBolHRUWITEhJSkrLi4uFx8zODMtNyguLisBCgoKDg0OGBAQFy0dHiUrKy0rLS0tLS0tLS0tLS0tKy0tLS0tLS0tKystLi0tLSstLS0tLS0tLS0rLS0tLTctLf/AABEIAPsAyQMBIgACEQEDEQH/xAAcAAABBQEBAQAAAAAAAAAAAAACAQMEBQYHAAj/xABBEAACAQMBBgQDBQYCCgMAAAABAgMABBEhBQYSMUFREyJhcQcygRRCUpGxFSNiocHwcoIWJDNDU6KywtHhc4OT/8QAGQEBAAMBAQAAAAAAAAAAAAAAAAEDBAIF/8QAJREAAgICAwACAgIDAAAAAAAAAAECEQMSBCExE1EiQRQygZHR/9oADAMBAAIRAxEAPwC1AowtKq04BW4wiKtOAV4CjAqLAgFGBSgUYFCaBAogKICiAqCaBC0uKICmru6jiQySukaDGXdgqjPLU0JocAogKy1z8QtmoceMX1x+7SRgPXOOXtU2w3y2fMQEuYwxPCFk4oiT284FRsvs61f0XoFLiiApcV0QDilxRYpcUAGK9ijxXsVBAGK9ijxXsUsDZFCRTpFIRUgZIpCKdIoSKEjRFJw04RSYqCCvAowK8BRgUOaPAUYFeAowKWTR4CjArwFEBQk8BSgUoFKSAMnQDUk8gKAzG/O832KFeAK00pKoD9xQNZMdcaDHrXG9q7WnuW4p5JJCCSAxPAufwryH0rSXUEu1LySYEtCJHSE8gsAJ4B7ka/Wry3+Ha41fX2rFl5CTo34eNJqzmXX9aVXUalQfTpXSLn4fgfK2Djn/AOqze0t1ZIgchWHLIzp61Ws0WWS400az4Zb48RSwm1OGFtJ6AFvCbPYA4PoB2z03FfMgRkbIJV1YFSNCrA5BB76V9EbqbSa5sobhwA8kYL4GBxglWIHYkE/WtmOVow5I07LTFexRYpcVYVA4r2KLFLigAxXsUeKTFAARQkU7ihIoBvFCRThFIRQDRFJinCKTFAVwFGBSAUQFAEKMChAoxUAUUYpAKMCpB4Co+1DiCU9oJTpz+Q1KAoLhcow55RgRryxUN9EpdmL3OsRHDGgGDwKT74ya3dlCo6E50PpXO9kbzWkWElkZGBADspMbeoYdP/NbzZ+2IJUBjkRhjOUIIIrx2nds9+1VIPaMI4TgY/KsdteLRu/TNWe8G+9hDlXcOwz5YxxNnsTyFZZtuLdDijjKDmPOGY+pUcq5cX6jqMl4zGbYsPOWGM5ya7F8Plxsy2/+H/uauc3lsGkAY4UtgkcwgBLEdzgH+VbnchZOIsGC2rQqLa3UlkijDNh+I82OMn/FW3BlppM8/kYLTkv0a/FLilxXq2nnCYr2KLFexQA4r2KLFexQAEUhFHSUA2RSEUZFIRQgbIocU4RSYoSVoohSAUYFCBQKMCkFEKEhAUQFIKMCgFApcV4CiAoTRgrrcyCeRm4Qx45VZWLAZ4zqMcjU3dvdKC0lbhzhoyXALlQegGST1qwS6KXcsWNCwdf8ygn+ZNVV1vjaQTSJM7BuHRlGVYkcs9wdMV5Ek9nE93Hq4qQ1Y7iW0shlZR4hdmIcGRCD/CTirk7sQ24Zljj4uEL5USMAD0FUOxN8FkmDeG8NuEb96+V8RyV4cADlz1Per/al+XHlbKtoDrr7Vy7Spna1btGUCIt1GrqHHisHXnlSp8oHXnW72FF1VFjiijSCJVBGSAviNyGRkKoOPuk9a5zeuRfW6ISC91ChI+bzyKpI7HBNdf8A/ZJ01J5nStnHx3Ujz+VlpOC/YmK9RYr1bTAJivYpa9UATFepa9QA4oSKOkNSRQBFIRR0JoKAIpMURpKArRRChFGKgBCjFAKMUAYohQijFCQhRChFGKAyO+KmKVJ9QkimFmH3XAbhz7g/8tRdl7vwxuVlkmZWCvFwPFGEyNfmXXXrnPvWw2jYpPE8MgykilT3HZh2IOCD3Fcwg2mjRfZLzKS25aNpAzI6mM4OAOY0PvWLPjqWyPR4mZVqzWbQ2NZTOIlErknMjtcSueHTIIU8I5H8zyqjurtIiY0OY4XcIM500I19NKZbeC2trdkhxxOuTITxPnlqD/elYOC7muH8CEFpJ5DjXXB5kn2GSfeqNNuzRPKk0kaLdq7+0bXt+qrKSPdVZs/mK7dXGZ9ljZ6xtG4EyOsjTEZyyeYrj8Jxw4659am7J+KUykC8iR1PN4cxyL/lJIb81rXgnHWkYOTjkpWzrHFXgwqrttopLGssTB45FDIw6g/ofSnBc1oMtFjS1EjuKfSQUA5XqSloQJSUtJQAmkNEaSgANJRGhqSStFEKQUQqCAhRigFGKEhiiFCKIUAQohTUkqqMswUd2IA7/wBKz9/vxYxeHieGQO4D8EiM0cYDs7ELxebycIHUyJriocqJSbNBeXkUKeJNJHEg0LyMqLntk9a4r8Q5YLi5a6tH8RGIjlkTiC+MqAY156deWlZraW0p7l/EuJXlfXVzngB6KOSj0AFajcMK0U0ZUFgySMuhzEQF4gD+Fgo/+4VTkm6s0YoLamzG+Gx0JJ9K6t8L912hVrmZeF5VCxIww6R5yWPbiONOw9a02yLSLA4Y14tMeUcXFWe33368Ata2TA3AJWe5GCID1ji6GQdX5LyGTquRSlk6RscY4u2VXxUkAmjhDISoZpEDKXRtOEOo+XQ5AOvX3wjcJKl88AZQxGCwTI4sDqcZpV4icnLMzZ6szMTzzzJJPuc1p9q/DLakVqLpoQ6nzPBGS9zCuPmdANfZSSOo540QjqqRlnNzds6RupsTZlpZ5G14ZFmPiiSSS2ijEhABwhPEvIeUnIIpZ7qAH91eWVzqABBPDI+TyygOeh5ZrgKnt+dWmytpXEHF4Mror4400aKTHLjjYFH+oNWJtFbSZ22C99c+2tTobusRuzvR9rJjnAF0Q/AYwyrKqQli4QBmknLIAI14FIOgzpUsbdiV0iLESyIWCcMmhUsrKcgFSCjAqwUjB0xgmxSRw4M3EVzUlJaycG0fWrCHaI71NnFF/wAVJxVS/tId68NpjvSxRck0DSCqptpDvUOfa4HWlii8acUH2gVlbjbo71E/0gHemwo1YohUG3uwamqaWQGKcWmwaPioSOCi99B1PYU0JBVFv5tY2+z55FOHKeEh6hpCEyPYEn6VFhI4/vlvLJf3DNk+AjEW8R+VU5ByPxNzJ9cdKqVU41Ov0pIUAA9R/Yqz2ZsG4njllhTjjgMIkJKqeOZ+CONc/MzNpgVVZckVfCw5YI/Kpey9pvbypNF5ZI2yMgMjAghkYdVIJBHY0e09nS28zwTKY5om4JEyjcLYBxlSQdCORqKF71BJ03ePfECxiezLQT30bErnLWsSu0chVu7MjKrc8Bjo2MYXdvd6e8uFtrZQ0jAnLHhSNBzkc64UZHQ8wOZr15cGZolVT5Le3to0XLMzKoBwBzLSM7Afx41rte5uwU2RbIbnP2i+bhuXQnNrEFJVFK/hZlyR1PXhFcpKKLYxnmmku2StyPhbb2Mi3Eshu7lNUJUJDE341U5JYdCT6gA10CuXKztOVmuJngWR8uryP4ka8uAZxlu/IZzW/wB3ZuOAPwhFLuI0XkkasVVfU6anuTUQnszXy+A+PFS2v/H2cf8AjHuUsEn7Rt1Cwzvi4jAwI7g/fA/C+uezf4tOY+IPau3/ABu3pjjg/ZqBZJpwkkxOogiVwyn/ABsV07AE9RXCpTXZgHQa6Dunt9rkx28kkyXUEPDZSrIXHiJJxh0gYY8fhLKXMiKyFuPIBzzZZMUrtkd6EHTruSOE8KyKcu5VA6OArZZTEQxLxcJBDctQM5BwwNqEdaw0m3maRHZY0EUC2yxxKIoxECW5fiLsXJPNiemlXNw5VivErgHR0OUdejqeoPMGq8k3HsUmXEu2W6GgTbLdapvErxes/wA0jrVFzJtxqrp9ruetQXamq7+WRCih6W8Y9aZ+0N3oGpum7OqRttlbcz1rSW+1wRzrj9veFToatItssBzq5ZaXZRqdSTaw70R2qO9cxj2y2edS02scc6j+QiVA3zbXHesX8Tdq8dqkYPzTqW9Qqtp+ZH5VAfaDc81Rby3JdVz0Y/pULPs6OtKIOz1DcKl0jBODJIJCiDuQis2PZSa7HuZvxsmytRbEyHw53DSCEk3JCiRb0jh0PiKERWPEoCE4wccVtPl9jUgVaSaHfPbEN5Mt1FH4EjoVuIQF4Qyu3BIHHzMyFc6DBXtjFEleUVv/AIX7ifb5DPcAiyibB5qbmUf7pTz4R94jvga5IAu/grueWk/aU64jjytmG/3knJpsdl1A9ST90Vvt7rQzzIgxiKJpXYnCojEgsxwfwcuZ/OtRDEqKERVREUKiqAqqoGAoA5ACo20dmpMMOXUacQQqvHg5UMcZIBJIHrUSVqjTxc3w5VM53s7ZZncorAPwuyKxI8RlxlM9Dgk59DWkvdvx7N2Us8o8wVliiOjS3DMxEfp1J7BSelWP+j9pCDK3EgizK0hkdAgUZLkgjAAzXA/iLve20bouvEttDxJbIdPL1lYfibAPoAo6HPGOGpr5/OXISjG697M5tO/knmeeZuOWZy8jHqx7DoBoAOgAHSq+c09UWY5zVh5YDtr7CvKx0plm504OQ9qAcYA07bSNHquo5lehppOVeBqGr9BdRXgYZH1B5ij8aqmJjnlry05knpjrWi2xu9dWZRbqJojLGJEzggggZXI+8uQCOn1FZ5YlHtEkMPTmKFI6eVaocgR2WhxUh0oeGmwKJKkJTUa0+BV0mcUGr0/HJUMinY6raOkSS9QdqfJ/mFSqtt2Njrd3H2ZsASxThWOvA/hsUfHo2DU4/wCyOmZOz5H3qTinL3ZE9rK0FzG0Ui40YaMNfMp5MvqKBfqfQak+1bTk0O5W7Mm0LpbePKoPPcSgZEMOdT24jyA6n0Bx9NbMsI7eFIIVCRRIERRrgDqT1J1JPUkmqL4e7sLs+ySIgePIBJdNzzKR8gP4V+UexPU1pcUJCpaEGsT8Ut8vsFt4cR/1y4Vlhxr4KcmnPtnC9z6A0Bj/AIzb68bHZtu3kRh9sdeTuNRAD2U4LeuB0IrkkhpWYk5JJJOSSSSSeZJPM03IaA9nSouf509McLTFCCMe1Oo+Rj0oXTPvTeoPagJUPKnEQkgAEkkAAAkknkAOporG0kd1iRHeV9EjQFncnsBz613/AOF3w2SyC3d4qvekZRNGS0B6AjRpO7chyHUkBj4V/DQW3De3yA3WjQQNgi17O3eX/p9+W93k2DDe27W8w0bDI4xxxSD5ZF9f1BI61bCsft3bhnka1tyRDGSl3cKSONxztomHX8bDl8o1yViUlFdncIOTpHDtq2XgTyQ8aS+FIyeJHqj46j++YPOoxNbjfLdtQviwqFKDHAoABQdAB1Fc/klrz2u+jrJBwdMKR6a8SmWfNJUqJXQwqU5inY7ckZpqdStd9s5ANOoKjBqeRqSQsdq/3K2itvfRSv8AJlkkOCxCsCM4GuhwfpWfVqvd0LUSXSg8lVn+o0H61Cbi7OoLaSRtvjayva2kikMDM/Ay4KlGjzkEcweEVzTd2AtdRYAPhlrjzfLiBGmPF/DiPWtL8RNmGFYysj+C8rN4BJ8JJipJkUfdJ1zjnnNX+62zbSKCK0eHi2hdWJ2mbkgcUCZzFbqeYDRhgwH4iDni02QnurR1OGkqZ0TYm+Nq0ZWa8tpJofHEkkWQkqQlsyqASNUXi4QT1xms7fbYSW6N5HJeNFHcwLGqC+TKJJs8Mq22AXz404+U54uuBh7Yk4ubzallKpdbW+S9tm+YxTDkFHfMeQvXL1iztRpdmzXrYBfaDSBThljiU2PhxHOhUeDGuvPIzzro5Oty73Wi281yzOgtVDTRSxyQXCFvkUxSANlzop5E9dDXz/vcL+4la/u4J41nI4GeOVYkj5JEjMAMAcu5yeprpGzIluUs5ZlWOcKJERMcMXHJDEHWNsgKgmguApyFMh6HFRrTbi3Alt4oOK6KSLLFKCkbeI4gWG4lZi0nAZEJZjxM+McABoTRndu7sRjZdtNBCzTyiEysviNoYy5OOS/NH25etc9nUhuEjBHMHpXZdubbk2ZZ23hKJOKKGJ2L3K6R2loFwYpE6lj9RXHb24MszyHQuxY6k8/U60IZFuDyFNmllOW9qRqEHkGtOuumO+BQIKeQZkQfxp+oqGDSbJmMMqSjOY3ViFPCWUEErnB0OOoI9K7ruxvhBcRFzIiGMcUokKxmNe7ZOMac8kVwjNAzCsePK4llJnXNp7/x3sxsrGRhANLm7TKNIP8AhQHmAesnb5eYarSGFERUjVUjQBURRgKvYVy7cSyX7SZQuNOE45EkjUjlkf1rrbYC+3OoyScnZswpKBUbTcMQn4s1yHeyxEVweH5XywHZvvD8/wBa6rPL+99QpOvQVznfaZWmCjXAJPof7/SoixyEtLMuBXuKjkApjNdLs8+zQ2drlar9r25HStTZwjhqPtK0Bq7UmjDBT2pxQa0g2WK9+yxUNEameDVodxpyLsesbZ9sigk2WKl7t2whuVfpqp+tcSj0WYlU0X/xPiZ7SLgBZvtDYAGdPBkYn2AUkn0Na59nEXNxJDb3EtzFFb2sbqjCCOxhihaWNHfhR5XdJIwFJIJGcDiore0ebEcTRK5wUaVWkjH4gyhgSGQumhB89bzZ0DRxKrsryEu8jKpRGkdi7FVJJC5Y4BJ0xqatwf0LOSvzMNsSzv0nmuobOSEy3r3Ui3T2yNcROeAW68DNwYTEnEeTKQM8WRl9uXw2Q5VkVpLyW5u2s45RxWYkYAfveAqyOFUFGQ/7FSMFa6rvRt6KxtZLqXURjCINDLKdEjHuevQZPSvl/bW1ZbqeS5nbilmficjRRpgKo6KAAAOwq4oLuffS4e8F0QmEV4xA3HJE0MmfEjk4jmTjyeJick45YXFxtn4jmSJkhikjkkXhMkk3imPKlSVwisz8JIDyM5XJxrrXPwaRjQWdG2Jv1bGyW1vIuMxRhI24EkjYIvDGWUspVlUBeNWBIABBwK507AsxHIsSPam5DpQ5wtBY0mpJrw516PRc96WMdaEBx09bn96voc/kKbiGmasN37IyzN2VCT7kgD+v5VzLxgl+LQGSrn9hmnLfYg4xnHPlzyfbrWPQsgm+jYbibPEaKWXDnzZ65P3T9Mcq2N9JwoSdABlvWq/d2y8JNSWOckk5yTUXeG54yY/uDVvbtXB6CjVIobzaeBJKdMjy/wCHp/5rn0xaRjIebnP06VdXkzXMxhTPAPNIf4QdB9T+hqWdi4FWwh0ZuTO/xRjJkIprFaa92MSajfsM11TRkLSC8GKCe+FV8cZAoLiAmrbO6LJb5attjwiXXpWTW2b1rbbpgKADXEnSOoq2XEWxkYcqW43fUKeEYbGVPqOVaKy4cUt061VsX6pFPuzdYeM5++Br2On9a6Up5Vx+OXw53QdHEiH0bXH55H0roG9O8S2VhJdnBYIBAp+/M+iL7ZOT6A1dg8aOeT3rI5F8ad5TcXv2RD+5siVbs9yQONv8o8noePvXOSaKeVmYu5LMzMzsebOxyWPqSSaaJq8yjoNI1BSZoAZTypJj5fevdaGTUgUB6TQAUR0WhkOW9qMjkPX9KgDh0GPStVuAg4ZpD1ZEH+UEn/qH5Vk5mrRbuI6wAjTjZn/ngfyAqJeEr03cEYc4FWGyrEeMx/4eFB6BuZ/p+VVuxT4URkYcTnSNOryH5VH96AE1rdiWJSMBzlixeQ8uKRjkn86zZH1RrwR72ZMc8KacyMKKwe+W1REhRW88nXr6mtRvJtdIUJyBgZz2FcsPiXEj3UmeFDhAfxcwuPyJ+lVxjbLpz1jZdbAtREmW/wBpIQz+nZfoP5k1d+IMVjreWTNWPjuBrWykjz7stpuHNB5aoLi7fOlNfapKURZMeDFKkGTRzNSwHWqy0dFmKl2EnAaHiprirlkmkg2rpSzbS0qihanHeopE7MC8kPiq/cFT9PMP0NVnxS3gM0dnbAngjtvHcdGkZmjXPqFjb/8ASrCc54euHU/0P8iax++sJWZGznii4fYoxOPyda6x9TOpq8V/TM8TQ0hNJWgyjmdKAmlB0oXoAeLWlU+bPYUGdaQHQnucUAcIyfenk557An+dNQ6ZPYfzq63b2U0reKQRDG0QZyPIZCy8MWToWPFnHZSaglIr7Gxe4lWFObnU8wqjmx/vtXULPZaoiqB5UUKPYDFV272wGgleYNF4TRoiZAWRgM+Ya8jgH1z6a6S385CjJU6uwzwgds+tUzmi+GKV+FjsSyThWVhkgsEB+6M4yB3PP2q5vbkRxk8sCo1lrjoM+Ue/L+/Ws9vXtDxHMKn90mPGK5yzHlGMd9NB6DrWa77NmqXRm9ozPeTDmIuIhBr52H3z/COf9jNrJYLwLEo8iD6serH1JqRs6xCecjDsoULp+7j6IMdepPf0AqYK0wjSMeXJsysTZgHSmprSr1jpUCY612VFXHs0E8qe/ZQ7VZ2zCpGaAxUslBHPg1HDZpCKz7llFp9qpv7TUEE17Wo3J6LWK7pxrsVThjXuM03Fl9ZSq7BWBbk2B1waq971EtoxCMrWsoOWBUlfKrDJ548VCcVNteOO1a5RS7RsWwOeFHLHPXX+VN7fuftljI6SNH4AMrxHAyeEZR1OuSMfkvPAxMX+SZqUV8TX7o5qa9Q5r1azzRxDrQntQ5opOee9SBkmrbY2wLi5IEMZKrzdvLGG7Z6+wzVpuhu5HOr3Vw6rbwyBGQnBdsA6/wAIBHvr213FrtSS6UJYxi1tI/IbllBL40IhXl9ToPXlVM8ldI1YsG1ORX7M+GSKAbyfi6mOLygnsWOv5YrQpsS0i4RDAeENlSM8PHjBYFubaYzXoXsreQJmS7vWHXinmAPXA8sa+vlFXvASOJvIOeM5FZpSk/WbMcIR8RXnZisPMuM9CcmptvYgDCjA6Ukcozw9eeegFSXuQiEk4AGcnAyarSO5Ohva12tvEZCQFVcnOABjlr3rFbFgYnxpQQzMzoh+4Wz5iPxYOPQU5tG++0SgglooieEnk8meY9B+vtS+Oaui0jHlnfSLN56HxqgJLmnhJVvyIo1JTT6VAnm1pWl1piUU3Q1HoLnFSftlUztQeMafIjmikElF4oqLmlBqg42ZK8WiElRQaIGlDZkoPShqjg0QNRQsu7W5KRhoDllVhcQNgNIOYdM8z0x1HqMVkt7Lu1Zlks2fimVjdAcSoTpwjhzz+bI9qszg88GsZcSgszAAAscADAAzpp7VdhVuy+WfaCjQ3mlpsGirUZxadAyuO1NE0sb4NAabc7YJuBJJI/DbRFfFTiK+Iw1AwNMDTn9K0dxt+e7ddn7OxFEuFeZcBUjGmRjkPbn071ztbp1DKruqvo6qSA49R1rVw7xwW9nHHZqROyjx2biyJcDLknQ9cAd/SqMkXd+mvDkio6+fb/4aS/21DssC2tl8e4fAIBy8jnQNIRqWJ/8AAqTFtSOCMz39wJJWAPhKMRxHqiKNS3dm7aVy63vXjnW4U8Uqtx8T+bLdc/nTW1L2S4kMkmMntyHtUfET/J9f+jpEnxBiJzDGz4zwhsIv16nGlZLae99zczIJWCxeIhaNNVZcjQnqMVQRWruyxxh5HYkKiBmZjjXCjU8qaubV4yFdWUlEkXIIzG6hkcehUgg+tWLFBeIpnnyT9Z08NjQdKXjPeoqTZAPcA0XiVjK7JSSkUZuTUPxKUSCgsk+MaUzVF8SvcdBY6703QlxQ+JQWUQeiDVGBowak5JAaiBqODRqaAkA0QNMCjBoBnas/BCxHMjhH10/TNZSr3eE+Rf8AH/2mqKtWFfiAa9Smhq0BA0hpKIUB4MOR+hox/Ypk0qmgHVBNLrSCkeoBeblzKm0LeZzhIZhKx4xHhYwXPmJAHy99eXWp3xHvrae8ElqyvH9niU8AKqHBccIB6Y4dByzjpWWX+te6n3/pUg3Fi+YkPeND/wAop6omxj/q8f8AgFTawS9ZINLS0QFQBuvU5SYoBo5pMmnWFBihB//Z</v>
      </c>
    </row>
    <row r="102" spans="1:6" hidden="1" x14ac:dyDescent="0.25">
      <c r="A102" s="15" t="s">
        <v>173</v>
      </c>
      <c r="B102" s="6" t="s">
        <v>11</v>
      </c>
      <c r="C102" s="16">
        <v>45165</v>
      </c>
      <c r="D102" s="5" t="s">
        <v>174</v>
      </c>
      <c r="E102" s="5" t="s">
        <v>292</v>
      </c>
      <c r="F102" t="str">
        <f>VLOOKUP(Tabela3[[#This Row],[GOLS V]],Tabela1[#All],3,0)</f>
        <v>sem</v>
      </c>
    </row>
    <row r="103" spans="1:6" hidden="1" x14ac:dyDescent="0.25">
      <c r="A103" s="15" t="s">
        <v>43</v>
      </c>
      <c r="B103" s="6" t="s">
        <v>11</v>
      </c>
      <c r="C103" s="16">
        <v>45185</v>
      </c>
      <c r="D103" s="5" t="s">
        <v>44</v>
      </c>
      <c r="E103" s="5" t="s">
        <v>322</v>
      </c>
      <c r="F103" t="str">
        <f>VLOOKUP(Tabela3[[#This Row],[GOLS V]],Tabela1[#All],3,0)</f>
        <v>data:image/jpeg;base64,/9j/4AAQSkZJRgABAQAAAQABAAD/2wCEAAkGBxMTEhUTExMVFhUWGB4YGBgXFxgYGBoYHx0XGB0YFxoaHiggGBolGxgYITEhJSkrLi4uGB8zODMtNygtLisBCgoKDg0OGBAQGi0lHyUtLS0tLS0tLS0tLS0tLS0tLS0tLS0tLS0tLS0tLS0tKy0tLS0tLS0tLS0tLS0tLS0tLf/AABEIAPsAyQMBIgACEQEDEQH/xAAcAAACAwEBAQEAAAAAAAAAAAAFBgMEBwIBAAj/xABSEAACAQIEAgYFBQkNBwQDAAABAgMAEQQFEiEGMQcTQVFhcSIygZGhFFKxstEjJDNCYnJzksEVFhc0NVNUY4KTosLSJUNEVYPh8KOzw9OU4vH/xAAZAQEBAQEBAQAAAAAAAAAAAAAAAQMCBAX/xAAlEQEBAAICAwACAgIDAAAAAAAAAQIRAyESMUEEURMicfAyYYH/2gAMAwEAAhEDEQA/AKfRounFTr+T9D2/bSnn0enEzjulf6xp9i6Q4b7wOCe4rSNnk4kxErgEB3LAHnvvvXY0BsLgcvgjaSEOXsC2hXZmtckluQ8KqjibKm9bDD2wIfoqrk3GuHeMQYyLVoAGrSHVgBYEjmGq6mYZK3+7Qf8AScfQKmhxJmeSyDS0SLfa/VFLf2lG1dPwfl2GF8RKdLk9WGcrZedhp3a1+flX0k2R2JKofDTL9HbXUvEmWY0aMQpVUJ6tmuNthcFd15cj3CmhAcmyQjaZR/1j/mqviuAsNKpfBYjWy/illdT4XWxUmrZyXJCNp1H/AFmH01ay/E5Xl4d4ZgzOALB+sZrXIAA5bnnQ2zPJnCYuEtsFkUtfsAYE38rVovFWBc5tgnVbhrbj8hmdr/2WvWZNJqmLfOJPvua1rg3iON8F1kzDXhgytcjVZRsRfe5Ww871B3hWH7tSWP8Awq389QNj7CPfQro/kY47HqWJAJsCSQPuj8h2UN6N8e0+YyzP60iOx8PSSw9gsPZRHgEf7Sx48W/9w/bQLeDyKUYSTHJiWQJIw6tdQvZ9PrBvG/KmXO5S2XZe7EsxmhJJNyTvuSedTcNZa2IyuaFSAzTSAE3sLSA728qFcYZnFh8LhsIXV5oHRm0H0RoubEnkTcbUHnSFjzh8zgnChikYOkm195Bz7OdXuAs1OKxmMnKBC8cfog3tbUvOw7qQ+KOI2xkoleMJZdIAudrk7n21LwpxO2Cd2WMP1gCsCSDYE8j7am10Z+Cv5Mx/k31KR8uxMscqtCWEg9XTub91u3ypp4RzqBMFjIXcLJIrFAeR9AiwPK9+yveilEOMbVbUIiV87re3jagJR8Q5wACcNq84Wv8AAiun4uzNRdsF5/cpftq7js1zhZHC4VCoY6bKDdb7G+vuqJOIc3BF8ED/AGWHx1bVUDo+kXEH/hka3PTr28+dq6fpGkHrYQfrEfStM2f4+fDaDh8H1nWelIV7G22OkXJ8fCgrcX4z8bLnPsf/AE0CZxNxFJi2DOAqrsqryF+ZJ7TRrNv5Hw3i/wD9le9JmDReolVBG8gOtQANxpO4HaLkXq7kOEXHZfHDezQyi/5t7n3qx9ooo1J/KOHHdhW+lRVb92cF/Mn9UfbXOHx6yZqyryhgZL+OpSfde3spH+U1zlSRr8U+CxTvAFR2S9wUtyNiVNuw9orMOJsv6jEyR9gIse8EAj4GmThIaczcd5lHxv8Asqr0kR2xt++NT9YfsrRDnkeTYaTDwu2HiJaJCSUW59Eczaro4Xwd/wCLRfqAV5wkb4TD/olHuFv2Vlc2ZzriZkE8wAeQACR7CzEcr1NDUJOD8Cf+Gj9lx9BqD94uAIt1FvJ3H+assOf4oXtipv71/tr3B8V4zqwflUt7nm1/pq6O2nN0fYC34Jh/1H+2qsnRvgbggSjykP7aRDxhjurU/KXvc9inv7xT90dZrNiMO7TOXZZSoJAG2lTbYDvNTQzHiHL1gx0kKX0obC5ubFQd/fX3DXDUuMaURMgMdidZIvqLWtYH5pq7x4LZnL5qf/TWn3o74bfCpJJIVLT6SApJAQXIuSOZ1mgyHEQvC7xk2ZGZCVJtcGxse7aj3D/CeOnTroToVuTNIyFvEaQSRftNDeJxbFYn9NJ9Y1pvF+by4HAYf5PpU+glyoYBQhPLxtUGaZn8swLmJ3kjb1gEkOkg/jeibb2NCMFgpJmsqsx7bb+0/bR7P3fF4qWU/jMAPAABbDwrRMhytFjUIoVbDkOfie+vPzc3g14+PyIOWcETPu5Ce25+H21afgBxf7rbusNq1NcIo5VzIm1eX+fN6f4sWD5tkk0JN9wO39vhVfLMdIjCRGKup2YbGtS4kjF+VJeWcPLPjuoD9WHBa9r8hcgD316eHl8vbDk4/H0uw9IGOFhrRjyF4wSfdzNM2Hx2dyJqWKJQfnBVbz0ltvbTHk/DeEwS61UAqLtLIQWt2m52UeVqD5n0j4WNtMavMO1lsF9hPredelgFYVc7iJOkSajch2jbfw9IW8uVWWzXOh/wkZ/V/wDsrg9J8HbBL70+2vT0m4f+Zm/wf6qBP4wTHMRLi0Ki+lfV0jtsACe74VU4d4jkwjOUAbWtiGvsRybbtFGON+LIsXCiRpIpV9R1BbWsR2E99d51AgyzAkKoZnFzYXOzczzNQAch4gbDStNpEjMpU3NuZBJuO3aqPyk1p75dCcx0mKMqMLq06FtfXztbnQ793MN/yqX+4X7Kl19XYhlC6c3Yf1kvxDmo+k5fvpf0Q+s9PC5Xhhiuu268jlr35W1aPLtpC6RS/wAr9IW9AW7fRubGtUOPBmMj+SQAugIUixYA7M3ZejidST/uz+qaynJeBHxKpiFmRQwYaSpJ2LLzB8KLYfo2mV9XXRcj2NUD+2GgP4sR9iVEMrw5H4GE/wBhPspBk6NcRvaaL/H9lJuOy+TCvJA73aNrEqTY3VW2v51Bt7ZFhSP4vD/dp9lS4XARxC0UaICbkIoUE8r7dtYK2IYQA6m9Y9p8aYxwDmRCss0diAfw0g2Nj82gp9IS2zN/EL9QU19GvEE+JlljlcFIo1CAKBax03NuZsBWdZ7gJsNiernYNIACSGLCxG25ANNnQ6/3ziPGO/8AjH20CxxeLYvFfpX+mnvpYH3hh/z1/wDbakbjMffuKH9a3xtWj5hhBmmWwFGHoFC4vYjSCsi3sbEXJFS3UUnZHhCxA7TTxBmUMChZHtb2nzsKEYbLmhmUXBVr6SvhpBvfkb1czHDuGtCVTVcvIwGomxsAT2chXz88pll29eGNxgnh+KMJIwRHOrlurAH3iiOKlRFLObACkXJIJ1k9Nyx1G42ZdPZuO3n2CinG8zHDDQDflUut6jub1sIznibCSEhdZt2hD9NKz5sYJ48VDYkXA1DblYg+wmr8sUgC9Wygabte+rVbkfbf4bVzi8paUIHBDMwAC2BLHYDflckb1rh443pjl5ZQ98Occ4fFWR7RSnbSx9FvzW5HyO9fZrwBhJnLgNETzEZAU+NiCB7Kz3+D7MB/uR/eJ9tGsHl2eRJoQsFHIF4mt4XYk2r1vMKSdGOG/npv8H+mom6MYP5+X3J9lU2jz4dp98NckZ74++GgD8a8Jx4OON0kdy76SGtsLE328quZ9/J2XDvZfoNC+Lv3Q0J8s9XV6H4P1rH5vhemfgWWPFYVYpdzhZA4v3C5U+Q3HsoCuq2ZyH5uEH1z9lJH8J2L+ZD+q3+qjfDma/KcbjZvxeq0p+YCQPfz9tZVUuxtGYyFc3U9vWxj2FUFvcaudKkIvh37SGU+zSR9JofxKdOZqf6yE/COjPSmv3OA/lMPgPsrQEejs/eaeDOP8RP7aq5nxyYcW+H6jVpNtXWWv6Iblp2599TdGrfenlI30Kf21PmPBMU2JbEGSQMx5DTb1QnaL8hUAOXpMsSPkv8A6v8A+lIGc5v8rllnCaNbD0b6rWVV52HdWmS9GsBJPXS7/mfZVWDosw6ggTzbm/JPsoMxbfDf2zWwcEcSDGRECMp1IRDdgdXo8xttyqj/AAXwdXo6+W178k+yi3C3CqYESBJHfrCpOoAWtflYeNBmXSqLZkf0afQRVzocb77mH9SfrpVbpcH+0B4xJ9L1J0PN9/SDvgb68VQB+OTbHYr9J/lU1pHE2KfBZfhkw50XaOMkAG6kEsN/nW3Piazjj4ff+K/PH1Ep+6SJLZdhnHMSRsPPQxqUX8UoJR9wdekg9gI2I8Dp+Bo9Fg0kG9r+6gGNxHW4ODEdWVEmhgfR2BBaxIN+/s5nxq9hZi6WBsbb186zx/5R75lLeno6u5RbtY2JHLyuaq8SQE4flYXHwqKGZdBiS1wTe59K9+dl3FL3EjTtEY+sAtYW1Mb9vat70xk9tLl0u5VNE90b10t7u+quZ5vHhpkmdC6xm+lbXv6oO/cTf2UDySTTLbn6O7Xvva4BvuL1fybBjGzvC59FlJJ7QoIBI8bkWrXDH+7DPPeIl/CrAf8Ah5f1k+2vv4UYbH73l/WT7amPRdhf52f3p/pr7+DPC7/dJvev+mvY8a/wzxemNkdEidNC6rsVN7m1haucfxakeMXBmJyzFRrBXT6Xx2qbh7hOHBuzxNIS66TqIIsDfawFc4zhWGTFDFln6xSpABGn0dhta/xqoW+lz8FB+kP1aWeBsmbEtMonkhAUatH4wJIs2/LamTpc/Bwfnt9UUT4Dy6GLDqyNeSVFd9wSNthYchzqKzDLxMJupgdlZ26v0SVuL29K3Z203/wXH+kL/dn7aBcILfMov0jn/C5rZKSIXuLMmnkxsbxxsyt1fpDkpBsdR7LAA1d6UmHUwDtMhPs0/wDcUGy/pJk6pC8CMxG5DlQT32sbe+h3E2cPilikcAc7KOQ9/M7c67VDlXEOMw4WPDpqRnJY9UXsbKOY5bAUW/ftj1dQ6qoJtdoivuvRrovb7jKP6wH3qPsqfpFwckyQLEjOyy3NhsBpYXJOw99c2ye11u9AcnF+Zfix3HYRAx2qpheMs1Ia8J2Nh97ONv21qWBPoIoDbKBy7gBUspKAsysANybX29m9c+eP7Xxv6ZavF+amNj1Lag233s/LaqMvGecfzDf/AIsn2Vo54wwNj98psbH1tj7qky3iDDYlmWCZZCoBYC+wOw5iu3LCeK8wxE86viUKSaQoBjMfogmxsee5O9MXRJh3GNLFHCGF7MVYKfSjIsxFjyrvpl/jkJ/qh9d6myPpKXD4eKE4Zm6tQurrAAbdvq7VAG6QsI4x2Jfq30Fl9PS2j1EHrWtz2p140iabJ4GjVnsImIUFjbQVvYeJFLnFHH/yvDNAMMya2Uhi+rkwblpF727664S48mwsIgkw7yovqEXVlHPT6pBHdyoG6djDk2GVwVbTAuk7EElRYjsNjXWVSjYjccvYaROK+MZ8cyRrAyRxsHKjU7FrGxewFtibC3bTlgyVXrFFwRdl7fMfZXi/K+PRweqZMBC0RLQlVLetdbg223+0VXzTOcQdQLQC1hdUJY2HZqawobkefxyIVZvSBYeViefuqjjsWgfVr+5nY79hFwa4xtk03njewrHyJHDJYXeRhdja5I2vsLcrC3LalnJjjGxJXBNaQIb7qPRuL+ttz01bzjHrJNoj9VRv53//ALU/RIb41z3xP9ZK34ce9vNy5CPyLPv5w/rxfZXL5fnliTNa35cf2Ux8W8aLgpViMLOWQPcMB2kW3HhS9L0oqVYDDHcW/CDt/s16GBcyfOMyxUnVRYly1i3pFVFha++nxFGzk2d/0gf3v2LVDooivi3PzYj8WX7Kb8x4qMePTBiIEPpu+ogjVc+rbfl39tBnvF2Bx0Sx/K5Q4JOga9VjYX7Bbsoz0TD0sSfyU+l6s9LZ9HD/AJz/AELUHRT/AMSfBP8APT6AnAxH7ox+b/VatgrFeEMK0uOiCMVIYuWHMAXJ59/L21td6s9D6HKsuAH3PC2/sUu8fwYdYoeoEQszXEenlbt01Xyro5JiQ/KBuoP4Pv3+d41DxLwt8lhR+t13fTbTp5gm/M91V1Bbowb0Z139ZOXPcN9laACCdAdlPZq3BpK6IoD93e2xKqPMBifgwrQ8Y0Si8hUb8z3nlXj5rvL/AA3w6inMui2qNrk2vGbeNyLj9tBOK8wjjhYmdgrEKwPrAMQDa+97Vf4jzVMLE0wkuVGyk3Bvba3fWQ8XZ02Yyr6OhVt9t6zmLuXXbviHhaNHeLDzX1kFdZFrm17sBsOe9qYejzhPE4KWV5+rs6BRoYsbgk73A76UMNnEGGmDyK8xjAOkMANXZqvzA528qOy9L8f9GPtlX/TXs4967Yclm+g7pnH3zAf6r/Oftqxnm/D2HPcyfWcUq8acVDHyRuI+r6tStteq9ze/IWpozI34dh79YA9kzD6K7ZiWZt955Mf6+D6hpjzziOTDYlEeJRhSLtiGcLpNm9ELzY7Ly+dSYJpcVhsvgiRlEQEnXmzpqgjYuoRLsXAFwhsW2sLb0p8VwyHqsQ2JbErMpeORlZGsGKOpjYnRZh2Eg8xRDE2dSHM8SIXaNZyurkGYRpYKD2A6i22+w3te7bkf4Me6syxsptDjY+a6Ul8JEFkLfkyRrbzR60zh/FJJEsieqwuPDvB8QdvZXz/yd3Vv+16uGzuKmdcNrKxkjkMMnMlRsx/KFKOJ4axF7NiFIHcpv9POtImN6C5laxsbGssOTKdNMsZSRBhFhDWNyNyzb3PefCtD4EXAzDroIkixCromjUkaSbE+jexUkXDAUiZnCFhkueYNz7KT8vzCSNkkiZo5YxbWpsSOY87Dax7hXs4rvdefk+Nq444SExOJKtL1aWMSt1bFASSVbcFhcmxG9uYoBkfDmV4mMPGs9j2sxAvsCtx2gke8HtFKmcce47ExCJ5QqWs3VroL/nkHceAsD3UMyrPZcNfQEYFlbTIpZdS3swsQQbMRcHcG1bsmy5Jwzh8IzNCrAsLG7Ftr37eVLWEw6TZ1OXFzCism5FmAQX8fWNL2T4XE5iXkhxJjItrjMsnok33UD8Q2v4G47Kvr0d4q5b5UoY8yDISfM7E1US9LZ2w/m/8AkqLor9XFHwX6Hpe4t4ekwnV9ZN1uvVb1trafnE87/CmDotP3PFHwX6Hp9Aro0/jw/Rv9K1rGqsl6MWHy4fon+lK1axqz0AXFcurLMG9+fV/GImrPEjXynDN+j+qRQ3OWvkmEPcsP1CtXMyDSZLAF3YmNR569A+Jo6OHRfCEwKt2uWf4kD4AUt9JmNYPGVXUAwLISQrjua3Om7C4f5Nh0iHJEUX79hc++9Z/xjIXYEnYb14bd16cZrt3nJfGpGBGIkUeqDffzsNqr5Hw+ssui+lE3kYbbfNB7z39gBq3kiy4ldMI0qLBpG5DwA/GNuz6KzzM8gx0s0hOHmYBiqnq2tpBIBHmN/bWvHhb79OM8/wBNxGW4NR+Cw4/sx/EmomGDX+jL/disPi4Oxtmtg5N/yQPpNR4PhqQYhIcSjQqWUOQocorEDUQtwu2+/ZvXpYG7pURJ5sLHhdEjkONMWlje6W2X2/Gh2GxEWHjiixbiRsOJD8leKUMJHOrQQ8Oixsv3QuQAzWQ7El5Vw+Bjliw0YkmjdlneUBOqUsEX5QpUh49TKRoazabkWuDVXgqWJplxERxeKVUeOFZ2DPEWkRpQ2kmUroj9Acg4v80EXsvzXGYp0+QxwwRBQpu0gjRnJtdFCJ1lwdLLGRcgBtR3R+JI8Tr62XEfKCSU1l2MgK39B45NMsZHcygb7E08cT8XmCTERo0xnfq9aOySYWJtKNIsIa7aSLxtGQFG/PSts5x2IlmkaSRy8jn0mY3J2A3PkB7qgtcO5qImcSrridCsiekNQNuRAOlgbMG7Ctd5JxHNhG+5ekn4yE3B8duR8R/2qqkTLysa8cX5rXNxl9upbPTQ8v44w0w9JjE3aH5exht77VZR+tYBCHVuRUgj3isvMIPePOvo9SHUjMpHapIPvG4rC/jT5Wk5r9OvSIy4dRFzZl5Uh4WPa/fXeYYqWeTVI7OQLamJO3YBUiIe2tePDxmnOeXlRbhTI1xeLjgbUFbUWZbXACs19wRzAHLtorxR0cYnDAvH93iG5KC0ij8pN7jxUnyFHuhnLtU005GyIIwezU51H2gIP1q1dhXbh+aOGM8kwcrSRhW1KVIa+ki4IO3aLfE055Bx1iZ8TFCyRBXaxsrXtZjsS3hXfSlwyIJFxsKLpLDrUt6Oq+zEdzcj4kHtNMGWpl4WOdEw8ZKh1PoKy3HvB3tViFbpdO+GHhJ/8dW8HxpHEscYwU4ZlUD0FXWQALrvdv8AvQrpUxscjQdW6vZZL6WBtfRa9vKiWdfx3Kx+T+xaAXiswxMuOGJw2EkBhUI8ZHfqJDW5XDUzfvkxn/LJv1x9le5akjS5kInCSGVQrEXAPVpuR21x+52Zf8wi/u1qi5k/ybEZXBBNOkYCi/porAqT87lyo7la4PqEw6TrIkRDXDqxBDa11afyvorPOE+CIcRhVxEmIaPUWuAFAGlinrN5D300ZNkuGwQISVplmIDNdCFsSL+iLW3N/ZXHJdYu8fZvzDMx1bvuVVblhYismzDGGZ9cr9WrMANWwRb+sfZWncWSaMDINhqGnbztSHw/wvFjml65pAsegAKQNzqPaDsLfGvJxY+VbZ5ahrwfFuWQRrHHiFCqLCyuSe8n0dyed64k6RMvB/DMfKOT/TVYdGmBHPrj5yfYBVPMODMtgMaGJ3kmkWKNetlJLMQCxAYegoOonsAr3vOvnjVcSGiy6KWfEHYDqyqJe/puWsAB42ubUtZnis0y2JocUjGOTUySpIyFZW3v10RBJvuUe9+zYVtmTZTDho1hw8axxr2DmT85jzZj3nermLwUcqNFKivG4sysLgjxFc7RjcMMCRJibfKVkMQjxESCTHvjSwJLGUaYQqqVEbXBBXnc0D434i0STYXDkaA7iT0UZFk1WZsKxu0Ie12UGwa9u8rseczYSXEphZXjjdnj2POMMQp35MF/GG4ubGgwNUemp8Km16hFW4zUV0RXmmur14aDgpUbVKTULUHJryvSKL8JZN8rxcUNrqzXf9Gu7X8wNPmwoNk6N8o+T4CMEWeX7q+1jdraQfEIEHspmIpc4s4gmwqh4oUkivp16yQrg20soG24tz57bG1UeHeKZHhlxGJKLGrrGqotvSNrnckmwYewNXHlN6eifi8l4/5J69f+jue5es0LxOLq6lSPA/tr8+5bgllVlcbxsVDDYnt399fpGevzrl+I9a1raj8TeueTcnTLj1b2rcUZZBCIjCztrVtYe11YabDYAdpp5zDCM+My10F0CElhy2UGgjqkqFGFwf8Ay4PfRLKs6fD4N4NMjzRgiErG7alb1SSoIW24IPzacfJ5dUzw16eY2YNBmzKbjrQLjwWMH41nOo+NOGT4eYYDEwGCcySsCv3JrH1Lkk8uRoJ+9rG/0WX3D7a1ZnrJN8hnHd1v19VRcKYdlwq6vVfUR77/ALam4MXrMoxSHvlX3qp/bRbLyrwXClVUaUXtJ2uforLmy1I0xgRn2dynDCMudKtpOwJHaLnut9FLKcRYmC/UTMgezNspJIuObA0VzHDssh1eqbdvb2fAmjnAqYcRztOIfQZTqkC7KQRa7fm1MNb6LvXZL/fnjiCTi5Nu7QPoWuMi4uljxsGLm1z9ST6zb6SrIdN+RGskeIFX+kbPoZ3EEATqYzclAAJH8wN1X4knuFKSGtnD9XcNcQYfGRdbh5Aw/GB2ZD811/FPwPZehHFPSDgcKkiidJJgCFjjOs67bBiuyDzNfmxZCL2JFxY2NrjuPePCuNXsoj7V3m5766qEmu9VFSKaso9VENTA0RbDVfyXKJcVMsMKhpGvYEhRsCTufAUKRq0ro7hhwgTFYr7lJOxjwjuG0qdLapWW4BjuyLc9/dvQKGK4enTDLimC9UZGiNjdldSQQ4/F3Bt/3FwzCv0Dn3EuWxJOmqBmQ9Y8VkZZ5GW4Uc7+mFLEctIv21iWfNhnIlw5ZC5JeBgT1R3vok5Oh7Ba4BsaAOTWu9DWSaYpMUw3kOhPzFPpEebbf2KynA4RpZUiTdpGCr5k2v5DnX6UyvBpBDHCnqxqFHsHPzPP20VnHG0k2HxUyxuRHiFDMhAKtcaDsRs115ix5UuYTBzy3iRXbq7sYxzB2Vjo5k7AGwvWwZjlkbzxYhvSMCvpXvY6dJ7rizW8WHdSJgOFscZjiAY4HLl921EFiSRZQQRuRzrDLC7fd/G/Mw/j11LJO79vr/Pr6YXzn/ZbYgn0khYH9IoKW89Q+NYNg5NLW7CLe0VrfSxmBiwaQEr1k7guUGkEJYlrXJ3bQOdY69a63NPi5ZTythpywXNMODDqQVJFu0fQaU+E263ELHfbcnvsKfsTKVOhbdwt215M5416MP7RQz/jB8OFPUq99idRXfnysfH3UC/hMk/o6f3h/wBNWsdFBNIIsS5RSQBY2Je/oqNjzufdRD+DvCf1v6//AGr1cVyyx3Xm5JJl0HcJY9Pk+Iwyv6b4nUAL/grJdr8rejamzDsNWwssYsGUcyfPnsByvS7lGV4dcLhZRGBJKWDtudVtQsQTa23Id1NOCYN22FiLcgB5dlef8i/2acc6J+eykrrPpEue22w5EW/876UM/YlNQGwNt/p99qfMUnWARkWKbWve97735Dt+FKudRp+CYnTezEdh/bbYn2d9dYXSZFKFr86sKa9xeAeFtLjmLqw5MvYymua9Eu2Vd3r61F8s4WxMx9XqxbVeW6C3eBbUb9lhvTXgujyNN55y1luVT0RfsBJuT7LVU2z6OIsQqgknkACSfIDnVjHZfJCAZAFLclJ9O3ztI5L2b2p2zHMcNgIrRBRIw5Lux7gSezvJvWe4rFPKTI5uztcn9nlQewtvVgtVLCmrDNQTBqnfFM1tTs1hYamJsOQAudhbsqkrVIKCyHrxnqqDvU+HjZ2VUBZmIVQOZYmwA8yaDQeiHJ+snfFMPRhGlP0jDf3Jf9cVsAegfDWUDCYWOAWJUXcj8Zzux9+w8AK6zfPo8OUVlkd39VI0Lsd1XyUanUXJG7CgMNY86icCq+Ax6zRJKl9MihxfY2IvuOw0rdJfEPybDFENpZroveq/jv7AQAe9hQZrx7nnyrGOym8cf3OPxCk3b2tc+VqWm76YOB4o2xRWVFcdVIQrC41IjSDbyU1Z4q4akhlne0awiVggEkZJQsdNkDFgNNuzaimDAZAuBg6xt5XA1Ec7/NXwv76vZJhysZllH3R/VBO6qeW3YT2+6kzI+IXS5dmkKALHrNwnfb4Cp8VxHI12aQKvbZSfYD315MsbuvZjnj4wUbMkidZHhWQzz9WhNvRClV1C4P4xPL5tO2qs4zeTVHlR+dIre9kP7a0K9evCamnjyu7skYaQtl2DAGohpjpvYkBz6p7G9IEeVT5dxGU21IfCcGNx4FlBVvcDVDJj954bwaYe91PvsakmkJOmVUew56QzL59tvhWHJJbqtJuTp7mGba3vqUueyAMWPhrYbDyU0v45Njq2J2AHJRflftN+Z7TRZZ9BYIFW4sbAL/3oNi3uRve21Sf9FFsowyywGLEbR843/GiY9o71PavdS/ioJsFOL7OhDxuN1YdjL3qe6mHIMuecBQwVQbs7GyoD9ZvD6OdFczTLYFjhnnfEgPcKpVtA7fU9VO8Xua6wxy3b8TLSTCcUQYtVeVkibk2twouO1e1hv3eFfTDLpXCDGyF2IACSFRfsAsO/vNDSmRA3u522H3xt4bDyrhc8yiAhoYCzrup0G4PfeQ7edbs9FPi7KPkuIMYYuCAys3rWN/W8bg1SY+gDU/EecNip2lYadgFXnZRyF+08/fVSJvQI7qivcGandqq4U71O53oJk51LewvUcIqaDDtLIkKC7OwUDvJIAHvIoiugJ8zTt0d5W5ladZYIjBE0qNiFJVuaErZl5WYFrnTfkTyb5uGMky8RwY5pJMQyhmKmWyg7X0xnZbg2vcm1GssyAYbMcKpKT4R8PKuFZkQlCCk2m4FmOkMVcAEgtflchxhuOMO0McriRQyqXbq5DFGxHqtLp0+t6PPnQzGZtI+IikliWEdVKY1L6pTpEGKuygWUAxpfc73HZVTgbM2TG4rLZlD4XrJRpbdU+66ALHmrllFu8g99QcewPhszglnB+SlTGr8/RkEizFttnvK7EDstblYBzl+YENJCMVMjwySoI1eO4SNmN44DF92UJuQXDmzBRsKmxEsivJisXoEquIUYEBERTGodCwPViRpGkL2LBU0ixINUJsn0Yt8c8nVjd7tG3UiRlILibZJ49RLqsZLvdVsu5Ar9+cLyTrNG3Uu14wUWWyaY0CSIXXVtDE11dSrKbEgmgZ0nTE4jDTR2aJZHUzSEh9LhcMIQWGpxqmDekTbXYE6TS9xzicWHZBrGFdUZFC2jFlXUNgACsgcEHcEb0Iz/AImWVFhw6GOJSCdlQki5UBFJCKCzNbUxJa5Y7WkxXHeIfDSQyKjF1Ks95FZri2pwjhJGtbdlJ2F70CdhoHlkEaAszGwW9rn27UebB43EA4ZitsILlSQLbd4vqNhUPC5U5lFo9XXZfIKwB9tr01ZUfvvM/wA39jUA3AcMYvEQwO2JRUVQYgb3QbWtYDfYUS/efjP+YP8A4/8AVVjC/Juoy7r9WvSnVBdVtfoc7bc7c6cL11qJtmXDmcqUTCFPx2kEmrvA9HTbwve/ZU2LEikgC/cbdnnR7gVgkGN9BW0SyeiRsQFHo+W1Q8N9Xi4MRKYzG0d9KrIzD1NQ9bxrPPjtu41mU1qlSdJGBuLDyO59vOivD3CUuIGtiIouxmF9XgouLjxvah3D2c/fMJxDAw6vTBA07qQCfAMVPsp2z7hSLFSmY4uyECy+iyqAAPQOqwBtf2mmPHfqW/ot8R8J4fDwtKuJ62QFQFJj7SAbAXOwN66yLhTD9QMZjJCqEXVQdItewLEbkk8gKujhDLYzd8b5jrIh9AvRCbNsrSBcK0wliHJTqc87jdR2GtdOAj5VkiHaNnPiszfXNQxZ7lbOsaYP1mCgmKPmTbta9SNnOTofRw2vzjv9c1VbjXCR/gMIAezZE+K3NQA+OMqjw+ItGLI6h9N+RuQQPDa/tq/mOCj/AHMgkVFD6hqYKAzD7oNzzO9vdS5nOaPiZTK9rnYAcgo5AU0Yhr5RF+cPruKik6Hn7KmY3tUMXM+VSxC9QXIztVnh7G9ViopfmSI3sVg37KqSGwph4C4YOMlZTcRopZz4kEIt/Ft/JTRGmdIXDAxebRKZlhWTDazIwBH3NivaQCSHTtqznGcwxSYCPCkyYXL2VZplu4BaM4dUUqD1jBWYtp5XUdtqlQHGyYDrsHJeGJknM0a9WCUTdSSdR6xBvbto3nEiwoFRQo5KFAAHkByoEjA4KebE4yXDRaFxElxNKTGypo06liKliwZ5GAYLuEPZRjNMlkXD9VPjNWEgIdVaJDLpQ6lV5WJ5WtcKDbt50fyaHSnidzSD0z5/oRcIh9KT0n8EB2B/OI9wNBl+Z4pZp5JERY0ZiVRQFCr2bDkSBc+JNUJm9Kpk2UmqgNzRVqKpoMMZXSJecjBQTyFza58Bz9lQoat5RmCwTxyuCQlzYcydLADfluRRHvDx6jHxiTbRJpbwO6+65p1xWGOF/dDESH0ZQAg77j7Wt7KzfGztJI8jCxdi3vJO3hRbO+JZMTFFEwto5kG5dgLAkdnbt40DFix/JA/N/wDjrQNVY+Mxxc3UFISfk+0ZWNjuLD0jyPKi37pZv/Nv/dLXUqD3AkwkTHFb2eRmF+dmDWv42qDosN4MSvl8UYVJ0d4ZopMZCxBZCqm3K/3QbX7KvcB8Pz4VZRMF9MLYK2rlqvfbxFdKy7DxliqqLs1lAHMk2AA9tPGB6O1RAcTiUjPcANv7TGx91KeT4oQ4iKRhcRyAnvsDvbxtT9nWDy3GOJ5MYFsoWyyRgWBJ5MCQd6gpJw7lMZOvGaj2jrY/oRb17Dw5leJbRh5X1r6RszG63APrix52uOVxUZwOSJzmLnts8jf+2BUM3FWCwwtgILyNtqYNa1wdyx1ny2qjzEZxlMDGNcL1hUkFiituNuchufdXmG4lidgsGXkqTa4VdvHZSPjVmHjKZzdMtYk82GqxP93Xk2dZm/qYMJ+ff/My/RUC70g4GOKZDGoXWt2A2F72vYcr/sq5wZiUnhfBy7i1179N7m3iG39vhQ/OsgxhV8RiGUkC59K5tysABYeVLsUrKdSsVI5EEg93MVyq1j8P1c0qfNZgPK+3wrzCLvRbOchaDDpK7XkZyrC+oG4LhrncHaxHtoXCbAVBLpLMFAuSQABzJOwA8Sa/QnBOQDB4VI9tZ9KQ97nn7ALKPKs56JeHOtlOLcehEbR+Mna3koPvP5NbKo7KqLMOwvSvj5etnt2LRvNsWIoie221Bchw5J1HmdzUSimMxqYaB5pDZEUsfsHeSdgPGvzfneaPi8TJO/N25dijkFHgBt8aeOmDirrX+SRN9ziPpkH1pRtbxCfWv82s7ww7aOnuKawtVWKusQ9zX0QoLF9qLcI5hFDiS8xAXqyLkE73U7AA77GgzNU+R5cMTiBEX0XBN7X5C/K47qIKcVZpFicVE0R1KAqm4I31E2sfA0yiJVzdAqqAIOQAA/G7BSlnWULhcTFGrFgdLEtYb6iOzs2pzMLfuqHt6Igvfs5kVYjvKEmOEbqZFjbr5LswuLa2vt38qYbH54+FZ9mrhssUjcNiWI8i8lPddRKzLA5xi3xDGBisuIb0ggUXIv330gbmmx+E8wkW8mOIa3qhpLX8wR9FBOjVAcXc/ixMR53QfQT76NR5zN+7BiMjdXqKaL+jbq9XLvvvejoi4/BvDI0Ugs6mx7faD2gjetH4e4OwbwQyNGzM8aubu1rsoJ2BA5mlvpMS2LB+dEt/YWH0U+cKtfB4f9Cg/wAIFX6fHScPYGPfqIRbtYA/FqimzTBQ/wC8w6eClL+5azFeGcY7E/J5D4tYfXIq3HwHjGtcRp+c9/qg07OjnPxxglP4Ut+ajH6RQrF9IWHF9McrexVH03ofF0dPf08Qo/NQn6SKsJ0fwj1pZD5BV/YanZ0LcUb4Ob8y/wBBrN8gyg4mXQCAB6TE/NuBt41pPEa/ekw7oz8BWV4TGyRXMblSwsSOdudr9lc0h56QTaCMf1n0K320p5dhDLJFECAZGVATyBYgXPvpw4vwxkwintQB/PYA/BifZSMk5Rwy80IYea7j4ilH6WyfAphoo4YxZUFh3+JPiTcnzorGe2h+H3UH5wB94vXuaYvqo9vWbYedALznE9dLoHqrz86H8Y8QDA4WyG081wn5I/Gk9nIeJHcaswukMbSyGyoCzN/5zJOwHeRWM8V56+JleZ9i2yr8xB6qj6T3kk1CAmIk1PUrmwtUOETtNfYh6KgY71NHUKc6lBoPZGqbIklM6CBgshvpJ7PRN+w9l6qSGifCLWxkP5x+gikHvEuGmjlAxEnWOUBvcmwuRbcDuNHp+LFOBCX++CvVnY308i1/L4mqPSD/ABpf0a/WeieHwZjyqTWulmBO4sbFha/byqoDQ4/rcJFg443aUSFtgLWux7/EU6/upif6E/8Aex/bSxwENK4maw1Im3uZv2D3UN/fljP5wfqL9lN6NCvRq332f0TfWSrk+2djxkX4xAUB4Sx/UYtG0lgxMZCi59LbYdtiAa0ebIoTjExRchwNkuLEgEX7+R+FdQpS6T/4xH+i/wAzUb4f4qwsOEhR5fTVACoVmII7DYbUrdIDSHFnrBYaQEsbgpvv53vejnC3CeFlw8czq7M4JI1kC4YjYC3dV+nxen6Q8MNlSZv7KgfFr/CheJ6RyTaPD37tT3PuUftpmTh7BRj8BELdrC/xauJs2wcIsJIE8F039y0CNiOPsUx2ES+Sk/WJqthc6x+Jk6tJjqNztoTYeIFLtt6v5JmfyebrdOqwIte3Md9jXCjWP4axQieSacMFUtbW7k2F7b7Up1rGaya8JIeWqFj71JrKBSkaVnWJC4RdR2aIp7TE1h7wKzyFC17bk/TTnxUb4GE/mfUNBeD8D1uKw8Y7ZFZvzVOs/BSKVH6IgtGgv+KoB9goJqbES6vxRyq2YXxB22jHb86l3j7iFcHF8mgNpnG5HOND2/nHs9/dchX6ROIBI/yaI/coj6ZB2eQbW8VXl537hWcTvrap8biPxRUWGS29R0mOwtVOQ1NM9VxvQdoK6vXNeMaDljV7h+YJiYmYgKHBJPIDxofV3JoFeeJGF1ZwCL22J7xQFeLMyjkxSyRMHCqu+4FwxNt/ZvTFis0bEZdNKwCk3FhfYAjv50s8Y4KOGcJGoVerBsL87tvvRbAn/ZMnmfrCr+0c8F/xbF/m/wCVqTKcOAmKid2t1IX0wRe53O3svfzFdfu3lv8ARD+qv+qgi4KiHy/f8XWR5jb9pq7xNMRmkRvyMVvAFt/pNU+Ef5RPnL+2p+Lv5Rj/AOl9auvgv9J67wN+ePqGj3Aj/eUXm/13oH0nerB+c/0LRbgL+JR+b/Xar9PhMzDh3FyzysIXZesexawFtRtbURtapYeBcU1tXVoPFrn3KP21qFQSmmomyPD0fC/pznyVLfEk/RVqLgjDL6xkfzYD6oFU+LM+xERAjk0i/wA1T9IpTnzzEv608nkGIHuFhXO4600nNNCYd0uABGygE/kkAb1lAr1jc3O58av5FhlkmCuLix2uR3d1T2ejTxEL5fD5R/Vr3opiBxtu6FyPfGPoJqzxTEFwWkDZdAHbbcDmfCh/Rj/HD+ib6UojUuL+KUwMF0sZWusaXuCe1j+St9+/YdtYbmGYvIzO7FpHN2Y8yT2mi3HuIZsfPqYnQQi+CgA2HtJ99LtRXCrvUzGwrmKo5jQcSNevFrwV7Qe3rljXprmg+o3wpgXkxCMo9GNgzHuHMDzNrUIw6gsoPaQPjT3wvGFxOMVQAAygAbAC71YlBePT98j9Gv0tV3CH/ZL+Z+sKG8bMTid/mAfE0Rwv8lP5n6wp+x5wwfvHF+TfUpPpu4Z/iOL8m+pSjSq//9k=</v>
      </c>
    </row>
    <row r="104" spans="1:6" hidden="1" x14ac:dyDescent="0.25">
      <c r="A104" s="15" t="s">
        <v>43</v>
      </c>
      <c r="B104" s="6" t="s">
        <v>11</v>
      </c>
      <c r="C104" s="16">
        <v>45185</v>
      </c>
      <c r="D104" s="5" t="s">
        <v>44</v>
      </c>
      <c r="E104" s="5" t="s">
        <v>209</v>
      </c>
      <c r="F104" t="str">
        <f>VLOOKUP(Tabela3[[#This Row],[GOLS V]],Tabela1[#All],3,0)</f>
        <v>https://encrypted-tbn3.gstatic.com/licensed-image?q=tbn:ANd9GcTkpDoKFDdY-LuF5TE7iUfDMdJ5GJB8xiXC2bKrdmsiaI9HpYbi-rmxxy2RKRiyjUuB1QWdgYBSxMozB_ybpEyrXuYQt72Nv7QCpFFNOylYbVSz8V2VnCUYekMO3eYOt6_mU5TMjqyda2c</v>
      </c>
    </row>
    <row r="105" spans="1:6" hidden="1" x14ac:dyDescent="0.25">
      <c r="A105" s="15" t="s">
        <v>43</v>
      </c>
      <c r="B105" s="6" t="s">
        <v>11</v>
      </c>
      <c r="C105" s="16">
        <v>45185</v>
      </c>
      <c r="D105" s="5" t="s">
        <v>44</v>
      </c>
      <c r="E105" s="5" t="s">
        <v>295</v>
      </c>
      <c r="F105" t="str">
        <f>VLOOKUP(Tabela3[[#This Row],[GOLS V]],Tabela1[#All],3,0)</f>
        <v>https://encrypted-tbn1.gstatic.com/images?q=tbn:ANd9GcSn-6kahc-ysygSe8VTV64rxlvVCFqyf9hSzwjLHst30fGKY9Udt4qatDgSjlRkIc09-xb6buMhhzLImWoy7eHDztfOjnRNGo5w83ovBa7KeQ</v>
      </c>
    </row>
    <row r="106" spans="1:6" hidden="1" x14ac:dyDescent="0.25">
      <c r="A106" s="15" t="s">
        <v>43</v>
      </c>
      <c r="B106" s="6" t="s">
        <v>11</v>
      </c>
      <c r="C106" s="16">
        <v>45185</v>
      </c>
      <c r="D106" s="5" t="s">
        <v>44</v>
      </c>
      <c r="E106" s="5" t="s">
        <v>295</v>
      </c>
      <c r="F106" t="str">
        <f>VLOOKUP(Tabela3[[#This Row],[GOLS V]],Tabela1[#All],3,0)</f>
        <v>https://encrypted-tbn1.gstatic.com/images?q=tbn:ANd9GcSn-6kahc-ysygSe8VTV64rxlvVCFqyf9hSzwjLHst30fGKY9Udt4qatDgSjlRkIc09-xb6buMhhzLImWoy7eHDztfOjnRNGo5w83ovBa7KeQ</v>
      </c>
    </row>
    <row r="107" spans="1:6" hidden="1" x14ac:dyDescent="0.25">
      <c r="A107" s="6" t="s">
        <v>116</v>
      </c>
      <c r="B107" s="6" t="s">
        <v>11</v>
      </c>
      <c r="C107" s="13">
        <v>45190</v>
      </c>
      <c r="D107" s="5" t="s">
        <v>38</v>
      </c>
      <c r="E107" s="5" t="s">
        <v>323</v>
      </c>
      <c r="F107" t="str">
        <f>VLOOKUP(Tabela3[[#This Row],[GOLS V]],Tabela1[#All],3,0)</f>
        <v>data:image/jpeg;base64,/9j/4AAQSkZJRgABAQAAAQABAAD/2wCEAAkGBxISEhISExAQFRUVFQ8QDxUVEBAPFRAPFRUWFxUVFRUYHSggGBonGxYVITEiJSkrLi4uFx8zODMuNyguLisBCgoKDg0OFRAQFy0dHR0tLSstLS0tLSsrKystKy0tLS0rKysrLS0rLSsrLS0tKystLS0rLS0uLi0tLS0tLS0tK//AABEIALABHgMBIgACEQEDEQH/xAAcAAABBQEBAQAAAAAAAAAAAAADAQIEBQYHAAj/xAA/EAACAQIDBQQGCQIGAwEAAAABAgMAEQQSIQUTMUFRBiJhgTJScZGh0QcUI0JTYnKSwYKxQ6LC4fDxY5OyM//EABoBAQEBAQEBAQAAAAAAAAAAAAABAgMEBQb/xAAoEQEBAAICAgECBQUAAAAAAAAAAQIRAyESMUEEUQUycdHwEyKBkaH/2gAMAwEAAhEDEQA/ANA761Pwp0qm3utWeFN64R3yTGoE6aVJRaWVNK05sZta96iQSVf7Sweaqh8ERRqCxPerTCrVbhsORVxh0qaXb0iVElFqtAlBmgqsq1ZDVpgZb1FGGqbhMNY1FXeFSpqpQMIulS7Vpkwmo8jUuKkCgsSABqSSAAPEmue7f+kFRmXDLmI03jCy/wBK8T7Tag3xcAXJA9ptSBgeY8NRXCp9oYzFG+aeWxJAUOyr5LoKSPYuNNiIJRzB0U+WtxT0d34d1eoGKltXLcHtramEHeWYoNLSK0qgeDDUe+1bXs72kixqkDuyqBnQkX9q9RQ/VNaY0WDFU2XDmobKQaxY1tew4urLDTXrM4cm9XOFa1ajNXUbUWoML1Iz1UELUN2obPTHaoH3pktNDV5mqqimgTNR5GqvxctKo8MmtWET3qigkq2wrVIlT0FMaipwoEhqo56mrVeYIVSYbjVzhntU03as0p7C9Cga9T0iqsKyTDXqHPhPCtAYaiYiKiqeOCpCRWqVHBSyR0A0ShzJRkpsq0AIF1q0w8FQcPHrVxhhTSbGjS1PLgA62A1J4ADxpWrM9vcYY8Iyg2MrLD/SdX/yqw86DA9r9vvjpCseYQrfICbby3F2HjbQcqPsLsxEgDzAOxF7G5VL8rczVdFGAQL1ptluz8fM30FYyy11HfjwnurRJVUWVeGgA0FAlxJ6GmvtCFDlDxFuY3g/6pTtaK12y2N7HT58dRXnt+71Y6+AmxpGhB91Um0sHGziWL7GdTmSRRa7D1xwYHnV9LteEBLqLlc2ugvwI8jUKeWOQ+gq/mLhRfwudaY37Jnjv20XZbaH1qDMy5ZEJinXkJBY3H5SCCKl4jB1mexEhixskJOk0eYdC8fC39Ob3Vv3gr149zbwZTxulFHh6nRR1L+r05Ya1pjYcdSVNeWKnZKaXYL000cpTSlSxdgXpjtR2WgOtQRZWqtxRq0kjqLJh70saiFBVrhGqGkNqn4aOolWUTaUGWiJTJKqOfw8atcNEabHhLGrKFbVVSMHHarFXqDGaOpqCWtBmSnx0kpogKpUfECpiihyR0EJVp+WpAhppSrEpIYqnRLQoVqWgqoU1jPpKX7CE9Jhf/1vW1ArCduNoR4rDtHhzvJIp1DqAbjKHVtONtamVkbxlt6jI7Ow2drnUD40TbuOWMFSWC6DIlw0rdNNbVK2MMuh0NyCDxFq1OEwkB7xRc1tDa5ry5Xt7MJ/a5FtLeSAWwqxi+hL94Dqdb17YuFnkZUF9DcBr2uOvhwrqeN2BFI1yotxNPwGBRWIiT0bBiBoD0vUufWtNY8Xe9sF2s2fiYgrSFSPusqkW04WrPQQupV5IZpF0sAxAA14ga12fbLwSpu86k8ufeFZtNgqxDDTqpB0Pwq456TPj8rtA7B4hGxUDR5gA9sjEsUzAowF+XeBt4V2W1cxgw0eGnjlULdXRnyi2YA66dbXrpGFxKyIsi3ysLrcWNrmx8+Nd+LKXby82NlEK14LS3pQa6uJQtLlpRS2oG5aYy0U0NqgA60Flo7mh0qglK9uqNanqKjSE0NOQWqQ60BqAoemF6jySUMTVEQnFIDSSNSLUaSojUpDUOI1JQ1US1aly02JakhKJsxUr27oyrTwlXSI27pGiqUVpMtVAUSjKKS1OFA4CuIY2bcbyUq4meWRlCm2UFrsGHPW9dwFYDtlsZEmWQx3jcs9xa6zW7y2PEN6Q143rjzTc29H0+UlsvyzVmRruRmIRz7WUE1Pwm0CpuTVRisRmltZ8uXuFwFdgps1x0BNr0OSW1ee+nql1a1p2qWXTidFt14VR9oMNj1AiimKRWuzKVUlm1bNfXjQsJixGhlbXKLj+KgS7SmxBUbuWQm9lW4Xna55C1MZ8tZZdaVuKwmKQAb5L8MwYE6cdOF60Gx9o4oBN+b6FVJAU2HAG3nUOUYj0HwL8SzFYyxPP0lvUPDY6zLH38jHLlYWaNuQsda6Wbnpz/Le15tHGZtetdXhcZVsABlWwHACwsBXFVBaRUvqWVQfabV2a1gAOQAHlXThjz/UXdg2eiK1RlNFSu7zpANOvQwacDUCk0xjXiaYTRTGNDpxphoPXp6mg3pc1F2fIaiyvRHao8grIhzy1HEhos6UxY6BkhryXrx1qRh4qSGz4I6sYIa9BFUxErWk29HHRQteUU6g8BTrUlevRHrU006mk0DTSV4029A8GknhSRSjqrKeKsAwPkaQU8Gg5J282MmGxqSRrZJI9BckBhcMBflop86qopQ1bn6UMPdcO/MGZfeEP+k1zQHK9ia4Z47uo9PHlqbrRxomUq1sp04XpcZjVjQiFbEW5kX91B2YFPEi1TsQkUZDKyki9tb2by6Vw09UrKSdpcaHCuxIPLKBa/Q1Ys6yBWYHMuoueFLLMrtqvXW4YHoRRJ8MFUG44Gt7c7v5uxOzkW9xsC/+QMf0p3z8FrrjisH9GOy8zy4k8EvDGPzmxdvdYf1N0roBWvRxzUePku8ggKMlNC09RW2BBS3pBXqBDTDTjTTRTbU0in000AyKaRRDSGogRFMZKMRSWosQZIqaI6mOtMC1FVscVT8PHQYkqbEK2wkRLRxQFNPDVFGBpb0INXs1AQtXs1CzV7NTYLmppNMzU1mptTi1NJphNeoHhqepoIpXlVI3ldlWNAWdjwAHH2/PSiM59JS3w0R6TAeRRxXJ9ppckhdRq3t8OtbztF2nXGQERwusayArI7AFyoINkHAa8b/zbEOCbWB71+p48Lda5ZXvbtj+VXYfHOoPEj4ivS7VLX+06acLVZnDAgAgL63AHTW3+1U2JwALaOtOqbsOXEn1x76mLtFmGXNfgD4DwqDuMo9K58OlSMHpwAHM68vlTUXyrqv0Y4j/APaLkVjdR+klT/da3DLXF9kbSeDeSROVZI5WB0IIUZ7MDxBKgW/mth2V+kETxSyYlUQh0ji3SyHeErdhYk6jQ34d8VvC7c85229q9VfsrbkGIuI3OYalGUo9uoB4j2XqwrTJa8a9SGgQ02lNNNQJekNeNJeqENJS16iGmkp1IaKG9Cor0MioGRLUhaaooiiqhwr169XgKgW9KK8Fp2WgSvUuWvZaKaaS1Ey0tv4Hsuba9BTQZlrygk5VFzZuuUEDgzAELy+VRsRtBUAYIZEeVcOrqQFWRm3d7Xu4D6Ei3DS/GoOzlmxcbCTeIjYdBFlJjWLE3kSTgczG6qwLE8a1Im2i+prYZtTYEgMbX48RYkf3rJ/S9MV2acvBpYFe2lkGZh/mVa12HzCNQxzMqqGIFszADMQOVzrVF25wRxODlhRWLFQ6gWvnjIdR55bedaRy3eqcJCR6O6Uaev6Mn+cMfO/Oqxp8uo10t6Vrg8x41E2FiT3sKxsGbNAToFl4FT0DABfAhDwvR8VEQTcGwIFvvA8731GteWzV1XomW509ExYE3uOp5i9tfEX+NQZj3rDLl4Zrj/l6sN2wB5n72mXTx5H2iqmxLlfaM1rmw8aRbB5CLiwvyAHM/IVJhhABvbMRr0HhQmhI5H4/8NR8VtARCwsX6GxEfi3In8vv6F3fR1PZ+0sZu4jED35cpbj3IQQwv4sQpt6o/NXQ9m9mHTY6LltMC2MItZrtpkPO+7C6dRVP2E7KOCuNxAu76wI4zEZtTM4OuboOV79LdbwtsupGlgLc/ADka9OGGo8+WW3F8NtACzZyGFstgb36g8q0mA7bYgaFgw5bxQSfNbH31rcT2WwcxLthkBOt0MkWvU5CLmgR9j8HEd6yHKgLkM7sgC63YHiPDWr4ptbbDxzYiLeGF4xoe9bK49ZDxI8ufOp1Zp9sSTR79wFwj5UiXdw4kMWYKpxCMQRc5bKh0v3qs8NjWZLgIkmgljMkDR4Z1yrurqwIYgg271ibacKzYqxNMNNjlBuNQw0ZSCpB8wLjxGhpxrCmmm0ppDWoFpKS9Jemw6mmkvSE1NhDTKcaS1RSpRRQFNFVqrIopyrSLRVqjwWnBacoogFALJS5KNloGPl3cUj2uVVmAtm1A0050EHamN3asEAeXJM8aX1cxqGIHjYjTxqKomluy7tYnEe7d45FmisO8VidbZib2YnTTQ8w7IwqSyHFFiwJSWLUBRKI2jd1y8QUZVNyQTHcaWq6jkzXHj8DW5E2jwbLgjbOsf3i63Z2VHa+ZlQkqrG51AHE1Pz87+2moKBKfdVBziAfCmE+zwNROFLe9Bz36TOxJbNjMOpP3sVGouQ3OVBzHrDz61j8BjhOhjcjfkIqsSLTAHS5P3/H72n3vS7ojsOZ8K51217Ab1mxGDADm7SwaKrtzaLkCeanQ8RbgcZ4bal0xmOwL5AQGuMyt1BB51Cj2ZJbOzZFGrMzZVUHhc/xxPKrLBbYlhuMVHfJ3VDho5iw4KQRfKOZYeAOlqgZMTtGYIiFzxVF+zihXgWY/dH5jcnhqbCuMxy3p0uWOtoWJ2gTaOHOTfLn1zux0si/dvw9Y+FyK3XYr6Pt2Vnxa3cWMUGhCdGl8fy8ueug0nZPsbFgwHsJJ+cpAtH4RKfRHHvHU+A0rVRQW0HPia744zFyttRdyc1zy1NSsO+W+mnMUSZbC3vrAdu+2W5zYbDN9p6M0o/wvyIfX6n7vt4btRr8N2iwz4l8Msq71bXU6Xe2qKeDMOYHDyNrmKa9fNAJBuCQQQQQSCGBuCDxBvzrqfYXt2JCuHxR+0NlimNgJTyWTo568D7eMlG2xmxcM+ZjCgkbhIqqkgb1g1tG/NxHKqLa+AMLRltxk3kcOEJMiQ4CIqWeVkUreQuoAYtqWGo56VJLufAae00IYgF5L6gWjA48NT8T8KoSHECYmKR4mORHw+Ij3a5wxYHdhi1nUpqRcd4U4TWkeLLLZBF9o2SzlxfQg38yAL3FZPbyGBsXJ9WilEoTJM0sUAwhVAtmZrFEBAcMhvcnhYGrFdqmaFJo1zlVVWlcywJJldA7ZbBmSxd1YA2K+OubBfmmmoGzNsxzqSCt1cxNlN0MmRXsDc2Nmta51BsanGsVTSaSvGm3rLWik0lepRRCU4CktRFFFQw9ER6gl6cstVlaRvUmM1XQNU+GrBKUUQCmJRVFAtqqNsbRCSwwc3WaVvBI8o+Jce6riubbX2nm22Y76R4Zoh+r7OVv7n3Vqe0rRQyhCiKAqgKigAAKuWwAHThUzDSnPYcx7gOfxrPyS2dT+n4VYvizGUIt33Ct+m3/AFWxcZyDTnFAZr60SGS4oGyCmCjlaGVqBAtJlogpGoKDtR2Ww+PA3oyyKLRzKBmXwYffXwPkRxomwthwYOPdQgkmxlkIGaVhzNuAGthwHtuTcGvRxa3oEVKKgtShayfb7tcuETcxG+Icd3nuVP3yObeqPPhxUVn0g9sdxmw2Hb7Y6SuP8AHkPz293trldP3UhJJSQkkkkq5JJOpJtqb0pgf8OT/1v8qxuN+GX2MC01hRHBHEEc9QRp50GR6Mux/Rntw4nDnOSZImELk8WFrox63XS/Mqau9lyAm/jJIfeTXJ/oj2lu8ZJCSLTxsB4yx3Zbf0mSul4GXLDK3RGA9pNa2I214N/CAd3nZzLGzxrMI3U6PkOhIubVWdmsQgxDpDNLiFMbfXJnbeLv1ZQiq2i6q0t0XQWHDnbOPtEj9VUU+06mn4NVRSqKqqNFVQFAF+QHCtIrItoQ4R2jd31kdY8JFEpyw5SYXgjRbk6KC17XLX4Vr45QyhhfUA2OhW4vZhyI5isjt+REeGSSZsPGRIJZkKoxdcphRnse5rIcp0JAHOx0OyCGjWaxBlSJ3UgrZ8tzoeHH4VnKdKmmkr1OArm0QCiKlOVKKq0ZDCU4LRgtIRV0M/IlNVdamGOvLFWYtFw61YwrUWFKnxLWkGQUVRTUFEFUKK5Nh9nX2hj8U/KaWCK/S/fb/5A9hrrVc+2zODNOAf8SQced7/AO3lVntKj4x+6D0qZLLnRD6t2872/iqf6xmBHUZh7RxFH2ZirExn1SB465h8CfdWtjVJPp5aVj+2fajcSQJFMQY5UfGhBmKw3SyvppmDHTnpV+ZmWPOkTSkKuVFZELMbAXZyABzJ6A6HhWT2p2LmmKMsy7yex2ldtPTWRRGBcHJbKP0jXU0osNi9sQ+MxIfEDcFt3hiy2QMoHovaxzd4gXucordCud7J7DrE8y4h1eEtN9WhR3OUP3RJISBaQIABa9jc3rV7K36pkmkR8vdRxmDPGPRMgItnta5GhNzYVBb3prSCocmItw/2qOZia1oWhYUn1kDnVXr1qv29tiPCQmWQ3t3Y1B70snJV/uTyF6Be2fa8YOLugGZ7iFDy6yMPVHxOnUjkeCwkmLOIZpCZe4+ZzfO7Fr5jyvbysOVQNp7SkxErzStd3OvGygcFUclA4D+SavuxP+OfGD3faVw5srMbY9X0fFjyc2OGXq/slbBx8hzQTBhIgzLmvmaPQan71iR3uYPhVhtvaAw6EgXYkJGvG7kX4cTzPlbnUyy6C7cDYEre3MgfKiS2zak3ubejfQC9ufSvn3KXLen6fDiyx4rhM+/Uv8+WIxOzpdzJiJ2bOSmVWPe1dQS3TQ2C8vCqaZ623auwwz8eMY1/WD/FYJrswABJJAUAEkkmwAA4m9e7hzuWO6/O/iHBjw8kxn2/3e2j7B7BmmxKTKTGkTq+8IvnIOqIOd+BPAX66V1OJ/smHrSRJ5Zrn4VU9m8FJhcJGkhBcRs9hrlOd2yX5kCwpWxto7/+SZvJQwHxIrt6eFZ4eS7M/Xev5DQUsL2S/Uiq3f5Y2HhHCP1Hvv8AxRZZ8qxLzIaQ+eg+FJRZlgRqNKtNmkuCARoCxvxHgfHjWflmsQutlXvW9Y/8FXWzroFTTNJYtbQiIXtm666e+t+5pKnAURFp7R2J+Hsp6LXLSnItFVaQCiCgS1MNPJppoKqCVZFDowZW1BH/ADQ0eNa5f2R7TiCTI7jcuQCSR9m/AN/B/wBq6ZHi4/xI/wB6/Os43bWU0nRLUlKgpjI/xI/3r86OuNj/ABI/3r860ynLTgahjGx/iR/vX504Y6P8WP8AevzqiYDXKNuTkTSMOck4H60ct/Zm9wrpq46L8WP96/OuZ7QIkkZiY1XNKUAcd6Rm1Yi+nC1ql3uaWeqrcTLazqbK3eU+q/NTTJMdwk4FCC4sL5PvDxt/NLnRbhmUxto4zC6N6wqq2zCVVgkqi4ISQFSQD1FaZbrCzM0SBW4g3PgGIqygxCowiTViLu3GwrG9jMawwcIkdM6Z4z3wbhWOU+Olq0Wx3QCWVpEuQQO8vzrSLJSL8aIXqDhZ0IvvEH9S0Xex3sZF/cvzqgxcU0G9Rt/Hf01sNT31p64uP0t5HbmC47vW+tFPxmMjhjeWVgqICzHj7ABzJOgHO9cX7S7dfGTGRgVUXWFL33cZ/wBRsCT/AABVh277UjFyZIiBh4z3Lab6TgZD4cgOmvPTMZ/Ee8Vi3avMKtdjbTMKSqikySGIJpcADPc25nvCw/6NVmHUe+vKwGoNvPnWbJZqt8eeWGXljdVvdgbLkQNLLmMslr5rkpHe9iTzJsfCwqRt/Z+/jIXR1IeI8LOOV+VxcX9h5Vz76y34jfvPzpjYxvxH/efnXnvBfLy2+nj+Icc4v6Xh1+v/AH0ttpbXfcPBOGEispBYWJCnUP4+PP8AvpewnZsxAYqVftGF4VYaxIfvEHg5HuB8Tas7C7BEzjFYhlMaH7JWcEyuvM3PoKR5kdBr1AzRH76fvWvTjjJOnzeTly5LvK711/hXSzkofWQ5wOqHRh/Y++sscal90rFsjZW1BY3s5B8fRHnWi2hIiMHV08RmGq8CPdXMsM5ixs0ZkJYu5i4ZSH72cnrly+zWlYbqE7x1UnupmaVuWYm8jeXAeypWEmEkjzHSNNQPyroi1W4RFdRGrosehlcsBvCOQ/L/AHqXito4ZFAeVUgU3AzANO/Xr7BUgs9lJnLTP6CnO35m+6o6mpW0e0kOBVpsQVMz5jDEurEW7oPQDqawG2/pGvZMLGFVfQZxop9YJzPi3DpWKed5ZCzs0kjHUsblj7eQ+FamSPoPsNt367hRKbbwPIswHBXzEi3hlK1pFFc9+iFo48PMjOgbeK7HMo0KAADqBlPmT1rfDFx/iR/vX51kHr16AcXH+JH+9fnSfW4/xI/3r86A96RjQfrcf4kf71+dQNsbUijQEyx6tb0x0PSmx//Z</v>
      </c>
    </row>
    <row r="108" spans="1:6" hidden="1" x14ac:dyDescent="0.25">
      <c r="A108" s="6" t="s">
        <v>116</v>
      </c>
      <c r="B108" s="6" t="s">
        <v>11</v>
      </c>
      <c r="C108" s="13">
        <v>45190</v>
      </c>
      <c r="D108" s="5" t="s">
        <v>38</v>
      </c>
      <c r="E108" s="5" t="s">
        <v>324</v>
      </c>
      <c r="F108" t="str">
        <f>VLOOKUP(Tabela3[[#This Row],[GOLS V]],Tabela1[#All],3,0)</f>
        <v>data:image/jpeg;base64,/9j/4AAQSkZJRgABAQAAAQABAAD/2wCEAAkGBxMSEhUSEhMVFhUVFxgXFxcYGBgXGBoaFxUYGhgXGRUYHSggGBolHRgYITEhJSkrLi4uFx8zODMtNygtLisBCgoKDg0OGxAQGi0lICUtLSstLS0vLS0tLS0vLS0vLS0vLS0tLS0vKy0tLS0tLSstLS0tLS0tLS0uLS0tLSstLf/AABEIAQMAwgMBIgACEQEDEQH/xAAcAAEAAgMBAQEAAAAAAAAAAAAABQYDBAcBAgj/xABDEAACAQIEAwUFBAgEBQUAAAABAgADEQQSITEFQVEGEyJhcQcygZGxUqHB0RQjQmJykuHwM0OColNzwsPxCCQlg7L/xAAZAQEAAwEBAAAAAAAAAAAAAAAAAQIDBAX/xAAnEQEAAgICAgEEAQUAAAAAAAAAAQIDESExBBJBE1FhceEVIrHw8f/aAAwDAQACEQMRAD8AvfFOMCmzUaaVKlcIGVEo1agu5Zaed0XKgLIwuzLsTeVXj+HbvCMXxPDYd/1gWm2IdSquoCFqNF1CshzEHM1776ae9oOK06b4apVpio+PxndojWyrh6BqUEa1iD4q5q66nvLXGUWrHtirUKFJMOmFpK1bx96qorLkYXFgtze/UTzfI8rXk0wesz7fMTr9/niP921rTdJtvpeOC18RRVWNQYvCk2FTDlsYUC01AuyDvWZqmYm6uFH7Q0lmwWKWqi1EJKttdWU6EggqwBU3BFiJwPszWWjhEr5ATTLOdACclQkDNbfS07ZwauoepSRs1MiniqJ59zis7AE87VFq2/dy+s7cU9xHx9+XHh8iMtrRrXrOktERNXQREQEREBERAREQEREBERAREQBNtTIXtFj6YoFhUXSz6MCCi61CQDqoTMddNBJHif8Ag1f+W/8A+TOOdrg1TCYh2q1nC4mrmSm+VVp08QqhHpWysFBBBPiBK6FbmENHgT8VxeGq4iipYq1lKU8MtM2saimmKerAMDqQLdby/wDsx4i9TDU6tchWqKwXwrSVylV72RQqEhe71AubnpLRwbs7h8DRRBRw+UZUzuq52cErmbKACx0GbTzmj7RO19LheGUPh0epWuKFMf4fgChmfQWUXU2GpvbTUgnU9pc8So/8al/Ov5xKpgKq1KVOo6rndFZrKAMzKCdOWpiEIrtNwerXPCnpi5weMqUKy3AKhKq1VfU86VPP1sy9Zn7ddi24jXw5zhKVNXFQ/t66rlW1jqBe5EkceKpxVcrTbKTStalXNzTpuBVV6VRBmIqsh12pqOUrycCxtRnyYniXhbVBfwgtpo1bNa2xN79TvPF87xc+XyK5cNoj1iYjcffv+Hq4fDn01aY51Pf8KZW4ViEpVsNRKOgqVaSghu9a1YoALHLckffO08BwXdVDTBuMNhcJgyetSiju+vMWq0/jeUngfAXoVGcCtXYVM161Oq4WoGzkgUqwDHNqb31HrLx2Rap3LComVhWqG+R0z527wvZ9dWdtfKeng3Eat28/+nZPHi95tWYm2+Pz9/ym4iJuzIiICIiAiJCcb7V4XCOlOtUszMFIGuQEXzP9kajz12gTcSmYr2m4BCRmqvY2uqaHzBYjSZeF+0XBVgzMXpBTYd4urX6ZC0C3RIrhfaPDYhzTpVQXAvkIKtbqAw1+ElYCIiAiIgeOoIIOxFj8ZRey/szpVMRVx+JK1PF4KNiyiooArM6m2Y94r5RtsTfYXuQfaLD4kUq36JVak1ZQGZVzMrCw7xBubqMrAeKwDL4hZyGnxvtYlZXohFLUXuwcXZagOYDKNtbaG9xoRuJzH2iYzFcWxGHsqKi5aKLmFw1Q61GFtA2W9heypc855g+zFNKIFanTfEha+UZnL13sxpdxle1UA2JbK2pynKVa1h9m3YI0/wBfiLMzCxN8yhSNaaNs5YaM48OUlVJzMVzrSYtNt720tk3WK66Tqdmq7gPTqFUbxIDoQp1UEciBbSJeYmjMmKvh1e2YbbEEg2O4uDex5jY85liEvFUAAAWA0AGwHQCexEBERAREQERIPtpxv9DwlSsBd9EQfvubAnyGp+ECldt/aJVp1nw+FsgQlXqWDNmB1Cgiw2tz+E5ljeIVKtRqlR8zMbktqSf79JhekzE3uTf43PMz6GGYDUG3X85XaRait6z6zdJq1RlOonyrm9yLwhL8J4m9GulZSQUYN1+BBnduy3a2hjw3dB1ZPeVwAbdRYm4n55Cnlzli9nPEnocQohTYVGFJxuCrkfjY38ogfoOIiWCIiAiIgalbhlJ2LMgJPvC5CtpbxoDlqaAe8DtNuIgIiICIiAiIgIiICIiAnNvbBXZzh8Mmty1QgdQQqf8AX8p0mcy7TMX4q1/8tEUfyZvq5lLzqu1qRudMXBOzlCmBpmO5J1P/AIk9X4BRdCuQC/MDYz3BJptJOkNJxxM9uyYhUH9n+G3IJN9r6RiOzFFQfAum2nWW2qDNLEbaybWlNaxCg8T7N0gpK6Hrc9JTKIZaisrEEMtiCQRqNbjUeonUcalzpOfcdw4zMQLA3+svhvO9Szz0jW4fo9FsAOgA3J+86mezS4HiO8w1Cp9ulTb+ZAZuzrchERAREQEREBERAREQEREBERAREQEoXHcNkxlepbVlpkfyBf8Apl9lFuxquHOYqStzfYOwG+3WY5p401wxztCYni9NAc1eqGBAOQeEE7Ak2UbczN/g/EapKjxENYjNa9iLi9iRJmjgUGyz4pUB3mnL6zD4dMdtPjGKYErmKgbkXPytIWpjsMhyVnxBc2tnvba40HlzMnXXPUIbcnSbR4YlvEova17Db1teKz902j7IAjmpup2O8q/amkACQNT9ZesVSWmpAtaVZqYqYine5yHPbqVIyg331t8pFe9luY06xwTB9zh6NH/h0qafyoB+E3ZF9m6jtRz1GLFnc662AYi1/gT8ZKTtidxtw2jU6IiJKCIiAiIgIiICIiAiIgIiICIiAlL414cWRtcX9dtf933S6SsdtaFhSr81buz5q+3yYD5zPLG6tMdtWfWHqeGVqv2gNCuUbK3oTfXr85i4vxR7BKN8zDl0G8iOGcKZnJNJ2Ym+Y3tfyC6mc0OvlJrx3vahp+AEnQ3Nx8fKW2nW8NjuNCZz7ivCAD4FbN1AYa+jefnJDgOPqhClX3lMmeDlKcYraHpK3wiqGrMxGi5NempM3O0OOsunOSPs14EKtNsQ7eE1CMlt8oFrnpcxWsz0ra8V7dA4UlqNMWscoJHmRc/eZtRE64cUzsiIkhERAREQEREBERAREQEREBERASO7Q8P/AEjDVaQ95lOXycaof5gJIxA4lwLihaquY2IFtfMgEH5CWniFNlQupI20U2lL7a8NqYLGOwUqjsXToQTyMzUu1nhsen9ZyWpMTw68eSPlc6NMZAzXOl7k3lc4zjwjkLpmsSR5nWReL7Wnu8o53kFSetXey3JOl+QERT5lM5PiG5jcW1Vwg1JsPSdc9mq2whX7NVh/sQyhcM4CKIzHV+v5S49lsYMHQeriWWlRq1FFMte5Y6EgfZsBr0UnYXlsdt31CmWuqbld4nim4uNQdQZ7OlzEREBERAREQEREBERAREQEREBERARPpVJ2nxiqiU0apUYKiAs7nQADeBSvaFhVqmkCLjK4+9NJSD2OpsLhmXy0P1l5xXElxmGoYlFyo71lUHeyuVW/QkJe3KYcGAJzZLTFuHRjrE15VDD9iFU3JLetpY8BwhaYsqgekmqdPMbAXOwEhe0XbOhgbpQC18UNCd6VE+ZHvuOg25kc61i2SV5tXHCSxy0MHS/SMabD/Loj36jdAp5fd1sN+W9pe0NfiFYM4Nr5aVFLkLc2CqBqzHTW2uluQkdxTidbE1TVr1GqVG5nkOSqBoq+QsJ0b2N9mczNj6q6LdKFx+1az1B1sPCD1LdJ00pFY1DlvebTuVs9n/Ba2EwapXLd4zFshbMKamwWmOQ0FyBpcmWWZyNZ8uLy+lWKJ4DPZCSIiAiIgIiICIiAiIgIieqLm0D1FvtMy0gJkA0npEnSHzv6Sodv+zuLx4p0KNSlToDxVMxbM738Iyqpuq76nc+UuInhkjk/YBiUxXC3INXD1Wq0ujZWyVQt9d9f/t8pPNheY6X6AAbkk6ADmTIvtl2Xr0uIpxDD1Fo0/wDErVm92kUADllvdw62GUbksNL3kXVxWJ45iGoYYGjgw16rWtcb3qfaY7imNBe5vvMb4otO2lMnrGmPG8cr4tmwfDFaox0qV10GU6HI5t3acs5sWscvn9r7Ha/dX/SaQq29zI3djT3e9vf45PhOq8E4NRwlIUaCBUGp5sx5szftN5/hN2o4UFibAAkk7AAXJJ6WmlaxEahSZmZ3Lk/ZL2YBKitj2W5JKUFIYME3NRua6jwjqLnXLOrUaKooVVCqoAVQAAANgANAJTuxHFTj8VicZa1Kmq4egOdixeox6MwFInpoOUuoEtpDy8+H13mQz4Iga1WnzE+VN5nczTZ7MPPT8okZoiJVJERAREQEREBERATNTTnMSi5tNpRp6aSYQ+htB5D5wZ4TJH1PBE9Ega3EcFTr03o1VDU3XKwPMHzGoPMEagie8OwVOhTWnSRUproqqLD18yeZOpmUz7gCZyL2i9vxVV8JhTemfDUq/b6pT/d6tz5aanJ7Tu22fNgsM3gHhrVAfePOkp+z9o89tr35fW5fGSO5+yOgF4chH7dSox+DZPogl2JlR9l1O3DaHn3jfOs9vutLYT/4gL9J8MJ9GfDGBjqGRfEX0ki9zIziVgMt7sd/IQJCmbgHqB9J9TFhQQgB3tMsqkiIgIiICIiAiIgfSLc+e82VN/Iyq4/tzw+gxV693UlWCo7FSDYg2XTW4m9wntjgcSQtLEJmOyvemx9FcC/wk6QnjMamfdQ2mrh8SpdqYvmVQx0NrMSB4rWOqt8jJkbYnpnghjIHzfWUP2odrDh0GFotarUHjcb00PnyZtfQAnmJaO0PG6eDoVMRU2UeFebufdQep+QBPKcFqVXxJerVOZ6rl2bz2Fh9kai3S0re0Vjct/HwWz39a96mWsvDm2BU205j8J8YvBOgBYWHW4O8m8BSKgBunLy0+lp7wnhJxmIC137uivjfm2RSPCqi/ia4HxJ5TGmW0zqZh6fl+Dix4otWttz8fEfvj/rrPs5wpp8Owqm9zTz67jvGLgfJhLOBK7i+1uEw6g1X7tbeEWJJsNgq3M+eHducDiP8PFU18qh7pvlUtOmOenjTEx2sbecwVKw5C/3CeUXVxmRlcdVYMPmIYeUIatao52Nh5fnNKnh7tbluZIVKZO5mFqqptrA2QImDBsStzzJ/L8JnlZSREQEREBERASI7T8fp4KiarkFj4aaXsXbkPTmTyEl5S+NulbEFwAcgyBt9ASTbpqeW9hM8l4pG16Um86cg4jizUqPUa2Z2ZidrliSTaaja7ztqYNHFnRWHQqCPvkBx7sRhqgLUv1L+WqfFOXwtKVzxPcL2wTHSqdne32KwVlLmrQG9OoSbD9x909NR5c5dqj8brqzUUp0zmpmmf1YOTPVvfNe40pk35HTczlHFeE1qbtSKFmsbZAWuOosJ+jOA4oMqedNdOnhFwfMTeLbYzGk0uwnomN2n3cC5OgkocX9sfFi+JXDg+GkoJH776m/ouX5mVOhiAqoBqSB4R566n4zD2l4l+k4itiOVSozD+HZP9oE18BilQXK3PW+3ppM8lfaHX4eecV9xOt8b71H6+6z0AxIUDxNYD4y54bhKUKdx4SRqx1Yn15eglX7K1RV/W5SADlW/XS5+G3zlxeiDuS72vqdFH4fWccVmOHqeZ5UZZiKT/b/lr4vFd1h6tUUywCm4bQmw1Fj+M5LmATQLrv1HpL3isZUxAIqkLTBKlF1vY28R0uNPjtMlXhtBsytSGtspyDTQWOm3z5zel4rDy8se06c9wmLqUWz0Xem32kYqfmu86J2Q9p7ErQ4gwKmwXEWCkHl3oUWt+8ALc+ZlV4pwFbE0iQ1yCh226k3ErNQEEgixG4M3reJ6c1qTXt+matPz09esxJT5/Aesovs24s9TBBXzN3LmmpPNAFKi/QZsvooluwtRqlRA2wN7DyHPryl1U3RTKAOk+4iVSREQEREBERA0OOYru6LEe8fCvqfyFz8JUqKWkr2ur+OnT6AsfjoPofnIthcTh8id207MEarts0sRbeQfE+JF6ndqbAC7HoPzm1iA4G17cxvbmCJXcBicpdmB1cX02Ab8gDKUaX/CcwyAC+ike8egte1zudp5h8eyPcOQ3lv8Ryv0tMBxi1DryN11HO0VcSobS120zb6gDTzmm5iWcws+E7T1FI71cw6jRh+B+6Zu03aRHwVdcOS1Z0KIuxu/hJu2mgJO/KU/UC7+8dgPxnuQk2Oigb9SenpNYzTHbKcUSoy9nsSRbuwP9S/gZ9DslWNszIouLm5J5Xtpvb8Jdlq7bhWuL6XHT0O/93mvjms4GpIQAWHzj6tp4R9OscsuHqUqYWlTBCqLAdOpJ6899TPtsZUK5KYKof2j72uh+d5rYABqlsrHw7c72FyR52mymDbPfu2AB0AFr+p5CU9dNPeZjhgqUO7VlOUeFTcg/a5b/wBJhxWJyshy5bgXZDc77kch8Jt8TxwAKuthYg7Hl4SPlaVp64zKdVAU6jW5BNwflJjrlE9s2KxnIG6hzv73O2vrf4SJPDu/r0qYuM5OY21yrqT62+omVKLOyrlLMxvpqT02+MvnAeHpRsMoLkWZ7eLQ6gN9nbw/OaY68s7240sXDcEtOiqooVRsBoBaSnB6d2ZunhHx1P4TA62RR5enSSPCktTHnc/M6fdabyxbcREhJERAREQEREDn/anG/wDu2H2Qo/2g/jMNDGz3tBRDYiqeecj5afhI0XU7Tzsk7tL0McarCdSuDvMGNwlNwbqPWalDETcSt1lF1XxfDTTJamT6b/HXYzBhKwTKSxNyRlI2I6mW+pTU9JD47hwuHQ5WBuP6iaVt8SztX5hFUcYXs19b632APP4aSWxOJGlMHp8bnb7iZW69LWzCxCG1r8lbUHptp+9NqiczHUtpe2zaKuo87G/yms13yxi3xLcqYokBQh01N+ROgPpuZvqSEFtXcZmPTbl8QJpYfEaDOd2GUkbixH1vp5zLgcUAha92PgA6C+unW4+4SNJiWTC0HKl8xUZvERu1tFRf75zaw9V1IDVGT91gW+82/Gesob3j4F0VVGp+e5JvrNfF12HUIdMhObS295aJg1KG43XZmINiU1uNjcC1vgPvkDmJsLnXkPPy5yTxJbUnfLb62+4ye7IcDAdKrr4b3S45/b/L5y9eeIZ3jXKT7OcA/R071h+tbkf2RbRdjqecngqltAA33HXTT+95LLS0NxsL/LpMGEwiM+dTfy8h0nREaYzO31jUYBB5ayZpJZQOgAmjjRfL/EB99pIRKCIiQkiIgIiICIiBzztmTQxVz7tUBh6iysPuB/1SIOKDa3nSOO8EpYunkq3FjdWU2ZTztcEa9CJWW9m9P9nE1Qf3lRh8hb6znvh3O4dNM2o1KrHEEaiePxdV942v10kvjPZ1ibfq8RSb+IMm22ozTQqdjOIA3NOm+hAKut9d/et9JT6MrfXh8U+Ik7AmfJx4tcsB8edr2mA9kOIKLtTsqi2tRNjpbwk+XykBxvD1sJbOFBY6AHXwgajTS2l/WWjCrOdL8RxdKynViRcZeWtr35a6TV70KfEemWptpfQG2khuA4arjsVRwveCn3zkBsuYKcpa+W4+z1Et3aH2Y0MEUGL4tSp95mKZqDm+W2a1qh+0PnNIxMpyzMohKjLqCbDQE678xbafdGqDYq1iLEqdAbdJb+wHs6wtRmq0+I08XTUZSiIVCsdi6lyb2vbQc+kvB9nuH5BB/pJ+rSfREX05Jh8Yb+PMQNrcvlvN58QrWAOZjso1PyGs6lT7D0l93IPRP6zNQ7Iquzr/AC/1kfSheM8w5lwnsq1SoKlcWTcJzP8AF0HlLtUwtipA2tNrhVXCV69TDUcUj1qWbvECtdcjBWvfTRiBN7EYe113sd5rWsR0ytabTuWJFt8pG1qSWJByNcEW035ee2w6SWA0+EjuK4f9S5W+bQix6HT6yyrJTJYU77lgflcn6SSkTh2OemD+yNfU6fnJaRKSIiQEREBERAREQEREBERAwYs7A9b/AC/racE9oHGf0jFsq2yUSyLbmb+Nv5hYeSids7RYruqNWre3d0na/mFJH0n5wReu/MyULJ7NR/8AK4L/AJv/AG3l0/8AUb/jcO8ObWt4fteKjpr12lL9nTheJ4RmIVRV1JNgPA+5M6z7Uux9bilTBVcLUoZaBcsXci4ZqZGXKpv7hkDmfZ/itXCYfjeJoWw1bvKdMUADmoh8QwNvCFGUFkFtQRsNL7/ZPjuPoY3D0aeKr1zi8EauSs5qDvWoVXTJm93xovrsZY6nsuxNQ8WzVaCjGualAhmNiMSaqioMvhBFgSL2vznz2V9muNGKpV8XWo0hh8McPT7lmZz+qemr3NspGcte+4GggVv2e8WxlXG0FPEqqYgVmGJw+LqVctRcy+CkhUrny5hlYqQbWmtwXjGPfG5K3Ea2Gxy4nWnialRcMyH/ACwiqyhr7BrKQVtrLLgfZpxF8VhHxdbDsuFrd4cRnd69VQ6uqMWFzbLYXPhzHeYeLey7iWIYUK2JoVaQrl1xNSpUfELTIsaYzA6W1yXtm5wJP2a8QrPx/idN6tRkQ18qM7Mq2xKgWUmwsNNJ0XFD9Y3rKn2J7GV8JxXG42q9E0sR3uQK5LjPWDrmBUAeEa6nWWvEn9Y3rJgYVX8Zo42lZTqbXW49Df8Av0kkw3kZxEsFN7WNh531kjWwCnVzuT9JMzQw1OygeU35EhERISREQEREBERAREQERECpe0prcPxPog+BdL/WcKG08iSh6ovp1n6gwVBaaKiKFVVCqo0AAFgB8J5EQNmfLiIkj0TG20RAxiervPIgZqu399ZHcQ90fxCIgZqe0yYc+FfQfSexIkfcREhJERAREQP/2Q==</v>
      </c>
    </row>
    <row r="109" spans="1:6" hidden="1" x14ac:dyDescent="0.25">
      <c r="A109" s="6" t="s">
        <v>116</v>
      </c>
      <c r="B109" s="6" t="s">
        <v>11</v>
      </c>
      <c r="C109" s="13">
        <v>45190</v>
      </c>
      <c r="D109" s="5" t="s">
        <v>38</v>
      </c>
      <c r="E109" s="5" t="s">
        <v>209</v>
      </c>
      <c r="F109" t="str">
        <f>VLOOKUP(Tabela3[[#This Row],[GOLS V]],Tabela1[#All],3,0)</f>
        <v>https://encrypted-tbn3.gstatic.com/licensed-image?q=tbn:ANd9GcTkpDoKFDdY-LuF5TE7iUfDMdJ5GJB8xiXC2bKrdmsiaI9HpYbi-rmxxy2RKRiyjUuB1QWdgYBSxMozB_ybpEyrXuYQt72Nv7QCpFFNOylYbVSz8V2VnCUYekMO3eYOt6_mU5TMjqyda2c</v>
      </c>
    </row>
    <row r="110" spans="1:6" hidden="1" x14ac:dyDescent="0.25">
      <c r="A110" s="6" t="s">
        <v>116</v>
      </c>
      <c r="B110" s="6" t="s">
        <v>11</v>
      </c>
      <c r="C110" s="13">
        <v>45190</v>
      </c>
      <c r="D110" s="5" t="s">
        <v>38</v>
      </c>
      <c r="E110" s="5" t="s">
        <v>209</v>
      </c>
      <c r="F110" t="str">
        <f>VLOOKUP(Tabela3[[#This Row],[GOLS V]],Tabela1[#All],3,0)</f>
        <v>https://encrypted-tbn3.gstatic.com/licensed-image?q=tbn:ANd9GcTkpDoKFDdY-LuF5TE7iUfDMdJ5GJB8xiXC2bKrdmsiaI9HpYbi-rmxxy2RKRiyjUuB1QWdgYBSxMozB_ybpEyrXuYQt72Nv7QCpFFNOylYbVSz8V2VnCUYekMO3eYOt6_mU5TMjqyda2c</v>
      </c>
    </row>
    <row r="111" spans="1:6" hidden="1" x14ac:dyDescent="0.25">
      <c r="A111" s="6" t="s">
        <v>116</v>
      </c>
      <c r="B111" s="6" t="s">
        <v>11</v>
      </c>
      <c r="C111" s="13">
        <v>45190</v>
      </c>
      <c r="D111" s="5" t="s">
        <v>38</v>
      </c>
      <c r="E111" s="5" t="s">
        <v>295</v>
      </c>
      <c r="F111" t="str">
        <f>VLOOKUP(Tabela3[[#This Row],[GOLS V]],Tabela1[#All],3,0)</f>
        <v>https://encrypted-tbn1.gstatic.com/images?q=tbn:ANd9GcSn-6kahc-ysygSe8VTV64rxlvVCFqyf9hSzwjLHst30fGKY9Udt4qatDgSjlRkIc09-xb6buMhhzLImWoy7eHDztfOjnRNGo5w83ovBa7KeQ</v>
      </c>
    </row>
    <row r="112" spans="1:6" hidden="1" x14ac:dyDescent="0.25">
      <c r="A112" s="15" t="s">
        <v>182</v>
      </c>
      <c r="B112" s="6" t="s">
        <v>11</v>
      </c>
      <c r="C112" s="16">
        <v>45206</v>
      </c>
      <c r="D112" s="5" t="s">
        <v>38</v>
      </c>
      <c r="E112" s="5" t="s">
        <v>292</v>
      </c>
      <c r="F112" t="str">
        <f>VLOOKUP(Tabela3[[#This Row],[GOLS V]],Tabela1[#All],3,0)</f>
        <v>sem</v>
      </c>
    </row>
    <row r="113" spans="1:6" hidden="1" x14ac:dyDescent="0.25">
      <c r="A113" s="15" t="s">
        <v>105</v>
      </c>
      <c r="B113" s="6" t="s">
        <v>11</v>
      </c>
      <c r="C113" s="16">
        <v>45217</v>
      </c>
      <c r="D113" s="5" t="s">
        <v>38</v>
      </c>
      <c r="E113" s="5" t="s">
        <v>183</v>
      </c>
      <c r="F113" t="str">
        <f>VLOOKUP(Tabela3[[#This Row],[GOLS V]],Tabela1[#All],3,0)</f>
        <v>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v>
      </c>
    </row>
    <row r="114" spans="1:6" hidden="1" x14ac:dyDescent="0.25">
      <c r="A114" s="6" t="s">
        <v>30</v>
      </c>
      <c r="B114" s="6" t="s">
        <v>11</v>
      </c>
      <c r="C114" s="16">
        <v>45221</v>
      </c>
      <c r="D114" s="5" t="s">
        <v>25</v>
      </c>
      <c r="E114" s="5" t="s">
        <v>292</v>
      </c>
      <c r="F114" t="str">
        <f>VLOOKUP(Tabela3[[#This Row],[GOLS V]],Tabela1[#All],3,0)</f>
        <v>sem</v>
      </c>
    </row>
    <row r="115" spans="1:6" hidden="1" x14ac:dyDescent="0.25">
      <c r="A115" s="15" t="s">
        <v>185</v>
      </c>
      <c r="B115" s="6" t="s">
        <v>11</v>
      </c>
      <c r="C115" s="16">
        <v>45225</v>
      </c>
      <c r="D115" s="5" t="s">
        <v>38</v>
      </c>
      <c r="E115" s="5" t="s">
        <v>186</v>
      </c>
      <c r="F115" t="str">
        <f>VLOOKUP(Tabela3[[#This Row],[GOLS V]],Tabela1[#All],3,0)</f>
        <v>data:image/jpeg;base64,/9j/4AAQSkZJRgABAQAAAQABAAD/2wCEAAkGBxMSEhUTEhIWFRUXGBgYGBUXFxgXHRcXFhgeGBcfFxcYHSggGBolGxgXITEhJSkrLi4uHR8zODMtNygtLisBCgoKDg0OGxAQFy0lICYtLS0tLS0tLS0tNy0rLS0rLS0vLS0tLS0tKystLS0tLS0tLS0tLS0tLSswLS03LSstL//AABEIAKgBLAMBIgACEQEDEQH/xAAcAAACAgMBAQAAAAAAAAAAAAAAAQIGBAUHAwj/xABEEAACAQIEAwUFBwIBCgcAAAABAgADEQQSITEFQVEGEyJhcQcyQoGRFCNiobHB8FJyQxUkMzRzgpKTotElU2Oy0uHx/8QAGgEBAAMBAQEAAAAAAAAAAAAAAAECAwQFBv/EAC0RAQEAAgEDAgUEAAcAAAAAAAABAhEDEiExBEEiMlFx4RNhsdEFFDNCgZHw/9oADAMBAAIRAxEAPwDtK35R0+cKcSc4DyQTeOnEm8BU95PNrIEDrGoHWAi0A2sY3iO8CVQSF7z0YiK1oCqbCR1kqh2g20AC3EiVtHyEZ2gRvoZ8t9qK5x/E6zs+dQ5AsGACISqLqBbYcuZ3NyfqGs1kY9AT+8+VuzNO4Z7AFjfTlzsPLWU5MtYteHDqzkq2YHh6WGmux8rbTLOFAksAPKbRaIt+s47dvWxmmrOFG4E2OGUDlMmnh7bQqU7aCRFqlisWAu1/Lf8AWUXtBwRKqsyqA4BYedhset5bsTTIE1mUiaddZZceNmmX7BO0BzVMEb5Cpq0xe+UqQrjXqCpAA+FuuvbSt58+eyzD93xkDkUrW9Cv5T6Dczrl3NvIynTdIkWjfYR1IqrhVuxsACSToABqSTykoFSqFUkkAAXJJ0AGpJPISl169TitQpTLU8EjeN9jWI+Ffw/w62AjVqPxWoUplkwSHxvsa5HJfw/zewFyw+GSnTVKahVUWUDYASnzfZ1duCd/n/j8/wAFhaC0kVKaBVUWAA0AmQh0iG0Kcu5bd+UdjJUxDeSBgeQ8o13jpw5wApFzjU6xHf6QA7yeeRYC8jYdYE6cinOAcyStAgtxJINZEEySEwEo1gBrHT3jC63gRXeDbwvrAnWAVI6kKkKm0BNsI22gTYCLPAOULmMtpeK5geWKH3T/ANrfpPmjgNDLTH9oP5T6bqLdSDzuPrPm/BYdjTZB4WsBr8JGh+kw574js9HJ3rYYPi9Gkfvnseg1I+Q5+U3+A7QYKoQqVRmPUEfmRKxQ7L4Sw752zHUsWIJ66DYfzrMH/I+DDXw9YtY9QwHqRt85nrDXu6Ork37OrUMMDs1x5TExuIoUCO9qBfW5/QTWdm67BAhN7DQzS9rcItWoBUqFQfhUEk9LW3+UpNNr1ezZY3j2Dc2WupPo35m2kx6LB72IIOxBvrv+k0WA7N4AmxrVGYb3Ygj6DSbnCcFp0mV6FRv7ScwZf5/N5bKY+zLDLO+dM7sVhQOKUGHMVVP/AC2P7Tsrjacq7D078QU291ah+qlf3nVK9UKCxIAAuSdAAN7nlN+G7xcfqsdcnYqtQAFmIAGpJ0AA3JPSUutWqcVfIhZMChs77Guw5L+H/wDd7AOrVqcVqFELJgUazPsa7Dkv4f033sBcKGHWmioihVUWCjQACT8/2T/od/8Af/H5/gYfCpTRURQqqAAo2A8p68pK1xEw0mjlt2fwwp7SObSNNoBSgm8KXOCbmAU4DeLPGrawI63jtrAk3jBN4CbeDC0Pik2W8CAMKfOOnFTgKxkkJjQyK7/WAJvJ3kMsarrARIvtAEdIDeBGogOqIibz0kFS28BVBpEWkqsG2gAGkWojvpAnSBSu3XH8VQrUKWHOUFWd2yhr2ZVVSCNiSdiD0M5uzHvazMFGZi1lvYZ/FZbk9es6J7RuHuO6xdNiDSzKRYHfxoQD+Jbf7055woiobnXNZz0uwGgnHzW9Wnrekxx/T3HhT7Md743Dtm1F2N16FRyPmNZlrwD7PRAOytmUk3bMRYeIjMBYe6DbqOcudVVFNTffkOnrNBxGv3tghAAN87G4039PX16SN5TtttOPDfVpPhFIgZ21JNr9LWP7zG47w0udDddiL6a8iRymw4NiqLqUWsjFCbhSDYm19R+kXEuIUFqZBiKQc2BViBmvsNRvt66Ssx0tcpVdq9lb1zVdLk/AoXux4SuiHQe8SNNCSRvM/h3CmoG13sdg5vr6n/vN3heKIGFOoApPunk2m3kZtcXSDKBcHS/W0verLzWfRjh4it4Cky1ajrUNMqDscpNxci415W06zdcATF8To06ddyMOl+8qC4auwY2UE8gLX/c2toMRistWmyE3NTuyNdRu1+oGhv0nVOzmEFHDUUXbIGPq/iP5sZPDN3Xsy9RyfpyZSd/b9mbh6ApIqIoVFFlUDQAdJ7OdBCpAi4E63lW7SB0iYxZPOJhpALjpJptI202jp7QIqbGOn1jZbxqIHmDaNd46e8BvARUwDG8kp1iPvQF8U9LyDLrFl8xAlTkafOMOIIfKBFWtHT3hn8pJWvAgo1jUawTeO2t4CG8G3gN4HeAVI6kKkHgJ9hG230gbWF4Fx0gI7RZtLSZOkjngantVhxUwdUa6WbTfwMG0+QnBsTjO4xFRafu51I3sVZARvtq17fKfR5Ok4j7WuDLRxiPTVaaVqVxlAUd7TazkgC18rU/pMeXDfd1+m5bj8MYPGO0BphKe4y53IOwIOVQfOxmv+2vUBAoeBtMrajlb3tJhVMTTqrRJC5rGm6m1rLqD10uR/vTZ8J4VQpOTWaq9NwMhV/cJHMtuNQdenPlSYx1zPPLK68INRxXhORQulvvEBGnUNeZlM4ywLqpS9wpZCBr678776jeWvC9n8C1MZ8TXFypXPoLfFbw5WBN9jJ8U4Pw5PEHr1VAICKxItltoTYXDa6HTpNOirb121VK4rjjtXpumoKsRqCNiCNL+Wv6za0OOscKal/EPAbczyt0uLekrvG+DPlqsKlTIzApRZs2Vb/E1rkyWcLTSgh3Y1Xa2mwFrcrBD8wZS4z2UvJlLqrV2SHfmqpGZ+8YILXLXWmpsRtsSeWmvKdiSnlVV6KB9BaVX2W0MnD6bW/0j1Kg81ZyFPzVQfnLczTTjw13cPPy3K6+hM14NsIZ/KDHQTRgCvOB2kjtIsNIEuUKe0V9IJsYBSiTeOnBN4AkQ3jDAcoAi+0CN7GF7mMtANACLmIi3OM7xuIEVMac40EVOAA25Rqddo0a8im8ATeek8gDGo1gBAgAIAawI1+kB1InaTaRRYCcbRFtNpKpygw0gK2givJK2kZ2gK+kpXtZ4SK/DncD7ygy1afrfIw9CrH526S6DaV3t+2XAVr8+7H1qrK5eKvx/PPu+a0xZDk8mINtNCNNL9Nd7/lLjwTiq1lVGOUnQNpp8tv5ylZ49w2xLoPMr587CT4NWW6k7Ei9hqd9iPmD6j5Z6mWLr68uPk7rZjqeLSwp93UUe7YshHPUDS9unWZ+BOIy5qtSmqr8IuSOurE25bTB4TxRBYA2W3vE7789xyksViRUugW9yDYc7aEDe17HfpyvI+Lw6rn23tg8c46CW00tYHXXqbdb3+Q8pXcMjuQiG7VPCDr4RzOvQX58ouOHNUyjc2030vpbcHRQOlvTW0dmOFZAzsPGVt6A62H6ycrMY5sZlyZ7vh3nA4VaVKnSQWWmioo8lUKP0mTUkb3APUftPQtabOCo5/KD7COrEw0ECaxPtIkGBGkA06ya7SGXSSpbQIobGOnveDrJKLQPMGNTrBBvKz2j46/efZMGM2JbdvhorzLHrb6ab6Axbppx8d5LqDtHx1+8+yYMZsS255UV5sx62Py06gGw4NWVEV2zOAAz2tmIGpty1mu7NcCTCIVHjqMb1Kp952578r30+epJM2zbyMZfNW5csO2OE7T397+PpDO8nIMpvIkGWYp05GnJBgILaBFGtBN4XHSNLQIi/WNSb6wp7w5wBd423iG8G3gN43JkakdSAn2EbbQNrC8VSoACSbAbk6ADzMAO0M2kqfGPaVwzD6HEd6Rfw0Qam2/jHgv5ZpzntB7aMQ9/slBaCbB6v3lRvRfcT55oHbMRikpqTUdUFmN2IGijMx87AEnynE+O+0l+JM+GpUlXCEjxtm7xsjAqd8qg2vaxPnNV2M+1YvF46niu8+14nAYhKXfAoSXylQqsBlUi9rC1g3nNP2bp5qLJaz06hup0Ivqt+h0YeolOTti29PJc5tuKuE5ctJpMdwUhiVOU/kfUSyUMTawdbC9r2bkNtRe82lXhqsgK7EAjfp+855bi9G445zVc3qYeutrKTbZk1Njcaz2wFDE1DYeHXUkW6WsOukuNNFRrONJn4fBKSCNB5y/6tZf5eS+Wh4PwEIb6s3X+bS1YbC5R/PnMylhwALT0NOwMyt23kk7R0DgvEadeijUnDhfA1t1dQAysNwQeXp1mwflOAU8S64bi1ek7U+6q4Pu6qMVIq953VUKRuSp1G2i3m07L+2WqFVcbRFUDRqtLw1NPiNM+F/PLl9J2Y948jOdOVjtbNG3KabgXanBYwA4aujm3uXyuPWm1mH0m5flJVIg9YHaNtojtAkNoU9ovhhT2gOmYkOsKcq/aHjtTvPsmD8WIb3m5UV5lj1tb0030Bi2Rpx8d5LqH2g47U7z7JgwGxDDxN8NFeZY8jb6eegOw7OcCTCJlHiqNrUqn3nY66+VybD9SSY+zfA6eEp2U5qja1Kh3duZPlqdPXckmbYWvKye9acnJJj+nx+Pe/X8fSEDYxE6xkjpAEdJdzht4jcc5I7wqQEtucEjRbxJASmSUiSUgyCbwGm8naeQNo1OsAK+cAvnFa5gRYwHUEhia6ouZ2CqNSzEAAeZOglK7e+0WlgyaFACtidit7rSJ2z21La+4NepFxevcJ7CY3iTDEcVr1FQ6rR0D25eH3aI8rZutjJG07W+1ShSHd4K1eqdA+vdqT0sQap8l08+U53i+Gca4mbvSxNRb6Cp9zTHQqj5U06gTu/A+zeFwYth6CIeb2u59ajXY/WbWEOJcD9jFdyGxldKY/opfeNb+5gFU/Jp0vs/2LwWCIajhwag/xX8b/ACZvc9FsPKWKRJPIfnA5z7XuD1FFHimF0r4Q3bzpXvduZVSTcf0u8pXafDrUy8awS3oVdMXSG9Ct8ZYdCbG/XXZ53hxfcH8jOW8X7KYnhlZ8Xwkd7Qcff4EgkFdbhF+JdTYDxLsMykrFm5pMtl3Gqwwp1qasCGUjQj8x+ViPkZsqZ5EXH6TR8LoYbFMX4RXXCYgnx8OxJtTdvi7pvkdBqLAeAaTKbjfcOKWPw9TB1NgWGamx/BUXQ/oOs5c+Kx6PH6jHLz2rPegjGx19Z7UKVMbEfnPYYZKih0YMCNGUhgR1BGhnlVoJQUvVdUQfExAGvmefKZujc0yF12mp7S8SemEw9BS+Kr+Gmi6kX0zEcgNd9NCdgSDCcQxOMzDh1LLSF8+NrjJSQDcoGHjI15aHcW1mHgcUKbvh+DB8bjqgtX4kw8KBjr3Ra4RdPeOmgtnIFt8OG+a5Ob1MnbFjcV4ZrheA4Z8z953uMqrqDWYeLXmtNLnXog3Bl44l7IMAy/cd5h2GxDGot7W8S1CT56ETYdgOwqcOVqjN3uJqD7ytbYE3KpmN7XsSx1Y6nkBcbnp+k6Ps4HAuL+zDHUCSlNa63vmpHXTUE02swb+3N6zy4V234hgX7t3dwN6OJDEgerWdNPO3lPoOYfEuF0MQuWvRSqvIOoa3pfY+YjZpUOz/ALUsHXsta+Hf8fiQnyqDYebBZd1cMoZWBBsQwNwRysRuJQeLeyTB1NaD1KB6X7xfo/i/6pq8JwPi/Cv9XK4qgNTSFz5kimfErb+4TfmDI0OpBfMSSjSUbgXtJwtZu7rhsLV2Iqe5m5jPplN/6gs2HH+PVGcYTBWbEN7z7rRXmSeuv6bmwNcr0+WvHx3kuoO0HHanefY8H4sQ3vP8NFeZY/1ajTl5mwOy7NcCp4RCqks7a1Kh9526ny8v3JMXZ/gKYSnlW7O2tSofedup8tTYeZ53M3KC0rJd7rTk5JMf0+Px736/j6R5i19Y03gogBrLucr6xqRJ3G0gd4Ad56TzY6xFjAnTkafOTQRKICpxJvAgdZJLQI5jGrG8SbxjeADecz9qntAOGJwmFb78j7yoNe6DDRV/9Qg3/CCOZFrZ257RDAYSrX0z+7SU/FVb3dOYGrHyUzlnse7NnGYl8diLulJ7qW17zEk5yx65b5v7mXpJFv8AZj2CGGUYvFrfEt4kVte4Ddb71TfVuV7D4iejCREZaEJQiEcCMI4QFC383jhAqfaz2e4LiF2q0+7qn/GpWVj/AHi1n2HvAkciJUsRwXjWARkU0+K4S2tGqMz5efhclvkGfyWdZhGxwLDYb7XU/wDCcHisDiVb/OA1QDDU9P8AEFQEk9Fyiw1ym09MXisHSqqDn43jtgLH7PTbmKdNARU35AjT4TO0cf4HSxtBqFbPkbfI7IdNr2PiHk1x5Tx7PdmcLgUy4aiqXHif3nf+5z4j6XsOUnsnd1pQsN2L4jxKzcWr9zQBBXB0cqiwtYEKSqjTmXbexWdG4NwihhKQo4ektNByXmerMdWbzJJmdaGUdJG0C8PnCVrt32rp8Ow5c2NRrimnU9SOg0/KFscbldRpPaj2yOFp/Z6D/fuNWH+Gp9NmP5D1BnOOy/tPxeCYLVqfaqP9DnxqPwVd/k1xy0lM4lxCpiKjVKjFmYkkn6zEAtLSLcmU+XHxP/bfWXZ3j1DHURWw7hlOhGzI3NXX4WF/3FwQZtJ8sdiu0VbAYgVqRJXapT5VUBuQfxb5TyPkSD9PYDHJWppVpnMlRQ6nqrC4kWM2j7Ydi8Pj1JYd3XA8NZRqLbBx8a+R16ETmPZ3j1fguJfDYqmChIzWFzl1yvSewzpv4T5+6bzucrfbnsmnEKBTRayXNKp/S3Rj/Q2xHodwJCd1vMBjErItSmwdGAKsNiDPVW1nFfZf2kqYPFHA4m6ozlCrf4VYHL9GOh5bHrftSbyKCnvFzklFoAa7wIjeBOsZA6wAHWAMxvEWMDvG8BKsKfOCreOnzgRW0ktuUeUSKbwHT3k7TzU2jD6wOEe3fiveY2lhkJbuqeqg3+9rG4Fv6sop/wDFOu9kuDDBYSjhha6IM5HxVD4qh+bE/K044+FGJ7VMpF1TEZ2G/wDq9INr5Z0XTztO7Ey0Q9wZENfMOn/aeatcH5fz6yKP4vURoZNM6SUxlaxmSIoIo4pAIQhAJ5YrELTRqjmyopZjqbKouTYanQT1lV7S4PFY1xhO6NLBsfv6/eLnqoBmyU0UkqrNZSxsbX05wKHxTtup4tQxlOpXOBVhRY5XSkxKNc2YgMQamYgre1NTrcW2XZbtuG4pilqYvPhqlQ06Ia+VSLlGVvdVDldd7tdDrYkeHaD2XV3xHd4Z1TA1KiVXQtrScAo3dqQb+FjbXmAdFBkOGezDELialF2ReHmt3jBW8dZEJNGm5AzWF9QTYHMRrYi3ZHd1uhWV1V0YMrAFWUghgRcEEaEEc5OVrgGEr4Jxhcj1sKBejXLIWogk/dVFLZnUaZXUHQgEaXlkJlUsXi3EaeHpPWqtZEFz59APMnSfOPazGYriLVccabHDocoI92mupHyFtT1Yf1Tf+1jtgcVV7ii33NM6kfG3M+nTy9SJUeHLSOExCvXrrUuClBA5p1LWN6mUFdwvvf0ix6Pbbos6J0TzfP8AX9/9MWvwLFL3QOHcGv8A6IW9/fQeel7dCDzEZ7OYrvKtM0HzUdaoCk5RewOm973HUXOwM2Vanhz9iH2vFKy2FTOH/wA1IIN6V7Wt4AAn/lDmVnsqqRj3TiLKBdER8ufFU9VtcsWcZL/9DGxFljqrG4WeWgWyjQ/Odp9h/He9w1XDMbmg2Zf9nVubfJw/yZZxI0tL3+svfsNrkY+soPhbDOT6rVpgf+4/WaVR36i9wPOTmMWsVH80E9g356ytiXIPbR2fFOrTxyCy1CtOtYfEB4GNuqqVJ/CvWdB7BcZOLwVKsxu+Uo/96eEn52Df709O2fCxi8FiKFrs1MlP9onjp/8AWqznnsF44D32FJ961ZPkArj6ZD8m6QOuAQUawUXjUayqS56yQAjIEjbWAHeelp5nQwap0gSp7SNOSQWiQQClEm8eSNVtALic69svaathcNTXCuyVGqgO6gghMjNYNlspJA5gkBrXs1rZj+O0qeJo4S5NasGZUAvlRN2Y7KNDa++VrXIAPHfbnjz31HCrZUsa7AEFmqsTSBci+oRLDU6EjYCTEIewhDW4hiK7ksRSYEsSSXrVBqSdSbI2vO87mo0tzGn/AMTOZewzgxp4OriGFmr1BlP4KN1U/NzU+gnT23DDmJYeeYhwOTD87kzGxdfLbree9dOYN+Y8j/8Ac1PFq4zX5ZQw/Qj+dZMQ21J7gekzKTaTUYCtmUGbGk0WDLhIqZKUSUI4oBCEIBCEUBzmXtb7Z9whwlFvvHH3hHwqRt8xv5WHM2tXbjtOmAw5c27xgRTXqevoLj52E+bOIYx61RqlQksxJJOu+v7yZNt8PgnXfPt/f/Ht+/2Y1Q7m9/3M2SpVwrd4lzTYDN5qdw37HkbTWy44cN3aWF7qJXlyuOnq/wCD+jx9Tc95aymrL+/dlYcd4vejKQfFY2JIax0HTWV7jOJarVajh0IW9iFsLkaNfoL3tbX9JYcVS7t7BMoGllP9a6/nflPHBUKdM2WmR1J/O5mEsxvh9D6r0vL6jjxkykx18WvP2UPE4ezMqG5U2I6+kvHsRq24hUvp/m1QH/mUj+00OL4a1bFtSpL949dkTlZmqED0UfkJ3HgfZihw9KdKmqmq4tUrW8TldW9FuV06Tq0+H5JjLfv2WmrVu2m+X8zae5e3h6ATCwWrn109BMjD6szcv1ttJYslTr6ThXYesmC43WRxZO+rUVNwMuaoQh15AWHz8p3RhpbmZwHtKaeG7QVXrK/d94r/AHZKsBVorZ0I3ZXbNbmVtIH0JT3gPemuTGJhxSp1Kg8X3YYgJd1Fvd2W5FtNLkDmJscusosS7xn3oFDAJAZIizDyiYawawgPOYK0cIEQTMfiGOFClUqvfLTR3Nhc2RSxsOZsDCED5Hx3Fa9aocQ9V2qtqamY3BIIIBB0WxIsNANJY8Bw/wDyvjsPQoZlQYfDpULamkmHprTqG9gDrseZcba2ISyH0bhMIlBadOmuWmirTCjkqiyz3U2B/D+hjhLDyNQAHpuJUuJY9XLX+C59Rz/P9YQkoeHZrj2Z6WHI8ZFVm6Ldi6j1y/rLpTaEJAy6bT1vCErUiEISAQhCATF4hjUo02q1DZEFyf8At1J2EIQ04sJnnMb71849su0T4+u1VvcGiLyCjb9fzJ52leNP5QhNZOyuedzu6gUA5zb1+OZVSnS1IVbta4BI5A7nX+ciEplJfLp9N6jPimWOF11alrfcIwZ7u1Wp42He5ma9yPdUEnfl+mgmuxGIanXy1Dlp1DdSfgB31/pF/paEJhjrK9303rM8/S+ml48r8Ov6u/rtZ/ZlgVq8SxONcZaOHaq2Y6jvHLAajQgJnYnldZ0HinEqdSvhalNg1NjUTMCCCxUMLEf7NhCE3fIcnzNjhqwFz6gfz+bTZ4VhYW2t+cIQo9D1+k4z7eeEFatHFKNKidy5/pZLunzKs/8AwRQgaj2kdpK9WomHqVEemq0KwAHipu9BRURn56ljbX3hrpYdQ9kPGXxPD07xy70nekxbU6WZBfnZHQX8oQkVMXO5jBMISqS+KSZY4QP/2Q==</v>
      </c>
    </row>
    <row r="116" spans="1:6" hidden="1" x14ac:dyDescent="0.25">
      <c r="A116" s="6" t="s">
        <v>63</v>
      </c>
      <c r="B116" s="6" t="s">
        <v>11</v>
      </c>
      <c r="C116" s="16">
        <v>45236</v>
      </c>
      <c r="D116" s="17" t="s">
        <v>38</v>
      </c>
      <c r="E116" s="5" t="s">
        <v>188</v>
      </c>
      <c r="F116" t="str">
        <f>VLOOKUP(Tabela3[[#This Row],[GOLS V]],Tabela1[#All],3,0)</f>
        <v>data:image/jpeg;base64,/9j/4AAQSkZJRgABAQAAAQABAAD/2wCEAAkGBxASEhUTEhIVEhITGBYSGBIWFRAVEBcSFhUXFhUVFRUYHSggGBolGxUVITEhJSkrLi4uFx8zODMtNygtLi4BCgoKDg0OGhAQGi0dHiUwLSstLS0tLSstLi4tLS0tLS0tKy03LS0rLS0tLSsyLS0tNS0tLSsrKy03MistKy4rLf/AABEIAOEA4QMBIgACEQEDEQH/xAAcAAEAAQUBAQAAAAAAAAAAAAAABgIDBAUHAQj/xABBEAABAwIEAwUFBQYEBwEAAAABAAIDBBEFEiExBkFREyIyYXEHQoGRsRQjcqHBNFJigrLRM1Nz8BY1Q5Ki4fEV/8QAGgEBAAMBAQEAAAAAAAAAAAAAAAECAwQFBv/EACYRAQACAgICAgIBBQAAAAAAAAABAgMRITEEEiJBE1FxBRQjMmH/2gAMAwEAAhEDEQA/AO4oiICIiAiIgIiICIhQFFuJ+PKKiuHvzyf5bdXfFR7jjjh5zU1Fq7wvmGzeob5rmI4dke8vkfmcdSTqbrK+WteGtMNrfSQ4p7Y62QkU8LY28i7Vy0p49xh1/viL66BZVNw0wbn5Lc0PD8O2pWP54/bePFs1GH+0jFoz3nCQb2cFMsC9r0ZIbVxGM7Z26t+KwDwpATubrDrOHIgSLXU/niFf7aZdjw3EoahgfC8PaeYP1WWuCUVNV0LjLSyGw1MeuUgbiy6rwTxdFiEZIGSZmj4zuPMeS2pki3THJitSeUmREWjMREQEREBERAREQEREBERAREQEREBERAUO9pnELqWnEcR+/qD2beoHNymK4nxXWGqxNxPgh+7b003PzWeS3rXa+OvtaIMLwrK0D5k7knclbM4XbVXaVtwsnsnELzZ5exHx4hhtowsiGABXY4eqqylZaaeyrIVeZTtOp1XkbeqyRELLWrK06YMlKNbBQx0r8Ormzx3DCRmbyLDuug5Rbqo5xNQh4GnJaUt6yyy1968urUlQ2RjXtN2vAcD5FXVEvZpVOdSdm7eFxZ/LuPqpavRidxt5cxqdCIilAiIgIiICIiAiIgIiICIiAiIgIiIKZDofQriNOy8z3Hdznu+ZK7bL4T6H6LjEcRu8De5H5rl8qdVh0+LHyUy8QsiJbbQblY44+gBAF/VZ/wD+dDa0lr/mStHiGF0NywFjZOVyN1z1mv6dlotP3pJsP4hil8J1W0FRzAXO+DqmJ8uTKMzTuPLmumRtja9nQ7qlo5aVnhocXx10JsGkk+SjT+KK6R2WNmikHtGrBAwOYBdxsOv/AMUcbjccEcb44nS593+fNXruOlLRE8zOknoI6lwbJch/MclugO0ZqLHp0PNYNHjgdkGRzC8AgOG46greOiu2/VVvM9FY1yq4C7skzORyuA9LgqaKFcH/ALQ/8J+oU1XdgndIefnjV5ERFsxEREBERAREQEREBERAREQEREBERAK5XNTFlXKwi1nEj0cbhSzjbF5IBEyO95XZSRuAozOXGXM52Z5bYk76FcflXifj9u3xsdo+f012J4LJIdH5fqopjfCffztYQfXmukw0xOpVFVBfksKzMRw65iJnlDeE+EzGe0Ojipg9mrQDfcLIicAMo3t/sq13AQQ8O1tuN1W0b5WrMRwV+DMmBaQDppfkovS8MGJ+QnuXuGkafBTuOWMOsHtLrXLLjNb0VT4myajVWiNRpT2WIaONoBcMxAsD0CynuGXZXaWDrsvatoA02VpjjbP2iZ01uAyOifI8NvmNgegG6k2C4syoaS33SWn1CgcHEEbakU7rg3vm5XPJSLgplpKr93tNOiv4+SdxVXyMMes2nvhK0RF3POEREBERAREQEREBERAREQEREBERBGOPKIvjieN4pGuP4diubYXjTpayQHRguAPQrtNdTiSNzD7wIXH6jABTyPkF2uDtRy31XD5VOdvS8S8TSayl1PJoqarQXWHSVAsFcxSqDY77rGnWms8ctXUB5bIc2UvaWg9AolhdPFTNLe2e9xcHFxJt6BbGur5ZdhYD5LWVdGJBpI1pNtFrWsR2ra8z1Dc4RQxGs+1Ne8E6EEkt1U7oBY6G4P1UBw6gDWgGXUcxspDh1RJG4AnMNwR0TUb2TMxGphNBoFrMSlsCsps92g8itTiEmbujUkgW6quTmNKUjXKMYngck1RFMwZRZocTpq0rqOC0gjj21ccx9SsShw0mxcLAa+fot0At/Hxevyll5Wf3iKw9REXU4hERAREQEREBERAREQEREBERAREQFqcbwKOoab91xFrhbZFExExqUxaYncONfaDG/Ib3YS0+oWRiNSTECNbHULE40JZUySe455BtycOawXVf3dwQTcLgmOeHpVtuOV+kwgvF5ZCGnUN2+azGYVQt8T2/E6qiCZsjLA681FcW4e7R9xMR5AqYnfbSMk0jh0GioqI7OafIFeVODMac8Tnd33b6KKcN8NiN+btS4DldTWSrjY2xcEt/xE3m0fJksq8sTb/7Kow12adg3scx8uixKqvjyd3X+6yeHInA9o7d7hYdAqR2rPToSIi9J5YiIgIiICIiAiIgIiICIiAiIgIiICIiAhRUyOsCfJBynGGCQyA6gudp8VB8VpZIdWXLRuFO5dS49ST+a09ZFe4Xn0nnb1LV4Ragxs+G9iTr6LLqpxa7Tz+o3Xlfw7n1AsfJa04JUDQG9uq1i1WE1vCSYZiTiy2jbaX81brcScXWAzuOgt1WNQcN1Dh33WB1sFK8I4cbEAefU7pN4jpaKWns4fw1waC/U325BStrMrQsKBoC2DxosJbQlcLrtB6gKtYuGyh0bbHlb5LKXoxO4eXMakREUoEREBERAREQEREBERAREQERUvkA3NkFSErWVGNwsBLnBoHN2l/RY9NiQnbnjdeM+9y03QbSSqaL87LHmkORzj0Jt8FhmTMDl2HNZzhdtuosk9JjtzaPW/qfqsSpZqsqZpY5zT7pI/NYk715k8Tp68cwo2CsNfc35q5TyXNljVt27bpvZ6t7QTW81uon3CieCyuJGZSphAAVfbSJqvRMV87KzEVUHKdo03XDosxw/i/RbbMsHBo7Rg/va/NZjjqF6VI1WHmZJ3aVwFerW4nicNO0OlkEYJtrzK1v/EzWEF9nRPPdlZ3mgdHW2VlEkRWIatjtnC5AdbnY7FX0BERAREQEREBERAXjiBqdAqZpQ0EnkoliHE0GdrJngMkJF2nutc3XK49Sg2mKcTQQ89Ob/dHp1PkofjWOPewVDXmJt8hc4HOL6AsZyv5rQYpVyvkkEcZfrnpy5p1i0Dw1vMjSxUiwbhiR7Sam0cDxd0bjeRx5Oc7lbooGvxSkqfsrZWxF+Vw8ffkMbzq4DyW34alkLTE4PZEwZzI4BrfNotssrGuMqCljyB/aFgDQxuuw01XLeJONKmrBjZ91CfdG59Sp0lNsa9ptFTOMcYMx27vh+amXC+NMrKZkzNA4WI5gjcL5wbhrDa51U79jvEYhlfRyG0chLmE7B/T4oJ5xdhhB7ZguD4wOX8SiUq6y4Aix1B5KE8RcNPYTJAMzN3Re8Opb/ZcubDMz7VdmDPr42Q9rXNNxqF5UVFytlSAOOnxB3HqFRX4WQbgLk27e3mG1Aut3HU5iFG4IyCt/h0JOqrKzcRnRXGMLntjG7t/Jo3Krih5AXdyb1W6wPDDEC+SxlfueQHJoW+HFMzuXJmyxWNR22cbQAANgLKxBVRve5rXguboQCLg+ixuIcUbTQPlO4Fmjq47BcZpsSlhk7YPPaF2cm+hJ1IK9CIec6FxZh84q46kw/aadjCwwjcOO77c9FHXy9lO1tNFKyOQiaeG2bs4hcABvLNutzg/tLgks2Vpa/a7dQSplThjxnDbF4te1nW5XQQGqxqmmklfEZGBmRplbexdvlLd7Cy3+GY9K1mZxEsWpzA3c1oA1PqTstHi/A0sThJTkvY0OvEDleXuNy+/M+SxO0kjAgayQSvb20kgb4Gg2a17dj5oOmYfXxzNzMPkQdweiylzqmqXZYQ+QU7sxyPb/AIUgPN45E+anOHvly/eWJGzhs4cigzEXgK9QEREBW5ZLeq9lfYLEJQRzjqR4iYS5wizgS5fF2Z/RaA4VDWEwUsXZ0wHaGcj/AKw8JF9wp9M1paQ4AtO4O1vNcm4746Pep6Q5I290vbpc8w23JEpfxFxjR0bWg5Zp2NDQGgaG1jryXMOIOMauqJzPLWn3GkhoHn1UcLi45idOp68yvBMCbN+anSF+OAkk2LiNbAX0VxtBK9udrHZL20B1PS6kvs2nY2rySEBkkb2Em1trqW0eOUonfTMLW09NE7ITazpebvNBzGPB6gvMYjdmAzEW1DepVuow6WJrXljma3a+xGvKxXa58SocxcJWBz2NMrwRmyNHgHmVHuN6mOsoA+nu9rJRYAWysaNfgmxncCcctma2GocGzDQPPheP7qe3XzMx9rHmPmppwv7QZqezJryx+fjA8ikpdRrcEgkdny5H/vN0v6q1NgZI0sVVhXENJUi8cgv+6TZw+C3EIWVsVbdtK5r16lFHcMSX8IW3w7Acg7x+S3YVMkzWi7iAOpICrHj0he3k3tCmmo2MuWjU8+a9qqlkbS97g1oFySo3jnHVLBcNd2jxybtfzK5zivFEtW89q77vkweG/wCq2iP0w3vtkcZ8VOq5LRW7KPwgm1z+9ZRWCjmnkDASXuNg0ahbDC8CqaiXLCzMCdXHwgLsPCvC0VG29g6U+J9vyCka/gzgmKkaHyAPnO5Oob5BTAL0ooQ8sqMovfKL7XtrZXFRLIGguOwBPyCDnNRhEr62SN5zsnN2/wCUYhuwW8L273XQ6GmEUbYwSQwBoJNzYdVxOi4ympp3va7tI3PcTGfM8ui65w3jsVZEJGaHZzTu0olt1UCqQmyIVovLogxJX3PkFbcVSSrFVUNjY57tmguPoAghntR4n+zw9hG60so1I3azn81xM1Nt9Vf4kxt1XUyTHZzjYdGjQD5LXggoM2ltI0XNh0Us4Y4ehqoZo2XFUyzma6OZzA81DKFrbDXUclusIxd9NK2aJwa9m19j1BVh1uDgmjEbmCMh+VsYffUSFty75rBwPBoWQxsdCwyhzo5C9riS4OIBB6WsoHW8X1cosZSO8ZO5p3it/gZxSsilljnIay5cepDbm3wUaG/xKi+zQR9hRxzPLntebXIVXD+BAYe+N/dlqM7wL2Lf3QB8FEcKosTlgknikf2bSS7vakjxWC0LsUnLmuMr7t8JudPRNCaU9FC0wQmlDmvY0Olsc2Y3BN/VQOsjDJHtHuuc35FZcWPVTRlEzgNfzWvLjck631v6olXFK4atJBHMGxW3ouLK2PQTv06m601rbJa6CTf8a15NjOQDzFlg1uMVMhtJM949TZatjlW0XKkZDX9VIuFeFpauTbLCD3n8vQLY8G8DPqLS1F2Rbhuznf8ApdXpoYoWtjaAxvhA2UbFvB8KhpmBkTbAc+Z8ytgoxj9fVQHM3K6M87beRWpbxdPzDVhbyK1nUu3F/T8uWvtTUx/KeFFFcHxypnfYNblG7tdApL2zb5bjMBeyvW8WjcOfNgtit627XCsPGmk08oG/Zv8A6SsjtOi13EMpbSzkbiN5/wDEq7F84VMgBsDeQ6X6KR8G8QPoJQ65cx1hI3qOvqFEaOOxzO56qmtqySGj/YVkvq+mna9jXtN2uAcD5FXFCPZLi/b0LWOPfhPZnrl938lN7qqHlkXqINY5yhvtVxIw4dLY2Mloh/MdfyUsLlyv28VNoaePk57nH4NNkS4+XaKuCUAkdeaxs+noh3CIbWmpw4XvayyI4GDz+K0zs2veytHzKy6egPdJcbnl5KYEs4cwh1TMyJo8ZsSOTeZXcuHcEho4hSgl/ah7i7keR/Irl9Dj1FRUrhSuc+reADI4bA+IDot5wz7SY4qbJOHPlZfK7fNfUXKJTjCMDio6d0IcS17nE9e8dguT8Z8HPorPzZo3vcBb3R7oKlVB7UYew+9YXTi5At3b+7qoxQcZGQysrLyQTXOUbsdyLUEQeqbLOxFsJk+5JLOWYWKwyNVIqTZUlyzcHwuapkEcTS5x+QHUlBZijc9wDAXE8hvddU4K4BDLTVQu7dsfIfiW54O4MiowHOs+Y7uOw8gpbZQDGgCw0Wg44JFPmBsWvaQRupACtHxmL0zvItP5rLL/AKS6PDn/AD03+4R/DOLA9nY1Lbgi2cfqo7K3VwGoBIB6hUtpy91mtLj0AWSGFhLXggjcLzbWtePk+tx4cWG0/j439JZwtVtZA1rG3edXHYAnzWfg8X38ri7M5waT057eSjFB2pbdubJyttot5wvO8yEO2Ld/Q9V1478xDw/Lwa97xP8AKSOPRaziYH7JUf6T/wClbc3UH9onFcdLC+LxySNLco90OFrldbxYcF7S4udAFgRv1LjsqamsNyzksZslxbzt8BupHVfYljJZVuhcdJmn/ubt9V3gFfJ3CWJGCsgkHuyN+RNj9V9WsffXrr81Au3RU3RBoHyrjXt1nJlphyDXn8wuryzLkvtujv8AZnj+Nv6/ooJcvc9GPVBKpug2eH0+Yl51AOgW9YL6jcLUYdKGtA3v0WyhksrEMl4580jahkuvGlSKgvbrzIgCCu6qcbq00KecF8AyT2lqAWRbhuznf2CJaThXhaorHjKMsY8Uh2t5dSu2cP4BBSMyxN15uPiJ8ys6ho44mBkbQ1o0ACvqo9Xt1TdehEKlreIqF08BjboXEa/FbG69BUTG40vS80tFo7hp4qaCihJ0uBufE4qCVFX2r3Pda7iSujV+FRTEdoCbcr6fJYzeGqUe5+a58uG1tRHEPU8TzcWLd77m0tHwlXhh7Jw7rtbna6lEdNkcDGBkJNx/ZWYsDpxsxYnEuPxUUVybvPhZfUn+yvipNY1Ll8rPTJeb0432cV8RspI97yu0a39T5LhuOSunLnPOZziSXcwfJZ2L4rJO90j3XcefQdB5LUTEAb6lbuNCMVYWyHW+m6x45LLZ4nTPll7jb20J2A9SsKow6VlrtuHaAt1BPS45qEPaeaz2kcnNP5hfX+HS3jjPVjf6Qvko4FUxtEr4yGBzQerbkWzDkvqrDXfdR2/cZ/SEG3zIsfOiCMVI6Lnntaps9Iwgd5sjQP5tP1UtwDGRUwNl2J0I/iWi9pQtROeP+m9j7ejgoHKG4XFCL1NzI7aJptYdXFXp8GYHlpAboC2xJ0Ou6vVdEa13bQEFzvHGdHNP6hbpmEVLmRtdEAI2ZSS4fB11XlCIw5Wg2OgJHnorjJlbxCNsb8oINyTmG1+ixc+qvCW6gnFtSslrw71WiifqtlHNewurDPEquwROe4NaC5ztABvdU4VRyVEgjiaXOJ+A8yu4cF8GxUbQ59nzEau5DyaoS1HBHAAjtNVC792x8m+vUrozAALDQLy6XUCtAqLoCiFSKguXhkQXAV6CrHbheiUIMi69urOdQ3jPjyGkBjjIknPIHRvmUG44s4phomanNIfDGNz5nyXFcVxiWpkdJK67nbDkB0CwsVqp5HdtMXHtCbPN7egWNTsLnBo1LiAPUmwU6SzI33Bv8lgVb776crnZdJ4kwCgoqLJKQauRoIN+8Dzt5LlGK6xPPIDT5oLbIM8D2h9ntJcTsD5eiyuGqp8JZNE0TxggvgOpBG5C1dPG50DrXOYtuBuW31W4wjB6qGRr4mGweD2l9OzNrtcPRU0hsJ67t2Ym9jHNikayUXv3XNJuAV2/hWo7Slgf1iZ87LhvENTUvZUxDuxAiQZQAHM5t811rgKYjDKUe89n5XUwJT2zeq9Vn7IOq8Upcz4J/wAJ3oz6BVe0f9hm9B9QvUVRC+BN/gpNimzvwn6IiKuRP938TvqnMoisLrFk0u5RFKXUvYz/AIsnouyt2RESuBERQgREQeOVDl4iJW3r2JERCms8Dvwn6L5rxr9pk/EfqvUUwlO+Nf8AlVL+L9FouDPH/NF/WERShs/bH+2/yBQiq/wXehRFCVvhTZvx+qn1B4XoiqqifFGzvQ/Rda4G/ZKL/Sb9V4iQmEtREUpf/9k=</v>
      </c>
    </row>
    <row r="117" spans="1:6" hidden="1" x14ac:dyDescent="0.25">
      <c r="A117" s="15" t="s">
        <v>189</v>
      </c>
      <c r="B117" s="6" t="s">
        <v>11</v>
      </c>
      <c r="C117" s="16">
        <v>45242</v>
      </c>
      <c r="D117" s="5" t="s">
        <v>38</v>
      </c>
      <c r="E117" s="5" t="s">
        <v>209</v>
      </c>
      <c r="F117" t="str">
        <f>VLOOKUP(Tabela3[[#This Row],[GOLS V]],Tabela1[#All],3,0)</f>
        <v>https://encrypted-tbn3.gstatic.com/licensed-image?q=tbn:ANd9GcTkpDoKFDdY-LuF5TE7iUfDMdJ5GJB8xiXC2bKrdmsiaI9HpYbi-rmxxy2RKRiyjUuB1QWdgYBSxMozB_ybpEyrXuYQt72Nv7QCpFFNOylYbVSz8V2VnCUYekMO3eYOt6_mU5TMjqyda2c</v>
      </c>
    </row>
    <row r="118" spans="1:6" hidden="1" x14ac:dyDescent="0.25">
      <c r="A118" s="15" t="s">
        <v>189</v>
      </c>
      <c r="B118" s="6" t="s">
        <v>11</v>
      </c>
      <c r="C118" s="16">
        <v>45242</v>
      </c>
      <c r="D118" s="5" t="s">
        <v>38</v>
      </c>
      <c r="E118" s="5" t="s">
        <v>183</v>
      </c>
      <c r="F118" t="str">
        <f>VLOOKUP(Tabela3[[#This Row],[GOLS V]],Tabela1[#All],3,0)</f>
        <v>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v>
      </c>
    </row>
    <row r="119" spans="1:6" hidden="1" x14ac:dyDescent="0.25">
      <c r="A119" s="15" t="s">
        <v>192</v>
      </c>
      <c r="B119" s="6" t="s">
        <v>11</v>
      </c>
      <c r="C119" s="16">
        <v>45258</v>
      </c>
      <c r="D119" s="5" t="s">
        <v>38</v>
      </c>
      <c r="E119" s="5" t="s">
        <v>298</v>
      </c>
      <c r="F119" t="str">
        <f>VLOOKUP(Tabela3[[#This Row],[GOLS V]],Tabela1[#All],3,0)</f>
        <v>data:image/jpeg;base64,/9j/4AAQSkZJRgABAQAAAQABAAD/2wCEAAkGBxMSEhUTEhIVFRUVFRUSEBAQFRIVDxUWFRUWFhUVFRUYHSggGBolGxUVITEhJSkrMC4uFx8zODMtNygtLisBCgoKDg0OFxAQFy0dHR0vLi0tLS0tKystLS0rLS0tLS0tLS0vLS0rLi0tLS0vLSsrKystNy8rLSstKy0rLSstLf/AABEIAMIBAwMBIgACEQEDEQH/xAAcAAACAgMBAQAAAAAAAAAAAAAEBQMGAAIHAQj/xABBEAABAwIEBAMGBQIDBgcAAAABAAIDBBEFEiExBkFRYRMicQcUMoGRoSNCUrHBYvAVgtEzNENyksJTc5OisuLx/8QAGgEAAwEBAQEAAAAAAAAAAAAAAAECAwQFBv/EACsRAQEAAgEEAQIEBwEAAAAAAAABAhEDBBIhMVFBYRMiMpEVMzRCU3GhBf/aAAwDAQACEQMRAD8Abyy2CruNVScSv0VXxlwus4MkNFNdwVnp36KlQz5Sn9NXeVGUET4pLoVR6qMmT5qx1tZdKwLuCUOrFw5R6C6ulHTABV7BG6BWimKVCYQhe+EFmdYXpaN4Yggq6EIwvQlU5PRKjjFMLpbT0gunWKJLiVYIWjQl7xoAbEDr89PoUy9m9LHC3zSysjbcDzXL9drNCOZVUTjZr5XkEfC1obbbMTci3pdcwllkJ81wTvpy6N6DuiIC8fC4MG4NzfTnpq71KNKdWFLGG+IfIwmzC94BIBAJtl+3NBS1UJNmyXPdrrD/ADC4VOw/GnhrWPdeMHNsCCfn6nZNJgydgyxlzs7ntIsAdCB5fUjroNeinR7MKmSwvy68lT8Xq7mwT6owyenLfM4ks0G8jzbVzmDkL5bHYdEvr8FEuZ8BuWj8SMnmAS/Ib7ixOU625mycCqzOR+GNS+QJjhqtFh3EwKWaGwUcB2U1Q/yqKJdFjXarJ3rCopUQ+4LO66moG6qF7UXhzLlWna1YWE/gSbDm2ATZrlOj2NEimjmCS1NXZBf4xbmpsVFr8YL1VYYyvUtGGq6vRVnEJ7kqSqrNN0lqpydlpiWTx8imhrSBa6FZCStjSFUkT7ypqN13BBRwlMaSnIKRrjhElgFYYJ1VsL5Kw04sEaTsf4qidUKIvQVROAUaGzEzoeea6XNrb6XRMTrpAr4hjqWj8CO5AzOdoS0WvoPt6qlPq6xry95OYakPaDfS+oI1CZ47xTUe8Oc1+QsL4gG7EZze4+QSyfFZJXBzrX1PlGnmNyPTWyS4eYbi9LPZtXCI3DTxYhYctXM2+iMruD2uYJKdzZGGxzN1IttmHJUx1YB8bCTz73V84Bmlefw2kN5k3F1GXjy0xm/Ck1lO9pIIsBzP3RuB466mu5p0PlN+f8rqOOcIsqSHgmJ/O3wnntySqr9nMTwCXWdze0DXvZTOWfVV4b9FboeJjmzSH6ghvyHPn8+lyhIscbBITGWi7i5rW2JPK7iNBpzGupTHE/Z25usU2bs8IDCuCn+M3xneXMMxB19dehsj8TD5L8HP4LK/DgZHFly0kkEja+uU9xe2ttlNRYeRyT1+FOilfG/4muIcRsehHY7/ADTCGjHRabY0nZDZR1LNE8lpUrrI7JopE/RROcsqnaqESIgkEMZdNMOgsUupSnlE3VWdOKZlkRJLYLyMaIepQRViNcq1W1xvonlfAbpRJQknZLR7ax1psFiJZQaLEaGwczStqWkujZogiMPaEpTtT0uGC2yyow7sm8BC8qSFRK+KO3JH01HdaySao6klCRj6CmATRqVtqApBWW5ppE1EtlX8Srbc1tiGI76qt19VdA2Y01ZqrFQ1F1QqecqwYRV67pKhVjOGE1kjers4/wAwv/KbUfDWxITp9IHyiSwuGtB+6fxtAGy5uTksuo6OPjlm6qDOFW5r2vbrzV04fpREABbZRt0RVPKB6/Zc+XLa6MMIbGVamU9LqCIXWxkDd/op3WgeZx6JXUA3NkylqgeSX1NWxgzPIAAJJOymxUoXFmZskp3ILHnqW7H6EfRDCyS1nGEcj/BjGZpObOOTgP2stmV/dd2G9eXmcsnddGkjwkuJO3U5rEFWyghaMtq5XBLQ8prWNuh6aluVcPbaicVa8Lal9Dh17aK0UVGGhLakzTohpkW9tkrrakNTlTYgnaSVoIB0UfvgKw1oTJOIQsQ3v4WJbGy+ZRRzZSsdIhJys8VyeDeLEQOayXELqv5SpGsI3WiTMzrwVtkuJK3FM4oBs3Ex1Q0+L9ClklK5eCgcU0N5K66EnmuVOaEr0YeUGEEiZUFVYoc0BC0MZalVY10HB8QiZEZp3kR5hG3KLuc7c2+yd4VVQVN/AlJIF8rhZw6XCr3AeSWNjXtDvCmLiHC/xN8pt66JnVU8gqo5WwwwRyHwzIwETSF2jb623suHkm8q9Tjxn4csNAw3t9Ua1tltOwNNt+p5lSB7SLLmqp4VXijid8IyQWDvzvds0dlQK/E6mQPk8V7gPicy4aO1+ZXWK7heCU5nsDu1zZKKvCHNaYmtYIzyLR+y6sMpjGOWFyrmuFV1S9wDZZbnSznOLf3V1x3CJTTwxF+rjZ8jjoRa+6f4Xw/HGASPMdyAB9k6xHDhJBlI21b1Rllu7isePU8uNMidTs82UZnPYA0foI1v8wo24j3Vo4yo2+BCALFr3jXfzC5v9Aqf7hddfH5xlcHL4zsMWYh3WstbfmhGUDgsdSnor0ySGS6YYYy5S2OAhNsKFilQtFBTJsI7BLqSYWCLdVaKGkBV0+VU/GK0nmn2MVWipGIz6qompBXELZtaSlRkUsDlVTkZe8FeIfMsUJTQVt0TH5ikNPe6seEMuQr012Pp6HS9llTSp1CwWUNczROROySGlumlLS8rIWkmGaysWHwg6o0Ww/8AhIOtljsM7KxRMC28EFIaVn/Cuy3GGdlZTCFqYQgaU2uw6yrldFZdFxCnFlSMZisUBHw5ihppc1iWuGWQDe19CO4XVqMxTRtluJLaxuaCSDfmzkQuMtVr4IkcHSBrnDyhwsed7XXPzYzXc7On5bL230u0khc5wsRYgeYWJ725LACgsMDs73OcXZ7E5twQLfsE3LVwV2IXVrm6LxhzG7uSlawEoplOE4AtOc0oBOVoBc4pjLi1PYt8RhO1gRdA4rhUUkZa97maG7oyA70XP5OEI6eQPie9zT8TXgZiL7giw+y2norl8DOL2Z3xhuxDnnpcuLf+37oKlwknkm8uV7mW2DAPo5ycUsIsu3i/RHmct3nVe/wrTZDVWFdldDThBVcIVs659NTZStqYWKaYwwApQJQotT3HtHKjXuFkkpphZE+PdSqckLsVubqtVcBVqqxok1QxaYn3bIhCVI2OyO8Fa+F2VUqGsvFOWrFOi0gp4dQrHhkSXUsV1Y8Mp7LSnsW11glGJ1ZT2RmiruIwXKUIqgecwPdXTCag2VUgaLqwYedE6FngqEQakJGyotuoJsQ10KmnFjZPdEB2irlLXd0wjrL81G16TVguqfjUOpVoln0VdxV4N1NpRW/D1Vo4Fb+K8f0fyFXjurbwLBrJJysGD1Op/YfVZc1/JWnF/MxiyTDLqPmpRUC26jqnckDOy40NlwR6NNY5rLepxQNb5dXbNF+fdIY64t0d9VOImTbGx6jdXPBBqinnNy6qYy+oyx5iO13O/hK3QSFxa+qL2m3w3BPbXZNKjhEOHmqXD0St2DQUzXyNc5zg02c91zfl91rMp6P1E2G22GwuB6XVhpnbKhYZX5bBWakxIHmu7GamnlZXd2tAdolte5aR1/dDVs9xdUiq7jir1rFN8VnuUoc65U2MrBsDkW11kDCVvLJZToaTVEqXTqKonQr6hVPDXDEfBHdGtotNkNhoTtoVbaaI30eqxPxCFiNlpU6OSxVow6UWVQDkdRVhCrbNbnuCTYg4LR2JaJZU1ZJSG2t02oKkW3SMyryKpIKY2sVTVdEK2UkoM1dwpsP8xU1UGNcQioa6261MaCxBlmmyzaiZsW6FLKmsLtBqToBzJ6LXh/B5qyYRRDvJIf8AZxt5ueeQt9V2fh7hemosoiDZ6lzC9skzg0losCWkB2RtyBoCT1VdqXLqjhqaCD3mqHhMJDY4z/vEjiCQA38g0JJdsAdFesJw8QQMaOlyepO5QPtZqHT0tNMGOa3NI10btw8G1jbQ/A+xG49UXguJNnpI3t3DQx45h7QAfqLH59lydXLqOnprO6vJkNIHAaIsqCaWy5I7Kq+J1UjTqCB1tohYquS92OsmvENc1zS0jXskdDCRvtyW2/DPXk0jqZXfFI63bRBYViz3VU0EzGPb4Mj4w5mbzMb4jdzzAINrfJGtNkvwWxxqJvYsPr4DyfoT9lpwXeXln1E1gEp6ulqPhd7pL/4cpc+lcejZfij/AM1x/UiaOOaxcGOc0G3iRjPH/wBbbj7pxxjwJnvNSsAeCfFp2/C4/qjHIne3870zDaStidmgZUMdzMbJB8nC1j812Rw2LXT155rK2v8ALunuFYXUYhTPfVQ+FUMOWGYM8N0oDb2kYTYm+l9FScYpJYXBsgtfVjgbxuA0OVw0Njv0VRFlgOrqblDsm1UcyhYbK9J0bR1GihqalDCRQzPS0bSSouvI9ShwdUZCFNjSG+Hy2smrKqyQROst5KuyNDZ0cSCxVV9ZqsQYiOlJU4oyFbIMKFtluML7JstKi2mcVsaIq5NwodFo7DeyC0phoys9wKurcKHReOwwdEj0pXuTk6wajITxmGDoiYqPLySqsYHFKFYsF4CM9nVF4498g0lcP+0fdOuFcCDR7xNYADNG12w/rdf7fVNqutlc9zWwSluRphIyCKQuabiUk3aBcC1tr77BTFoUTVkMLW0tFEGhzmeVrYx4sTvjMTn+V7yNfNqRci+iKwjhpoc4yR5Yh/u9PI7O+LQZnNkBJYCb+RpI2U8NCymc10vmGrmF725GzyH/AGcEZF9dmlxJAsBovKPiCR7WTGIe7yPMd25jPGcxYHSN2ALhYgbXCom/E+CMqaaSnADfwwYbaNY5lyy1thpb0JXEuH8UdRzPilBDHEslZ+Zrmncf1NN/UEjmvoSdu5/oI+x/1XO/abwUahvvVO38VotNG3eVoHxAc3i23MdwpyxmU1Tlsu4jfJ5bgggjM1zfhcDs4dv/AMSepqN1WuHeI/B/BnuYidCPjYTzbfl1bz9VbzRNe0PYQ5rhdr26tP8AfRednx3C+Xfx8kzn3V6YNcb3+qxzxewW1ZRPBJAv6LSioJHXOU+tkva/T10wbq74Rdz/APlbq75nYdyED7NWunxTxSLlrZZXdLny78tXoLiqoLPwB8brGbq0btZ6/mP+Ucl0T2WYD7vTGZ4tJPZwvuIxfIPncn5hdXDh2zfy5OfPuy18LZJFs9u2zhztyPy/ZFQt0v11XjGbjkdfRDV2JMp4nyS7RtJuNz0A7k2HzWzE0YqbPwvIKcweEyYF7nh3jOY0l7y4kscDkPmPmYb6fJNuF+Ioq2LPHo4aSROIzsPfqOhTsuTGtuOY1wS4NMlMXPaHSAwSDLVARPMbnhv/ABGXFwQNiDZVMUBX0JXYeyYebMDlewPjcWvDXizgHD0B9QDyVXxvh8vLc8Y8Rzgz3iMjI45HnNIw6i5a0c9XDU7KpkzuPw5GaMqCamKvE2EFpIIsRuEsrMP7Ktp0pjoyCiqcI6ooTfZE0OHE8kGDshJonFW0YT2XowjskFL90PdYryMHHRYhS5splv7sFMwr0uQEPgLz3ZEtC9cgtBTCF57siFhKD0GMCcYfhbIme8VIIY2xbHlc5ziTZvkAu4kkWaBqmOA4RoJZBc7xsO3ZxQsks8zSKhwhMU0bnQthc4vLZA+LwJc4D81gNvkEBJLVPrSWRNJp9Bnc2J9NM0gZs17mwN/KLG7RtqQxiqWQOFLBG+QsaHloeD4bHucG3fI651a6zRewHLRIcTr2uEsXhmP8UGeCOSMThoAlMsGUeZ+t3A66G2ylwzDHv8MtdZrWFsVdTva2SSInM1j4y0hzrk3J567khBlkzHzsyO8d9Q6XLNrI6gki8XK8tcPwmAMuRazw5o5q1YLhRgjdd5e55Gc7NcQbZ8vJ7hlzHmRdE0NG2JjY2CzRtckk3NySTuSSSfVTvdZnz/myQbVL8rSe2g7rQfAPqqbxHx/TwP8ADLJXZHOaS0NDSWGzrXdc69kBW+01gs1lM92gOsjQNr8g5F9htx77O21WaalAZMbufFtHKeZHJrz12PPquWYZjFTh0ro3tcADaWnlBG3b8pt+YfcLqU/H9QGhzKQAaOcC57vLYuNjlH5QTfsrBxPw3TYhGPFZ5soMc7LCVoOo15jsUspMpqnLZdxV+GcUpKsWa9rX8432D/8A7fJQ8Y8RRULDHEWund8I0OQH8x79Aqti/C0mFXmEZqHX/CmDL00Q5Pey5Jf2PlH9SC4K4WmxWcySud4QdmqJz8TidcjCd3H7fRc+PDO77NrzXX3GezjhJ2IVBnnBMDHXkc6/4r9/DvzHNx7911DGuIqemlMLmyEtDbljRkGYXa29xyCseEUMcLGxxMDI2DKxjdgP5PMnmudccsDK90jmhwdGw2N9fLIwgcuhPTRdF9MR0/G0TdRDIQdiTGPsCVUfaDjslUxjGRubEDncQblzgNAbDQC507joncfEDWtBEPa2bK24OYOHl79eSifxCCDowEtLTmfePUG5yH81ydehsiQnN6DE5qSYSwuLXt0cOTh+ZjxzHZdy4T4jjrofEZo4aSxndjv5B5FcO4ieDUPcMtnuLjk+EFxJsPqp+DMfdRVQffyHyzN6sJ1Nuo3Hp3RYb6HC0njDgWuFwdx/e3qooqkOAcDcEAtI2IOoIW7X3v6ErO1WlaxagDRYA2bYNcSXOLXbZnHUuzB/yIVfqKQFXWqg8TS+wcQOpym30VdMarDLcTlFelw4dEVR4eByTMwKaONWkKyk7LY0vZGbLVxQAXu/ZYiliZsEylYUuY7VMIihGxDSsutLr0FBvSUZhfhDPLOQI4m5nF/wi97aczpt3S9xvoOegVe9ocj4hDTk+VwM0ljoXXytHcNAPzceiDhnU+0SeWcGABkLHaMc0F0g/rP5b9BayuscsWIQtkY8sfG7M1zT54pLbEcxY27grhMdWWro/sjmJZUOJNs0YHTQPv8AuEGs+H0ErzGyWIRMp35y4HM6aUXs8OOoab3JOpJtyT8ADQAADYDQfRRGZRvmSNMXqCaW7QP1O09Af9VFJNYOPQafNRxG8jexaP8ApaXH9wjZVyrjWVkFfNmia4Z81ibG7jHKHAdLtOv9RBvsiKTiNzgBHC5xJz7ucG6ZS3Ru3lvYaWNvTpkga67yBcmwNhe3qpoGAJBzpk9a9pbHSvs7MX5mSEOzAtOr9ALHYWsug4OyRlPC2UWe2NrXjQ2IFtbI2N2qjqNXWQb1jMx0GnPovWxMYAyNrWNGzWANbrvoNFKSGtsFGwIAqFtghWuFyTbTmbadUTezSuce0fiTwYfd43fiTXzkbti2Pzdt6Ap0KnxxjTq6qyxXdHHdkDR+b9TwOpP2ASN/D9Sf+ER3LmD9yp8Pw3x4XFptIx+l/hIIBA7G4OqfYNVyuAZOxwcwgFzho5pvYh2xN/4WPJya9PR6Xo8eTXfub9WelRqcAla1xfka1ou4mRpt9OfZV151B+RV24igfK5rPhjuXSSO+G9yAAN3EAbd1W+IoWtewMFm+G23XRzhc99E8OTu9p6rpJx7uO9Tx5+rrns2rzJh0OY3cxz4r87RucG/+0tVqzHKeriGj+VSPZbRvjomh7S3PI+RoP6TazvQ2+6uLpd3cm6N9T/f2U5XzXHPSaB3nNtgD9hZI5m2cR3KaxSZIyTu/wAoHbn/AH3Sed93H1T4vgs2tl6sBWFbs3jlrZbXWEpBplXqKjoJXAFsZIOxXii8vHP7p+41VcbUo6GqVU99U0Ffbmq2ja3CoWrqoKtnEu6i/wASRs9rTDMS9oG5cAPUmwQHtYwqXxGTtbeFsbYnEa5HBzzcjkDmAv1HoieDIzNNmt5Y7anbM42b621P+VXqSHyXv4jHDzsfY6c/UdlNz0vGbj51e++3y7rrPsvw6aCCUysLPEc17GO0eAG2JcOV77HXROMO4Wo4JPGihAcdWuJc7Lf9AJ8vyR882XzD5jqOarY0ldNfT6KGOe5t+q4H/MNbfS/0UE7rWc06btP8IeaXZ7dnWIHRzeX7j5pUxtTNdgHVwH0UsbjrbdxLW+rrXPyaB9UAZGueNQGg57nYC1xf6r2sxVlPG6d5IbbLDoS833c1o3LjsOgThFfHfED6V1O2FzQ0SWmBALnMblzWB9TqFg4uDK4tdPGaZzIzGdBlLwCDmHrrfYEdFVKrAqqSN1exgfJUeIH0xbdzIZG5I7X18QCxPf0N9KXgmsHh5fKJoy2pJLQYg5/mba9yS0DbqQgOu4fUtkAexwc06tc03aR1BG62DxmJKSYdg7qM2gePAOroJS67DprE4DQHcg8/VMIyXnsgDQ7Mb39ApnSAblAVMwYO/JQ4fTmQ5nE26IAzGMQZDTvlebNa0ucewC+c8TxR9TM+Z+7zcD9I2a0dgLK++2riUEtoYjo2z6i3XdjP2J+S5jCVQWvhOT/aA7eR1u3mB/cJ574wOygC9g7KXOzWuBfLy3G9lS8OxAwl5G7mFregNwQ75WTDD4ixpe4gukIvdzcwaDfW5GpOvyHVcvLh5uT3eg6n8mPHJ63v7QzxKrY19skRcXODQ8G5IO1zpfUG1+aqPETi97NNSCA3ncyO0t6lNsYDZi+7mNBOZhdJH5XAW1sdjsfl0TDgSgfLKyqm1jgJiZzMj9fNfmG5hrzNuinjkxncX/oc25cPpfS9YI10UMcRdcsja1z9ho0X05D/AERwmDhe+WNutzz726nkEE5oH+0OUXuIm6vd0v0+f0UZLpCBbK0bN5DuepWeWenlSCjUmR32Y3oOXzUNf5XkdgftqvJa2GBhe94a1vxSu0+TBzKrcuPif8VoytcBkadw0aAHuteDe7WfJfB/7wF5491WXYl3W7MS7rp7mO1idUWUfvguq9NiPdAVGIODXWPIo7hsPVcU1ge8RyzZA92TI+zcuY2sPRepOHf3osWV4OK+bhP2a+flIJj1W7Zj1QYW7VbHQzxj1XomPVC6r0XSGnbOB6JkFHESbOnb4znczchrAPRrh8yUZTzyNNmEZSbm4uBe2p6b8lQeAeM42gUVVsHH3d7jYWcLOiJOx5j6dFfGMawECVuUkOzX8+UG+XL1WPJN5R1cd1ilbIGufGDq3zAdna6dkBU1X99EDU1BdI6UXB0yX0vYb/NbteKhpfHq4C00P5j/AFN7rXC+GeXttDXix5tbpK0bi+0g/lDzOyktveOTzRvGweN/S4t8wEuljdE8TM87bWe3nY7hzd+ZSri/G/Apy6ONz2PGW+YARvIs3OL5r72IHLcI9keYfVtfd7jdgyl4H5tAGsHq4E+gVic8nLm+J1tBsB0C51wTKZmMJJLI/wASeQizC62jR1OgFugV0oK4SOc/kNGq4mn7XrY1AG2p+yX+MpGONtEwnkeXbqQyhjUMx9t0NJd7kjSU7XTPudronivHGYfSOlNs3wxM/U87D00JPYJhRxNiYXEgAC5J5BcA9o/FZrqk5T+DHdsI5H9T/nYfIBVIFcq6l8sjpHuLnPcXOcdySbkqWIIaEIxmiYazu0S551RtU5AuSpicOw99RI2KMXc82HQDm49gNV1nE6qDDqaGJxIjaQwOa27nOsSTYbk6kpb7MeH3RxvqZBZ0jcsLT8QZe5cemaw+Q7qve0mtlnqm01g0QtDgHG2YvHxbchp9Vhn+a9v0XPCxnjvD2i4dI93P8N+b6mwCR4v7SC4ZaeLKP1zW/wDi0/uVTG4a+9iW+t7hGxYY0C9w49D/AKBK48cVJlUNRW1FW8eI90h2F9I2+gGgViDfDAYDfKAL9dF4yFtmgC22g0UU77uce5Txy368I5sO2RIZT1XvjHqhrlZcq3PoT4p6plw/RNqKiKF98jyQ7KSDYNc7ceiSXKsns9YXV8R/SJHH/wBNw/lYdTlcOLPKeNSqwm8ossnsuhJOWolA5AtYSPnYXWK/XWL5L+JdV/kv/Hpfh4/D5zC2asWL7V5zdbNWLEGTVw8zvVda9m7zJQxukJeczm5n+Z1gdBc8gsWJ5eoqLTUtGmirLHltaMpLdG3y6fsvViVKH/FLAHiwAuLm2lz1K5Px5K4ujaXEtMhu0k5TYttptzWLFM9mt8HlgjaNG5Qco0be3RMsCHk+ZWLFX1QdRo3kvVio4jm2ClwoedYsSMJ7VHluHTWJHlA0NtC4Aj6Er5xWLFYg6nCmWLEALVbrSkaDIwHUFzQQdtwvViVOPoOMWdYbW25Lk3tOFq9hGhMDbkbnzPWLFzT20+Ffi/1/dMKZoynT+7LFimujAS3dvoFA5YsVcbHqfcarFixbOVitns1/30f+VJ/2rFi5et/p+T/Vacf6o6ysWLF8K9F//9k=</v>
      </c>
    </row>
    <row r="120" spans="1:6" hidden="1" x14ac:dyDescent="0.25">
      <c r="A120" s="15" t="s">
        <v>192</v>
      </c>
      <c r="B120" s="6" t="s">
        <v>11</v>
      </c>
      <c r="C120" s="16">
        <v>45258</v>
      </c>
      <c r="D120" s="5" t="s">
        <v>38</v>
      </c>
      <c r="E120" s="5" t="s">
        <v>209</v>
      </c>
      <c r="F120" t="str">
        <f>VLOOKUP(Tabela3[[#This Row],[GOLS V]],Tabela1[#All],3,0)</f>
        <v>https://encrypted-tbn3.gstatic.com/licensed-image?q=tbn:ANd9GcTkpDoKFDdY-LuF5TE7iUfDMdJ5GJB8xiXC2bKrdmsiaI9HpYbi-rmxxy2RKRiyjUuB1QWdgYBSxMozB_ybpEyrXuYQt72Nv7QCpFFNOylYbVSz8V2VnCUYekMO3eYOt6_mU5TMjqyda2c</v>
      </c>
    </row>
    <row r="121" spans="1:6" hidden="1" x14ac:dyDescent="0.25">
      <c r="A121" s="15" t="s">
        <v>196</v>
      </c>
      <c r="B121" s="6" t="s">
        <v>11</v>
      </c>
      <c r="C121" s="16">
        <v>45266</v>
      </c>
      <c r="D121" s="5" t="s">
        <v>38</v>
      </c>
      <c r="E121" s="5" t="s">
        <v>325</v>
      </c>
      <c r="F121" t="str">
        <f>VLOOKUP(Tabela3[[#This Row],[GOLS V]],Tabela1[#All],3,0)</f>
        <v>data:image/jpeg;base64,/9j/4AAQSkZJRgABAQAAAQABAAD/2wCEAAkGBxISEhUSExMWFhUXGSEZGBgYGR8XHRcfHR4dGh0aHx0bHiggGh0lGxodITIhJikrLi4uHR8zODMtNygtLisBCgoKDg0OGhAQGy0dHh0tLS0tLS0tLS0tLS0tLS0tLS0tLS0tLS0tLS0tLS0tLS0tLS0tLS0tLS0tLS0tLS0tLf/AABEIALcBEwMBIgACEQEDEQH/xAAcAAACAwEBAQEAAAAAAAAAAAAFBgMEBwACAQj/xABUEAABAwIDBAUHBgkICQMFAAABAgMRAAQFEiEGMUFRBxMiYXEUMoGRobHBIyRCcrLRFTNSYoKSwtLhFiU0U2Ois/A1VHODk6PD4vEXQ5QmREVk0//EABoBAQEBAQEBAQAAAAAAAAAAAAABAgMEBQb/xAAkEQEBAAICAgICAgMAAAAAAAAAAQIRAyESQRMxBFFhwSIjkf/aAAwDAQACEQMRAD8Av4sOswUEaw02f1SmfdUvR9rhboO75Uf3Z+NfNgEKFivykpNuc2UKG5Guee6ZgUUQGXLB1OHlGTKoQJ8VDXXMQePOtIzLYO6Q1etLcUlCIUCpRgCUK3k98VsCMbs1D+kMH/eJPxrEMBw0XNw2wVFIcMZgJI7JO70U+I6KURAulelsfvUqng3loQO2wf0kV46qzUfNt1ehBpLV0U6D51/yv++l3a7YQ2SEP9cHBmyRky7wTM5jyqI1gYRZK3sW5/QR91erbCLRtQcbZZSsblJSkETodRX58NMmzOxz1+0txt5LeVWSFA74BnTxq6Db0zD5swf7Q/ZNLWwe0Nw3cW9olQDTjgKhlEmRrrwGgqrtVse/YsIW68lwFWURm3wTPa8KpbJGL+0P9on30Uw9MKfnjf8AsB9tVFbAf/Trn1F/4hod0yD52z3sn7Z++iWwSheYW/YgwtIUmSNIXKkmfGdO6oiLZ7XZx36r32zU2zg/mO5+q97q7FrU4ZghtnVAuOFSBlmCVrKjE8kzXrY1Jcwe6QnVXyogcygEUFToo1w27H56/wDCTQ/odu22m7lbq0oTCNVEJH0+Jpc2f2yVZWbrDaAXHVk5lbkpKEp3cVSDSe44YA5VnatT6K8UYa8rS46hBWsZApQGfz9076SdnsccsnuvbCSdUkK3EGJGm7dvpfUa+9aRTY3zZzba0vh1SoQ4oQWnIIVzCSdFeG/uqli3RhaurK2lqZB3pSApPoB83w3VkOCYc7dOBplILkEhJUEzG+CTWhWFptC0jq0k5RuzKaWfCVSaosudEyOF0r0tj96oldEv/wC3/wAv/vri5tGPoz6Ga43e0f8AVj9Vr76BW212S8gDZ67rM5I83LEAd550ybRf/hh9T/p0tbbv4ioNC+RlAzZNEid0+aT3U67Hus3lpbvPefZEyfqp0J7ssHxTUFoXPVXeJOwFZGmzB4whRihOO4wt+wtbhtoBarhJS2NQSkqgcN8VTwbFDctYtcHTMjsjkkJUEj1RUuG/0HCxzuR+2aC/g2PLu3XmLm0QhbbZUZ7R7hBGmh50tYusDCbAnd1snw7RprYwp5u+vrlSYbW1CFSNYSJ03jdS/d4I9dYZYIZTMaqMgZQQROu/fQXbTFmrm4vHmiSgWoTJBTqM5Ohpdu9MEZHN34q+6iuzeBOW5v7eQ4vqQBl0kqCoGtUdprRbGFWzTicqw5qOWijwoDmCWinMKDaIzLbUBOgkk0pK2CvB/Vfrn92reE7Q37TKEN2uZCRCVZFmRzkGrKtqsR/1P+4uqAx2FvP7P9f+FW8G2QuW7htxYRlSqTCp+FfHdvblJyqZQFDeDmBHomvbG2l25JRbJXG/KFGPVQPKjXUiu7UX0/0UjuyrrqLpp1prgpj/AFdXsJ+6oOh5fydwn89J9aY+FS7M9vB1D+zdH2qpdDa9bkfUP260yVdnQEYm2OT5T7SmtV2wxVy1tFPNBJUlSR2hI1UAdxHOspt+ziw7rw/4tbXfYe2+2WnUZ0EiQZEwZG7voVl56S7wJScjOv5qv3qCbS7b3F4hDDiGwnNmlIIMieZPOtXOw2HkD5uNPzl/vVXXsBhxIPk+789f71DpiSd9OnRntCtl1NoEJKXnJKjMp7PDh9EU+J6PsOn8Qf8AiL/eqWx2IsWXEuttFK0GUnOswfAqg0NgfTGn5k33PD7KqzXZhXz60/2qPeK07phHzBJ5Op9yqyrZ9cXlof7Vv7QosOXTTpc2/wDslfaFFNlnDb4C680crhS4vMN8glIPoAFCum/S4tj/AGa/tI++r+BLnZx7ube9ilVEe8JuF3uAvF9RcWkOQpWp7BzJM8xumkzZPbReH9anJnQ4mYmClYEBXeOY7qb9gTOB3X+++wDQrALRpWCXrhbQVgqCVFIKkylEQd4gmaBGw/CLm+WtzeSSStRjMTw/z3U0WPRzAl13U8EpmPSaMbMtZENoG8AGm8sryzFfN5PyM92R7+Pgx1ukVewlqERK835R+6ljEtkQkkJWDymtUuWdCSYFK2JNRKgZHdWcObPf21nxYfpnFg67ZXLbokKbWD4jiPSJFamnpdagnyVz9dP3VnW0aARn41q1l0Z4eptKil2VJST8od5ANfQwy8pt4c5qrux+2iMQW4hLKm+rAUSVAzJI4eFc/tmhOIDD+qVmJAzyMuqc+7fuq5s7slbWKlKYCwVgBWZRVoNRv3b6+O7JWxu/LiF9cCD53Z0Tl83wrbBH6aj/AEb9P9mgGw+ArumbmLhxpAACkp1DmhMK1/zNHOmw623gv9mmHZOztmbJabdYUSjO6cwUcykcY3bt1RWTbOJuHnBasuKQH9FjgRBJKuYAmnzE9i3m7cdTeuKVb9tCCAAkgE9mNUmCYmaW+idM36TyaWfsj40zbFOk3eJkkkZvcVj3CgXdlXMQv1qR5W4ltKe2owdDpAEbzRLaDCbyxtg5b3rimm4SU6DKNwIjeAag2CVlw+/WNCAqD4I/jXYQr+YX55rj1j40EWx1nd3XW3Bu1tAwlStCVkeOgAmKHbe2t0ypCHrhTzapUgkAQRoZjjB9tW3ezgWmmZzXv7Z+6pekk/NrPnl/ZTVDLb4gm1w9p1YJSltGg36wOPjQhfSJbf1bvqT+9R04Yi4s22XM2UoROUwdADQhewFmP639f+FBnGM3YefcdAIC1SAd9NXRtfpSpbEHMvtTwASPXRr+Qdp/afr/AMKt4Tsxb2znWN580EaqnQ0FbFrqHVDw9wrqA7TXcXLg8PsivtZaaJ0ZXiHbZy1J7QKtOOVYiR6Z9lGdiNlDYF1S3QvPG4ZQkJnUye/2VmLeymJodQ43bupUPpJUkEekKo03h+NOLSHUvqbnUFaYOnEBWtdGCvibpevHFNmC4+rIZiMyzlM8OFNLOw2MAR5QN/8ArDn3Um6ouoOhS9BHIhevtFfoLF7/AMnYdfy5urSV5ZiY1ieFBkOBYfiN4FoZuF5mjC8zy08SNCJncaIObE41KSLndv8AnLn3UY6Hl5xduRGZwGOUlao9tEdsekBNhcBjqC52QrNny750jKeVQLzex+NT/ST/APJX91Rr2OxvWLk//JX91EG+ltMgeSH/AIn/AG1PYdKYdeba8lIzrCJ6yYzGJjLrvqhO2m2fxRi1z3bxW2FAR1ynNSTBhXvqrsds7c3TrTzKUlDLiCslQSRBCtAd+grTOl0fzavuWj7VZ1sVc4ohp1VjkyJhTuYJMQDEZu4HdUDl0tbM3N4tlxhAUlpC88qCYnKRv36JNVOjtvyvA7i2bIznrUCdIKxmT4b6CMbV42/avXSVNFhAIcORAI0BMDedFCoNlNl8btYetEoSlxIMFaSlQIkSk9x8agbcAwx2wwW6TcgIVldVlkKgFISNRpJI9tAtgLhDmE37BUkKEnUx5yBl381JIqptG3jl26ixf6sKWkuhtBSlKgkxKjJmDwmuwTYHEbZwOuBKG4IcyuAkgggaAawqD6KzldY2tYTdk/aVSwENqW4tDaoEN6OLPAT9FIr5gF2kPHJ5UEzHyqyoKjxNM+D2CFgj8k6cK+XKGEKgEJlUKcUd55SdTrXzLydWPpY8XctL+2j47LZzlB1ISYPhSriDDTRyIt3EER8olRPw19FOW2DjSHEHrE5iIyncQK8Ye3bOtFYQARvB+ie7ureGXjjGeTj8sqSb9hSkpB3qjhz4004ZsliD1v1zeJKKCDHyjo80kEb+YNB8VOdyBHcOccKmRtvc2TarRoNFtJMZ0qJGeVEaKG6eVerhy9PJy4+w3ZRu9v3upbvHkHIVyp1wiAQI0Vv7VNp6PsS44ir9d396h3Qm186eP5LIHrUP3aarvat8YumxTk6kxPZOachXvmN8cK9DgzjbfAbi0LQfuC/nCsslRyxE+eTvmmPor0tL0/58w186az8pbfVX70186MdLG+Pj/hmoA/RGoeW67yyqPWn4Uw7HoLbuKOLBACzqdNxWfcR66V+i2w629SrMQGkFehifogeGuvhTr+FxiTF8wElvq5SCD50TBOnEp3cqKWtjjGE3x7lfYFerHTAXO9SvtgVV6P8AGbdDT9tcqCUO6yrQGRlUJ4aRR3aMW6cIUm2MtAgAzMnOJMnfrOtAGumlLwRpKAVHPqBr9NX8K89J7kC1b4pbJI/VHwNXsNxD8HYay6lOdTy5IJMCZOnLQUL6TrYC4acE/Ko1EzEEbuW+qPl9spctW6njdkhKM2UFY4THnV9wzZK4fZQ75UU5xmg5jE/pUf2/uFoskpR9MhCtJkRr7q7Hrxdph7ZbOVYCEgxPATvoBP8AIV//AFw+pX71ef5CO8btXqP71BE7T4irULWRzDYPwpl2IxC6dW55QVkBIy5k5dZM8BQIeNWpYfW0VleUxm56A11S7Uqm7eP55+6vtFa870tNAj5sv9cfdUrXSy2VhPkytTH4wfu19esWhjraOrRkVbE5coiZOsRE6UWssctF36rAWiQtE9vKiDACtBE8a0yx7E7oLuXXAIzOqXG+JUVRX6IvLRL7C2lzlcSUmN8ERp31gO3CAjELoAAAOHQaASAfjTZbNbRqSCFqggEas7o09lQaNsvs0zYoWlkrIWQTnIO7TSAKyLpdcnEVdyED2T8aYk2W0ZR+MVM/ltbvVQLE9g8XuHOteSlazEqU4mTAgbu6gccG6N7Jxll0l7MttKjCxEqSCfo99EbXo1sW3EuJLuZCgoSviDI4d1K1pgO0KAhCXsqEgJA61MAAQBu5VIvAdoj/APc/84fBNAzdLInDHfrI+2KVeiAzbXyfzB9lyhm0uBYy3aOLu7jOymCpPWlU9oAaZROpFX+hRYPlbUjMptJA5gZ0k+gqHrFBX2LM7P4gOWf/AA0GnhWH3D9lZdReeS5W0FRgKzjIns6kR40nbM2S7bAsQD4yZi4kTxISlqP1wRUXSKf5qwo/U/wv4VA2YxdNtYzarcWlCfJXBmUQkTmHE1KrCX3FPqZxXOlcktlKHUoSZISIV2RBie6he1+Bs3uJ2TLwUUG3cPZOUyCCNaH9GFmljEMTYQOwgZUzqYC1gSeOlBFh2NZ2nHGZ1BIERGnLxn1ULwYXt8ghhJyoOsIzkd6iSACd+mtfbJKrfDra8TqiXGnBy+VXkPtI9VWtlL0pYC2luJWknMlskFQzEiQCJ0NeG8cwt3Ontx5LnJNqeNbA4gVJX1bhUNCcqIO7hnMb/wDMGgmEYg8HlNrGhBBMRuE7u740zYtto86S0nrySdM06eo0nYleBpWh7QBB9O8VvXlNJl/jd7/5v+xjZ21S/cpbU8loBJUVK3QIEakama0/yPCAPNs/E9WSe8k6k99ZLsTs2jEnlIdWpCchUkpgk5SkfSBEdr2U7p6ILUD+kP8A9z9yu/HjqPNyZW0y219hjBJactW53lCkJnxjfSZgWMWv4Wvn3XWgiEhpalJjQAHKT3DhV4dElmD+OuD6UfuVIOiqxH03z+mn92ujmUelnFWLhy3LLqHAlKgShQVElMTHhV3o2MYffH63+HQTpG2cYsXGUM54WlRVmVm3EARp30zbC4S+1h92hbS0rXmyJIgqluBHpooL0O/0h7/ZD7VXejw6Yie8/wDUqDoutVsXjzLqShzqQcp37wfcRRHZrDHbO3xBb6cgUVFMkagBWunDWoFTCMDYXhj90oHrUEhJzEDTLw3HfRK40wFPev8A6lS7J2yn8IuGG9XCoiJjXskD1V20tuq2whlhzRwqEieMlR9lVVXaf/RlgOZT9mu6T1Q7bTuCD70/dRB/CF3ljY9UU9jKVSYgAQfURuoX0iOpXest78oSFfpK3eqgYf5d2MDtqMfmGlrbfadi6aQ20VSF5jIjQAj3mm+8sMPYALrbCAd2YATX29trFlIWttlCSYBKRx15cqBZwLbK2Zt2mlZ8yUwYGkz41bV0gW35Lh9A++rZxjDB9Jn0I/hXg7RYcPpN+hH8KDNcTfDrzjg0ClEid+prq83qwpxahuKiR4EmK6g2K12hZu8atXGc0dUtBzDLrlWrnXy2Vl2jV+dPtZB+FBsG2cesMUsg8UEuKXGQk/QUDMgcxTNdYJc/h1FylpRZ0lzSB8mUnjO+OFVCL0kpjErrvUk+ttFblhD8Wra98NJV/cBrFOlREYk93pQf7gHwrYtlVZ7G3/OYR9gCns9KGx+3bOIOKaQ04ghOeVlOuoEaH86vu222qMOU0lbKnOsCiMqgIykDj9YV42Q2EZsHC6286slJRC8sQSD9FIM9mrW1ux7GIFpTynE9WFAZCBObLMyk/kiiFb/1hbkRaL/4g+6o3OmNOsWh/wCIP3aLt9FGHz5z5/THwTUh6KsNnUPH/en4Ci9EvaTpO8rtXbfybJ1gAzdZmiCDuy91KmyuMLtLpm4SCQkwsD6SDooerXxArStrOjywt7K4faQ51jaCpJLiiJHcTBpX6LNo2LJT5fzwtKAnIgr80qncNN4oCXSptKm8S1bWmZxvVxwpSoAnclOoExJUe+KqbY3YuMMsLdpLinmcvWJ6tYyw2UnUpg68jTsnpRsCCpKbhQG8pZMDxPCvaOklhQCkWt6sHUFLBII5gzrUAu8x9pWIWdwlL6m22XEOEMOkgqiBGSTu4URscTsGXXn2bW8616S4oWz5zSZ3KEDWo1dJSc6WxYX2dQJSkthJUBvIBVJAqyrbh+J/Bd4BzVlSPaaAJsupIw4WV3YXbnbWopDKo1WpSTMjXUUgYlY3VitRQl0NkmCRCgngFgTlIB8K0w9JyEtqWtlLZCcyUF0LWrl2UCBO/VQ0oI1tYm/eKwgtnKNCQZjQ+I1ArlzZax39unFN5aZxcY86r8oHiROtUmbVx1UqmPfWtPYQlZMgSeMVRfwVKSco3V5p+Rj6mnf4b7pTw67cYPWNKU2Ug9pOkCNR31IvabEix15vHUpUvKgEgFcecRA3J3E89KjLAuHeoQuGkguPu8kp84+4DmSKrupdxC5S1bMqIA6tlpOuVCd3cOKlKJ3k613wt+nDPSe3xPF3hmQ5drT+UjMR606UxbEN4n5a0bjyrqu1m6wry+aYmTG+nnY3osftG+sN6tt5Wqm2wFMjuUFCVnvBT3V72rx13DUg3NutaSY61mCieE5iCgnkZHea7Oemf9NH9Itx/Zq+0KvPY5iyLlmzJtQtxGZJCVEACd5nf2TwpT242nbxB5pbaFICE5SFQZlQPAmnPEj/AD5adzH/APSqA1lgl/c3Tt4Lhpt1pwtKIBAJQIOm4pI51Z2hsMQfcas3bprK6lS+wggdiNDxMzVtlVt5LfG6KgybxebLMznEbtd9edosXatLmydyrU2GFhISJVByxv7qAKrZ64w5py4ZvEnLAUlKZCtQIMkiRNXcV2TXcrQLi/zLiUoygQDvhM+2quJNWT9k9cW7S0EOJBlREqKkycuYg76s4zfts4s0t1QSlLESe/NRVPAMLU2wpZvlsI61SI0AlKimRO4mJoHjmEi3vmUdYpwqUhRUreSVfwoniKwrDWiNQu6UR3ytdV9uM5xBsN+flRlnnJj20DZtds+q8DYS4EZCSZEzMV72lwPyppDWfJlUDMTMAj40DLWNH6aB+r91eDh+MHfcJHpH7tURjo8HF8+hI++vv/p+3xeX+qKivcMxVKSrryvmlKtfcJpWfxi6BKVPOgjeCSCKgoOJAJHIkV1fBX2orQMdxbFVP2rrzGR1CyGB1eXMoxIgq14cqP8A4T2kO5gj9Boe9VX9vXsxwp07zcIJ/SCTUu2e0lzb4jasNuBLTnV505QZzOFKtSJGkVplm+2Ju/KSbxOV4oSfo+bqB5mnA0y4Je4+WGxboUWQkBshLWqRoNVGTUfTMiL1B5sp9il0T2X6SbW2tGWFtvKW2nKcoTG87iVDhQem/wCUygfPHpYFfFWG0yv/AHVD9Noe4USHS9baxbv/ANwftVA70xMxpaOelaR99BX/AADtGd9z/wA4D3JpUxvFcXtl5Lh66bPCVqAPgoHKr0GnFHTGnMJtFBPEhwEjwGUA+sU74TjlnibSskOI3LQtG6eBBEeqg/Pr+OXTiSldy+pJ0KVOrIPcQTBFP3Qcr5S7HNpHvX99Xdt+ja1Qw9dW6lNFtCnC35yFZRJAnVO7mR3UL6C1fOLkc2k+xR++gm6Of9F4qnuX/hH7qbsMevhhVj5ClpTnVIzdaSAE5OEEazFKnR02U2OLBQIAKxrpqEKBHo0rtpcReZwLDlMurbUciSUKKSRkXpI4SB6qgPba4qm0xCyuXdEpZeSTBPaIGUQnWCrSeFJmObeIccKksrc1lJfUOzG5PVjMnLzggnmkGKXtoton7xSVvKnKISkbkju5nvOpoIokqPqHpqBgxzbF+5QpCglKVhAKUk5ewpSyQmYEqUPQlI3Co9jHvnbSVKgGUDxUPiQKCJRqO6vSVqQoLSSCCCCOBG41nPHyxsaxurK2S4uUW6Oufdyo3JnjHAAaqPcKz3aLatdxLbUoa4/lLHeeA7hQJaluHM4tSjwzEnf47vAVwRXDi/Gxwu73XXk5rl1Oo8B9aUqSlSgFxmAMBUGRI4wdRypo6MNo28PvkvO5uqLakLyjMRMEGPrJFGOjLYQXylPPhQtmzGmnWq4pB/JHEjjA5wD6SNnU4feLYQQW1AOIEyQlRPZPHQgjvEc69Li2QdLlk52bdq4fd4IS3l8SVKMJSN5VwpW23x2+ubclwoRaqCStq3T1y1JXogpecAaeOaAQ0ZHMwYyPDsSdt19a0soXBEiDIOhSQQQoHkQRWvW2LNPM2xyW4cfbAZbWpxJLqSUjIlpHYQh4QFqXr2oyg0QibU4Q8pDLrShcttojO22ZAmRnyjtRuzeunXyZDtwxioXDSbcz3RJHsUqe8Uv7BYscjlo4rJCioqUtIIBGUoSpxxJSpKxm7Ctcyp1g1VwW3uX0XOGdaGghZJzpzrKSrVMpVl3wTE+dpQRXt11uD3LsR1l0VxyzLBimgCb20HK0V70VTb2IdFqbRVynqirOYa7UzO8r3eiiB2fd6xDpu1BaEdWkhtIhJg8Z5DWqFdFm41hryXEKQVXKSAoRIK0a1Lthsw/d3gUkBLfVgZzukSYga8aPX+CdanI9eOqTIMfJpEgyDonnXx20aHnXjp8XUj3AUC5bYQ69h1s22AcjxUqTGgUoTrQrbi7LWIhwAEoCCAeMSaaUW2HtpCRckAcPKFAc+CudJ9+5bfhFBC0qZBTKlKKxu1kmZoqyvpCf4Ntj1n41Arby6O4Nj9En400nGsNTuLXoRPwqNW1dgncR6Gz91UD9nNpLx5eVTQWnioDJl9J0PhRfaXD7dxpa3UpBCTCtxmNBPHwoXiO3LKU/IpKld4ygd/M0kYlibr6sziyeQ4DwFBWBr7XkV1ZU6Xe1r1z5Iy4lASy62UlIMnLCdZPKmrpUOW/sFfV9jqT8aH7XbGsWNo08lSlPBxAWrN2TvkhPDUCnHavAre9Ww6u6S0WhoAUmZKVaydPNrTJT6bB86YPNo+xX8a87G9HbV7bIuFPuIKioZUpTAyqKd58K89Ml2247bFtxC4QsHKoKjVJExupbwnbK9tmgwy6ENpkgZEk6mTqQeJoNKZ6JLQTL75/UH7NTDonsOK3z+mB7k1nH8vMSM/OlDwSgfs1Ve2zxEjW7d9BA9woNet+jDDUkEtrVGsKcUQfECJFXsd2qsMNR1ZKQQOyy0BPqGiR3mKwt3aS8Vvun/wDiKHuNC3iSSTJ4k7/STTYbtq+ke6vAttPyLCtChOqlA8FK5EcBHpoJsjjxsrpq4E5Qcrg5oVooejf4gUFqdmxdWhTiW1qQnzlhJKUxrqQIGlRWt9K2PstWot7ZSZulFbhQRqnQqJjiowPCaDY/i9ucEsmZSt0AEJCgergKSVKAOhhWgPHwrP04S/1PlAaX1JOXrI7JM5Ynx0qMtlGdChBSdRv1BIO7woj7n3ipsnH/ADuAqqo8eVXXErSlJUhQChKCQRmEkSJ3iQRI5VFfOdekc68ttTqrWp0IKiEgEkkAAakk6AAcSTpQclPrrT9hui1TuV++BQ3vSzuWvvXxQPzd/OKMbE7K2uGhFxfKHlCxKJBKGY3gEAjrNdTw4cSdFs8VYePybzaydwSoEn0TNTym9N/Fn4+Wrr96TW9uhtKW20pQhIgJSICQOAA3VgPTXZBN8l/+vbCiN8ZCWwfSlKdO6v0CpWij3VgfTU7mdtDzt/etU1XNnCEyZ9VaJ0e3LrjCmWFMruG3QtlFwpaUNJUlQW42UQc5JIIndqATNZ4pUaevu7qZthMRdYccDSmElaNTcPLZb7J4lC05z2vNM8aC8jBkN4i8lNsVMytDCXWnCjrerzoSpJGco0URPDKTzpfxrEFouVusuFClIRPVqPZJbRmbBOpCSI9HdTLe3SXcUYLa2llTXyxYcU20FBtwOFLhClaN9rNBM6ClzHbnPfuEDTcNc0gNwFTAmQJ3DhQUvwjeua9bcK8FLPuqNDV24SAH1EGCO2YPI8q1XDfKeqtOq6vqurT1uac3mjzao2Dx6y/Sh1DbheGVSoMdlOsHfV0M4Vg10VJQWnMy5yhW9UanfXq62Zu20KcWyUpSJJJTp7afQl8Xtp1zrbnYcKShOXgJJ1IM91C/L3HbS/6xZVDmVM8BO4U0AbWxF4YORInmsUNwvBlvvKZSUhSQSZ3dkwd1aCX1fhNCMxyC3nLOk66xumk/Z/E0W9064udQsJgTJKtKKEJwp87mXD+gfuqdGz12dzC/VHvo4NoMUXubV6Gj8agucSxQEBXWDMYEIGvsoPGE7HvLXDyVNog9rQ68BvobjGAvWwBcAgmAQZmjHk2LK3lz9YD40Fxpm6QQm4K+YzGR6NYoB4rq4V1QaPjmxLbN3ZsF51aLhSgpRiRERGnfxo2dhMHQ6m3W8vrlRlQVgKM7tAmptsLlKrnC1JUkkO6wQYzZOW6h+1Jy49aHmG/apaa0hT27whq0vFMtAhASkiTmOo11PfTqjYJm7sLZVultp5SULW4rMcwKTI38SQfRS50uCMQPe0g/aHwqW1xe9vbJuytrZfyISC8hwjzRuOgAkHdmNPZ6FWuiR36V22PBs/FVSHopaA+UvgPBKR71UDb6P8UX5yQPrvT8TXPdFuIZSYYJ5dZr7Ux7aA4ro/wtH4zEv77SaPWLuDsWirJV4060qZCnEk9rUiUQd+opIwnovvHUBSy2xPBclXpCdB66IK6JnB5140P0D8VCgBbbWeFIbR5A4Vrz9sZlKATB5iN8Ub2IP8yYiPr/AOEmlza3Yt6wSlxS0uNqMBSQRBgmCDzA3zTH0dDPheINAjMc2kxvbgHuEioKqr9AwBpgntuOqyjuS4VFR7uHiaQ1+d3ER6qdmdnWrhhttlRbuUJy5Fq+TfOpORR/FrJPmnQ8IpPu7dSFltaFJcSYKSIIPKOdYmcyauNiFhpThCUJKlHQACSTW87RYfbLwMlshKhbtgJCgqOpJuOr3klZGeSDwJ3DVCwLCG0NqCSsOEdpXmlU6xEmBwynfFKa7hxh4hK1JIJUCDB7QKSdOYJB7iRUxzlulyw1NvKTWvdEOxuWMRuExpLCSNwjV0+jzfSeVDejXo5NwUXV0mGPOQ2d73Ink39rw37HiDJW0ttBCSpJSDwTIifQK3Uklsl6Zjd4311uq3eTKg51jaxwkmUq9BNS4FirFm2Est57p5WXNHZbBMCJ384HwrztO3bohq3OcpnO5MyrkI0AHdz36VcscESTZvtnMhakFXNCgZUDG8aHWvDPLy/en63kn4/w9y445W3V63/F/i63r20K+XDS/A1+WNqsVdefV1iyoNdhAO5CRwA7zr4mt+6Q9rGrG3OYgrPmoB1UeXcBxNfm69CitSnB2ioqUBzOvqr3PyCNoQMx/wA9/jXwq4n/AMV5MnU6AcK8GVeHvoorss6RdNuDTKFK0SFmEoUpQCToolIIHiKlStLtzcOhIQENOEgEwTl6sESTElQ7PDdQlm4U2pK0KKVJMpIMEd9ePKjlcTxcIzHmBJj0qg+ig0C6dULjC0gkDIJAOh0G/nQ7HcLaWm/uFA9Yh3KkzoNE8OO+qd3tKyXrNwBRDCAFCACTEaa1ZsdqUg3A8lW6HXc+U6gaCARB10qoOWH47DxytlfZTSI5auqW44lKurDvaI80Eq4+uj69oLhVw0tFmUqQhSUIM6gxruGgivuOYnfrZIXbJbQVJkxxzCOPOKoNdUr8KFeU5QxGaNJ5Tupa2JSk3TpOXOEqKM3OaMKcxdQOjaR6P40o4DharhxXbyBAzKXyoHJTWKne6ynw/wDFembhxlKk3N4jOvRsgDsHXX/zQK5s7IJUTeuLUAYE7zw4VXw7C7ZDCbi6Uo5zCUp7vDwoCrtuPp4ofQqPjQjarEm1oaZbWXOrGqzxO7fxqdN5hg823cV7feqqm1WHtN9U40koDiZynhu57t9FA011cndXVAdwizdaftnVNLQgvN5VKQUhXaB0JGumtPW3bahi1ksAn8XMCYh1XwNAtqtt2rpDKGmVIDLqXBKhEJBASAndvoyOkm7X+LsJ/XX7kCqgf0wo+eoPNkexSqatmEvOYQ0mwWhD0QSeCsxzzoYUeZHKs62zxS5uXG3LlnqVZYSMqkyJme1v1NWdjNnb25ldu6WUAwXMykgnkAnziKHo6I2bxxfn4gE+Cj8ECpbPZa+ZWl64xVWRBClDMqCBqQcyssHduqkrYN8/jsVX61fF2lKy2Zcur1y0S9mS2TLqjm7IIGYCTJMjjQPOOJw/Elh38JqaAGUthwIGhPayrjfz46UJc2YwVP4zEiv/AHqD7kmvruzOCMEoevFKWnRQzgEHlCE6eFRqb2dRxcX6XT91BR242jtF2rVjaEqbbIOczEJBgAnU6nfupf2ZcWkOFKiEqGRQH0hIVr4R7aP7YbOWYs0X1kVdWpQBSSSDJKZGbUEKERVXBrcISlBGvE8jv9+lc+TLUbwm68KfIEpSSZ76KA+WhvrYztjsuHRfZ+gTvKT37jUyW8x5Cq1xhmZQIMeOhry2y16NaH7tztBQGZQTrGmo4+oVnOPtnMFkePhTdbtuIkNuzxKTr7+GlDr6y6wysgTyTFXDKSpnjbG8bGdW3aMNocU4gNpAUvzhKQRI4CCNOGlG3hBrC8G2gdtuy2ZTlAyqJIzBKUBQ1lJITqJy67tKamNu7pLYC0NqjcTIJnduPo9Fd/lxjj8eRwvcOYcJztIV3lIn176WNo8ftcJYOQdpZltkKJzK4nWcieZ+NRq22WpJ+b9qDBCpE8OEgVlmI4A884Xrl5SlK5J3DgBJ80cqnyYfbf8Ats8bbr9b6CMSv3L5btxcO9oQAkd50SgcEjUk+G+aqXdwXFlSok8BpuEbvRTKNhnyPkHWHJAOTrkpcEjcUqgA900LvNl75nVy0ejmEZx60SK1OTG+3K42AykzXkipXQAYIKTy3H1VEo9/rraI3KYNmrZCrW9UpCSpKOySASnRW7lS6tXdTbgrJbtcQkQMuXXnB09o9dWIbLBtaRbhthstlCS4vQFOg3DjVLClOReBpSEueUGCvUbkzp4VWuLpYurBAWoJLeqQSAeyd440BxvDEKbu7k5s6Xyka6RKeHpqhlZL/lzXXFskMrgonmJJmhLd849ZuFxZUfKEpE8BmTppRVg/OrfutT+zSJY2zpWlyFdV1wBPCcw9tA7pfUcQeTmOVLPmzoDA1jdSXs5jCbdTnWIzocTlUB/nvpwQ2oX1yspOXqoCo0Og40u7EW4JeWEJW4hIyJVukz9woLCMTs/oWCleIn76mVtGoZWkWMD6KCD7Blq8HcTO5DKPh7TUofeS2UPXDKH1eYdOyNJ5UFH8JX58y0Sn0fxFK+PXFwtz5wCFAaCIAHdTK4y4PxmJAeED40F2sxBDq0BCs4QmCr8o0qgya6via+1BrO2ly29hTdwhtLYUtC4AGmpEaCie221b1kljqkoIcBkqBMRl3QRwJrPLzakLw5Nj1RlMdvNporNujlpTF0pnNa2ivH2oSfhVR96ZfPtVc0L96TVrYy5YuMNNkbgMOAqk5glUFecESRIIMH01W6W9W7NXMK9oSaX9kdkDepU6twNMoMFREkkCTE6AAEamqGJWwmHp/HYiP1mx75olgCMIw9wut32ZRSUkZwoEaHchPMUJb2ewNvRd6VeCx+wmvq29nk6ZlqnjLp9ooLF3ebPFanClS1KJUYDsEkyTEgb6gXj+Ao1TZFXigftqq3iGF4VhgSXWXLhTkqRIzwOA1ITx8TVdO1Vl/wCzhCif9mn4JNAJxzbNN31VuyyGWErScumsbhCdEieFSvOSkrBhXMe710U2vs2XcO8r8lFs8FCEwEq87LBgCQRrqKULXEgsJSPOUQnLu1OntNceXG2yuvHlqWDtrim4LTrzG6rir9e4ZU95En+FA7vOycjyC2ojQK0J7+8V5LiSZSop1kD/AD3157hq/TrM7r7MSiACo5Z3zJ+P31A/dgjz4IiRGmoJ8DoDQNSmU71qPOPEx7DFQO3ScuZKCpI0nefTSY1LkZbJ9uR1iwZ3d3wij7awuA0QqOOeAOUySOHfvrNRbOOa6JSfSfhViwWtpXZMjiFDQ+qplhtrHPTRsid7iWeWfNrPcQnU901XeEqBjzdPUqCfVrQlGPOGCtEqA0VPmjuEb++onMZJEkE6nUHQA7wPTrNc5i3ckSnRn7QGYJ0nX0+qrTGJONkhC1p0BlKikbpnTSghSXVqUnzeXLSp03G5ITJjKZ8a6+LnsauNoXFAh3I8mJh5pLgPdMA+2lu+vLFf4yy6qfp2yyn/AJa5T7a+4g6EpjiN3LXfJoA+5J1rWOEn10xlVi5w1iC5b3AcCO0W3E9WuBqRyX6KI7YbQNOtIbZI7fbcgRrAgHv+4UuJZlxtBMBZA03wVR8KYbfZxny5ducykJbzCTBnTiPGvRjLI43Tzd7Qs+U2rozFLSIVpBmCNJr5b7UMpS6hbJcS46XIVEaxE9+lXsJw23TbsuKtlOrcJBiTGp1OsARV63w9tNzchDKDlbQUJIAEnN6p51tC+va5RfS8hkCGy2EyToSDwHdurxiO0F06iOpCUJUFyEK0ymRJ3RR99bpftQ4whr5Q+aoGeyeAHKorvE3HW79CoytjKmBG+d/PdQDVXmKOjRKgFDglIkHxoXs3hq3H1N9YppSQZKd+hAI0NNartYu7ZoKIQWpKeB0NCdkv6Y+frfaoCx2Znz7l9X6UVGrZyzTqsknmpz+NDcawW7dfcUmchOkrgbhwmqjexz585aB6SfhVBrybDUf1XpVm+NVNrLJlFuFNtoTKhqBGkHjUCNizxeHoT/GrW2gi3Qn84D1A0CYDXV8FdWVPGI7CqYs3Lh1ZDiRORMFO8DzvAzTbi2BpvrO1SXktZUpUSRMygCN4rO9pDfNLLNy64ZE+eSlQ5jgRpyovsfsei6aNxcOKS0CQkAjUJ3kk7gDp6K0gp0ovtlm2QhxCygkHKoE+aBJAOm6qOxW0lq3bOWd2FBtaiZAJBCgAQcuoOm+rG02xFui2Vc2iyQgZiCoLCk8SCOI3+g0O6NLNp26Wl1tKwGyQFAEA5hrr40BVN1s83uQtfocP2iKmb2iwtGtvhynFDceqHvMmnK6fsbTL1nUNTukJTMctKpPbc4ejc8D9RKj7hRAGz2uxRZJ/B5WkmUgoUjKOAkjXxq6caxpeibFtHepQ/fFfXuk20A7KHl+CQPtKFUn+lRH0LZZ+ssD3A0FXFtnMXvSPKHGkpGoQFQkHnCQZPiazq6ZLaloJ1QspJHNJjT1VumyWOG9YLxQEdopyg5t0cYFY7fWZdvXGQQCu4UkE7hKzSrEysCun7Y3y3AtCQdVrUpcJMRqN0zxobgti7cvIYbUQVHfJgAaknwFarieFC1wpxgHNkaVJ3SScxMcNaSOjAfPfBtXwqaNmBzo4aUlSU3Ky6BuMR3SneAfGpcD2XKbZoLT2jqR4mfdUWyyz+F7sTvB+0mK02/QEIUqPMST6hNRGPY6W7e5Uw2qSAM07gTqUj0R6+6vCX0HUDeIjkY3+sUp3dyp1anVGVLUVKPedat2WIHca458e3bHPRqs1gAoOs8e4TPp1r2H0EBJ8AedCmboiCDxk8qv22UnLEydK4Xrt1nfSZxrLqkHTjumoVXCc5VlzSdRy9NexYuHzYUknSD7KhWzkBJIGsRWtypqxBjD4UNEwKXH3YE+qiWIPgggUDul6xyrpxxjOrdtaKbfYzb1FCx4KIInvp0Y/0m+f7L4JpIv751a0OKgKCU5Y5J3e0U3YpjTfkxfRAeeQGzB1ETPq19lehxeWsQcZtLMNqy515VaAyCTzrzj1qtb904l1bfVtpVCSRm0Ohg93tobcX7fk9mgLBUhYKgNSNavO49bB65KwtSHUpSAAQSACDviN9Bas1lScPJJJJUSSZJ7JpWxZTvXXGTPkznPlmN5jNHxpgavy6WFW1ssoYJ0JABkREk1RxbH1qDjHk6W1LMK5kn0CTQGHEE3zBgwGd8abjS5heIOMvuqbbLhJIgTp2pnSmZ0YgGswU0CB5gTrpwk6TQfYRRLrqjvKfeaC0cWxBXm24HiD8SKH4rid+0ElxQRm3QE8PXV7E9rVNuLbDQOUkSVb47opfxXFnLkplI7MwEg8aCewu7m4cDfXqBM6zG7wr1j+FuNISpbxckxBnTTfqap4excJWFNoWDzCT8RTBtufk2/rfCnoKFdXV1RWl9LDYy26+MqT6IB+FTs/6CMafJn7etdXVr2z6S7GnNhDye50eyfjS90WL+e+LSvemvldRTptxsu7erZLakJCAoEqnjliIHdQFnovc+ncpH1UE+811dVTa/b9GduB2nnVeGVPwNX2uj6wG9LivFw/CK6uog9heHM2yOrZTkRMxJOp46k1iO0Cym7fUkkEPKII0I7UyOVdXVKsOmEPKXgzxUSow7JJkn0ml7ozVF74tqHuPwrq6opm2RYP4auOQ1PpKSPdTN0jY2GLR1IJC3fk0RPHzjPDszXV1RPbDlV4Ir7XVGkjN0ps6HxBopb4pMRIUK6urOWMrUysHsMxANwZMHfXYlcIgkJFdXV5bO3ql6K9w8N9DCZrq6vVhOnlyrpplXhrYw4PZB1hPncYzR7q6urbFSbIIQ20/clIUWx2QfCfRwqxtO6l+zauMoSrNHrkETy0rq6qJ8Svl2zdo20coVGbQa7p385NQ422DiLOm8JPqJ+6vtdQWrF5Rv7gEmAkQOG5NC9ilhLjxOmg95r7XVQWubuyQSpSU5jqTkJJ9lVV7U2yfNSo+CQK6uqbNKzm2KfotH0mPdQfGsZVcBIKAnKZ3zXV1NqE11dXVB//2Q==</v>
      </c>
    </row>
    <row r="122" spans="1:6" hidden="1" x14ac:dyDescent="0.25">
      <c r="A122" s="15" t="s">
        <v>196</v>
      </c>
      <c r="B122" s="6" t="s">
        <v>11</v>
      </c>
      <c r="C122" s="16">
        <v>45266</v>
      </c>
      <c r="D122" s="5" t="s">
        <v>38</v>
      </c>
      <c r="E122" s="5" t="s">
        <v>172</v>
      </c>
      <c r="F122" t="str">
        <f>VLOOKUP(Tabela3[[#This Row],[GOLS V]],Tabela1[#All],3,0)</f>
        <v>data:image/jpeg;base64,/9j/4AAQSkZJRgABAQAAAQABAAD/2wCEAAkGBxESEBUQEBIQEBAQDxAQDxAQFQ8QEA8PFRUWGBcRFRUYHSggGBolHRUWITEhJSkrLi4uFx8zODMtNyguLisBCgoKDg0OGBAQFy0dHiUrKy0rLS0tLS0tLS0tLS0tKy0tLS0tLS0tKystLi0tLSstLS0tLS0tLS0rLS0tLTctLf/AABEIAPsAyQMBIgACEQEDEQH/xAAcAAABBQEBAQAAAAAAAAAAAAACAQMEBQYHAAj/xABBEAACAQMBBgQDBQYCCgMAAAABAgMABBEhBQYSMUFREyJhcQcygRRCUpGxFSNiocHwcoIWJDNDU6KywtHhc4OT/8QAGQEBAAMBAQAAAAAAAAAAAAAAAAEDBAIF/8QAJREAAgICAwACAgIDAAAAAAAAAAECEQMSBCExE1EiQRQygZHR/9oADAMBAAIRAxEAPwC1AowtKq04BW4wiKtOAV4CjAqLAgFGBSgUYFCaBAogKICiAqCaBC0uKICmru6jiQySukaDGXdgqjPLU0JocAogKy1z8QtmoceMX1x+7SRgPXOOXtU2w3y2fMQEuYwxPCFk4oiT284FRsvs61f0XoFLiiApcV0QDilxRYpcUAGK9ijxXsVBAGK9ijxXsUsDZFCRTpFIRUgZIpCKdIoSKEjRFJw04RSYqCCvAowK8BRgUOaPAUYFeAowKWTR4CjArwFEBQk8BSgUoFKSAMnQDUk8gKAzG/O832KFeAK00pKoD9xQNZMdcaDHrXG9q7WnuW4p5JJCCSAxPAufwryH0rSXUEu1LySYEtCJHSE8gsAJ4B7ka/Wry3+Ha41fX2rFl5CTo34eNJqzmXX9aVXUalQfTpXSLn4fgfK2Djn/AOqze0t1ZIgchWHLIzp61Ws0WWS400az4Zb48RSwm1OGFtJ6AFvCbPYA4PoB2z03FfMgRkbIJV1YFSNCrA5BB76V9EbqbSa5sobhwA8kYL4GBxglWIHYkE/WtmOVow5I07LTFexRYpcVYVA4r2KLFLigAxXsUeKTFAARQkU7ihIoBvFCRThFIRQDRFJinCKTFAVwFGBSAUQFAEKMChAoxUAUUYpAKMCpB4Co+1DiCU9oJTpz+Q1KAoLhcow55RgRryxUN9EpdmL3OsRHDGgGDwKT74ya3dlCo6E50PpXO9kbzWkWElkZGBADspMbeoYdP/NbzZ+2IJUBjkRhjOUIIIrx2nds9+1VIPaMI4TgY/KsdteLRu/TNWe8G+9hDlXcOwz5YxxNnsTyFZZtuLdDijjKDmPOGY+pUcq5cX6jqMl4zGbYsPOWGM5ya7F8Plxsy2/+H/uauc3lsGkAY4UtgkcwgBLEdzgH+VbnchZOIsGC2rQqLa3UlkijDNh+I82OMn/FW3BlppM8/kYLTkv0a/FLilxXq2nnCYr2KLFexQA4r2KLFexQAEUhFHSUA2RSEUZFIRQgbIocU4RSYoSVoohSAUYFCBQKMCkFEKEhAUQFIKMCgFApcV4CiAoTRgrrcyCeRm4Qx45VZWLAZ4zqMcjU3dvdKC0lbhzhoyXALlQegGST1qwS6KXcsWNCwdf8ygn+ZNVV1vjaQTSJM7BuHRlGVYkcs9wdMV5Ek9nE93Hq4qQ1Y7iW0shlZR4hdmIcGRCD/CTirk7sQ24Zljj4uEL5USMAD0FUOxN8FkmDeG8NuEb96+V8RyV4cADlz1Per/al+XHlbKtoDrr7Vy7Spna1btGUCIt1GrqHHisHXnlSp8oHXnW72FF1VFjiijSCJVBGSAviNyGRkKoOPuk9a5zeuRfW6ISC91ChI+bzyKpI7HBNdf8A/ZJ01J5nStnHx3Ujz+VlpOC/YmK9RYr1bTAJivYpa9UATFepa9QA4oSKOkNSRQBFIRR0JoKAIpMURpKArRRChFGKgBCjFAKMUAYohQijFCQhRChFGKAyO+KmKVJ9QkimFmH3XAbhz7g/8tRdl7vwxuVlkmZWCvFwPFGEyNfmXXXrnPvWw2jYpPE8MgykilT3HZh2IOCD3Fcwg2mjRfZLzKS25aNpAzI6mM4OAOY0PvWLPjqWyPR4mZVqzWbQ2NZTOIlErknMjtcSueHTIIU8I5H8zyqjurtIiY0OY4XcIM500I19NKZbeC2trdkhxxOuTITxPnlqD/elYOC7muH8CEFpJ5DjXXB5kn2GSfeqNNuzRPKk0kaLdq7+0bXt+qrKSPdVZs/mK7dXGZ9ljZ6xtG4EyOsjTEZyyeYrj8Jxw4659am7J+KUykC8iR1PN4cxyL/lJIb81rXgnHWkYOTjkpWzrHFXgwqrttopLGssTB45FDIw6g/ofSnBc1oMtFjS1EjuKfSQUA5XqSloQJSUtJQAmkNEaSgANJRGhqSStFEKQUQqCAhRigFGKEhiiFCKIUAQohTUkqqMswUd2IA7/wBKz9/vxYxeHieGQO4D8EiM0cYDs7ELxebycIHUyJriocqJSbNBeXkUKeJNJHEg0LyMqLntk9a4r8Q5YLi5a6tH8RGIjlkTiC+MqAY156deWlZraW0p7l/EuJXlfXVzngB6KOSj0AFajcMK0U0ZUFgySMuhzEQF4gD+Fgo/+4VTkm6s0YoLamzG+Gx0JJ9K6t8L912hVrmZeF5VCxIww6R5yWPbiONOw9a02yLSLA4Y14tMeUcXFWe33368Ata2TA3AJWe5GCID1ji6GQdX5LyGTquRSlk6RscY4u2VXxUkAmjhDISoZpEDKXRtOEOo+XQ5AOvX3wjcJKl88AZQxGCwTI4sDqcZpV4icnLMzZ6szMTzzzJJPuc1p9q/DLakVqLpoQ6nzPBGS9zCuPmdANfZSSOo540QjqqRlnNzds6RupsTZlpZ5G14ZFmPiiSSS2ijEhABwhPEvIeUnIIpZ7qAH91eWVzqABBPDI+TyygOeh5ZrgKnt+dWmytpXEHF4Mror4400aKTHLjjYFH+oNWJtFbSZ22C99c+2tTobusRuzvR9rJjnAF0Q/AYwyrKqQli4QBmknLIAI14FIOgzpUsbdiV0iLESyIWCcMmhUsrKcgFSCjAqwUjB0xgmxSRw4M3EVzUlJaycG0fWrCHaI71NnFF/wAVJxVS/tId68NpjvSxRck0DSCqptpDvUOfa4HWlii8acUH2gVlbjbo71E/0gHemwo1YohUG3uwamqaWQGKcWmwaPioSOCi99B1PYU0JBVFv5tY2+z55FOHKeEh6hpCEyPYEn6VFhI4/vlvLJf3DNk+AjEW8R+VU5ByPxNzJ9cdKqVU41Ov0pIUAA9R/Yqz2ZsG4njllhTjjgMIkJKqeOZ+CONc/MzNpgVVZckVfCw5YI/Kpey9pvbypNF5ZI2yMgMjAghkYdVIJBHY0e09nS28zwTKY5om4JEyjcLYBxlSQdCORqKF71BJ03ePfECxiezLQT30bErnLWsSu0chVu7MjKrc8Bjo2MYXdvd6e8uFtrZQ0jAnLHhSNBzkc64UZHQ8wOZr15cGZolVT5Le3to0XLMzKoBwBzLSM7Afx41rte5uwU2RbIbnP2i+bhuXQnNrEFJVFK/hZlyR1PXhFcpKKLYxnmmku2StyPhbb2Mi3Eshu7lNUJUJDE341U5JYdCT6gA10CuXKztOVmuJngWR8uryP4ka8uAZxlu/IZzW/wB3ZuOAPwhFLuI0XkkasVVfU6anuTUQnszXy+A+PFS2v/H2cf8AjHuUsEn7Rt1Cwzvi4jAwI7g/fA/C+uezf4tOY+IPau3/ABu3pjjg/ZqBZJpwkkxOogiVwyn/ABsV07AE9RXCpTXZgHQa6Dunt9rkx28kkyXUEPDZSrIXHiJJxh0gYY8fhLKXMiKyFuPIBzzZZMUrtkd6EHTruSOE8KyKcu5VA6OArZZTEQxLxcJBDctQM5BwwNqEdaw0m3maRHZY0EUC2yxxKIoxECW5fiLsXJPNiemlXNw5VivErgHR0OUdejqeoPMGq8k3HsUmXEu2W6GgTbLdapvErxes/wA0jrVFzJtxqrp9ruetQXamq7+WRCih6W8Y9aZ+0N3oGpum7OqRttlbcz1rSW+1wRzrj9veFToatItssBzq5ZaXZRqdSTaw70R2qO9cxj2y2edS02scc6j+QiVA3zbXHesX8Tdq8dqkYPzTqW9Qqtp+ZH5VAfaDc81Rby3JdVz0Y/pULPs6OtKIOz1DcKl0jBODJIJCiDuQis2PZSa7HuZvxsmytRbEyHw53DSCEk3JCiRb0jh0PiKERWPEoCE4wccVtPl9jUgVaSaHfPbEN5Mt1FH4EjoVuIQF4Qyu3BIHHzMyFc6DBXtjFEleUVv/AIX7ifb5DPcAiyibB5qbmUf7pTz4R94jvga5IAu/grueWk/aU64jjytmG/3knJpsdl1A9ST90Vvt7rQzzIgxiKJpXYnCojEgsxwfwcuZ/OtRDEqKERVREUKiqAqqoGAoA5ACo20dmpMMOXUacQQqvHg5UMcZIBJIHrUSVqjTxc3w5VM53s7ZZncorAPwuyKxI8RlxlM9Dgk59DWkvdvx7N2Us8o8wVliiOjS3DMxEfp1J7BSelWP+j9pCDK3EgizK0hkdAgUZLkgjAAzXA/iLve20bouvEttDxJbIdPL1lYfibAPoAo6HPGOGpr5/OXISjG697M5tO/knmeeZuOWZy8jHqx7DoBoAOgAHSq+c09UWY5zVh5YDtr7CvKx0plm504OQ9qAcYA07bSNHquo5lehppOVeBqGr9BdRXgYZH1B5ij8aqmJjnlry05knpjrWi2xu9dWZRbqJojLGJEzggggZXI+8uQCOn1FZ5YlHtEkMPTmKFI6eVaocgR2WhxUh0oeGmwKJKkJTUa0+BV0mcUGr0/HJUMinY6raOkSS9QdqfJ/mFSqtt2Njrd3H2ZsASxThWOvA/hsUfHo2DU4/wCyOmZOz5H3qTinL3ZE9rK0FzG0Ui40YaMNfMp5MvqKBfqfQak+1bTk0O5W7Mm0LpbePKoPPcSgZEMOdT24jyA6n0Bx9NbMsI7eFIIVCRRIERRrgDqT1J1JPUkmqL4e7sLs+ySIgePIBJdNzzKR8gP4V+UexPU1pcUJCpaEGsT8Ut8vsFt4cR/1y4Vlhxr4KcmnPtnC9z6A0Bj/AIzb68bHZtu3kRh9sdeTuNRAD2U4LeuB0IrkkhpWYk5JJJOSSSSSeZJPM03IaA9nSouf509McLTFCCMe1Oo+Rj0oXTPvTeoPagJUPKnEQkgAEkkAAAkknkAOporG0kd1iRHeV9EjQFncnsBz613/AOF3w2SyC3d4qvekZRNGS0B6AjRpO7chyHUkBj4V/DQW3De3yA3WjQQNgi17O3eX/p9+W93k2DDe27W8w0bDI4xxxSD5ZF9f1BI61bCsft3bhnka1tyRDGSl3cKSONxztomHX8bDl8o1yViUlFdncIOTpHDtq2XgTyQ8aS+FIyeJHqj46j++YPOoxNbjfLdtQviwqFKDHAoABQdAB1Fc/klrz2u+jrJBwdMKR6a8SmWfNJUqJXQwqU5inY7ckZpqdStd9s5ANOoKjBqeRqSQsdq/3K2itvfRSv8AJlkkOCxCsCM4GuhwfpWfVqvd0LUSXSg8lVn+o0H61Cbi7OoLaSRtvjayva2kikMDM/Ay4KlGjzkEcweEVzTd2AtdRYAPhlrjzfLiBGmPF/DiPWtL8RNmGFYysj+C8rN4BJ8JJipJkUfdJ1zjnnNX+62zbSKCK0eHi2hdWJ2mbkgcUCZzFbqeYDRhgwH4iDni02QnurR1OGkqZ0TYm+Nq0ZWa8tpJofHEkkWQkqQlsyqASNUXi4QT1xms7fbYSW6N5HJeNFHcwLGqC+TKJJs8Mq22AXz404+U54uuBh7Yk4ubzallKpdbW+S9tm+YxTDkFHfMeQvXL1iztRpdmzXrYBfaDSBThljiU2PhxHOhUeDGuvPIzzro5Oty73Wi281yzOgtVDTRSxyQXCFvkUxSANlzop5E9dDXz/vcL+4la/u4J41nI4GeOVYkj5JEjMAMAcu5yeprpGzIluUs5ZlWOcKJERMcMXHJDEHWNsgKgmguApyFMh6HFRrTbi3Alt4oOK6KSLLFKCkbeI4gWG4lZi0nAZEJZjxM+McABoTRndu7sRjZdtNBCzTyiEysviNoYy5OOS/NH25etc9nUhuEjBHMHpXZdubbk2ZZ23hKJOKKGJ2L3K6R2loFwYpE6lj9RXHb24MszyHQuxY6k8/U60IZFuDyFNmllOW9qRqEHkGtOuumO+BQIKeQZkQfxp+oqGDSbJmMMqSjOY3ViFPCWUEErnB0OOoI9K7ruxvhBcRFzIiGMcUokKxmNe7ZOMac8kVwjNAzCsePK4llJnXNp7/x3sxsrGRhANLm7TKNIP8AhQHmAesnb5eYarSGFERUjVUjQBURRgKvYVy7cSyX7SZQuNOE45EkjUjlkf1rrbYC+3OoyScnZswpKBUbTcMQn4s1yHeyxEVweH5XywHZvvD8/wBa6rPL+99QpOvQVznfaZWmCjXAJPof7/SoixyEtLMuBXuKjkApjNdLs8+zQ2drlar9r25HStTZwjhqPtK0Bq7UmjDBT2pxQa0g2WK9+yxUNEameDVodxpyLsesbZ9sigk2WKl7t2whuVfpqp+tcSj0WYlU0X/xPiZ7SLgBZvtDYAGdPBkYn2AUkn0Na59nEXNxJDb3EtzFFb2sbqjCCOxhihaWNHfhR5XdJIwFJIJGcDiore0ebEcTRK5wUaVWkjH4gyhgSGQumhB89bzZ0DRxKrsryEu8jKpRGkdi7FVJJC5Y4BJ0xqatwf0LOSvzMNsSzv0nmuobOSEy3r3Ui3T2yNcROeAW68DNwYTEnEeTKQM8WRl9uXw2Q5VkVpLyW5u2s45RxWYkYAfveAqyOFUFGQ/7FSMFa6rvRt6KxtZLqXURjCINDLKdEjHuevQZPSvl/bW1ZbqeS5nbilmficjRRpgKo6KAAAOwq4oLuffS4e8F0QmEV4xA3HJE0MmfEjk4jmTjyeJick45YXFxtn4jmSJkhikjkkXhMkk3imPKlSVwisz8JIDyM5XJxrrXPwaRjQWdG2Jv1bGyW1vIuMxRhI24EkjYIvDGWUspVlUBeNWBIABBwK507AsxHIsSPam5DpQ5wtBY0mpJrw516PRc96WMdaEBx09bn96voc/kKbiGmasN37IyzN2VCT7kgD+v5VzLxgl+LQGSrn9hmnLfYg4xnHPlzyfbrWPQsgm+jYbibPEaKWXDnzZ65P3T9Mcq2N9JwoSdABlvWq/d2y8JNSWOckk5yTUXeG54yY/uDVvbtXB6CjVIobzaeBJKdMjy/wCHp/5rn0xaRjIebnP06VdXkzXMxhTPAPNIf4QdB9T+hqWdi4FWwh0ZuTO/xRjJkIprFaa92MSajfsM11TRkLSC8GKCe+FV8cZAoLiAmrbO6LJb5attjwiXXpWTW2b1rbbpgKADXEnSOoq2XEWxkYcqW43fUKeEYbGVPqOVaKy4cUt061VsX6pFPuzdYeM5++Br2On9a6Up5Vx+OXw53QdHEiH0bXH55H0roG9O8S2VhJdnBYIBAp+/M+iL7ZOT6A1dg8aOeT3rI5F8ad5TcXv2RD+5siVbs9yQONv8o8noePvXOSaKeVmYu5LMzMzsebOxyWPqSSaaJq8yjoNI1BSZoAZTypJj5fevdaGTUgUB6TQAUR0WhkOW9qMjkPX9KgDh0GPStVuAg4ZpD1ZEH+UEn/qH5Vk5mrRbuI6wAjTjZn/ngfyAqJeEr03cEYc4FWGyrEeMx/4eFB6BuZ/p+VVuxT4URkYcTnSNOryH5VH96AE1rdiWJSMBzlixeQ8uKRjkn86zZH1RrwR72ZMc8KacyMKKwe+W1REhRW88nXr6mtRvJtdIUJyBgZz2FcsPiXEj3UmeFDhAfxcwuPyJ+lVxjbLpz1jZdbAtREmW/wBpIQz+nZfoP5k1d+IMVjreWTNWPjuBrWykjz7stpuHNB5aoLi7fOlNfapKURZMeDFKkGTRzNSwHWqy0dFmKl2EnAaHiprirlkmkg2rpSzbS0qihanHeopE7MC8kPiq/cFT9PMP0NVnxS3gM0dnbAngjtvHcdGkZmjXPqFjb/8ASrCc54euHU/0P8iax++sJWZGznii4fYoxOPyda6x9TOpq8V/TM8TQ0hNJWgyjmdKAmlB0oXoAeLWlU+bPYUGdaQHQnucUAcIyfenk557An+dNQ6ZPYfzq63b2U0reKQRDG0QZyPIZCy8MWToWPFnHZSaglIr7Gxe4lWFObnU8wqjmx/vtXULPZaoiqB5UUKPYDFV272wGgleYNF4TRoiZAWRgM+Ya8jgH1z6a6S385CjJU6uwzwgds+tUzmi+GKV+FjsSyThWVhkgsEB+6M4yB3PP2q5vbkRxk8sCo1lrjoM+Ue/L+/Ws9vXtDxHMKn90mPGK5yzHlGMd9NB6DrWa77NmqXRm9ozPeTDmIuIhBr52H3z/COf9jNrJYLwLEo8iD6serH1JqRs6xCecjDsoULp+7j6IMdepPf0AqYK0wjSMeXJsysTZgHSmprSr1jpUCY612VFXHs0E8qe/ZQ7VZ2zCpGaAxUslBHPg1HDZpCKz7llFp9qpv7TUEE17Wo3J6LWK7pxrsVThjXuM03Fl9ZSq7BWBbk2B1waq971EtoxCMrWsoOWBUlfKrDJ548VCcVNteOO1a5RS7RsWwOeFHLHPXX+VN7fuftljI6SNH4AMrxHAyeEZR1OuSMfkvPAxMX+SZqUV8TX7o5qa9Q5r1azzRxDrQntQ5opOee9SBkmrbY2wLi5IEMZKrzdvLGG7Z6+wzVpuhu5HOr3Vw6rbwyBGQnBdsA6/wAIBHvr213FrtSS6UJYxi1tI/IbllBL40IhXl9ToPXlVM8ldI1YsG1ORX7M+GSKAbyfi6mOLygnsWOv5YrQpsS0i4RDAeENlSM8PHjBYFubaYzXoXsreQJmS7vWHXinmAPXA8sa+vlFXvASOJvIOeM5FZpSk/WbMcIR8RXnZisPMuM9CcmptvYgDCjA6Ukcozw9eeegFSXuQiEk4AGcnAyarSO5Ohva12tvEZCQFVcnOABjlr3rFbFgYnxpQQzMzoh+4Wz5iPxYOPQU5tG++0SgglooieEnk8meY9B+vtS+Oaui0jHlnfSLN56HxqgJLmnhJVvyIo1JTT6VAnm1pWl1piUU3Q1HoLnFSftlUztQeMafIjmikElF4oqLmlBqg42ZK8WiElRQaIGlDZkoPShqjg0QNRQsu7W5KRhoDllVhcQNgNIOYdM8z0x1HqMVkt7Lu1Zlks2fimVjdAcSoTpwjhzz+bI9qszg88GsZcSgszAAAscADAAzpp7VdhVuy+WfaCjQ3mlpsGirUZxadAyuO1NE0sb4NAabc7YJuBJJI/DbRFfFTiK+Iw1AwNMDTn9K0dxt+e7ddn7OxFEuFeZcBUjGmRjkPbn071ztbp1DKruqvo6qSA49R1rVw7xwW9nHHZqROyjx2biyJcDLknQ9cAd/SqMkXd+mvDkio6+fb/4aS/21DssC2tl8e4fAIBy8jnQNIRqWJ/8AAqTFtSOCMz39wJJWAPhKMRxHqiKNS3dm7aVy63vXjnW4U8Uqtx8T+bLdc/nTW1L2S4kMkmMntyHtUfET/J9f+jpEnxBiJzDGz4zwhsIv16nGlZLae99zczIJWCxeIhaNNVZcjQnqMVQRWruyxxh5HYkKiBmZjjXCjU8qaubV4yFdWUlEkXIIzG6hkcehUgg+tWLFBeIpnnyT9Z08NjQdKXjPeoqTZAPcA0XiVjK7JSSkUZuTUPxKUSCgsk+MaUzVF8SvcdBY6703QlxQ+JQWUQeiDVGBowak5JAaiBqODRqaAkA0QNMCjBoBnas/BCxHMjhH10/TNZSr3eE+Rf8AH/2mqKtWFfiAa9Smhq0BA0hpKIUB4MOR+hox/Ypk0qmgHVBNLrSCkeoBeblzKm0LeZzhIZhKx4xHhYwXPmJAHy99eXWp3xHvrae8ElqyvH9niU8AKqHBccIB6Y4dByzjpWWX+te6n3/pUg3Fi+YkPeND/wAop6omxj/q8f8AgFTawS9ZINLS0QFQBuvU5SYoBo5pMmnWFBihB//Z</v>
      </c>
    </row>
    <row r="123" spans="1:6" hidden="1" x14ac:dyDescent="0.25">
      <c r="A123" s="15" t="s">
        <v>151</v>
      </c>
      <c r="B123" s="6" t="s">
        <v>31</v>
      </c>
      <c r="C123" s="16">
        <v>45302</v>
      </c>
      <c r="D123" s="5" t="s">
        <v>38</v>
      </c>
      <c r="E123" s="5" t="s">
        <v>159</v>
      </c>
      <c r="F123" t="str">
        <f>VLOOKUP(Tabela3[[#This Row],[GOLS V]],Tabela1[#All],3,0)</f>
        <v>data:image/jpeg;base64,/9j/4AAQSkZJRgABAQAAAQABAAD/2wCEAAkGBxMSEhUSEhIVFRUXFxcYFRgWGBYXFRYXFhcWFxcWGBUYHSggGBolGxYVITEhJSkrLi4uFx8zODMtNygtLisBCgoKDg0OGxAQGi0fHSYtLystKy0tLS0tLS0tLS0tLS0tLS0tLS0tLS0tLS0tKy0rLS0uLS0rLS0tLS0tLS0tLf/AABEIALcBEwMBIgACEQEDEQH/xAAcAAABBAMBAAAAAAAAAAAAAAAGAAQFBwECAwj/xABIEAACAQMBBAYHBAkCBAUFAAABAgMABBEhBQYSMQcTQVFhcSIygZGhsdEUI0LBJENSYnKCkuHwFqIVMzTiF1OywtJEY3ODs//EABkBAQEBAQEBAAAAAAAAAAAAAAABAgQDBf/EACgRAQEAAgIABgEDBQAAAAAAAAABAhEDIQQSEzFBUWEiI4EFFDNx8P/aAAwDAQACEQMRAD8Ao2lSpUCpUqVAqVKlQKlSpUCpVnFLFBilWcVnFBrSrbFLFBrWyqTyraOMkgDmanH2eY48acZHicDyqW6axx2i4dmyMcADPcWUH3E5rf8A4XKTgKDr2MvPu56VyUcJPaefLPnTkbTwdAPMjJ+dTtdT5Mmt2BwQQe4jFaAVOjaSlTkhvAjTXTTJyKjZY1PpICB2g64Pn2ikqXHXs4oK7rWirXZRWmTpDyp0snKmqKTyBNOUgc8kc+St9KinizVv19c1sZjyhk/ob6U4XZFweUEv9JqdDmZ/GtTcU6G712eVvJ7q6Dda9PK2f/b9adCMefxrk0576mf9HXx/+nb3r9aX+h74/qP9wpuKH2uD302ac99EzbhX/wD5Q/q/tXI9H9//AOWn9X9qbh2FWnODrTMsam9vbvT2nD16gcXLBz7OQqCqxlilSpVQqVZpUCxSxWwFZxQaYpYrfFZVKDTFZArvHaseQ+tPoNhTtyjf+k/nQReKziiBN07k/qm+H1pPupcj9U3w+tBAcNIrUrNsGdecTj+XPyppJasOY9+lUN+GkVrfhrJFA72JCGmAIJwGOB3gZFGsG7NxNHxspXIyNOfdk9mBj30M7oR8VxwcuJCo8yy6V6BhMaIqs6rgADJAzp3Vy8+Vl1Hb4bCXHdUiNwJ2PE3ojx511bo7YDV9fCriuApyOIEVE3fVDm6jzIFeU5M3R6OH0pu/3Qmjyy+kF9lQCvg4I7dfpV7XECujBWBBBGVIIyRVPba2QyS4A5k5FdHHnb7uTm4pj7GnDijPoutkkuWEihgEBGfM0ITD0j5n50Y9FJ/Sz4oa9b7Ob5Gu2t7bK0laI25yozoo+eKIL7a8EVoLoQ5HDxYwM1UvSWuL1vFR+dHd6eLY3/6vyrFi7b7E6Q4p544RbkcRxk8PcT30+313z+wyqghDBgT2DGMfWqi3TuxHdwuxwobU/wApHzxVu7x7Jsb0pJJJqB2Njn5GrZqktDD9LMnZbj+r+1N5Oli47IUH83/bUv8A6Q2WvN/95+tYOwNkLzK/1GnR2i9l9Jd1LPEhVArOAdSdD7Kl+kveu4tJYxCVAdSTkduncfGuSWuxomDgoGU5ByNCKGOlPbUNy8RhcNwgg4IPYO7yprsEHRzvZc3U0qTMCAmRgEa+l3nwoI27vXeJNMgmICuwGg5Z0qT6IX/THHeg/P60K72ri7uB++fkKSdpvoZdJspks7ORjknmf5TVYmrK32PFsu0bux8qrU1cfYrFKlSrSNhWcUhW1BlRWQNa2Ws9tUSGwNk/aZBGDgn/ADlVm2e4NrAAbhwT3H6DSq43VuTHcxsD+ID36VYnSnGTHDICcHGmdNRUD1tq7NttFCkjy+QprL0g2y+pDn+X61WZFF2525puvvJcrGPZmgmP/ElefUnHkK3j6SY/xQ/AflURvbs6KGHhixgcGo89aDgKotWDfuzfR0A8xipLeCytmtWmCDGCeQ7qp62TLqO9l+Yq2t8/R2bgfsflUFKSnLE1qRW2KyRVBL0e7Klluo5UA4InHWHIyOINw4XmdQKK97baVvVs4mGfXlkUyH97GfR8qjOiVR10uc6dVjwyJgc+yrR2iluGXjCk6AAgEnyrj5cv3H0/D8c9L/Yd3Utj9kd5F4WHLhYsO3l7vlQFfQPI5bqI5ME6SMBnXlqfM1au29rwRwsAygA4fGAqkYyD76gbK4gOMlWVgPSXVdeysY3Xb1yw30h93Q/EOKARd/VsrIfAgHSmm8Fgz3LKgy3CGUdmoxqewZzRyVjVfQ0HhioXaA4UeYYJ+7DKe1AXJAOdD2+zHbVmfe2cuLesVT7T2c9u/VyFScAgo3EpGSND5gg+VE/RYf03+Q/lUXvmw+0cI0winHcZCZMewOB7Kkui/wD65f4G+a11y7x3XzeXGY52T2dOlEYvPNKOLCJpdjhVBY9XyHkKC+lZf0pf4fpXbdjpDa1hEJjLADAxjkPbV10x8h6Pdi8I/wCnf4fWnC7qXx/VP7W/vRS/SseyA+8fWjWw3ga7suut1XrAM8J7xzBqW06VF/om+P6n3msjcC9P6lff/apy76SrpGKNAqsOYJ/7aYydJt3+wg9v9qvZ0aDo8vf2EHtP/wAa3Xo5vO3gHtP0ou3I23fXcnWSAJCvgfS8vCobfvfedbkpA4wo10J19h/zNTs6P9xNz7i0uhLIU4cYODQDv2mL6fxYH4Cu0m+16f1o9396gb26eVzI5yx5mrJdmx7vIeLYtse4r+VVuasjaozsKHwK/lVcGkKxSpUqqNhW5rCityKqNlFbHnSBrONaKdbFQmZAP2l+Yq1OlA4toF7dPlQ10abttLMJnGEXXJ7f7U46TNsCW4EanKxjHtoB7YdsXmUBQTnt5VbdtsW4kThZjGv7pwaqfdq7ZLmIr2sAfKrq2hvHHCij1nIGg1qUMZNx4WQI3peeucUM7x9HyoheLTHuqa/4jfXB9BOBfHnU9s+zmKMspzkUFF7OtHeZY0XLBhnwwdc1cO8Wzmew4Dz4fyrlsfdcWsry4zxHOutFWVlQqfdTY8zSxlSQRg51rUirP3s3DZnMkWhPPuNB0u6lyDjqyfI1UP8Ao02j1d0YuEHr1Khs6qYwzjA7c4Io2vr2O3uBc3JPVqg4cAthiTxEgewUC7I3XvUlSVI8MjBhk88HUHwIyPbVsbNCyMOJc8wVbmMjUGuPxGOspk+h4XPeNxRG2kkn9NbecqccOMAHJ0Pw+FDV9fJBGFljdOI4GVySSARgDXtHZRvtiPgwsYZVGMBGlQactEYD4VB/YUzxFBxDlnJPtLZJ9prE06ct6M7EuOFSefpa9g1/7ffXHePelrORAkaycaNnLFcYIGdB4mnklwAxPM8hQdv8p6yEntjJ/wB30xWuLGXLt4c2dxx3A7tC7aaV5XxxOcnHIaAADwAAHsoj6Mz+np/C3zWhYiifo3/6+Pyb8q7L7PnW7qQ6WV/SU/hP5UDUe9La/fx/wn8qA6QYqd3U3nksZOJdUPrL+YqCrFUXE11szaIDPwh+3sYH5iucW7GzIjxkq2NfSOfnVQVgyE82J8yT8Kz5TazN5t+oo0MNpgnlkeqPrVYSuWJZjkk5JPMk1nFaEVZCubVpXRq5miLFnGdgr4H86rg1ZMAzsBvAn51WzVItYpUqVUbpRDudstLm4WF+RBPdyx3edQEdFPR02L+LyPzFUGj9G1sGx1uPDi+tOrbc3Z8HpO4bHeS3wOlBXSNtGaO+cJIyjA0B86n92N1o7u2WaWSRi3YZGA9ozioHm8W+8MMZgtAM8sjs8z+VVpJKWJYnJOpPjRbvbuQ0ADW8bEdoyCMe3kaHth7AmunZF9Bl5hgc+6qCvcvdAXKCUOQw5YIxU1sSBIdomORjIxGmTnA5cuylufsS8s0kXIPFnGh0yOzXvpvu9u9cJtDrp2zkankB2gCgtYKByGK3AqH2lvHbw+s4oel6SrcHA19hqA74c0wiThlwP8zTHYO9UVzoufcacx3amY5zpryoJYoDWBaIfwito3BGRQ5vhvOlrGx4tcVBLHaMKy9UMcVBG17po9qIitwiVHAH4S6gOpI8lYfzUL9Hu2HudoPI57BwjuBJ+NPulC56m9tps44JFY+QILfDIqZY7ljWGXlylT21N5ZFPC8ZUjw5+IPI0O3m2ZHOBoO8/SjPeNgVClc55fPNDf8AwjJ0XGa4pZp9O437N9lw8R4m186iOkpVAhftyy8xyIDDTGvqnt+ehUtsI9KrLfza3XT8CnKRgrpyLnHEfgB7DXpw95vLxGpx6Ro1GRyNEXR6cX8Xt/KoLd3Z89wwht4XlfmeEaKO9jyUeJIqxtg9H1/bTxzmJXC81SSMtr/EyjPtrtvs+eYdLg+9i8jQBirC6WYJA8TPG68/WUge/kfYar6pBg0T7ublzXOGYFE8vSP0p30fbsfaZOtcegp9EdhI7fZV2WdosagKKloDNmdHNugHEoJ7zqfjUjJuVbEY4F9wqYvdtRRHDnBplLvTbD8fxrPahHbPRpEwJi9E/u/TlVabe2BNatiRcrnRhy9vdXoWxvlmXiTl2Uz21siO4Qo6g5FJSx5tcVzYVNbzbHa1mMZzw81Ph3eyoZq2ysbZmuwZfAt8zVatVmbvDOw5x3FvmarM1mK1pVmlVHRKJ9wBi/hPfn8qGI6Itxn/AE6DzNUEe8+yRc7ZWJvVIBbxAJ0osuYGFpIloAWjkwAeWlCu+W0vsu10mPLhwfImjDrTJAzWjgcbcRJGVyfLkaCPn2pLZ2nW3YQyH8I0x3Y76Fdzd5OLaRYaLJjQ947fj8KMdu7GW+ij6xuJojlgDgHHMVXHVRRbTjWD1QwyBrg4NBe42kBP1R7RkflT6S2DHPbQVvTMUurNx+IhT7RR3HUEDtHd6Agsw4j4/SoTZ8do8nVpGvEOeg0p5tzbMkVwIwpYMDy7KgdmXrrcSMqan414ZcmrqPo8PhN4W2fHSwbHY8KHKKAe3FOZdnoQT2kVC7nX0kvEZAVOToaJGNeuOXmm3Fy8fp5eWhLam8SWsbhmwQM6+6qL3l3ge7lLMTwg+iPzPjRH0tyn7SFycEHI7DgjFA1vbPI3CikkAk9wA5sSdAPE1p5DXojb9MPkvzNS/S5dRyShUYOY/XA1AOCOEtyz8qE9nZtVfgZ+sY8JkRgqGPHJQV48k65000xzprJgnPdzBPKq1peNtKrQQnPH93GQ2MZDIrZx2HBreNcn0VJJ9UAZJPlQZuJtxmthCwLGGQIOZPBNxvH7nWVf54xURv3vizcdnbNiMZSeRfWmYaMgbsiB0wPWxk6ECuT0Lc7Ph3+vJhL8nu9m+McDGODhmn5F9GgiPbjsmcf0A/tdlatxyMXclmYlmbmSWOST5mjXo73E/wCItKzzdTHEEBbhDZZ+LhUDiHLhOfMewwtOii1UkSbQZuXD1cPDnPLLMzDsPdXXjjjjNRxZ55Z3dAO4O9MuzLgyKOsicKJY+XGBnBVuxlyceZHbof7U6aWIxa2gX96ZuLB//GmP/VRBfdF2z57ZBb8cDLnEpB4pD3yK2OIE92PDTSqe3p3fmsZzBMPFGGeGRT+Jc+4jsIrWmRDNvpBcqBfG7kZiOPhk4IFGf1cCOFwP3gxJHMdnY7I2dJbtcRCMqpVmEkpjEYdwojkkD8UcjBJMLwuoGuTzquZK67O2tNbsWglaMsOFscmXuZToR51dqufcvbdrC/2LhkinUleqZWkYBV4yeOMFSvDk8WQTjOBRZfbWSIrxEYbkew57jVa2dxBtRWMbNDMhieJAsK/ZxGpysLphuqyBxSOVCjGhYimt7c9fBJaECGdeKW3+8BgmRS7mVJgAg9EMOFEALDOB6QWZYfSLA3v3fjvIGK88ZBB186pfdjYDz3v2d8kRn08knODp9an91t6dof8ALELyDHP1dCMg689CDpUfsa/ulv5WjizIQMjOOWca+OtY9kXFdzw2MB5DhHL2VnZN4J4llHJuVUXvhtS9kJFwrRr3DUHzb8qufco5s4v4R8qzpQn0ubLDQCYDVTn6/CqeYivSG9Cw9Q3X44O3PKgdbvZCjXqv9tWU0YbonOxrodxb86rE1d8VxayWF0LUDhA14eWcVSBqxKVKlSojdDUzuvLw3cDfv499QyU5s5uB0f8AZdT8daqjfplt8XET9jKfyNR2yN60hsmgHEsmuCB8zRL0pxdbaW841xjPt0qrOCgJN2t85beRmlZpFcYPLI8afbE2Y9zdrdKpWMvpkYLaanHdUfubuw13ICR92Dr+8e7yq6YrSKDq4hgY7Bz/AMwKgjt74OK4s1HYwPuFHca6DyoXt2W5uhLjCx6D2VL3234IfWce+g63Wz1yZOEFsGhjZmzJ1uWkKjgPId1dJ+kOHkmG+Vcm35ypwD7FP0rw5LhL3dOvh5OSSyTexBf38dsMrjiPYO+tNkySFGlk0GpoGXbAF0jz44ScDPIf3op3y3iihtSVIxjs8q3x5TObns8eWXG6vuprpBu+uvSF7Bj2k5+laNdBYuoQBF9HjABHWsufSdubHJOAdB2AVBrOZJjI3NiT79APjUkJsNkgaYOCAynBzgg6MPA869Y84tvcno2gMMU9ykk7SIHEPqRoHHEvG51Y4xpkDXGDQ/0uCCKWG1ght4uBWeTqVUZLnCK7AZ4gqk4J/GKb74SbWWLrLy6bh6xYurRigBaJZsMkaqnCFZVPP0sjXFAh8KugRbl3RhivZ86R2wC+E7zRdQfNWUt5KaGo05ADHd3+dOoZ3CNGGIRypdRyYx8XAT3442x51ZvRn0bdeFu7xfudDHEdDL3M/dH4fi8vWqn3Q681vbyPKkUdq8gfrZjhnICqFRTgcOVzxk8zpxdhvHvts1TwLMgOeyN+H2NwYNC++29fVXFxZ8CvAYViKeqEfhLB107ONRj9wcsUPboWkoDXMYiU54ElkBcxkDUxxci2o9I8uztrxz5Jt9zg/pOP9vebmtm9eXVne/4t/wC62ugygqJDkg6quCDryyp1B8+VBvSju+LqyeQgCWEGSPHPhAy6eOVHvArtu7dfZYVR2M8nE7NITjJdi2ca661tvNeTXUDRW8iws+jOw4+FO5V018TVnNh9vk5eGzmVmPc+3mRjnXtPwHZXMnBPh2+NWLL0WSg4S7jbzRl/M0zu+iy5VfQmic5yQeJfjrV9XH7ZvDn9AZLgqcjyIyQGHapwQcGpbaO8Ek8yz+jEIgohWIcKwqpyqoPMk5PMk5pbQ3SvIDxSQNwjUsuHXHmtQrvyA5D4nvrUy37PKyz3W7u1v9EAJbqResdVjkVjIXDDrT14GCoUjq1IXGDnQACh7Y28SptRpTjq3bhHdofRPz94oFQ48+7tPmewUf7g7Os737iZQJwfROgD6M3CoA5qFJJ8aVFsbU2PBewn0QeIfOlu7s428Cxc+HQV12Jsn7MvCGJHZrmnV7crGpZjgCsKB+li/CWpTOrae/SqSNFO/wBt/wC1znhPoISB3E9vuoVY1qJVkdHRzs+8Hn8hVZGrK6MDm1vF8P8A2iq2canzNBrSpUqI6LW5GlclNdVqqtqzAvdilebIvuI/uKr7drYj3cnAAQoPpn/2jxon6KdqANJaudHGR7f7/OrC2DsWO1BCAakn3nNA72BshLdFRQBgY07KdXGzwSz9pGPfXeJqdI1QCm09lyxW7NGeEn5dgxVe7Y2JLKV4nJHM66eWKuy4kjaNgzDGO+qpv9qIsrRA54ScdvCPZzrl8T6k1li6/DendzJmy2aiAALkjv0UfWn0q4XHEOY0UU1tZWl0RWb95hwoPHHbTzaMTwxgyAka4KjTPd4V8+8ed/VY7/UwnW0JvCVEOW54Zh7+XnzoFu9qyzIqOxKr8e7NS29V67ADgZVOMkggaadvfUAgr6XhuO4YdvneJzmefTEZ4TnGaNdy9oW1lIlxcK0zglerUf8ALBX0plLYHGD6KjOmWY6hciUK+kvmD7tacSnWul4RYe93SWL2Mwm3xC8eJF48N1oZXjkVsHAQr3elxHONMV0BSzRPuDuk+0ZwuqwpgzP3DsRf32xp3answbAQdFW4v2x/tNwv6Mh0B/XOPw+KA8+/l34vwaU0sbZIY1iiUIiKFVRyAHIV3Z6VFM73WSR9ZxK8t5M5kkIyUtlZuIRjGjSYwDzwOWNM67owiSKSzlDwySHit5SGA48YMZyMEHC6eeNcVcTvQrvxvZHs+Eyt6UjZESZ1du89yjtNefpS3b7F/q+WXB6Vx3+d/X41rXxr6Cm9tzDZ21taLGH2hKqKPTbCyMAGkbBxwg588dwNSG7uzZo1Jup0c9nApXHfnJOfhVG7Q21NJcfa3cmbjDhu4g5AA7AOWKtbdGSS8hW5nmCh84RARgKSMk556HTxry8RNTpy+H5PNld+4p6wD1eXv+FY6/NRcxUNhBp3knJ8a1S4x2N7K5nXU3pihTePc+zw911QV1BJH6t/4l5e3SpkX+OamorevbGLZlB9bQe32Uls9lwxlznXyAr7cJzGJYJVYMOLg9UjOuAdc0M21rMswiCuJc8KquQ2W0wCNdc9nvq1LW8AjCa5AArNje9TMs4VS65wWXOhGCM9ldOHNq/q9nHy+Hxu7gPtmWF5HZq0xWa4xlkUBcDAwin8RGOZ5kmqa333wnmdoeFouE4cMCr+XCdRVybG34ilPDKpjPfzX+1C2/8ALa3z8HVAqmglVcSsfB8ZCeHbz7q98s8NbcuPDnbrSjGNciaK9s7kzRgtDmRe4jDj8moTkUgkEEEcwdCPZSZTL2YywyxurFi9FTfdXa/uflVdzj0m8z86P+iVv+pH/wBv8jQDeeu/8TfM0ZcqVYpUGy11WuIrdTVD/Zl6YJUlX8J18u2r82XeiaJZFOcgV55Q6Ue9Gu8fVt9nkPon1CflQW1E1ZngL8j865x05VwBknAFQBG8kv2dWLPgftHkPZ30I7C2TBI/Xda/FnOSQCfJTUp0m70o4MKqGPZ4DvNQO7O6i3dq0qO3WpnGGOnhiqCrbu8qQKqAMScDLEDJp8u9wit/vuJtM5wMDwxVWf6avZPSMTt4k5PxNE+xNyQ9qzXHGrjOFYkAY9uKGxCNuWlxA2VOo7cMD5rg4qrr4oJGCernSm0tuAzAHIBIB76ysVB1ifUedd5m1qS3T2C11Oq4PACC58O6mW8lqYbqaLGOCRlA/dB9H3qQfbUWHO7+yZbydIIRlnPPsVR6zt3KBr8OZFel92tiRWVulvCNF9Zjjidz6zt4n4DA7KrzoT2aIo2keNhLMoeNzw8LQKeEhMEkEP62QM5TmKsDbl88MPFEqs5eNFDkhMySKmWIBOAGJ07q2VMh65vNUPu3tOS4hLSqiuGKkIWK8lYY4teTY9lOr6dI0aSRgqICzMTgKoGSSamgz3i2/FaQvPM2FUaDtZjyVfE15u3l3glvZ2uJjqdFUeqijkq/5qcmpreTbr7Yvo4UbgiLiOANkDLEKJHwCcnnyOBgUL7f2U9s6I7KxeNJBw5ICyDiUaga451aI+R80bdGe14I2kiuW9FgpiDMQgbJ4vDJ9H40C0q88p5pprDO4Zbj0JPtKM6oQRj8Ovyri1321Q9reyRHMbsh/dJFPV3kux+vf35rw9D8uv8Au58xbVxdYPEzEKPHFQF9dC5mVE9RTlj2aePnVeG5lnkUM7yEsAASTkk8gKsLox3XkeZpLhXWNRjhOQG93+c6ej+Vw8ZJb0dXkoHqqfyriL09vZT2/H38iLDKsan0WYZU94yNfaaYS2wOoNeeWNj0w5JlOju3vFFSVteoNaF3UjnWFn151lvYvku1PI0Db72CuplUemmMkfiXx8qkVuvGsTIJFZT+IEH21rC6u2OSebHRp0Rn7y4HfH/8qCNof82T+Nv/AFGj/o1sHgu5Y3HOMlT2MBnUfSgLawxPL/G3zNdcfNs11TWlSpVUKtlNaVsKDqprrHIQQwOCDkHuNcFNbZqi5dwN61nQRSECQaedbdI28T2y8CqfS5Hsz4mqgtbpo2DocMORq2d3dvW+0ofs9yAJMY1/zlQVNLIXJZjljqSas3oqsjEnXlvRckEdgA0HyoW3u3Mms2LKC8XYRqQPHvFTvRxtmJoWs5W4c54T58sVAS7c2vc20/Vw2/WI2oIPIHGdM1K7W2i32c8UDgMNToezXtp/YW5aNfSDNGOffjTU1rFcOOsE3AVxpg5x4a1R59uccbYGBxHA7hmnWytnvcSCOMZJ59wHeakLnZT3V7KkC5HHzx6KjA/zFWpu/sODZsPG+OPGSTzJqDfZGzYtm23E2OLGT3k1HbT2daXgtbi94hH9huZjwZ4iFliIORqeFZM4/vQJvzvc125RD92NPPw8qn4UZrKwQuQpVoT+6t3E0Zx4cZjOOWQKly8uvy3hhcpbPgRS7LhtptnxTtIEla7gJinmiQfeJ9ndAjjgDArlRpmTJyRms7Xja3uIIp5pJrgs7cReRY+qgidlfqQ3Bk8KDiI1YTHsXDbeLaVtNPZrLPEiQPM+JHUExhLb7M7KTnD5V8cyofurrvTeRXFxZXiAmUrLBdW4Km6RermDMYhrxKhmOg1wuOYrfY42twhu7iJJninWZyCjzDCIFBfqyTBKq4JaMqGKqxDZwKd7WuHuwqXgIUlUMCNII2fjeMEiIdZM7yRSlIwQqonExyRUe0FrDPJtGSVW4wx0khZG4x971ARzIxcFlHGqBBISc8IBjtmbQG1ISplaOcPn7tlVwytMVljDMvWKUndHTiDeipAOTVHK/wB34be+s542EbG9ii6rj40kAdMywuQGKAnhbiGjAgM2M1nehLARr9p4PtP2WPq9bnOOr+6zwjgz56d9cdr3UOz0izia4iKCPrSjS6TRyM7cLOIUCwqkacRI43Oma6717vxX6fa4JTwxwn1VMgKRhmRWCnihkVcK3EOE8IYHXFEVU3bWTyrJX0sd35ViSsMtKVKlQSe7d4sNzFKwyEbix5A4+OKspOlVUyFib3D61VFqPS9ho83G3MS9RpJGIAJGhxjBxVEwelvHKA/D61F33SDDMcva8JPN0IB8yBo3zqa/8P7Ac5v95+tZG4uzRzl/3n61myVqZZS7hqOFlDqQykZBHaK4XFsra1OJsOzhjKwXKjt4Xb0T34J9U/D51FTx4zyI7wQR7xpXNlhZXdx8syiNazPY1ZhUg605bNcHbGe+syN7iZ3ZmzdIP3ZPdw/XFVbt4YuJv42+dH26F0DtBUBziN+LzONPh8aBN5B+lTfxtXTxzUcPNd5I2lSpVt5FWRWKVBsDW5aueazQdM11gnZGDKxVhyI503zWwNUWnup0gI6i3vQCDoGPL+xpzt/o9jnHX2LgHngfQcvZVSZqd2DvTc2jDq3JX9knT2HsoCLZW2b6xZ4pkkbixggcXgdR7KfbH2DtC8P30jRREk8I0bB7z2ad1Sezuky2kX9JjAYdpH5iozb3SeSClsuB38h9TUBh1lnsuLTh4h8/zNVZvVvdLeMQCVj7uRP0HhUFf38k7cUrlj8B5Cm4NVGcdg58h51bN5EUjSBeYVFTwYY4T7GANVzuvadddwp2cYZvJPSPyx7asq+m/S4geRlj/wD6Ln4Zrn5rvKR2+Gn6Msv4WtLEh1ZVJ8QD86hN59sw2MEl26KXGiaAM7toq8WM69vgDUpJLpVIdMe3utnW2U+jCBxeMj6n3KAP5jXU5ATtPaMk7vJK5LOxZhkhck50XkBTRZSueEkZ0OO3z760Z60zWTbOa3huGQ5U4Ps/OudYqI3U6E9taGtjyrSgVKlSoH+y7GWTiMcbPjAOByznHyq1+jm1lSzlV0ZTlsZ8c0Gblb2rYxOvVcbO/ETpyCgAanz99EA6V2GiwY/poBG52Hes7kRSkcTY9Lsycdtc/wDTN6f1MntYfWi49K0nZAPeK4ydK0/ZCvv/ALUAv/pC8P6k+8VYXRZsWe3W4EseAw05HOlDr9Kdz2RqPb/auDdJ932BR76Dje7q7QaRyocKWYgcbAYJONKMN59jTvsuGJU+9BXOOfZnWg5+km9PIqPYfrTd+kG+P6xfcfrUXab3B3auYLtXkjwvCcn3UHb0DF3N/GafSb73p/W/CoCaYuxZjkk5Jqo50qVKgVKlSoFWaVKgVZzSpUCzW3FSpUGC1bhqVKqMlqzmsUqAz6MYAZ5ZD+BAB5ufovxoi2rLidG/YdWP8rA4pUq4+T/JX0uGfsz+VnbUuBGjMeSoznyUZPwFeYNoXbTSNK/rOzO3mxJpUq7a+dTasUqVZQqxSpUGTWKVKgVKlSoHEZ0rGaxSqoVKlSorBrPDpSpUGFFakUqVQagV2Fq/d8RWKVB1Oz37h76VKlUa0//Z</v>
      </c>
    </row>
    <row r="124" spans="1:6" hidden="1" x14ac:dyDescent="0.25">
      <c r="A124" s="15" t="s">
        <v>151</v>
      </c>
      <c r="B124" s="6" t="s">
        <v>31</v>
      </c>
      <c r="C124" s="16">
        <v>45302</v>
      </c>
      <c r="D124" s="5" t="s">
        <v>38</v>
      </c>
      <c r="E124" s="5" t="s">
        <v>326</v>
      </c>
      <c r="F124" t="str">
        <f>VLOOKUP(Tabela3[[#This Row],[GOLS V]],Tabela1[#All],3,0)</f>
        <v>data:image/jpeg;base64,/9j/4AAQSkZJRgABAQAAAQABAAD/2wCEAAkGBxAPDxUQEBAVFRUVFRUVFRUVFRAQFRUWFRUWFhUVFRUYHSggGBomGxUVITEhJykrLi4uFx8zODMtNygtLisBCgoKDg0OGhAQFTcdHyArLS0tLS0tKystLS0wLS0rLTItMisuLS0tKy0tLS0tLSstLS0tLzMtLSs3LS0tLi0tMP/AABEIALcBEwMBIgACEQEDEQH/xAAcAAACAgMBAQAAAAAAAAAAAAAAAQIFAwQGBwj/xAA+EAACAQMCAwYDBgMIAQUAAAABAgADBBESIQUxQQYTIlFhcTKBkRQjQlKhsQczwWJygpKi0eHw8UNTg7LC/8QAGQEBAQEBAQEAAAAAAAAAAAAAAAECAwQF/8QAJxEBAQEBAAIBAwQBBQAAAAAAAAECEQMhMRJBUQQicfDBExRhgZH/2gAMAwEAAhEDEQA/APEI4QlBCEcAhCEoIQjkBCOEBRRxShQhCAQhCA4Qk0pM3wqT7An9oEAJICSZCOYI9wR+8MSIjiIiTxAiBjikiJGFEIQlBCEJAQjxJAQI4hiTxDEghFJ4iIgRhHiOURhCEAjijlBCEIBHCMQCEcIEYjJGRMBQhCATNa2zVWCLz8zyA8zMQGZ6RwayFnRNtpxWqAG5fHi3AK0FPRF/F+Zj5ATG9/TOtYxdXjn7PgbKM06YJ2+8q6f9NM5AHLc5PtIXnDLvqSx/sspGPIAf7Tu6VoAvL/eYr5U5bg/Ubcvaeb/Wr1f7fLzV3qqSGZhjmCcgYG2VOx+fnInSfiTHquF/08j8sdJ1t9aq2osAcf8AjYznb7h+DqXl67Gdc+SVx34rloPRxup1LtvyxnzHSYsSWSp22MZIO428x5Tq4sTCYzMrzEZYhQhCVRAQjEgYkwIgJMCQAECJICBgQxERJiRaBCEcUCGIRwlBCOEoMQjxCAoxCMQCEIQFImSiMBQhHA6LsTQxX+090KnckMisdKGr+Bn23VfiwOZCjlmdtwviH3rfaaY1sSxzqVmJ67gdZyfZZKv2VzSJU98AWAzgaVzj1xnEueH2tSpk16mrTp7vA35nU1RsDcjAwMj955PLe29+z1+Kck5Pl1d1xShSU6FGSObb4+nSUVrcV7kHRTV0BPj0OB9QNz7TU4nVas3dknAGAVADDY7D9PpHdcPqaEW2rhSNQbY4A8OgIBzIAOSw3ztjkOWZ1132I8Tt2VQWwN+a5K7euNvYzn7y5B+eJ0tG0r6dNdg2WOk5ySMfiHLPznNcXt+7LDMuL74bnrqkvF6iadN8H3m5V8Q5zSIww9568vDqMrTGZkMgZuMoxSUUoUksUkogSEmIgJICZDERMJBjAeYiYoGAoQilBDEeIwJQsR4jxHiBHEWJPEWIEY4YhAIo4jAUUcUAhHiOB6V2GtlNiiHYO71G55LZKLj/AAp+s2z2us6dFgtPYEqdnDDBHXz65658tpS9lLpUswzE4TWDjf8AGSBj/EJv8Nf7QrNQp3ZBfxPTCEFtzjZcdDnf3nh1O6vXvxeYnGrb8Tt3uaL0NTB6oBDZyMHxDHsf2ne1eH0VOok7jOCCvrv6+k4y0u0pVAH0MRnDNTFOqP7wO+fUeUtOM8awwp6s4GzdSOmcfMTN5Ps3O9+WlxziCjwqPbz+c4riVfXk+s37uoWdiemeUqLw42mvHn25+TfYXDrdXzrDsOiUxl3PPA9POYOIWukhhTdBnSQ++GxnY+0vezfDVrumoMq09TtUx4Cwx3aZ5Zzud5PtxXGoU1GAXNXy/wDTRM48iwcjzG8653+/jlrE/wBPrlDFiSIhieh5kMQxJYixKI4k1EQEmBAkBJQUSWJkQMxmZWmNoEYQhKFCSigElIiOA44oShxGEUAhCEBRGOKAoQgIDjiEcDsOxFRWpVaRAOHVsEZBDDqOozTH1naPx+vRXFOydjvvTqhVJPU8jPL+z16aFcN0IKsPMc9vUEA/Iz0Khxak6AqxxuOQ2wM/KeTyyzXePZ4Nz6edV2bi6qCpc0kRVIIQgVDnkPFyE1+K1V2wBkDGdv6e0zcU43RVThjnfOMTk3v9bHGR+8zM6vuxdbzL89WTMAMn3lHc1NTGbTVdjqPsMyvRSzY9Z0znnty3vvqLe27RvRXu0pqvw5O5zgYB0nkZU3VdqjF3OSeZMnfKMj0xMBnTGZ8yOfk1r4tRhCOdXMRRwMCMmsjJrIJgRxCOQRaYTMrmYTAI5HMeZQ4RZhAI4QlQ4RQgEIQhRCMQhEYpIxGAoQhCnHCOESRiDkc5acHR6rMiOV21MCdiNQG31EqZedk6bd6z6TpCaS3QFmBUe/hb6GY36za3id1I07vh7ocO3MddRzjy6cv3mmKipkL16zvbq0Rl8XLPLqD5iclxPhbK/h3BPScc+Tvy668XPhXq+eW837ejjfrM9varkKBv5nEsWtwuwk1trHj+7n75TmazjBlhxFPFtN2hw7XTWiozWrVBTQc8Kfif2x/WdM69RjeO2qCOX/bA0TfVRSUaU008j8TU1Cs/qdQI+UpDS8j9f+J1cWOBkzSbyz7b/tIShYkhFHIJZhqkcxZkAxmNpMzGYCjihKHmEUIGSEcIChCOVChCMQpwjigRMUkYjCIxxRwHGoJOAMmZaNqzDV8KfnOy7c8efynb9l+w73CitWDUKHQkff199iFOyL5ZHyPOBzPCOC1biqKNKm1Wod9KjIUfmYnb64EuKts9ojCoNLJd00qYIYD7mtoyRsdmb6T2fhfC6FnR7q3pikpxqPN2PUsx3Zum84btrRNpeVLmpQ76yulRLhBsVKABWB/A4wCrZwSSNsgzN9zjUvL1XW1PWNOxB8/6GaFSxbXvtjqZu29q1qgr2zG7s/zoB31DrprU/wAJHtjr4eu4bmlWTvKdRCOozhvPcdOv/TPHvFy9mN50qrXhy5LHfA58v2kF4eXqaV5S7pWhwCcKGVjkkcguc+g9eU0qFR6hYWmkqn8y4qEU7aiMblqh2Y+g/WYxnWq3vWcxznG7E06gTSWdiAiKNTMemAN5c8L4ZcU6vc0VD8QqppO4FOxonGSzchUwR54z1z4rTgdgzlmsWPiJWtxSspBPQpZUjuB01enPYTseC8Gp2lIpRVgGOXZzrrVW/NUb67evSezGPpjx739VUFv/AAzs0phKwd6mPFUDum/XCg4A98/OaVz/AAtQb0LrA8qtMOf86EftO3r8SW3ps7vpRBls4IHoAep8pzHZrthT4lWalUPdHUe5QYVaq9AX6Pz22z06gbY5665q+/h5d0/FRanXwN1U92/yV9j/AJs+k5PiFs4c06yMjrzDKUceWx6bT6BdO5TJGJV8b4dbXFAm8QFVGQd1dc/kYbj26wPAWtW6DPtzmEzru1nZ6pYMrDUaVTGgtjUpIz3dTG2rG/rv5GcxdbnMI1zImOKAjImOEoUIQgEUlFAyQhCEEIQhSklkZJYEojHFmApEyRiRCxCqMknAlEVGTgDJPIDcn2nSdm+y1a6bw09eDvk6aSdfvX//ACMk+u+Oq7E9hldBXr50MMqBlXqjz1c6dLyx4m55AxPRKNNUVaVNFVV2VUAVR6ACTpxS8B7H29uRVq/f1RjDOoFNMchSpclA6E5PtLy4ANen3jYXGQvMsehMzhgmWO++AOmfL1M0K7lrlSfwqT9TiSK2a9Yl23wBjA5yNKod1fDKdiCAR9Jrn4m9x+3/AJkw+IqxQcS7E93U+0cLrm1rflBPcv5DG+kehBX+z1nM33Dris5V+HVKN6NxUtyiUKq58T1AfAvmSCMnnjlPT6dzjZvrMXF7qglE/aSndN4SHGpTnpjG/WEeZi1p6xTdmv645W1u2m2Qg86tYAatx0wByJnUWXZWpX0vxFkZEx3VlQ+6tqWPzY+L9eu7Ay54e9nbVGtKQRHCd6aaKykr5lyPE3zJxE9u1besx09KSEquOmsjdjJJJ8Hu/KdXiNFGChtbqMLTorkIOQAA2AmQd46l6n3ScyNQLEDnqboIUaYQaUUKPJRpH6Thv4idoHdDaW4YpTx9oqKCQCd9BI5AdY61M9UnbrtILpu5onFBCcAfjb8x/p6e85i1fOxzgeW2JtUuD3DNpFCpqK6guhslcZzjH/c45yFPh1VQHamwQkgOVIUkYyAfn+h8jhLPylvXp38M+O1LtO4r1NbUST4jqZ6W2Mk7sVbbPqsvOKZr3enH3VDDMB+KoRlRj5gfOeO9mOLNZvSuRnw1CSPzo2A6euVz7HB6T2PhV1ipd3CjUOajoxKoE/X95WUOK26XS1LSrggr963lVf8AlKnqvxfKeF3Nu1JmpOMMjMjD1U4OPmJ7ZZZpK9WqcikWJP8A7lZtmYee5CL6AzzX+I1l3V2KmP51NWP99fC/6BPrA5F5HMk3ORIgKEMQlBHiEcBQjxCA4RQgOKEIDEmoiQTYppJaSMOJEzaanMDrHVsYjL/sRwoXV2qsMoMl/wC4oy4+fhT/AOQygaemfw14caQrVGGDikgzzBZBWf8A+9P/ACyo9EViwGPPGB/SM1OSpzPXz9vITWWpim2DgnPvjAzj9d47HwsT0VCR88Af1kVnfDVNOfDT/VjzJmCoMVA3QqV+fMR8OHgLHmxJP9JG41DOULL6bkeoEQOr/M/vL+q/8GR0mY3uqbKMVFDLuuo6dwNwQd9xmbFCqtQal6/UHyMVZLzoE4ftbxZ6vgKlbVXZRW06w9dKbeAEnZMkrqA5hvKdxc261EKPnB2OGZSd/MHP/BmtUt6NOiKZRRSUABCAUAB8IwRjnjbzkHEWfEritcUm1nv2p0+58K+JM7O/PwFe8JI556Cdzwy4cjuqykVkADbHQ/8AbRuWDzxzHLHm6HFrUnSHXWMADSQ2Py4xnHP0EsqrKqlmOAAST5AbmD6bHOdtOM/Y6GEP3tQeAbZA6v8AL9/aeccMBa2rqalUlipFNULo5znNRgDg536cuvTN2s4gbusbkckICjP/AKR6frmZmsXpCnXthvoUsuckEqC395Sen06Yxqznt3x47u8zOyfPPlmRR9oSp3lyVFEIWGhKit+RQR8AO/scctjW3CPTt0R1qBizYVmQ0lByR3YGGznYnGPH6DHVWV2HVXbKkglgdsYAJyPSUFOwq3Nc3FYaVzlVO+y5Kr7D9TnPryxr731x6/L+iznkxbbf/P5rkKOAhLblToAPmcgn9J652BD3HCwiAlnqJT26LSZiSfIaUE8dWmzMUUZJcADzOT/vPRa9m1jToWIdhUYsVZfw1aqqhbOeQU1PrnkJ6Ovn48f1XjquJ8SpV7tKCZFBWJ7z4UaoNifVQcL7sZyf8U1Bo29THi1EkflSqGKA+pFIGXI4bVWlTpB1e1t27x7gEMrumwoow3I1YGN8kbSs/iFqq2L3NUaS9emwUfhyDpQei09A92MRvzeOYk5evMusyFZibp9ZtadpXBrERTI4kJQoxDEkBAUJLEIEIQxHAUIYhAy0RLK3p5ldQMt7U7TG3TCRozSuaeJbY2mhdJOcvt01n0p6w2M904bQKhwMHVULE7DOEp08/wCkTw+unOevcKuPtdmdAP33emmDsSUqsMH1OgfMidXGSW8vpbG7plgq1EYruQp1EZyCPUY6jzm/afy2z08PynMcGKNSCN4KhqOUbSCX0qAAOuRpYFdidRx5y04BfB6bis6oUYJU3wAQCcb9cafnEdfN45jVmb2L23XFNR5jM0WLmo6KdgA23PluufMn9BNTiHFchhTYA4Q6srhaZYgDnjOBn5xULtAuS55YVshVJywySCAfw/0la8OPV36/DDxGxNTDvUCadyThsA6SfCOZJVR9Zltb1ERACWbTzwKYcBiBs5HlNizp4IONsMPh04ySRgn4tpGrZK+NTMCq4DLhdgcnPPH1h335fHf26vZPx/3/AH5Wy5PITme1XEnob4BUaCQcAZ+9bJO5ODSUYGOcuGuWUcwfIn+sou1VnUvLdtuXMKNZIyGDADdsMPh6hmxk4jjxZvtR8PtEp0RcUzhwAwqEVSrFsD4dC4DZbrtq9JZ9r+MVqdIWzOD3hcs2WDCmhGxJY53I/wCjErrG6OGVqApodRarrplcNkMUYUwGbBOAN88wN8c92l45Tul/lsKiOTTYY092cDSwzkZHTpgesjpn1m99X7f5V91dr8NPcZ3J8ueB6TrLOtTp2dN6tTQAqjOd2OkbDzPPYTgmcDlNg11qVALhyEpgKqgMduoGOWep5/0z5MfVPbf6Xz3xatnzZx2CVhUCOrVMPq05bxYCggggbZz6zBw3idOo+BUcOCQUdid8EH0POalXtHaEKFLjRywoHPnnaUPFLmi9TvaLMr5yfDgZHUHOxnnnjtvOcfX3+szjE1NTVnzPz/C07G8ONS6q1elHJHqxbGP8pY/Kd1xDh5ur/JJCC3UlsgAMBkrk+ZIX/FKfsRSYUH1Lg1C7csZDbZ/edh2Uv1qPUpaG1LobXhTpUoAzJq2BBKAnB+Lpier7PjY1Zvsnwy0uzle7UaglvTVxVpUkBbQVGAzBds46ZPScn/E27W4pOlLJp0DTDNyD1alQa2A6ch9ZcduOIV6XdUaT1FerSV3PeO3iJIyMnbYZ+cru2tmltwMKdqlV6ecjSTpdTkDqMHmNj6RG/wBRnVz9dvZf7/h5I7ZbP0lpb0s01Pp+202+CdnftNE1PvBitSpjCggozAVGG25XJPyk7W1NMVKTc6VWpTPyPP8AWLXlzO1T1kwZgMsrynK5hLKWcRjijEqHHFiOQGmGJkCw0yoxYhpmXTFpgFMY3lhbEzBY2pdp0djwvqZnUazeNajRYiYLqgZ1VOw8M0buy9JiZdbtxtenvPTOwyVRw0KiZqL3tSmCueVXcY9RnHvOKvLH0necBqa+DKwbBRgiMupTjvSo25/CrZ+c2z459W5P+UONijXuSooNTcVEDeNqYNUqNLYHJvXM5xLty1Q1CR3jEMCAxLqRgauW2PLrL7ipStSqd4Gp3NEKGIJAqBCAHYfmA6/P20OMWiCjR7vGNm1Z+LVg5OPxbw9PlxM5kn8f3+WPgDhdVGmPHuxXxd5VBPh0g7YUaht/Wdlw01V3e2WiPxOXVnI9TuR7ZnL9nOFUbmt3t0cLSI7vopcgnx+gHL3ljxKvZWp2rmq+fBT1EpnpnJ3A8h5SvEu7ziCk4U53x/3O8xJWbBJGAQwB8yBnbeUvDLKrXYEK2n4ncjA33JydhNmncd7Uq1F/l0kNKn5ep+cozm5LY+XpLe3p6VKE+Lui7eS6t1HvjJmtwq2SjR7+ryQZ36noJWX3FPs9jXvKvxVNlB825KPkItWTt45zt7xVQBQRVDsA1ZgFDEfhVm5kdfp5TimHLzP7SLXNSq5ZvEzHcnzMyYy58lGJF1e/Hw1wuXx0z+kxXB8R9TM1L4iZhuOcMsQl92O4Iby5VT/LXDOfTovuZSW9FqjhFGWYgAepnsXZHhAtEWmPi5ufNuvyEjWfX7mxXphLggDA0gADYAADAmfsc1dKtRtBamjVFGGSmcMR4csQDumxBzuYcXGm49wIdneIUaNashFSvWZw1O3RO80roUl98ImWJGpiBKud/Te/Lb4laaylavSKaWON0dzkLinTRSST4c5OwlD2t4bXubS4r1V0sKYNKlz7qnSIfSPNjoGfb69FxHtG1N/v2tbfAwKb3IasvmDTpgj6MZy/F+1VN8qnEKCggg4trqpsf7WqRrflu5J8SOa4N2op2oCJScolI92WCK3fHUWLAMfAxI67Y5HnMVe8pXFevVohgrurYbAIYoAw2J6iVbcGp8qXEKDeQfVRz9cza4Vwq4o1CtRRoddQZSrAlSBsRv8Ai6zOp6YxfbTvVlXUWdZc8OzKi64fjlLk18qgLGFmR6eDiLE2yjiEliEDa7qRNOEJUIpEUihA6Ds9bjnOpo0cQhMqtaFDKyvvaEcJGlXe24xmdJ2GqG2ovbg+KizMwBIDUqpNVCD56WzjnkEdYQlZbvaLgqVyKgchsfEFyWQjcMCR4hnn1BnM3tj/AC+7bUiZGTkMd84xsIQkdL5NXMz31Fh2SsRVo1lqbIapG3MBUXOPXM6Clw+jbqTRQISPi5ufUtzhCVzRuLM3dPevUUHZlB8Jx+0z2vCEVBSUAKOfrCEoqOPXX2m4Szp7Iu7dOU4H+IvF+/uVtKZIpW/hPTL/AIjj9PlCEn3bnqWueFZFzpGDyH+5kR4V94oQwx0pguDvCEDp+w9iNRuWHwnSnv8AiP0IHznp1idwYQiNaa3aI4dG9cTlLypWa6q0UqtTp1KdJqhTwu+kuqqW/LudvXrCEx5LZLxfHJdSVkpcGt0XApKf73i/Q7Sk4pQprypoPZVEITzy38vXcyfZz1ZF/KPlt+0uOxVo5qu4/lhSp35sSpG3sOfrCE9Gfh5dfLr61ttKm4thCE1GK5nidHS00YQmmRCEIH//2Q==</v>
      </c>
    </row>
    <row r="125" spans="1:6" hidden="1" x14ac:dyDescent="0.25">
      <c r="A125" s="15" t="s">
        <v>119</v>
      </c>
      <c r="B125" s="6" t="s">
        <v>31</v>
      </c>
      <c r="C125" s="16">
        <v>45309</v>
      </c>
      <c r="D125" s="5" t="s">
        <v>38</v>
      </c>
      <c r="E125" s="5" t="s">
        <v>327</v>
      </c>
      <c r="F125" t="str">
        <f>VLOOKUP(Tabela3[[#This Row],[GOLS V]],Tabela1[#All],3,0)</f>
        <v>data:image/jpeg;base64,/9j/4AAQSkZJRgABAQAAAQABAAD/2wCEAAkGBxMTEhUTExMVFhUXGBcXGBgXGBcYGxcXFRcXGBUWFRgYHSggGBslHRcXITEiJSkrLi4uFx8zODMtNygtLisBCgoKDg0OGxAQGy0lICUtLS0tNS0tLS0tMS0tLS0tLS0tLS0tLS8tLS0tLS0tLS0tLS0tLS0tLS0tLS0tLS0tLf/AABEIAPsAyQMBIgACEQEDEQH/xAAcAAACAwEBAQEAAAAAAAAAAAAEBQMGBwIIAQD/xABDEAABAwIEAwUFBQUGBgMAAAABAgMRAAQFEiExBkFREyJhcYEHMpGhsRRCUsHRI2Jy4fAVM4KSorIWJDRDU/EXY3P/xAAaAQADAQEBAQAAAAAAAAAAAAACAwQBAAUG/8QAKxEAAgIBBAEDBAICAwAAAAAAAAECEQMEEiExQQUTYSIyUXEUkbHBFUKB/9oADAMBAAIRAxEAPwCwcfY69Z2/atJCtpnkDpNYxivG968TmdKR0Rp89623ii1Fxh6hvKD9NK83GjQMlyTO3K1mVKUrzJP1rgGvyRV09nfCSrp5KnGyWRrJ0CjO3iN60xfBXcHwd24WhKUqyqUElcHKJMTNH8Z8M/YVtpzlQWkq15FJgjTzFb7ibFvbsZE5EQRHgZ0rLvbCz/0yv/0T/tP5Vxr4MxNfpqQprkprqMCbS+cbns1FMiDHPzr0pgDXZ2Q8EgfAV5la3FeobITZ6dPyoWuQonnLHXc92+rq4v8A0nL+VD9mOv8AXWpcTRD7wP8A5HP95r4y0MpJE/p/UUL4Ojyi0cEY2LbPJ0kK+AiB8KWXOLJ7RxYGilEj11pK65IgCOvKh1rJ7vQb/D8qXXNoZ4o0Xg+xafSX3lhKEk6eIGpPgJFaDw5xOxcJShowoz3TEwnmQNp5V55Xc6ADbf1qewxBbaipKinSCR06VrtncI9OEKkd7pUjTSpV3utYrwpxu4y+nOMyVlIUVFRMn72pO3TStqtL1KhmTqFCQfA7UJtg71ucu53rlu21Gp5fSiXX+6dOdcIdOnd6VxpA7aiTvURthG39TRbzipOlDqWuNq44iYtxO1DXdsNdBRbJXNC3gXrWHH5xgZBoNhUH2cdBRC215BryFDdmv8X1rGagyy72HJn8A/215ru0QtQ6KV9TXpe5hmw10hH0FeaHTJJ6kn4maqRNLsZcMssKfT9oVlaGp/ejlWx2vErywGsOtTkGnaLGRPppJ+FZbwEthN2j7QkFJ0SSJAWTpI8dq9K4c2jIChIA8K1s1GdvcC3d2oLuX8sEKyokCQZEyTNOcY4ARdJSHnFKCSSBMQSIO1XahLnFGW/eWketZbN4RlOMeyBIBLLigfHvD151mGNYK7bOFt1MHkeSh1Br05b8RWyzlS6knzFU72u4QhdqpwASnvpI8Nx6iRWpvyC6q0YMhkk5QCSdABuSelenOFkLVaJC0wopEjxjWs79lXBgWRcuwT90fhHXzraG2gkQBpQyYS/J5l41w0tX7iY0WQsf4tD8waT3T8DKBsP6Nax7ZLJtBaXAzyYkxod9Oe1ZWLUrM6gGlTkl2HCPhCwz858T/X51wpB3g/15VZWbJKdI/P50Ui2nYRSHnXgoWB+SlqaUOVfEzz/ryrR7PDWlAZhz1oPFeHmlklvuj4/CtjnT8GSwNFPauDvG23h0rcPZPjvbNditZU4gSJ/BAAg9BtWK3+GuNbjTqPzprwrxA5auFTWWVDL3iQmDsTHIHWm99CXa7PSDiND518SBpr0pfgzpdt0rUtClEDMW9U5ueUnlRqLfasCOnoneh1lMb1O7b61Cq3EVxxC0tM/10oe6WnWi2rcTtUNzbjXSsOInHU5B5Chu2TRb6UpbkgbUl/tdroK6jhf7XscDVv2CT3l9305n4ViEU04hxld08p1fPYdB0pYKsqiW7dsnt5zCN5Eec6V6YtcUbtrRK3lBMCTJ8Kx7h32dXTgbeSpAghQSQT4irHxBwhfLCXX3klDRCg2AQlWXUzr4UPAXKGF3xBf35y2bZbbP/dWCJHVKdz6xRFh7MS4c12+46eYKiE/5RpVw4Pu23bdCkAQUgjyIp8BWNs1RX7KxhvAtmyQUNJBHMDWnlxhza05FJkdKMivsUNhCL/h9KP7k5PAaVPYXagcjm/Wm8UFiLA0Vz2rrOMp9tL6V3DLKfeQjMo+Cj3R8ifUVUbSw2nQU+xwm5xB5e4C8g8A0An6g/Go8bcS3ABA0qHPK5UX4IbY2wV/Dkx0qI24A0NDtP5jGZPxFNLdifGpZuimPIvUqKHdvztR90jLvQ/8AZqF/eAPiTTMcl5FzTFi1hXva0oxXDAgBaNp1HTyp1d2CkHqKhdX3Sk7EVdFquCWcb7Ni4HWU2jSYHuJOniJ/OrCh0xtVX9mbuaybkmQCnU75VEVbUEda6IkjeWqdqgKlQaOeIocrEGuNBWiqagvCoSSfnRaXUgyaovHXFIQezaMrP+kdTXVZjdCvjHixQT2TRExBIM5f51n3aq/Er/MaIfVuTv1oeRTUqFt2KymvyRVgxfhG7twVLaJSN1J7wA6kb/Kr9w57MLd5lDhWpRIB0VoZ10inWhSVjD2MY8pbZZWZLegn8J934aj0qf2vcVBto27au+uRpyHM00wP2dt2yippSklQg94mY2qS89nFssqccHaLPNRJ/wDVDauwmm1QF7F3CbNAPLMB5BRitHAqr8H4UizZKdkgmPImaGxrj1lolKErcV0QlSvoKGrNulyXKv0isevuPMRcP7GycjqqB8qFax/GiZ+zj1P863aZu+DbAKGxFUJ+fwqn8J49erUEXFuUeIIIoPjbHrhV0bW3OXIwXFmARKpEKnWI6RrS5NR5YzHFz4RT8LIyl07rKlfEk/nQGJYA44jtnFwTyT90eZ2qXDCUNpCuUjy1j8qX4reOulQUC22kdxSkKWCeQSkGEfxK320qFt73R6NLYrE5wRE+/wCp1+NOsJYU2QkGZjaqhbrcJJUrKoAGMpBOpEAjTaD61eOE3QlHaOGIOgIg6+FBmU0qbs7Dtb4VHOJvhKu95VXr/EDqGxNMuLXpUVD3VE61XUXWX3dSTA3JPkBqaDFBpXRuWXNWfRiNynXLp03qdq7DoJjKobp8Oo+lSOY0kgJkjlq2YkAE6jwIPrUKFBSknT02I8PCrYN+VRM0vDs132Upmz/xuf7qu7bNUD2WX7abcNlaQsuOAJJ1JmfpWgIWqmISdvM1AWgAZoh9Rql8W8TdikpGqjsJ+ddRlgnGHEAbGRuCudB08TWYvSVkqMkmSfGp3H1LUVqMqJkmhVzmpiVAN2cvo0ofLUz8xQ8Vphq/GfHDSW3mCJdEpA8SNNemtQ+xTGiWywo+4YH8KtR8DIqgt8MXl0XnigyFKmdMyhuE/SjPZfdFq+CTIzApI8UkHX50xpULTd2z0G9ehCwk86YASKqvGxIt+1TuiFeg1NPcBu+1ZQvqAaBjL8BLtolQgjSoDhrSRIQPhR1IsUx9DDqUOEAKMCefhQt0Mx45ZHUVbAMQ4ntGFZHISehFFYHj7NyT2KZA0JjSqp7TmmHWO0SRnGqfHqKZcJ4jbWlmklaRCQSZGpO9K3y30+j2JaHE9JHJCMt7dUXpLY6Csix29QLm5V3lPOuZUpSQIQ13E5vCQo1fOEsdF2FOJnLJAnw51nOPYUpvE1r1ELMg7KbXKgpJ696PSl6h7ocEeHFLDmcJ9oENvKyDuNPUyT8zS3EXHQFJlOWeYk/PT4AU4YfSHzm27vzA/nQ3Fd222shsjaZqPI3fBTFKuRBZ4aSoZhM+CU/WnKLLIqVIjpzgcqVYPbF95JzSNSFLMCdhA/Orc3hSw2rOQcmsSDAOk0nK30NxRXYixi3lvYEGfTaqW5ZEafCdRV4xZ6BpOQyPUCkWItpCW1IOqRBk+8TuapxP6BGWP1FfTbgfcUlQJ1Qeog7ajSpLK1CTIkDpvr+VWC2KFDMPUdKXYoQDIpuOdiJ40lYVgST9pttdPtCCB4lQ1r0MkjWsC4MbCrxhB37Vsn4zWu8U46hhKgTrGgG5NOxu7J8vFfo74sxxLTRI3jQdTWN4heKdWpxZkn5DkBV1uLRTtr2yzJIJ9NdKohTpTsbuxMl0RNqqB1etENpqB0DNRgkTq9KgzUS7EUPpWM43jia9NowtbbRWFakIGvnWK8L3ZViDbmxU4THmDVsZ9qI+zhtxpZXESnLE9dTSrhDAXXn03cFKO0kA7nxpnSB7ZtuOtZ7NQ6oP0oL2ZPFVk3PJIHw0priY/wCVV/D+VKvZm1ltE+v1NB4N/wCxbqz32nYQ5cFpDYlWb4CDrWhVGpgE5iNaXKKkqZVpNS9PlWSPaMfxvgcsWpccdUVJTME6DwAqbhvgVu5tkrK1ZiJBB2nw2q18cYVcXaeybISmdSZ1A5VxwTgFzZjIpYUiZGkR4b1O8S31t4o+h/5PI9Hu91Kd3Xx+CfgLBV2gU0syMxIPgaa8R4GzcFJcWpBGhKCAVJn3SSNPMa60XieJtsoK1ECBVfwoOXjgdXKWwZQnr+8adUUlA8HNmyZpvNLhszXipARdOoQISFEDyToN/CKr+JtFYS4qSVKypT15Sau/tCscl450VlWPUa/MGqPjpUlLZTulYPzBj11FRSX1lMXeNMtNhapbQAYzEQeY+FDYvfMt+4rvq3EnLEfL0onhEXFy2hztsuaYQEnSJ316a6da+4phLxBzNhWk8jIPgoSaTJeGVRi2rRSsWulEDURv5elL+3Maqmm13aRp2Mf4d6CvGVJSZQIGukTB51RjUVGiTIpXZFb3mUEctvKoX3ishIkkkAR49KGbVmClDaI+dT4arK6hf4Dn/wAmv5UcIUxMpOi1cNvpYeQ8qT2cwIiVEECfETXeKYk5cOqcXudhyA6UE3dqdUVrMk10hzU1XjjSJMktzs0uwt82Gp65D+dZc4NK0HC8Siyy9AR8aoDxocfbNn0iBpJqB1GtEtGh3Vd6miyN1OlD5aJdOhoWTXHDfgjhZV46JB7JJ7x6n8IreU4clpttpAA2rjhjBEWzSUJSBArq8vVF4JQmY59K67O6DeIFhNuoTqRA9a74ZtOyt0J8BSG9YccfR2i4QDMcyf0ozGeLmLYZSrXkOfwrnwjq5LOVVC7eoTuoVjXFPtPeSP2bRgmAVGPLTelNp9tugFvvqQk/cRpp4neps2qw4ob5S4+B+LS5ss9kY8/PBtVxxNbo0K0z50JdcXNBJKSDWcWmHIRsmT1Op+Jom4bMDYa142X1zmscf7PYx+jJK5y/oNfuvtFwgvKhuZCeXhPWtNw7IEDJEVj2J2wcRlJIjmNKG4e47+xpWw8sqUknKdyUHb9Kp9J1fvJxl93ZP6ppniacft6LP7USlakKB7ye6f4TqPnPxrP0NhZQDyUk+qTXeEYy5ev3LqwQkhIQD0BP61Mi3103Bn4VVnj9boRp2/bVliwPEX7FzswhtdupRcTnJSWypJBCVAHSdII9YOlnueKLdH9+04wopCIUjMNpIStEpUNRqKQ2V23lh0AiNjI38eXnSxzFnWgENuLSiTGuYAHoDI+FJ3WVrAnyv8jXEsVw5aoALhCFABDa1HUCSYTuNdTVE4vvrd9Km2GVI7wBWe6CkQCEpB5wBrG5NMsZxJ1SQFXBWlXvIAyRt70ATNVq5cHoPrypuOqsVli12xW4yEpCR5nw6UTalCGXlGMygEJHQSCo/ID0NQOayo/0aCdVrToQIskvBYMI1FEITrUeGtQiukDWqkTss+G3ADBHnVYdjWiUukJihFpoUqbNbtEbRqF4jNUjSKidTrRAnLp0obNRDqdDQ0Vxx6iRX1LQEkDWuEGpkmhNF7GFS4XFGTy8vCqvxZgjaXQ5l8J89qvgNBY1ZpcbM9KRqsTzYpQXkfpcqxZVNmT4ngwdIB0SCDHiNqPQAkBI1iobi4hwtzMbR+dSFtzUIaWtYIAAH3lbAk7edfI/xtRN+3TdH1Pv4Yr3G0rJkz5V0bRS4CesSdBPiTXVtg9w44zAaUjtMjyUuSpKoJyqgaagV8f4TU+4lq5vSjtQpTLLY0ARPvE7wI1q/T+jTbvK6+EQZ/V4JVjV/vo5z2jK0purhIMwUIObQie8RWdcb3FmXstq2qAZLqie+nXQDkAaFxSzKQ4ie82pQnrlJE/KlaHs6Qr7ydCOo517un0uLB9iPHz6rLn+9lx4QVlJT1R+f86ZvK7NYVynWl/ANuh247NSilRbIaM6Fe+VXmAad3trBIUIIMEHw3oM3Eh2ndxpeA24YKgCjYjXy5HSqle2C0qMEHXqacuuuNIlsyjpzHh40gcxLvSZ8qlad8FLarkBuFKG+/nNBuK68qNuXAoztS52qYdEs2RuL0J6ClXbK0UD5ii753KmBurT05mls8vGqo9EuTsvVi+kpASRPSuUr71XL2RYYg2jji0pV2i41AOiBEfGasGK8D27oloBpf7ux8xRe4rpgbW+UZc6uolqNOcewB+21cRKfxp1T69PWkqlUd30CcNK3qB6ZqZpVROq1rjiJ2YoeiXlaGhc9ccen0GunH8o2qFCql0O9AaK7rE3plKdKU4ril04nIhISpXdT5n8qs10ySmExVLxnFPsoeU4oFwIHYp8VEjN4xvR2YILzGWcODjIHb3SglReBGVDmspjok6xSe39ozjK5Tbth1TnaOLKlHtO7GUfhEecVVrtyVkH72s9Tzmg7xuUZhunfy5UDijeS+Ocfuyk2zLTKUKUsoEntFqmVLOk7k0vd47uXHWnhkQ4whTaYHJXvEg86qDF0ImYI+dStEuupSygqWshIA5k1lI0Zl0qKlKPvEkk9SZJquXC+zczAHKfnV1d4FxIbsFQ/cUk/nXaeBL5YyKtHNefd/WutHCjC72QlSDB3BGhCk6jXrWlDEU3tuX9BcNJHbgfeRsHgPrVCuPZ9iNmlTqmZaSMyoUCUgazHhXOBYyplxDzR1HLkpJ3SrqCNKCcVNUHCbi7RYDc6Ebj8qS4stMTI/OuOLEm2cS+x/0twC42nkgz+0aPQpVPoRSS3eVdOpaabKnFchy6knkB1qRYpWWPPFxskKxypqrDEMoDt4stJIlLY1ec/hT90fvKrm5xFjD+6xlfuxop4iWmTzDQ++ofiP8AKqhd3K3VqccWpa1alSjJNUwxXyyWeX8BmO4x25SlDSWmkk5UJ1V/EtZ1Ur5UutUyryH1r6hFG4e3AOkk9P0p746FLnsuHAvFyrJWRYKmFGSkbpP4k/pW14ZfIfbS60oKQoSCPoehrzWoEU0wfiC5tgQw8pAO4EEHxggiaU42GnR6JebCgUqAIO4NZB7QMMZtrtttvuJdEkckEqifAeHhSFzja/53S/ggfRNBYbc/aL1lV09oXEZ1uK2SkzBJ2GketdG0ZLkY3WFraW4gjNkMKKdRqJB6gR1pc7vWyPj7RcFKmVKt1hQDja2lNqSE6FWy21eWlZljmALaDakocyltCyVQYKyYBKecRp570cZ2C1QjeOhoapnBoagimAnplCqlSqq9w3jiLhAIPeGhHQ02vbwNIKlcqWEfcSxANgCe8ohIHiowKyL2iXhVeOg/9vKgegBPzUaaYVxMLzFmkZgGWc7qlE6Hsxp6AmfSqbxHeB195YMhbjhB8FE5flFGCnbE+Kk5cw3TrXVs4laZOxH1qPtMyYPkfShsI0UpB5GsNBb21LatK072K4e0tbtytSQWwEIBIBSpYlSoPhA+NU26YChB35H8q5wjhe7dhbTKlIKsmfTKDzJ1mB1oZdG9HoNVw824MqklCjy5Dw+Hzpxa3rxAJRA8iSByMTWQ4rwk5bv2jFlcvh11KlLUSShKUASrKNNzEHqK+3XtCxCxdVauFh1SQCF5VDMFCRIB3paX4CsuvtNxVxvD3g5CVOZWkRzCpKvLug15/snMsj4VaeL+K7m+SkvFOVEwhAgSfvHUknlVUttSr0o4oEumB2pv7R+xBHaJi4ZJMAKTCXATyCkn5UjxC/btW1WtmqZ0fuBop480oO6Wh8Tv5vuC5Ys7+72ys9i2f33en+mqCoVyXJjIctWPCuCLq4YDzYRlM5UlUKUBoSBEfOkaUCK9H8NYWE2zSW1iEobAUIIIEZiDzJ1+NFKVHJWY5hvs7xBw5fs5R4rKUj6ma0rhrgtmygqAce5rI0T4IHLz3q1YlbulBSh3vTII0gEHQETsSDty9aGt7h1pJ7VMxrzJVJMhMCNN/I+E0pyb7DSoqfGfBCbmXmAEP8xslyOvRXj8aym7tFNqKHEKQsbpUIP8x416RtnkuJKgCCDlIPJWUEpMdJj0qtcY4A3etFBADgB7NyNUq6Hqk8xWKQVX0YM4vlXIQedGXOGrZcUh5BStO4PPxB5jxrlxUJ19BRggxuFNghK1JB3yqKZ84OtW3hvihVyp23uXEgvt27LayISOyWYEDZZC9D1SKoj65odLpSoKBgggg9CDINGkCy2Ynblpa25zZdlcljkoDlMHTkQaAqw376H2EOttqDriQpxMykBTjgBR076XFR0c8BVcz0YJpv2RTTynWD4lPWrZh+JNXrRbVoqIINLrRmHiK4xTCSFBxk5V/WpYzGyiVvEeGEYcbp6YDjC22xE99caDpoKobr0iR51fPaHizqmmG3BGqpPUgafU1mji8sjly/SqE7F1R+W/Cp5K+RqexjOT4R68qVvL36H5VJY3eU61zOLCoGPpWrYPxVZvB62W4hi3S00lqT2ZjL+0lRjvz06VjaMWB5EV0pc94UDjYR6DwfHGX2lvMrQEgqQlxegCUkZlEHXLMmDEwKzP2ksWtyx9ts+8pt0MuqEjRKTkUETASTEHyqhOJkEp9RRGH4s+2hbbbqkpcELSCClUiO8kyDpzisUa5Mbs4sbzNvz0NQ5Mq/Db0oNIKVUepeYA0TOCjiz32f7Ln/Y5+0ywPeiNTuR4UA2yVEJSCSTAAEknoAN6nYYUtSUJSVKUQEpG5J2ArZOCuDUWiA44Aq4UNTuG5+6j8zzrLo6rKtwp7OSopcu9BoQ0Nz07QjbyHxrQ3b9lD32D+7lpJQUnLvMpTHukAAj1plaN96TsNay/2jrP28kGCENkEaEGJEHlSM2RpWen6Zo46jK4PjhtP54GGK47fYe/2a1h1B1QpY95PmmNRz3prYe09GgeZUD+6QofOKpmM8RuXLCG3khS0KlLuxgiClQjWdDOm1LcMYQt5CHFhtBPeWeQAk+uketSe7K/pZ9MvTMMsV6iFSXe3zXml+f0bLhvFVvdylnMDuqUEf6hpPrTBtmfKs+xri5hlrsLADTTtIgJ65QdVK/ePXnWgYZedow05+JCVepAn51RCd8Hzer0csSWRRcYt8J9/wDpDidky4mHW0LT0WkH61iPtD4d+yuhbYIYdnKDrkUNSienMevStufj317DYVQPalfNmzKVmFrUktJG/cUCVeAyyJ8adDs8+XRjL1DmpnzrUBp4kv3BV0XbR+3UpCcg7iohSc2YhRV0CjAHVfhVe7Vz8J+VBYJeJbXKyrJGYpH31I7zYV4ZoNfP7UV1HwogaNzSCHhTG7BgUruHj2iTTVCVOEBInmeWg31qFFJRPalZvfsnCP2cd0/vA6g+JH51nrqJjx2r092LNygsuBChlhTchUQYCwfHrWXcXey51oqXay60dcn30+X4vrVUeFQh9mRvslNDmnl/brbOR1JSf3gQfgaUPIjatOH2HgKaTI5V8cYA1G1C28htM9NPWu5VymsNPxJBkV0UgiU786jM9K5SYOlccfnkTrU+HsqWoNoSVLUYSkCST0Ap5wvw+q+c7NBygarVGiE9fEnYD9K17AeGLezA7JHeiC4qCtXWVch4CBQuVBKLYu4J4NTaJDrgCrhQ1O4bB+6jx6n8qtZFSxUaqXdjEqPqNKy3jixcfxEoaQVKKEQB/DueQHia1AUNcMFOdxlDZeUEiVkgEJ2zFIJgTtQTjuVFuh1L0+RzSt1Svrx2ZbjvCyrRlK3XUZ1GEtpkkge8SdNtPjSJtEqAkCSBJ2EncnkKuWNcKYi+4XHS24rkErACR0SFRApI/wAI3qd7dX+HKr/aTUcoO+EfXaXW43jrJli5ftL+uiHGOHri2/vWiByWIKT07ydB61pPAl9Ng3OpQVI+BkfJQpXwxjr7aBbXts8URlCy0pQy/hcEajlIprh2HJt+0Qye4pZWAfuSlIIB5jSnYoU7R4nqmrlkxe1lS3J2mumv9H7HcRS2hTz5yto1jmT91IHMk6Vh2O4u5cvKdXudAOSEj3Ujy+Zk07474jN07kQqWWz3f31bFzy5Dw151VV+NWxifNyYtcNR19UZNfKYAfqNzI/DQVGfb1fhT8K4xm8XixKT40zsMcaYdbDnuugpJPLxPhS+6QIG1Vzi90B1sdEH5morrkrjFSdM1Syw4NvLdSUFCkpSgJEZQNxPMUW85p0rKeG+MHWO4rvt/hO4/hNXuy4gYfEocAP4VaEelOjkTAlicSPGmG3AQtCVwPvJBqi4hw5Z6/8ALtzVzxQ90xzqm4y/lB8aCcnfBqivJnGIPBLriAkBKSAkDkKGN0D94jz/AFr6++kKXmmVKJnfTlXAeaA/kaeuhJKHV+CvKp7C1cfXkbZWpXRKSfU9B4nSomsPdcT2jTDi0695Igabwd61vh3HbayZZtUFTzqp0DaklxZlRhSgCYGgJnQCsbo1KxzwDwybO374HauHMuNYA91E841PmTVnKaQ4dxS0v3kOMqkgpWEq2MfcJqHGuMmmu60O1X4GEDzVz8h8aneSPdj44pdUWOKiUKqKeIrhaEuFSEBUkJSAdjG6pinmD4kXW5UNQSknaeYMeRoYZoyltGTwShHcxhFdprlMnlUgFNEnwmuCPOpCmhb65Q0hTjighCdSpRgD1rjjpaE85+NZ57S+Kg2k2bBAUoftVD7qT/2wfxHn0HnpxxN7SUZSi0kqOnaqTAT/AAJOpPiRHnWXvOkkqJJJJJJMkk6kknnRRj+QZSODQl47yq4XnBD6LdL2ZKlKglsDUAifemFHqNPM1SX0KJJKSOW20cj0pkJxkriwcmOUPuVENfq/UZh+GOvEBtBPjyHmaMWDNNlRCUiSSAB1J2q4f/H7v/kT8RTbAOEwxC3CCv8A2/w/rT7u9PnRqNgtlgfZ7tUzjByH0jogfOrVf3fZtlSj86z+/ve2cz7yAPhXnJFsXyfkOxQjt/B3rnELtKRE69BrSG4WpWwNFsTCeShw/wARPIEJeWPDMaT3GJvvmFOLI5ya4Zwp1fh50zt8FUkRp5iji8cO2Lkpz6QucbkiDEVBcJIqwDh8q3JFTs8MoHvZleta88AFp5lw9mV+4/h9xbNKCHmgotqET35IOvjIofBeI3XbcovGiVNqBZe0Q4hxJ30GsdRvtQFjYoZkpGTSDl0kdCedc3L4OgFInnviKKIaeuZDK6u0p2+J5+dKb/E0qM5gNAIHhS+6tn1nKgSJ/FGnLemx4RUlAhUuK0EAwDEmDzAHOKn2xj2ypOU+kR4RiRJS0AtapJQlEaAxKlSO6kbzTPEbl2MgecSOiFFHmSUmT5kmo8MwUYehZUrM45AJO/UwOQ11qt4jeFZgE+nOhTW/6P7OlajUwsXzwSYfdMHftFn5zSx3im7Q9lF04Eggd5RIGm5mpV9wJT4yfqaH4fw5x1xx5KG8oJl11QCG+qiPvQD8qrw8tyZJm4SSLLacS3bi2Wm8QGodU84UJKW0oGYFQUNoBGh6Ul4n4pXdMso7Rxak6qUruhSzOiW0wmBIEkTPxK3E1sgKbtkfswEp7QzmdUndcH3Ekmco6A8qnw6xSS0D+KfhrTJSjHkCMXIkusDcS2V5joJgxy9Knb4ZJQCt3Up2CRv06xT3FAQwsDfKSPhR9ynKkHoKj/kz/JX/ABofgmwnFy8yG3FBK2RC/wD7EbBaPExBHX0pG+0lRW5kCSSSIGm+gPWl984UrbgxJUD8jXF9iC0jJmnof5VkLjKo+eQpSUo1LwNrRtowezRr4CmzFwlOggelZw3xE4nu5UmNB6V25xU8fdCU+MSfnXpKLR5rkjRLu/SlOdxQQgddz4Ac6Sf8Y2v4F/CqHcXi3DK1lR8T9ByrjSnb2BtRaOJeJVPd1J05n8hX6ygBI8BVaFPUL7qT4CppqkqGY+W7GbtmDqKiYsddq7tL8DRVMUYg1vFTuTK4xR9btABRLdmOelQf2qjkKifxcUpjbQyWlKRpQj2KpSKQXmLToDSV+7J50ccTYEsqRYb7HhsKUqxhXIUubaUsgJBJOwGp+FOrXhhwkBc5jsgb/wCI8qd7UF2IeRs/YbxDlUQv3Tz6H9KvuG8SDINAogEJIPWP0FCYXgTFsgqVlkCVLOseCZ+tUvHuKlOPZmwA2kZUjYqE7k/SlTwrJ9ozHqHj7LJj+IhZKuZqu2aZXmOwoR/F0qToDPOurTEWwIJjzoFhlGL4DlmjKXYVeLEqJ2Skn47VWAqfImiMQu+0USJynlQtW4ceyPJFlybnwWdpoLDbbe5Ek9P6mnqLMNqSjnIE+Q1qm4LiZZcCt+X5irhh94HVhwnkT61FmhKD+CzDKMl8jS7VIiOg+JiucRdzaA1AXQFGT5fGvq1QmTz1qNIrb4BrhlKkyTBSSdp0iKqt7d7wNdhViN4lKHJ2KSB4kiq92AJk/wDqvQwwXZHml4FrNtO9FCxEUaQAK/FVV2yfakL/ALIOlfPsyelFLXUXa1vINIBRTnDnMzeU7ikaDUrSyDoaycbQuEqYycWoVH9uihluHrQrijQLGn2Oc6GZxOh3b4mgkVKgUSxRQDzNnYJO5gVaeHeFS8AtRIQfCCaV8LsJXcoSoAjUwfDatVcEJgaeVDkdcI6P1csWM2LTPcYQMx5xr8aLs7TLJO+6ldBz1pgwykNyBqdz1qp+0m6Wi2bShRSFqIXH3gAYB8PClKNsNulZW+NeJA8rsmj+yTz/ABn9KqqUzXAqWq1FRVIQ3bPxNcivxr5WmHwV+518FfRWmH6jLLEFN7GgxX40MoqSphRk4u0O28ZVudaMVj4IO+3SqvTXGEhKUQAJjYAcqQ9NBjlqZI6ub+d/hQ5u6jaQCKidSBTIwS4AeS2EfaTXw3JFBzX2i2mbyVdyTUferqK+UVAOTP/Z</v>
      </c>
    </row>
    <row r="126" spans="1:6" hidden="1" x14ac:dyDescent="0.25">
      <c r="A126" s="15" t="s">
        <v>119</v>
      </c>
      <c r="B126" s="6" t="s">
        <v>31</v>
      </c>
      <c r="C126" s="16">
        <v>45309</v>
      </c>
      <c r="D126" s="5" t="s">
        <v>38</v>
      </c>
      <c r="E126" s="5" t="s">
        <v>244</v>
      </c>
      <c r="F126" t="str">
        <f>VLOOKUP(Tabela3[[#This Row],[GOLS V]],Tabela1[#All],3,0)</f>
        <v>data:image/jpeg;base64,/9j/4AAQSkZJRgABAQAAAQABAAD/2wCEAAkGBxMSEhUSEhMVFRUVGBcVFRUVFxcVFRcXFxcYFxcXFxUYHSggGBolGxcXITEhJSkrLi4uFx8zODMtNygtLisBCgoKDg0OGhAQFy0dHR0rLS0tKy0tLS0tLS0tLS0tLS0tLS0tLS0tLS0tLSstKy0rLS0tLS0tLSsrLTctLSstLf/AABEIAKgBLAMBIgACEQEDEQH/xAAcAAACAgMBAQAAAAAAAAAAAAAFBgMEAQIHAAj/xABAEAABAwIEAwYCCAQEBwEAAAABAAIDBBEFEiExBkFREyJhcYGRB7EUIzJCUmKhwXKC0fAzkqLhFSRTssLS8XP/xAAaAQADAQEBAQAAAAAAAAAAAAABAgMABAUG/8QAJxEAAgICAgEEAQUBAAAAAAAAAAECEQMhEjFBBCJRYRNScYGx0RT/2gAMAwEAAhEDEQA/AEKvi3Qsssj1aELMRKzezoUdFLtSFl1SVc+h3UD6TVMmTlEjZKVfp33VeOBWIYtUbAkF6Zmi9OzRYgJCzO/RCx6BM7LlRCBX3t0WKeK5TWK0b0tMisFIsU8dlebIAg2FRMhlgtm1AVaaqFtEMlqSgmNQcklCoVDwhwxIbFM+AYWXsNQWGSwvHEATmtoXvH4AfchU5KhGrBMWHXZ2szhFF+Jw7zvBjfvbjXbVAq/iOCI2p4A421fN3zf8oBy/oivEhnnkLnuyX5faIFgBbkBpsEMg4Sa/7zzzuLBRlmiOsE30gVPxXUH/AKbR0bEwD2A19VvS8RBxtNGxwPNjRG4f5e7bzCPO4Pjtezjp+K3rsh1Tw2wHZw9Qf2SfmiN/z5EXKWnZN/gvBd/03ENfz2vo706qnJEQbWsRuq8OEvDh2brm9wLWPujMJc4mOZhbMOumbnr+bx5qkZKXQji12U4oFu6nKJUlPrsrD4AqxQjQtT010Kq6a2qb5YEHrYdCmaEFsqWnGqjnbYrNO6xSGQZjj0Wr41vTyAhSll0LGorwUuYpkwrDNtFDhlONEy0jAEyA0TU9PYKUxKxHayjmkATAB1a/KEtV1VuimMVW6Uame5U5MdE8r7qm+11sHqrJNqp0UsYZn3K2hiuq1P3ir7DZKV6RK+EAIZPHqir33VKqCokRZSaVPAdVSfLZZiqdUWKg63ZRvF1TZU3V2ApCidmzoViKHmrgbdey9FrCokfaWVWqquSuupnHkqz8OcULGpFF9QoXyXVx9ARyUf0QrWCivQYa6omZE3QvcBfew3c63gLn0XeJKUUuHSZG5TlDfJo0DfQfqSubfDyACrDnDRrCT7tHyJXSPiLiscFDZ180tgxg+0ee3t7pvBNqpJHJw4vkBdqmqggAGoA9ksYfxVRxuHaQzX52aCuh4PjNFPZo3Ivldo7ouFxle9HorJGtbB1TcABtr9NNUsYu251blPhsuh4riVJSs7QsFvLMT5Bc7xDjV9Q8tp6BzhtdxN/ZosPdHg/APypdgqG4laANUWxDCjPaUA52jIbjci2ttzoh1HWOZUxvqYTE0OBcQLgNJsb+hXSq6l+iSOl7r4pACDzFwNQeYNgurAtHJmkmc+ojfU3uCWuuLahXpIQQvPaDJI9uziDbxtr4dVuXK90RSBFYMqA1Tt0exA3BS1WutdGxGgLVDUquzdTzlVwdUjAXonq5DMUOYVagKAyGPDJkwUkqT6OeyN0tUipUNQzCXRD8QrLBQOq9EIr6m6PI3EoYlVkoG+fVEZ4y5V3UqSzUU3Tqs5+qIupVCaNYVh2hKugKjQFEXbLJFHI0c9Da6psFbmQLEQVShGypNV3Oi2hlVMhbMugJYcpJLoxTyJdogUWgkSyQ8ZB6A3RuhogUEwwJrw0iyVIty0TR0AtspRhreiIQNurkdOqUTbAD8GB5KpLw+Oic2U6y6m8EHAym0J+GYb2co00cWt/1NVbjzHWiqeXi4h+rZfYAb76C6bKeWEVUUJe0yZgcg1It3hmto02F7FLHE3DzHTvdMLh78zW+p1UMzSj9FsKcp35ANPxJFMWwMpg6V5a1rMnfJcCRluWm1he9rarSIvhlaXAtDtrXuDfYg6tI6FNtJhjGu7UuLnhuUFwaXBo+6HWuB6oBIHS1RIaLNdbS1r8/MrmlKNaOqEJXsmx+sEszYmX5fa01KgmxSqo4e1bETDmyGRmW97HvZcrnFtxbMbC5W/FDHZ7kWLNrJqwuFtRCwv3LRq0loIt+UoYmg5Yvwc9k4jle8MqYnMztzNa8AEtOoOgt6WCceG6l1ZSS0TjrG0mE/l17vobW8F7GcMjboIxfrufHU6qpwtUiKqDm7AZXeRVMM1+SkiWbG+Ft2UsIpXd/MCLBosd79662qoyFrifE8cM07WsDryuDWalzsvd0Ddhp+qvVEjZImStDmh7blrvtNOoc0+RG66eScqObi1G2Kle+yXK43R3FH6lBJRdOSYKMajdEirYFrLT6LWagaAp4X2XnssorrA6LwerMVSQhsblOwoNDphT6aVCZrlVbqWIaoDWEYIbqR1Ip6GPZXnxaJSgFdSqL6MjD2Ku6yIvFFahgRIU6joxYImwAhOmToDVEKA18abKsBAK2K6axWhYkbqp6aNXPoJKtUtFZEnRFAxW4itnwKEaFYZB2imsmjBn5kmUb9QmzBjZKOh2oGjmizAErQ1RCJQVqZMDiw0FJG1UI6m6uQSoiidFhDRibJmtIkE82cjS4tu7qLPC34rqSagDkBoiGNtdFUNmZoyQxh5OjQWvsQPzOBbp+U3QfipuV9+d/0Xnzi1GS+z0YTTnGX0X6UhsTpHahrS6217C+6WI+IGwS/XUkkTAbiWxfFIDqHZwLDyRCXHAyPs9yd+lttVTwWXI7RrW/hYSQNfAA2UIxtbReT3pmK3icVEpMVDLUA6B0bS2MebzomfhqVpgcGi2RxZ1tl5XGml7eiDV5mdsI3C1i3YEdBfT5KrR4/wBj9S5nZgaZQLC3UAaWTNV0hf3YYxaa51KU6PEMkxtz0/XdW8breY2SzRPL5wfG/sjgi+VieokuNDNw/QXimmflyuc6Rr9LnIczm+FtfdX8fmFu6dDmcPIkkfpY+qG4NhxIbBLJkDtw3W2oLg9mhZoLEm/7qbiAFxcRtyHQch7KuKHuciWWXsURMxGW5VVsRKIOoyXaq9Bhx6LqORAttOVh1MSmKPDz0W5owdghspoS6mlIQyWMgp4qqJBaul8E6RFgRhUjVb+h+CyKeyDCiGNXKVtysQ0t0ToaE3QGphCjborEjlLFTEBR1DCAhQ9lGplQeWp13Vqufulyeo7yKiI5jVC9EIpUEp5VNLWWQDZdqJLobLqVsyqzaLcNTIVmohssiJW42XC1lbYLGopuUf0QlWqWnLimXDsJvbROtitATDsJNwSm3DqGwV+lwrwRBtHYINDIodnZRmXKpqx2VL+I1/RJdFErGGlxNu10Uirb7Fc1gqTm3TJQVmiKkK40MmIsEzWhz3tDHZhlI3NhzB6Jc4vqLzi+xuPC6IGp0S1xEwuN+RsQejgLEeFwL+6SatDxdMHYmXk2iLWhgABNz3rXJ08SiGDUIteeoDXb6Oa0H0cNUNNNJqBsdidiRyVuHA+2baR2UjoM36LmemdMHe0EcRoGNbdlW9zr3sC11vQBCsSaZIgHuLi03D7AEeHkURg4WayMSRSkhwzAObl39f2Qyrhe0HOdOnVBy3Qz62UK2o7obflqVBgcWeqhZyc9t/K+qqSPJPVWcCqezqoeudp8m35+atCFHLOdnYJYbqhNh1+SPvZqVkQq6iQchQkwQXvZbx4Xbkmw0oKwaQJ6F5Cx/wAP8FDLRZQmp9KqNTAtQ1iXVwaoRNReCdaqkQyelRbNVik6kVZ9PqmWppwqJp9VCTLQiR0NAjlJQC+yxQQIzTxoJjtEIpAqOIUeiYmMVLEGaI2TaOc4tFa6U6iPvFdHxakvdKk9HqdE6kSlFlSKosFBLUlYaFh8SKAzemq9UXinBCXXMsp4KgjRFgTGemqRzXpqkFBI5vFSxS6pB7G/BIQbJ3oIBYaJEwSpAsnzDZgQFRdChWOHRelZYKWKQWVesnCwyAOLFJWKSpsxSW6UcSF1Noe6KMMtymLDXoBRxa+KYqaOwWSNdhB0yyJf+Xq3WByxC19RcyNt8lWOqJVGGyRUcz5GFolLGtDtHENu4mx1tsjLSN3oS63GAIA5u+YEttextrryCjw3jBjXXJG1j4/7qjW0pYDpdrhYg/MeKWKynYDsR0I2/VRqM+xuU8fQ+1/G7CywN/C/L/4lqu4hfO5rGWA6X5eZ/vVLdm9SrtKy4GUev97IrHGIrzTnoMGoA2Fzy81fw7DnAdq77V73WeHsIzPu7lyTZU0oDbKeTJTpF8WHVsfoKkPZG/8AGxrv01/W6sxyJT4bxpjY6eGSPOHSmC4cWvbmLSw72LdTdN+I4TJF3o7vb0+8P6rrjJNHHNNOiWNysBqCRVutjoUQgqbphCWVqG1QRGSUIbVPQGiCao2QWplsURxCayWaqY3U5Oi0VZJK65WjB1UXaqvJU2Ueyy0GYZQArtPVhKorfFZGIW5qiQkpD0ypFlTqpwUux4vputTiXis0CLsvVTLoBPSd5EzVgqpJILqdlKsU3sUbmo5Jh5bsFgUF9wrHPQuStVYiyYqnDCOSG1FGRyTCNFETLeKo1UMzLKtzRoWxwwqstZOuE4pa2q5fQOcEdp6xwCLGizqkWKttuqtZiQ6pHpap7+ZsjdHCSp2yySJamUuQyqhRmVluSqGnLiA0XJ0AG5KagMEwxZdU0YBhj6lzWts0E2zuvbQXNgN7e22uoTNgfAoYwyVDQ+QAlkOb6u4FwHnnc6dPNFcJwyY9nPWOZE6MB3ZxH6uOw1AcQA1upFmgG2hc4aIWSc/gt4Lw3DT2cBnk/G/f+UbN+figvxJm+qazrmf7Wb/5IzhvFtJPUfR4ZM78pdcNOQhtr2cdCdeXRCPiLQOkpzIzV0JJcOsbwA72IafRCV0zQfuRyqpF2WSlXUuYlvsnGGPN3StZ8GG+644z4nfOHJCdR8JTyatFx4ImMLMHdcO8N0xQwTxawuLb8uXsVszCz9p+pO5PUrPK/II4Euj3DzLC6KyvvdSxwNY0AKvIFFytnSlSozwzSZ66nbyEmc+TRnv/AKV20Lnnw4wsmSSpcNGjs2eLjYuI8hYfzHonuur4oG55pGxtJDczjYXOwuu7GvaeX6h+8AcRVtGJhDJn7Ut7RzomOf2bL2DpS0HK0nmehVL6I8axESsIu17CCHDwINj6I1UYY8SuqqR8YfK1okbIM0UoZfI4Obq1wudRcEctiBbcIqRNmbHAyBpE00bbBtVO4DM/vB3ZtZlaRexJF7hVTI2UzVcjoeio1lUiENfDWMLgJcgf2bJnhoe85rFzC0/WRtN23I1I0JKX8YpHxXILZIwS3tIyHNBH3XEfZdqNCmbKRplHEKzRLs89ypq+ouhD3KEnZ0RjRPJUKnNUrV91C5hWRmbGVRvlWrmFU53lOiMmSGuIKmirSUJkKt0bLoiphiKqKsCUqOkpbo7T4b3UjiWU0F3YYstwtMAplKylXTxRzqQsz4SCNkJr8GFtk+yUuiF19PotxNyOR4zh2UmyFQwWKfMephYpPnZYo8aEbMMKKYfA55tyVSgpS8p+4fwm1rhHjZrNMPwrQaI9TUwaEQZShoRbh3B+1d2kg+rbyP3ndPIf3zStJbKKQBo8KkqXObEGnLlzXIAAdtfntc+idMPwiGjaXXa2w+snkIBt4E6MG3tz3Qfi3junoCYI2dpNYEsGjW3FgZH9bAaC5tbbRcmx7iqpxB/1r+4D3ImXDM3XL94+JulSbElM6djvxIpqZgjpb1DwLBxJ7MW5ukOr/T3XNsX4nqaxx7eQlvKNvdjH8o38zcqlQ4BUz5nxwvc1rsjiRlAdzac1teo5c0douBqsukZla18RaHZnd3M8AtY0tBzOsR4C+pTLihQRhOJOp52TsIzMcHAX6aFvkQSPVd9pa2OeNk8fejlbrfodw4dRqCFwvi3hh9DKxj5GyF7A+7QQ0akW1Ou2/ii3AXGRpHGKW7qd51A1LDze0cx1Hhca6HSXJWjWG+L+FXU5M0ILoTrpqY78j+XxS215I38l2ulla5gfG4SRvFwQbggpdxXgqCVxkhPYvO7QLxk/w8vRcOTC+4ndi9TWpHNG1j2jYFbR1MkhBdoByTHX8D1bT3WMkHVjwD7OsoIOD64n/By+Lnx/s5c7xy+DqWWH6gdNIdLIjgWCSVL8rdGj7b+TR18+gTDhfAp3qJR/BHr7uI+QTdRUrWMDI2hjByHPxPVUx+nb3LRLL6qKVR2zfD6VkbGxRizGCw/cnqSdfVcp+JfEH0mcQRG8cVxps6QbnxAtb3R3j3jpkLTTU7rvN2vkH2WdWtd+Px5ea5S6use60eBBvvysvShCtnmSdhrh7ieqoruhOaI94RPuYz+IAX7pHUet12PhHiB1bD2rqeSHkM1i1/Us2cR4kD1SZ8OuCXD/AJmqYQ2+aKFw1B3zvadvBp8zyXTBolm14CgTinDME0gnDQ2ZrDGJAPuHXIR+H/fkSDSlZPEY4+ylmHeeXB47FoF25Hah77g3sWuFxoNNGYaqvX1oijfI4Etja55tvZovpfmphOe4pwvT1DXPjvBIC7N3fqQNSMwucu1iWk68hsELE8Ilgfklba4u1wIcx7eTmOGjgut1JFeyKro53OjbfNAMrM7iBq4kZmytsLAkdLgG6wzBRVwFkrA0XORwaWPDwbEllhbW99BfxFnESiVhla76OQMowsupOdky12CvgkMcg1Gx5OHIhV6im0WiUm/gVaiFCquNM1bCgVY3dVog2ApdEVwpl0IrCjnC3essogsb8IobpnhotNlXwen0TFHBojQbK0MyuwvBU1Tw/MS1oMb9HZ5iXseCHXYBF3mkZbgnMNbWAGiC1hfA8sffQ2DrEB2gOhI10I2TJpiBaYiyCYi8WK3diQI3QbE8QFinSNYv49Jukw999kZxuuvoFpw/QZnA2QfYow8OYSNNE90dMGhD8Jo8gCLEojJEkMJke2Nu7jbyHM+yz8SOJ/8Ah1OyCnOWWQENO+Rg+0/+InQep5IzwpTfamP8Dfm4/IehXHfivXdriMovpGGxN8Mouf1cVJ7lXwZix2hcHPccznXJcTckncknndFeDp2w1dNLIQ1rZWlzjsGg6k+6DUTm5Dm5G5HUabFd1dhdMxjnxwQxwxiGa8lK9r8rXMc6873AEkX0tpzujJ0AHHiyM1LoqeGZ9N2cwY6KJ7+2qZnZ3OBttbPr4nlZFq3HauR4EFC6Jzrlj6t0cbM3da5zmNcXF1iGgdLrafiaKnN6mpiAEgLWteJHgZ3D7DATlyG/qBZI3FPGdLPFTtY2RjoKkTBts7JMryQ4Pcc4JGtraXsdrpKNYbx/hqpxCRomlpYnU8Ya9tP2k7hc6XjDWlt7GzfmkLHsMbS1D4GvL8gbdxYYzctuRldqBqj0fxADaqrnip8zKnshlkcWlvZtsb5N7k9eSXsdxP6VK6Ts2Rl2UEMBy90W58/FUimAtcP8T1FHd0L+7m7zHaxu828j4ixXT8G+IlJMAJrwP5370Z8njb+YBcY5W5LYE36bIuKZj6JgxGCUXjnjcPyvafkVvJLGPtStA8XgfMr52abH9OSrmC56eAS/j+xrO9V/F1BT7zte7k2P6xx9tB6kJA4p4/nqQ6KAdhHsbH6xw/M77o8B7rnz6cjYn39vL1TFwhw7U1r8rRaMG0krtm+FvvOtyB87IqKW2AoYVh1VUSdlHD2txc5bBrRtmcXaALr/AAZwLBSWlkDZJ97/AHI/BgPP83yTFgWCRUkQiiFhu5x+089XH+wFfcxJKdhozl6LC11HX5hbXSBPBqXPiLVdnh85BsXNEY/nIaf0JTKEkfFqbLRAdZWfoHH9kY9gZzbg3iCShmzi7o3WErBs5vUfmHL25rvME7ZGNew5mvAc0jYtIuD7L5xfUjKAOmp5nmur/CXFjLSOhce9A6w/gf3m+xzD0VMi8gQ0Y3hbaiMt++3Vh8enkUgS024IsRoQeRC6WXWN0r8XUmV4laNH6H+If1ChLWy0H4Oe4nBa6TsUNiU541dIWNOOqeEgTQFqn3KaOEodkqRNu4BdE4XpdlVEh8wdugTBGNEHw2O1kcjGizGIONOMxh3YZ4+0ErnBwBs9rGjVzb6E3I0NvNWzFT4gyOpifnGUhupLCDuySPk4Hno5p9QeafGypzVULPwRZv8AO8/+oQLgviaTD5g4XMLiBNHyI/G38438dvJeOtC2NPFOGS0gEhBETnFoublpH3SeYNiQeY6FI2KYxpuvoLFKKOrp3wuILJWd13S4ux48jYr5axOJ7JHRv+0xzmOHi0kH5JlJ9GZPTvMsngujcNUFgCkvhykuQumYazKAnRgtELBazTWC0MilwOkNRUNb91vfefyg7ep09+izdbCPVDD2UUbOgF/Pd363XzJxDUmSonefvSyOv/Mf2X05US218/kSvlCrqM7nHq5x9yT+6jAzNWSfa9ERkxeolDWPmlc0AANe9zmgDYBpNkGjebkdR8tVKCSL3yjYn9h4lOKWGyZnEMGg0JHM9B/VdG4K4JjqMPqaqRrnz/WNgDXEAZGAjKPvXcbeiA/D/h908okILKWC0k8pGgazv5Rpq4225DXz7Xw1xHDWxmqjeY44u1ZJG6wAFwWyO6d1tx/G4cksmFI5/ifCEbcJp6qCN4m7OOWW+Y3a4DN3ToLEggCxskh0bruDgWkbtIykehFwu5YjxXTspWVrZLgxXihuAXOeBlD2jXTa3LVc34jFPWtNdDJHDKb9tTyvAc57QCXR/iB9L2WhJ+TMUx42WS23ny/2WrJfK/jspnchcHl4KgDS1+akGp3tooozqANSTy1uTyA5ldR4I+H2XLUVjRm3ZAdh0dJ1P5dhz8A5JBQF4M4Dkqcss944NwNpJB4X+y3x3PLqurdnHSwHs2NZHG24a0WFh+6uoZxK1pppWuJDSACQLnUgbKEpNlMUVKaT8spY1AZY/pNM95e0XDQ9wY8DcFgNswSM+vq3OzCSbXWwc+3llujuD1pit2YcRcgi5sbaLOICd5L4ndmCeoJvZunLl81yyfLadH0HpksDcJRjJeG/68lzhWhnaz6VV1EoFszYjIQxrfxSXO5GtthzR7C8VjqI2yMuGuLshOmYNcW5h4G1x4FLNdi7jGY5iTewdlyAankAb+iP8LwsbSRMa7O3KbOItcFxOytCS6R53rMb4vLPTbpJLVBa5C5p8bam0EDPxSk/5W/7roTrs1GrebTy8v6LlPxxqRelb/8Ao7/tCtHs819HN3yp3+DmIZa18Z2miI83RkOH6Z0gAo5wTWdlX0r72HatZ6SfVn/vVHsB9FkaKhjlP2lPI3m0Zx/Lr8rq8oi4XsdjcH10UqtDI5JjDLtXPsaj3XQ8a7uZp3aSPbRIOMHdSx9lcgHwenzPXUuHqawCSOHaXvBdOweCwC6kRQdoWIq1uip0rEQaEGE4p8TcQz4lP+Ts2D0Y13zcUsPqbry8iIdv+G+JmTDoS46szxejHEN/0lq5t8W8FMNf2oHcqB2o/iHdePcA/wAy8vIeRvBFw7GBYlOVLNovLyqugE0tRoquG1lTLM2nppWxXzyucW5v8MMIBvy1I0se/deXk8Kv+GLPoesHxkVdD9IboXMcCPwvaC1w918xSPsSvLyllioZJRXhhi7SZC6WxB9f2Ks08l3a6ho08yvLymnsIapMQqGxmFs0rYiSTGHuDO9oe4DbVaBxGg069FheTgNgfH2UwNxruOqwvLGN2kqWnge9wbGC9zjla0akk7ABYXlgnZ+BOBm0gE84DqgjQbtiuNm9XdXeg8XbMvLyg3YTKp41E58LmMNi6wHPn/RYXkrQ8JcZJ/BDQ4UyJozakb+aoS1n1hLe84F5yZsp+zEAvLyR6O7BeXlKTs2x7DBLFmaCRbMWcz5eP9FPw5G0UcFiWgRgg9BvrdeXk0YpSsjPLKWHg+lL/RI4w+JoiD4aYCSUHKJt4L+9yb6dPFcixjiCasc2SeQvc0OtoAAL7NAFhqsLy6Ko4ymJPFWKar7N7JPwOa//ACuDv2Xl5Yx9RNmBuR/d1VebvHmvLyUY57x/B2c8nR4Dx67/AK3XMMRdd1vFeXlKPZR9DFw3TbLomHRWAWF5dBMPUzVbCwvJQn//2Q==</v>
      </c>
    </row>
    <row r="127" spans="1:6" hidden="1" x14ac:dyDescent="0.25">
      <c r="A127" s="15" t="s">
        <v>30</v>
      </c>
      <c r="B127" s="6" t="s">
        <v>31</v>
      </c>
      <c r="C127" s="16">
        <v>45326</v>
      </c>
      <c r="D127" s="5" t="s">
        <v>25</v>
      </c>
      <c r="E127" s="5" t="s">
        <v>292</v>
      </c>
      <c r="F127" t="str">
        <f>VLOOKUP(Tabela3[[#This Row],[GOLS V]],Tabela1[#All],3,0)</f>
        <v>sem</v>
      </c>
    </row>
    <row r="128" spans="1:6" hidden="1" x14ac:dyDescent="0.25">
      <c r="A128" s="6" t="s">
        <v>43</v>
      </c>
      <c r="B128" s="6" t="s">
        <v>31</v>
      </c>
      <c r="C128" s="16">
        <v>45339</v>
      </c>
      <c r="D128" s="5" t="s">
        <v>25</v>
      </c>
      <c r="E128" s="5" t="s">
        <v>292</v>
      </c>
      <c r="F128" t="str">
        <f>VLOOKUP(Tabela3[[#This Row],[GOLS V]],Tabela1[#All],3,0)</f>
        <v>sem</v>
      </c>
    </row>
    <row r="129" spans="1:6" hidden="1" x14ac:dyDescent="0.25">
      <c r="A129" s="15" t="s">
        <v>201</v>
      </c>
      <c r="B129" s="6" t="s">
        <v>85</v>
      </c>
      <c r="C129" s="16">
        <v>45358</v>
      </c>
      <c r="D129" s="5" t="s">
        <v>38</v>
      </c>
      <c r="E129" s="5" t="s">
        <v>328</v>
      </c>
      <c r="F129" t="str">
        <f>VLOOKUP(Tabela3[[#This Row],[GOLS V]],Tabela1[#All],3,0)</f>
        <v>data:image/jpeg;base64,/9j/4AAQSkZJRgABAQAAAQABAAD/2wCEAAkGBxITEhUSExIWFRUVFxUVFRUVFRUWFxcVFRcXFhUVFRUYHSggGBolHRUVITEhJSkrLi4uFx8zODMtNygtLisBCgoKDg0OGhAQGi0lHiUtLS8tLS0tLS0tLS0tLS0tLS0tLS0tLS0rLS0tLS0tLS0tLS0tLS0tKy0tLS0tLS0tK//AABEIAOEA4QMBIgACEQEDEQH/xAAcAAAABwEBAAAAAAAAAAAAAAAAAQIDBAUGBwj/xABDEAACAQIDBQUFBQUGBgMAAAABAgMAEQQSIQUGMUFREyJhcYEHMlKRoRQjQrHBYnKy0fAzc4KSovEVJDRDwuFTo9L/xAAZAQADAQEBAAAAAAAAAAAAAAAAAQIDBAX/xAAqEQACAgICAQEGBwAAAAAAAAAAAQIRAyESMUEEE1FhcYHRBSIyUpHh8P/aAAwDAQACEQMRAD8A4cKkRyVGowaALAS0hpaidoaAagZIz0QamM1OCkAstRGjVadWOgYwRTbCpZjpl1oBjIWjIoUpRemSJtRWp9IGP4T8jQEdA6GAKVlqQIqUUoCiIRSDUh0plhQITRqaKjFADgpLUoUTUhjZoqWRSSKYgClKKTTkdABmOmytS1oFKYEO1CpPZ0KKAi0KOipACjoqWi0AGiU+Fo1WhQMWq1IVajB6eSSigsUwqNKKksaGHXXNmtl1Ol/D9aBDkGBRRdwSWtoRbKeJ4HXh8r0IphqFYINPdAzHoB3QT6nlzqLipSzG19NRcnT6/nc6mhFhHkYALqxsoHAm3DSgZPfHqpIJc24BrLew0FxqNdb3ol2sijSMZtRfW9unP9ach2FKCWdb2R2ZQ1rhCBl878h0peC3daYAohubeFmNxlHUacam0OmNQuk17KFbjqbC2l7Ac9R4a0xNARY8jcj0Nv0qS+zZ8I/eUC+ovzHEWNKeIlM7XzEk2N+HTr/vTQMrzFUaSKp5puRKBFdkpWSpBSklaLChlRR5aO1KFACAlGYqcWnctMCCyWo1NSJEqO62oEPx08FqCr2p0S0AP5aFNZ6FFjoi0KKlCgQdqcSm70d6Bj2ekl6azUKYg816eQ2pESU/GlAClJo3BAJ8QD5fpUiKOnMRH3GA5j8tR+VIdFfGlwTcE6WuTrfkfEVuN2sMn3T5GtEGYEC7M7Ai9hrYAn1PhWP2dBwuOPnz4Vs4Mb2QXIpJF1tflpcnoONY5JeEbYo+WXuzzGyu8jZEc2hVmUF10/BfMFvm1twArT7PjQqI14nUC2qi7sWPDL79tbXy+IrDYXemLDyZ2gifMdWhy5x4NzNdA2ftuCaPOt8uXPxA7utyRyAqfBolbKTfrZavFoB3QSL2/CL2HkAT6GuTo7IvZ35Wb+V+NvCugba3vhxDnDxpGE4FpTo56KoN6wm2JLzynLlu5up5HmPnerx60Z5aeyPlopKNWpEjVZmhpxTZFOikOaAZGcUgtSnpkmqIH43qUjVXqafSWgZJaoswp0PSGpiI1qMU4EpQWkMRY0VPZKOkMhUYoUYFMkFHRUpRTAASnlhpUaVKRKkaQwsVSIaNlpKmiykh4NarbYOEeUy9mwEipmUaEsLgMADzsR6XqmvUnZ2PMMqSAm6m+nH+vDnSltFxdOyxxiqWQquQ3ZXAFkzIbEp1BrR7AwaknMLq4yngba8bGqvePbS4hEZCt8+ZlChcrMtmA11U5QakbB2kQtuYt6jlXLJHQmrNa3s+w+UFo0YW95e1BI1sSM1s2p1ot38AiBoUUBGVlK87dSetvXSkYjbrsohLMq5ddbXJ4Anp16386rdmDacLoViimS2QFARboWB/MVW2UqiaPZ26uGA7scYW4NjHnswtrdmNj4gA63rmG/OEMWNlB/HlkH+Ia/UGuhYvEzQOk1wJGcLKiXyGNjYCxOrKSNfE+mF9pGJz4vyjUHzux/K3zqoXyMsqXEy7NSDJQamjWxzj6tSHNIFETTCxDmmGp800wpkCVFOLSVFKoAWDS6RHS3NCBgFACkBqWGpgOWoUjPQpUBEC0rLS4xS2SkOhijFBlpANUIm4cVOjWq7DPVghqRiytMSLUkLTcq0DsiXpLk07lomFIYMGT3h+zf1Ug/lmq4wcpXvD1HhxH61U4P3x4hh81NWez0JOS+vDX6VlkWy8Zpd8ZChhlCM8cii+RspBKgqL2Nri50+GrDYG/GHVsg2YzZiAt5iQdW45hpx8eHhR4HEZsJGTGriK8MqMCQcjZlvbUHKUII6GrTALs1spEs0dv+1ZTbqpYoSR61EX8Dq4pq22RNjYj7VJNiDAMPGjRxCMSFxnizyO4JA4rl+QrnW18V200kvHMxI/dGi/QCuqb3zJFs+eSJciu4SNRp79lJH+G49a5BetMa22c+Z9IbZaQRThakEVqYCAKDLQIo6YDRps041Nk0CCFGaSTQBpgOJSiaJRSglIBo0lmp5lqO4pgFmNCitQoAkwU81R4Gp4mpGIYUwRT7U2q1QhyAVZwjSoMK1PjOlIBwtTbNSXalQxlr24DVjyA6k0hjZFBoDbMdFHM3+nM+lOu8YF1LO3MBQqjyJNyfMCr7c7cXE7RBkVhHELqJZrksQdQijVrcCbgetxVKJLkU+O2esLmMlmcJE2YWC/eIH0GpIANr8zfhQmV+zEi+8pufL+rVptt4EmJHkW02CC4LGrrdVQkYbE+KMpy5v3aaiwACXGptpbgR0rny6kdOFcokbdreUxln0AcAOp4ErwYX56n5mtzszfKAqPubkHkoI8NeQrmmJ2MyMCP7NzcdQeYPStLu5hQT2duYJPQCocl2jSKfRb73TLihD22ZMOHs1uKGQ5FnI4MFJFx0Jta1c82js8xTSQOckkTsjAm4JUkXHOxte+uldV2/gFlSPCrYPPdRfQRwrrLMx5Kq31PMgc61+4OCjxEWJxMkKtHisTJJEJEDZoEVIo2IYfiEd/Wt8LuOzDP+rR5tlhYcRp1Go+dEor01tD2Y7LlNxh+ybrA7x/6Acn0rNbT9icDaxYl1P7aRm/myBfmQa10Y2zhwjpEkddLx/sfx0dyhWUcshF/wDUVrFbW2RPh2yTwvGdbZ1Zb2+Eka+lOgsz8qVGK1Zyx0w0VKgIojpYip5Up1FqRjcUdSkjolWpEFBVEaWCoTx1dSrUGZKZLRCyUKetQpiIaU/nohFRiOlQ7Ek3pyJaUIqdjSnQAVaeTpRqlJlIAtfXnbkP/dFCsuNgbLXETLAivLK2qqpWOOw1JeU3IUdcvlxFdFwnsckkIOIxQjUaiOFc9jzsxCqD45TVp7Jt1lw+FXESreTFDLqPchOsQHQtox81HKuh7HnJDRPfNGbXP4lPut46aeYNV0LsxOF9kOzVFnWWY/E8rL9IsorU4HALAojSMLGmkai3dX4Rrw/nV5MbVHK00xNGQ3r3ROIdcZhZBFiUQxkuM0U0Z4w4hOa8r8vQW5xiNnGB+zIGCkYkjD4ok4Rz1wmMGiA8cj3te1xXdwLG40P50zi8BHKpR1Vlb3kZQ6HzRtDUySemVFtbRx5kiRMmNglwxv3XYAwvf4Z1uh+YqVhDCismEjWRwM0srvlghTiGxE3BRbgo1NbBvZ/ChIgmxGERriSKCQ9hIre8OycEISL6rwvUTCezwysFxTRjCRNeDA4bMIjbhJiHazSudL3/AFtWPsYm3t5UUm7+w22gzBXdsM5AxeMKmNsWENxhcInGPCg8Txb5361DEqKqKAqqAqqNAFAsAB0tRJGFAVQAoAAAFgANAAOQpQFaGJn9/N4xgcFLPcB7ZIgdbyNounO3H0rne6Ptr4R4+M9PtEK/WSLj6r/lqg9rW9seLxXYIC8WHJVQpuHk/G1hyFrA+B61jYoGbUqFHJRx9aqMbHJ8dHrHZ+NinjWWJ1kjcXV1NwRVVvjsCLG4Z4JBa+sb845B7rj9RzBI51x32bb0HBYlIWY9jiHWNlJ0WRjlSRRyNyAeo8hXdZCTRVMm7PJe0MK8TvFIuV0ZkcdGU2PppUMiuoe2zYIjxEeLQWE4ySf3qAZT6oP/AK65owptBYwFowKfCiksBU8R2JzUtXpo0d6KKTJPaVGmeiLUmkDY3ahSqOiibD7OjEdTjFSSlapGbZFC0sLSmW1ErU+IcgM2UE/14U9uxs7t8TFCw0kkGb9wHNJw/ZzVGxDiyg83X5a3+tq23sYyjaIzWuIZgt+HaZkUX8w5HrUvsaO74WMHPCLAELJEeQU8h5EfUU8rffI/DMDGw8Rdh+Vx+9VdgNDkBsVDdlfjlJGeL95SAQOhHKl7RxIBVxwJSQf4HCyDzsxHpSYy7V8ykHiLg01BwqBLi+znPwvxqeCAbg6GigscUX0peXnSB1p1TSYyk3w2v9nwrsqu7uGSNY/fzFGOYc+6AWNuFq5ls3e+dJcL3mkMCyQk9tIyYq7R5bXBzSWYC5F7sCbC4rr7YCPtRPa8gUoGJY5VOpCrewvYXIGthTeH2VBHYJDEoVi65Y1Fnb3mFhox60IGJ2VtNZhqOzlUDtYWIzxtzuOa9GGh5VnfadvG2EwpWMjtpgVTUDIv4pPQaDxNavFYlI1aRyAFUlm6KNTXm/enb7Y7FPM5ut8sUam4VBwzHhfn5mlVui4uly/1krYc7FIQJD3O3jfJho2ISVbhszN95diR1F9COJdnkdYWzySj/l4o2DRRgF43usZYG9gNQ/HkdKcwWABWHERMEawBU6Bsvca1uZsasN5NmxytCM+VAxLqQdTpYD61zSyJS+B6uL8OWTGm75Prqn9vic6xzsGDqe8pDL+8puD8wK9VYPGrJEkw910SQf41BUfWvPOxNhDF7SMH/aV5JJbcBCjXt63VfWu94Ns3AAIuiLwFxoPQAV13ezyJR4Np9mT9sEGfZ7ta/ZyQtfoS2Q/xGuDsK9K76YPtNnYtQLnsnZRzJSzr63F682tWkFaMpaY3aiKU7ahaq4isZKUhlp80lhRxDkRyKAWlmlqKjiVyGslFUjLQooVkqm2NOoNKbkWmAzIaj5qdkNMUxDWLubEcta3HsnCnacQa2SaKVSD17Mka8j3fpTvsr3dXEyzvKgMYRFUsqkFhIkjABuZWNlv4mrDdPZiwbdgRSrwTNNLh3QWRopI5bqvI5GuunTxrJ9lro7FDg8xMcl84GjDQuF92RTykX61WbdRuzZGPfGdgQLBgY3UsByubErybwIrULBqqtrlN0bnboT1tVFt+RTZG9+z5W5MMpGo5Gx+aGhPY2RcbiQ3Zt8SA/S9WuAmuBWMTFfcRHmndNzbhp+lXGy8YzZdbAgmw8PGtCDWJJSw1QYWsB+XOpKseHDz41DRdjvaUgyk8KIKDzqm3u3gTA4WTENYkC0a/FIdFX9T4A0tIaTbpGE9sO8Ga2ARiRo+IIPLisZ/iPpXLGTKO6SB0HD5VGxeKeVnmkbM7sWJ1uSTcmmRiupprQpu9LpGq2PtWVoo8NF3WzMWckaIWvZR11Op0q13lxUwUuh1Qg2uCGWwBHzvXO5HB8fOrTdXd043EpABlT35X4ZYl95r8jyHiawyYOTu/7PT9L+JPFHi43qk7qvlr6nQtwlyJJPYq2LYPrxGGQkL/AJ3zeYSup7NmUgAa34eR5+vLwvWD3kyxYmONMoAhiyppYAF1SyniLAfWtJsHEsgJdlUHUszD1LMTx8rVtFUqR52XI5zcn5NesQZSp1B7p8dDf8zXlDasKxzSxobokkiKeqq7Kp+QFehtp73RlTFhXDvwMi6og52PBm6W/wDR8/7ewJhndOV8y+RP+9GLJFzcb2TkxyUeVFfmoZ6SaKukwDzUljQonpMaEXpxTTVLWsykO5qFFloUATFaiegoonNAEWWmDUiSk4dbut+t/lrQxrZNwGFlkOR5SoAy5RciwzADU2/E3+Y9TW23M2JJhMVFi0KTdnmtG4MerqUJzrm1sfhrMbIU5ya6ZupHc3PAa+vKvMeefLs9Nenhx2jepvTGP7eKSK34rdon+ZLkDxYCqjbGPWfEYeSCSKSC0uZ0kVm7Qqcq5RytnN6ViXAW9c63TxaS7SldQAC7HQAE5VZb/wBda6MORtnNlxqKL1msJY+a3IH5/lUvdfaCHKxawAIN9NSdB56VG26BFOXbRXU68hbjVHu1jUknLhyqISEspyM5AuWI528eda5MvBWZ48XN0dLix+YnUCx4lv0tViuLXU3Bvzvp5A86z2W/eazKdQRfMD4W1I+tV20trBUYpKUCK+aWwORgM1mVtSbA2Cgm7C4I4TDMpaaKngcdo3cWZtbW5cOI661wT2n7yDGYrskN4MPdVtwZ/wAb+I0sPLxrYPtTKoyO4gaWN5WVcX2Zw8kjx5oniUXlaMQFgdLs1tSay23N05MT2Uez8GVkTMk90eDJeOF0WYzWDS6yklbghl1q7VmadJ12c8xEmY6aKNKZ1rcYL2T7Tcsp7BcjiMgzD3iqvYWBubMPrVDsjd+bEY4YBCqydo8bNqVUxZs58u6aqyKKqOLS9egvZluguEwyvKM2Ims73/COKR+SjU+JNZrZfsnMcyNJjIXEJEjxiNzcJ3hm7w04efrXWcDC1gX42Aa2lzzA10X1pWvBVNLZyX224YLisO/xQEeeRz/+xWChCkjNw6HhXRPbwR9owo5iKS48Cygfka5YG1tzrlzxqpe86MMu17jpmxccoSwtUTezYhniEiLdwdOp6gVR7C2XNbMWAHw3N66FsdwY8h4WtXIpOEuSO1x5xpnEpEIJBFiDY+YpsittvrsAhmmTX4xzt8Y6+NYwivZxZVkjaPIy43jlTEWpDU7lpLitGZjQFLQUQFOoKzKDoqdy0KQAWWiZ6iBqWDVALY0vCjvE/CCaaFOxTKo14sbeQ5mssrqDNcW5I0G7TRr/AGhtfXhc/KugbO27h1GUOAetjZvpofn51ynDYwHwH9cetSXnB4H5V5jWz1FJUdD3n3nUQsInDSEWUDlfn6Vh91sbJhZDIoVmHxcBcWJI41CYgC/9dabwG1I0Mgfiy2Bte3T61pCcoqomU4RbuRabY23isRIRK5ItfLYKo5gAAfnWs9mfaKs/dW2YNa/vG3AXNuAFc4n2mXYNbl3rA6Hh8rVoNyNpsrvdpWtqAqHKQdT2jcFHj486dSfZKlFaR1pMSpF4sq3NyCO7m5hhxja/+1R8N9ulmjZFgCP2qEMxJR47qz3y98MjrYdL1RbSxJmZlOHyyKoMZE8ILAyIkWZu0W0blxlD2zXFgeV1hdtxNPmOHlzRTriokWTDq0aT4dIf+YjZ7xjvyNbpY9RWsMflmU8v7QxNP9i1LdkNjq9rdwTRAkm/xEAaX4LV9vRKonwJQ2L4+NZLcyMLOy39CnyFZSHa0xiiw+X7t8PPhgnaBllM/ZGHEI6KR2YSS12y3z6A09ihip2WVQkZixeHnQFGkDMsaYWYZg63VVZm4Akg8ALnY5ypwOGWTZ+KjyyNN/xXFJhuyk7MriXDpGzPcWQB2J1+fConsW3akWbHzP8A2kAkwqkEn7657Qg8/dXX9qrvZcr4Fpk7XN28yYwN2KWBxmK+zqVzMctro1tbXIvVbhcfjsJJjkiaVU7TtY1AgDySSspxMxMmHzFEzqcuUaHQka0w+Jv9m4WU4l+0kDEKpcgaNa1hoBwsK0UYN724cKo92Zpn7RpJXcBiihjC2iO4WRTEij7xOzexvbNV9Hcnj5Dp4k8zUQjwVGuXJ7SV0cP9tM+baAX/AOOGNfVmdj9CKw+EQLJnPCx+fIir/wBoGL7XaOJfpIYxfpEBH/4k+tUirW8oKUKZzxm4ztG82ZjA6KfD6j/arXAjLY8Qda53s7HNF3eIvof0NarAbUVluDqOIryJ43F0z1seRSWjRbSwodM2n6/LpXKt4dk9k+ZR3G1H7J5r/KugxbRvodVPOmMZBG6sCAytoRp6EeIq8OZ4pX4FmxLJGvPg5dlpLpVvtPZjQvY6qdVbqPHxFQZEr11NSVo8hxcXTIFqdSgy0LUmAvNR0ihSHRDApa052FGIKYhNMzcR5frUxcPRSw2BJXMBxHAgdQazypuOjTG6lsiqw4Xp0YoDhrUJnvwGlGgbkPCuPhZ1c6Jk2KJvmJ8qGzNmmZxburcXPHnyHM07hNkOxu+g8eJrR7DiVJkze7ovkLitYYXVmc8p1TZux4MKIoIECixZjpmcgWzOeZqj2wuWTEJ8Udx8x/OtS6WxIANwIuPjmqk3nwpzxygcDlbxU1uzBP3knGRLHghi3bPDkE5DXNiWjlAGYm1nRMqrlF+Rua47L7QcX2hkRYldsqtJ2YMjojK0ayE6NYIF4C4uK0e9+8ebB4bZyNoqhpdfhuI0/X5Vg2wffCscubgeNT2aOkq8l5h99ceVZEkVL5coSKMZFQRgJH3e4n3Meg07tUmK2piHcNJPKWUWBeSRiAQAbG9xoB8hRphWikZJCVIBKsvPp5iouJYk5jxPGmR5LLZeElxUqQIS7OQguxIte5JudFGpr0dsLd+LD4ePCxAZVAzNYXduLMfW9YX2S7r/AGaP7VKv30o7gI1SM/qfytXU8Mp16/z4/S9Ne8uX5Vx/n7EqE90BBZebHS/l/PnUuNbeZpMMfAn08KeHWoYkefvavs7sdoyEDuzBZR5sMrf6lJ9ayaNXYfbTgAyYea2oZ4z/AIgGH8DfOuWLhx0raLuJlJbI2amrlTdT6X/I1YdkOlIaIdKmeOMtMqM3Hoe2btgK3euL6HmPO1WmNxHdzKbMtmKcQyE2zxnmPDlVF2Q6VP2Lh07UZr5fhvpfSuTJ6ato68fqbdM0WHwS4kdllve5JJACm34SfxVltubuz4e+eMlOUi2ZSOtxe3rXTIkjLLHFII2IXgQGAJ5XH7J8dRUva04JyIokYi1j7oHAs3QVOLI8a0XmxrIzg8i0gitBt7ZTQTPE4AINxl4FTqCPDl6VXGOu5O1ZwONOivtQqf2VCgKGxHRhKSJKMSUWOh5Ep5IqYSSpMbiiwoTDs2MHMEF/65cBU6OGkI9OrJTVCYZipDrbXpr8qUZqS0opvaEdcwk4ea9hpCvD9o3qu3p2iqwkWuSQPqKymH3mWFxlZ5M0IRmCnusBpYeGtO7andsAs4N2ZEbhwOhP61ly0M5bjY2knlK8Qb+NuVM4iRsgzcVOnpS8Ri8mJzg9M/qNR+VW21cKHXMvA60obiXLsSjdoQ7zH7sXEdgDm5G/McPrWi9m26IxmIaeRfuICDbk8nFV8QOJ9Kyt0yq1+8mh8RXo/dPYy4bAQxAWJQO56u4zMT87elU96HDWySFAGnHyqy2Se7c1AA5D1/lVjs8gaeH51T6JJgl5f7DwFO3vUUSjMR4U4koOl7+QP1NZtFJmW9qmFz4LMP8AtSI58jeP/wAxXHTXet7MI0uDxMaqWYxnKo4ll7wA9QK8+/aKuD0RLscakNSGnHWmXxIq7JHr0sPbhxqAcSKT9r8aQGyxCMcGmLEqxSROpRiRqrNlZG6dR5Uld43KZENi/eZkXtJX/aVOCqOWbz11rD46QyBVLEqpvkLEKT5CnhtFwoUMEUfgjGRT4tbVj5muKWB3o7V6hNWybtPE55GbM55AyHM1gOZ876CoJeo7YimjPXUlSo5m23bJuehULt6FOxFeMZShjKqM5oZzWdlUXS46nV2j4VQhzTwY0+QqL5dqeFL/AOK+FZ/MaIymjkxUX52n4Uk7T8KohMaBkNPkFHR9i7YZlCBVUBdWFgTfr1q/2vOkWBYtbKEsB1uLAetZHdI5miOUd2M3sNW1pnf7apYrhwCAveceP4QfTX1qIvQ0tmKQ3a55nX1q4hdyuXNcdKrba/KrGFvSrihSZa7q7FbF4uLDqNGYFz8MYN3J9NPMivUs8fdUAcLC3gBXPPY1ut9nwxxUg+9xFit+KxD3R6nX5V0DFY1I7BuNr+Hzo7ei5flVFay961WOAi0JqC0wZg45iw/nVlASFBAvflVS6IXY+8ANGAFFQ3kxF7AR256k2+lSVJtdiLjpoPPWoGFnIW9tT/WtcM9tmwDh51xcQtHOSsgHBZxrfwzC581PWu5K5bgNPiPPyFU++2w0xmCngbTMhKk8nTvRt6EChAzyyca3WmzjG61CZdAetEsdFhRLOMbrSftbdaaGHpLQ0WFDxxZ60n7UetRXjpAFKx0TDiT1ojOetRgKPLSsdD3bnrR1Hy0KQUNUKFCmApakihQoAVTUlChQISKUaKhTA6P7M/7WL+5k/iNZXfD/AK7EfvmhQoXQ49P6FNJVgtChVIldo9Z7H/6eH+7j/hFR94eA9KFCnDtDy/qfzG24p+6Pyq7wnuL5UdCnPomIiP8AU/nTeN4L5iioVPkZI5VUbyf2fof4TQoUl2D6PJI90eQo4qFCmwQ+aQaFCpGRZaaWioUhoWKFChUlhUKFCgR//9k=</v>
      </c>
    </row>
    <row r="130" spans="1:6" hidden="1" x14ac:dyDescent="0.25">
      <c r="A130" s="15" t="s">
        <v>201</v>
      </c>
      <c r="B130" s="6" t="s">
        <v>85</v>
      </c>
      <c r="C130" s="16">
        <v>45358</v>
      </c>
      <c r="D130" s="5" t="s">
        <v>38</v>
      </c>
      <c r="E130" s="5" t="s">
        <v>209</v>
      </c>
      <c r="F130" t="str">
        <f>VLOOKUP(Tabela3[[#This Row],[GOLS V]],Tabela1[#All],3,0)</f>
        <v>https://encrypted-tbn3.gstatic.com/licensed-image?q=tbn:ANd9GcTkpDoKFDdY-LuF5TE7iUfDMdJ5GJB8xiXC2bKrdmsiaI9HpYbi-rmxxy2RKRiyjUuB1QWdgYBSxMozB_ybpEyrXuYQt72Nv7QCpFFNOylYbVSz8V2VnCUYekMO3eYOt6_mU5TMjqyda2c</v>
      </c>
    </row>
    <row r="131" spans="1:6" hidden="1" x14ac:dyDescent="0.25">
      <c r="A131" s="15" t="s">
        <v>201</v>
      </c>
      <c r="B131" s="6" t="s">
        <v>85</v>
      </c>
      <c r="C131" s="16">
        <v>45358</v>
      </c>
      <c r="D131" s="5" t="s">
        <v>38</v>
      </c>
      <c r="E131" s="5" t="s">
        <v>206</v>
      </c>
      <c r="F131" t="str">
        <f>VLOOKUP(Tabela3[[#This Row],[GOLS V]],Tabela1[#All],3,0)</f>
        <v>data:image/jpeg;base64,/9j/4AAQSkZJRgABAQAAAQABAAD/2wCEAAkGBxMTEhUTExMWFhUXFxYXFxcXFRcYGBgXGB0YFxUYFxgYHSggGBolGxgYITEhJSkrLi4uFx8zODMtNygtLisBCgoKDg0OGxAQGy0lICUuLS0tLS0tLSstLS0tLS0tLSstKy0tLS0tLS0tLS0tLS0tLS0tLS0tLS0tLSstLS0rLf/AABEIAQMAwgMBIgACEQEDEQH/xAAcAAABBQEBAQAAAAAAAAAAAAAGAAMEBQcCAQj/xABNEAACAQICBgYHAwcJBwUBAAABAgMAEQQhBQYSMUFRBxMiYXGBFDJCkaGxwSNS0TNicnOSsuEVFiQlQ2OCosIXNFNUk9Lwg4Sjs8M1/8QAGgEAAgMBAQAAAAAAAAAAAAAAAQIAAwQFBv/EADERAAICAQQBAgQEBQUAAAAAAAABAhEDBBIhMUFRYRNxkdEiMoHhFCNCsfAFUqGiwf/aAAwDAQACEQMRAD8A0qkKVKspqOqVNvIFzJA8SBUVtL4cGxniB/WL+NQhPFeio8GKR/UdW/RYH5U9ejZD00LdJ84XRmKvxQKPFmUCiYtQB0rYgOkGDGbTPtkAXuseefIXI91RPkDXB2+tK6PwOEhC7c3o8dhwXsixb8KzbSunJ8QftZne/C5CjwUZU1pKVpJGZ2uT38BkAO4Wt5VAS17f+eRokockhIALEEHvzFdzwCMh43N/hfkaaxk+0uyR52z8/wAahxCQC28UUgMlTT7WW6+Y/NYbxflXkeJ2rBvWXceY5U2MNJl2d3dXHVsL3BpqQOS90bjdk3WV0O+yuyi/GqzTuAXN1Fmtdhz4lh386guD+IpRztexN+HlUUadojlfDPqHCt2F/RX5Cvm/X4W0ji/1p+QNfRWj3vFGfzE+Qr546RB/WWK/WfNVqQ7FydGgdHeMYYCICCR7NJmvVgHtt95xRjBjpTe2FcZD1niHyc0L9GP/APPi/Tl/fajbCrv8B9aSXbGj0Vmg8TP6NBswLbq0sWmtlsi2QU2qQ02KKn7KEb/7Zz8OrFPaCB9Fg/Vp8hUmQdlvOlfYy6KbFHEmaC5hU2kAykYeqL3zHKpphxX/ABoRnwgc/OWvcd+Ww/jJ+4fwqeR86VhRC9GxH/ML/wBAf91e1YWpUbIZzp/pYSMlMNAzke3J2F5X2d5+FAelOkHSE97zmMfdiAT45t8a0LHdFaSOW9IKg3yEY4797c6Z/wBjsBNzipfJEHzvVsXEre5mQT4l5D9o7OebMW+Zph1HL4VtKdDuF44ic/8ATH+mnv8AZFguMk5/xqPktNvSE2SMRgkKHaUlWG4qSp94o61S6S8Th2VMQxmg3HazkQc1b2rcjRwnRRo8b+uPjL+Ap1ei7Rv/AA5D/wCq/wBKR5IPsZY5oL4MYjosiMCjKGDcCpFwayfDaw4efSOJxcki/ZRtFhUOZY2YFgPf+1WkYbQsMeH9FQMIdlltttfZa5IDX2hvPGgXXXVrB4OAPh4AsjOqBtpiQDcm1yeVVRkuS5xboHtCaDM5Lv6oOyO8+15DdRJFq9EPZHuqXq/D1cSL3Z+JzNXkcYrFkytyOlixRUQcfVWJ/Zt4U9h9TYr5g++iNCKe2qVZZeo7xx9CEursSjJRu5VV6Q0DEfZFEjSVAxDXNOpt+RVBeQN0rqrG6nYFjwNZ3iMI0UhVhmLitkxbWGVZ/rhhvtAw4jPxrVhyPpmbVYY1uRtmhZNrDxHnGn7orAukgf1liv01/cSth6Npi2Ajub2LL4AHIVkHSWP6zxX6Sf8A1pWqHZz59GhdGDf1fH3PJ+8aOcIc/IVnXRthNvAoeskXtyCyvYetv3b6MsLohCc5Jzl/zEo+TCllVsMeifoH/dYf0APdUh/Vbzqn0NoeI4aMkOd++WW2RI3bVuFPnQuHs32Snf612/eJpJeBo9HulJAJcNmB2nvc/wB29SpcfEN8sYz4uvd31TaR0Th1kwtoYxeQj1Fz+ylNjlnuv5Vcrg413RoN25FH0oBVnJ0vh/8AmIv+ov415UvqV+6PcKVQh1jjLsHqdjb4B77J7jbMVnWP6QMZE7RyQRI67wQ58/WzHfRpqvrBHi4gwsHAAdOIPMdx51V9IWr4ngMqD7WIE5DNkHrL38xSSTatM6Wl2Y83w88fr4BNukjGcFhH+Bv+6uY9fcfIyogjLMbKBHvJ8TQfWkdGmgwEOKcdprql+CjeR3n6VSm2dnU4tPgxuexewXaGjnEY9IkDyHeFUKq9w5+NWFVWsOnI8JEXc9rcicWPd3czUTUfHvPhetkN2Z5Cf2jYDuAyo+TgvFJweV9WXbUH9IkO2uHX+9J9y/xowJoa1zItBmLiUZXzAYEXt41LKoq2iJhsgO6p8WdUmKnZckAvzPqr49/dVFijO17Ysj9EG3vvasyxuTN7ltQfKBT3Cs2weksTG9mmLjhcfUUYYTGOybVqLxKPAVLcrLljUGdOVCGntOT32Yn2c+Vz5VX4fHYze2IHgV/Cro4VRW8jTqgxxO6hLWWIEX7jVjh9JyGwkAZT7S8D391RtPD7InvqyCqRXldwYXdF7f0EDlJIPkfrWU9J4tpPE95jP/xpWtdG+H2MCpPtu7eXq/6aynpWFtJzd6xH/KK2R7OXk6DfosP9AX9bJ86PcHv8qzXoxxwTBWKyN9q57EbMOHEC1+6jrCaUzygnOX3AP3mFLJcsMXwTNBf7qni/77VJ4N51T6D0g4w4Aw0zANKL3iH9o/OS+W6pAx0pBthn85Ih8mNLLwGPTOdMevhMv7X/APKWrMnf5UPaXxOIJwx6hRaUWvMM+w4tkptvqw63FWP2UA3b5nPyipWuRky3tSqu2sVyg/ak/wC2lRohieCxskLiSJirDiPkeYo40d0mG2zPBtZWLIbX59k/jWfvxq20TqzisRYxxHZPtt2V953+VZU5Xwey1OLBJbstfMrMUVLsUuF2m2Qd4W+QPlReuvxigjhw8IBRAu25vmN5Cj6mhHG4cxyPGSCUYqSN1xkbVbjU/EtEs0YWRGUMNlu17iBnQVgzrC4x+J14sp8fjpJnMkrl2PE/IDgO6tU6Mz/Qh3O/zrJpomQlWUqw3hhYjyNat0YH+h+Ej/SijJ/qKXwOOrQVGgbTOG6zESE57EiEd1rXHhRwaDtOxmPEEjc7Kx8DYfMGkyt1wcjTU5NP0OMThdpbXI76Hcdq7GygF2uDe5HwAItbyo3wqXFevhlNVQm4vg0uCkqYGYLRIUKqg7K3ubDtXN8/pRXgUIhPv99LEqAp3V6b9UfLxpnNzlyOoKMaQMTYC9zY78zzHI91V0+ryNIZNsjtX2AAovutkNq3nRho8gnl48at4oU32B8hV6yOPRTLHF9gZobQbJe5JBN7kWNq51lwh6sqOa/OjPEWtQ3puxXfb+GdFSbdsSUVVIc1O2lmjRWOwFZSN98r58s7ZVn/AEqNfSc3csQ/yj8a0/VHDfadYRmI8/FibfCsr6RjtaTxP6SD3RoK14fUwaylJINeib/cm/XN8lrQsIuflQH0WrbAA85XPxA+lHuGOflUl2ymPQ3oEf0c/rZ/hK9SlXfUbQH5B/12I/8AtkqSnGhLwGPkrNNLlhv1qfJqtSuXuqr036uHP97H9atGOXkKRoZMe2a8quk07hwSDPGCCQRtDIjfSqUGwI1G1PEn9IxC3S56tD7Vvabu5CjvTekUwuHeU2AReyN123Ko86luyxrfcqjgNwHID6VlWuWk8TjHCph5xCh7I6p7sfvsLe4Uj/CuDpw36zNum6SBCRyxLHMkkk95zNaP0ZaaDRnDMe0tynepzIHgfnQMNB4o7sPN/wBNvwp3C6GxqOrpBMrKbghCCDVFM7WqWLLj2bl7Graxauw4tLOLOPVcesD9R3VB1BwDwRSxSCzLK3gQQCCO4ip2rmlJZkAngeKQb7r2W71PDwprWnWiHBJd+1I3qRL67nw4Dvpkjz8sk4xeKT4JmmNLRYaMyzOFUe8nko4nuoMwWsJxbl3QR7+pRj2zFldj3k0Iad0lIzjEYztyn8jhh6sYO4sOJ+Z+BnqVqi6hsXi+1iZFIVTuiUjIAcG+W7nRlFOL/wA+n3K4v4clffp9/sT1xJXzrk44k2valsXANU+lcaMO93VilrllF7eNZIJt0jfZYYvGbAN0Zr7iM7eVMHT5K2423WzrvDYxZFDLHIQd3YPjXrMu8Rybr/kzu53tVuODvkMnfRxgMdt2UowIzJIsPKpjYoocjlUJ5SLt1Mh3cLb92+qiPS7SSGJIWDC1ybWF+Z4VfKD7Kd/gIMRpI2yvTODG0wLZWDEX55D610uG2WUbyBc+PChzWzEEz4XDoxBeZA2ybdm4WxtwzPuqY47nRVknsVmmav4YJGzffN8+QyH1rDNb5drHYtv71l/Z7P0r6GY181aWk2pZm+9LI3vYkfOtkVXBzcstzs07UTBP6DCRNIgO0dlRHbNjndkJ+NGEGjmvniZ9x4xj5R1U6pYYJgsOv92h9+f1onhHa8j9KSTIkVOhdGgxuOtnsJpxlKV3SNn2bZmpKaGjN7vMf/cTfR6k6FHYl/XTfvGpKEZ1JeAxB3TGiYhHDk5vLEDeWVt5GWbU9pXQERwzPGqAmwDNtN3Ft+4UOdJWlnWGBIzZX2W2hvPFSOQy31f6Jf8AqiMCwvGL3G/NhYX+NhfIUGAyabCdo2Fhc2HZyHLfSq4xbKJHHV3szC5L3NicznvpVLFo2mvaE9J9IOBhy22kOYsiE5jvNh8aGcd0vAfksIx75JAvwUH50Emy5tGp1Gasem6XMY2SQQryHbc/MV1BrvpeTNYI/OJlHvZxSZI+rSGx2+k3+gX6266iBvR8MBLiWysM1j737+731nmkcWMMTNM/X41xe5zEfhyqRqhCWhlcWWVpHBfZvbcbb+ZPGq7Q0mFw+PY40vKqG4IW4MmR2nW9yBy5iqYOM5yx+nfv+xqnGWLEslcvr2/cMOjzU9iwx2MBMjdqJG9nk7DgeQ4DvrSL1B0VpaHEp1kEiuvdvB5MN4PjUtjTybZmSB7ScPVyEey9yvceI9/zpoxK62YA7x4g76DtY9bDNpOKKJvso2MZzyZ29Y+RAA8DRVhZ87c/gRWbLjcJL3N2nyqcfkKAvALRNZRnskXA+tSE0tNzj3W9Q/jXM0d6aiwjE52tT45tGiUYtcobxEssmW3YZbgBu+NO4LCpGMgOZPEnmTxNSDhSKg4/FADYB8fCrXLdwUvbHpDOJxoUM/u+lB2iY2l01AGzsVfwCqz/ADFXso22/NWlqXgb6WkfhHhx72IUfANV2JUYtRzH9TRtLYjq4JZD7Ebt7lJr5sN2AHE295/jW8dIuL6vR2IPFlEY/wAZC/ImsY0HhesxUEfORPcDc/Kr0Y5dmyYfSUKIiAudlUGUUp3Aclqwi03HtCyzHfuw83d+ZTjntGnZJlTtuwVQGJJNgBlxqtjIhaL0uqpMermI66U36siwJBzva1A2tuvJmvFh9pYz67Ws78Co5L8/nH05rM020kRIhadzyL5R2Lche+VCq+sfGnoVyCXW7Gl8NhB1cigQxAM4FmsCLrn6ptcUX6Jxsv8AJuHRYGKlXG2ZFA32IstyF7XG2/uuB7XaIfydo9t14kGWVrbRA/zD40W6uxqNExMW9lybkW3nefZBNhfvFVvoK7M6mx77R+wU5nOy517U/EQKWYlWJubnYUXN99qVHgIMQ4CbENaNCRc3Ymyjxbj5Vf4LU2MC87l+YXsr795+FO4rWLPqcJF1rDLIWjXzH8BUf+b+Inzxc5A/4ce4ee74GuZk1GWSuUlBfWR2MWlxRdRTm/8AqTTpPA4bJTGCOCDaPmR9TUN9coyexDK/kP41a4PV/DRerEpPNu0fjTmPx0UaN20BCtYbSjgcrVjjLDKXEZSfq2b3HNGPLjH5IqdSj/Ry3ORz8qE9J4J3RsXvVpXB7hfsnw3jyoj0TN1WjS/HZkI8WYqPpXOgH24XwUq7LBTYHirZgjvBINbYSeOeTIv91fp5MWSEcuPHib/pv9fAN6tackwk6zITYEB14OntAjjlu761LpH1vEEXUwt9tKu8ewje13Ejd76xqRCpKneCQfLI17icQzsXdizHMk7zXUcFJpnD3ONof0TJszwnlIh/zCtcxkZHaXhvHP8AjWOYc2dTyYH3G9bfEu0tZNZ3E3aHlSRBwmnU9Vjn31ZrpaMe0PfVFpHQSyEm+y3McfGqz+bE1/XBHnVWNQZplKa8F/jtODMKe+qn0tpGsBfdc11Dq6R6z+Nsr+NW+CwKpuFX2l0VVJvkagw2ytuJ30zoPT0GFxsizXUzJGBJ7I2S9g3K999WrJWea7R/bg81+pp8TuQuoVYww6ZMfbDQxg/lJNrxVBf5stA+odzjYm4Kwv3bWQ/CqfGYqSVI43csIgwjB4BrEge4Vc6nYlIQ7PMsb7cVgV2iVBuSL8uXGtNHNb5NkxeJVAzuwVQLkncKy/W7WhsU+wt1hU9leLn7zfQcKrdYNYJsS1nbsA9lbAeBYDImqoE0FEjdk+L1F/WN8kpo+ufGuIfyZO0fXN92+y57t9Jx22FzvPLn4UQBprKwOiMEwGYZkIvfIbWfx91hwom1emb+SI9kknt5ZGxU7S7I5nZt4XNsqEdM4JP5IwcgLBzJICC5Itdr2XcL2FP6BwcbYeMWJa5ZgXewVbENkw2BYnhns8KqfRYuyRNBDtH7ZRmctiI28zcmlXf83oOET/5z8RIL+6lS2g0QcTpnCYVdhSMvYjFzfv4A+JqENJ46f8hCIkPtyb/K/wCBqfgtD4XCjasoI9uQi/lfIeVRsZrfApsm1K3JRl7zv8q4sUm/5UHJ+svsekm5RX82agvRfcaGrMsmeIxTt3LkPj+FRtO6uYaDDySBWLAZEsd5IG4ZU8mlMfLnFh1RTxc/iR8qrdOQ4w9XHPKpEsiqEUd4z3DdetGJZ/iJSml7L9jPleD4bcYN+7/cf0w/VYTDRbJN9lmUcVUbTfOutZJlMcWMhYBhkO8NlYjmM8vGpY0jGcayNuVOqjv6u1kXHjw8qDtLkCR4o2JiDkqvAE77fKr8GPdJeH37O/BRqMuyDrlfl9010/7leTx41N0ZouXENaNbgZs5OyiDiXc5AU1Hh8rn3U/E5ta52RmFvlfnbdeukcXt8nsUAS/Ei+Y3eV617RUt41PNQfhWRs2W6tW0VsCOMxkmNkBQnM2GRU/nC1j4Vj1a4TN+hf4mie4rwGvb5XrwPWSCo3yPHNOQx8a4C3N+63d7qk1dYg1JWX634oPiCBuTs+Yzb4m3lR/rDpyLCKC425GF0ivYnk0h9lPieFZdpHHvNK0sltpjnsqFUWyAAG4WFacEH+ZmPVZk1sRFmFs6digMjKqLtM5AVebE2A99cuMu6iHo20pDh8WjzjsC6ht+wzWAc9wzHdetBhDCHohIYbeK7FhtBY+1tcQCTa3faousXRjLGNvDN1yjehsJB4cG+BrX1N7EG4OYPC3jXWzVe9luxHzQyMsbKwKsstipBBHZ4g7q4b8o36R+ZrftYtWMLilJnQXAP2gOyygfnDh45VgmkXi69+pZmj2jss4FyL+t2eH0p1JMrcaC/ToH8i4YkZdc1srZ2IPjmB7qp9BY4rZVttXuDa5Frb75EWvkQasdMySDREEbB+zIbdldi5LH1xmcjcePhQnhCdoWvz4cPE0tWmG+TbYtGSsoYNkQCPW3HMcKVc6P0zIIox1Epsii94BewGdtrKlVNMsMz/m0v5XGTl7b7tsqPM5+61V+N07Gg6rBRhSctsL2jfIBeJJ5momE0Hj8awtHK/58l1QebWHuowh0Nh9DRekzkTYo5RJ7KtxKjebcWPlvpIadrnJK/ZcL6GrJq0+MUa93y/qQtV5niMmEnBWWNi1icyGsxz45m/nUbSeMBxZc5rhoyf8A1GyUe8j3UVa8aHjxMS4+CURyJGH287NGM7m2dxf42ofOiThlJkETJLGJZJ5e2GZgSscCKwJfO187Ek5Cq/4WPxXkXn/GWLWtYljfjz/YZn0K8uFURx7bKDMz3VWI3yNGpO047wLWGVTNIaAw+DhxEvVLNJDJCq7ZbqykqKyuyA3btFsr2qs0prNGZ5MRhonSWVShaRwwjUqFZYkUZZCwLE24CqHHaWml9d2a6opF7AiMWS4GRsOfOtcMe3hGLLl+I7ZYa6Rw9eGw4QRyRRSbCWsjMvbWw9U3F7d9UKG1d25U5h9Gyyn7NHf9BGb5CrVwU9nBbjRFqjrEID1M1+oc3vvMT7tsD7p4jzrjA6i6Qk9XDso5yFUH+Y3+FVOmNFy4aVoJ1CyAAmxBBBzBBFK0pKmGLlF2jYNnIZggi4INwwO4g8Qab2KANTta/R7QT3MBOR3mInivNea+6tHsOYNwCCMwVO5geINYcmJwOnhzrIvcbjFVGtOsq4QbC2fEEZKc1jB3M/NuS+Zp3WjTy4OIFbGeQfZg57I4ysP3RxPhWUSuzMWYksSSSd5J3k1bgxX+JlOoz1+GJ1icQ8rmSRizMbsxNyT31xar7U/VpsdP1QfYVVLu1tohRYZKN5JNGsvQ629cYP8AFCfo1arSMKi3yZYWO73D8KlT6KmhsJo3jLDaUMLXHdzrb9Vej2DCAO1pZd+2y5D9BT6vic6utOavx4qIxSgWO4jep4FTwNByG2GV6i9IRwi9TiA8kI9QrYtH3AEi6918qIcb0vwC/VYaRuRdlT4DaNAmtGpmJwjnaUvHa4kQErY39bipFDQFTamDc0GGsPSHjMUrR9mGJhZlj3kcQznO3harDVXCRYHDem4purknDR4a8ZkCAjOVkyuD8vGgFDVvozWnFwLsJKWj3dXKBJHblstuHhajVdAT9Qtn0Yvo/XKYHlnNoFw8btHiiD29uFl2Y3G+6kWsapcDBCJFhLjr3axsCsaXyKPt2ZXuCuyQR2qsNF69TSDqrIuJdlhgcKqQwRuQGKoNzk2z8OWdvrBBJJDLo/DwTSnDiPbxBCBnlU7RU7diRYkgqSfI5j2GfqX0GnYlVVKtkAPyZO4W38fGvKyb+dmIXssUuuR2okLXGR2ri9+d6VL8L3JvCzSfSqxQnD4YgXsHkPZB32AXee69Z5j8dPipQ8rF3Y2BIyA4hQMgo5CntYtPPinBKrHGotHEgsqDy3k8TUvVLTJhMiv2oipIQi46wC6EfdBIANt4NNVK6Fbt0y3xulzhNiDDSNtRJLDI7KpDXk27qrXtw8LUNu1zcnM3N/HM/GuHckkk3JNyTxJ3k+ddAZVEqI2zwmuAaTEnI7q5ZeIphTZtRdXMEMFBPLBG7uoYs42jdmIXI5Bd3CiMaV2bJDEAG9UWAsBYX2Ftlv4+YoY1d15wSYfD4dVmkkSONerSFmYMozz4555V5L0jhetGHwExMdzJtKECW37eyCRu41S07L1SQUpjcS4XZQA3XaVkYACwJO2d98xYbvLPJelND6apb1zh4S27Ju0Du8KmYzpXxjfk0hjH6LMfeTb4UHaV0nLiJWmmfadrXNgMhuAAyAp4xdiSkmqIV60Lo60iZI5IJCSIEaZG4hB+Ui8CSCOVzWf2os1HfZj0g3EYOS3mQKMkmuQQk07RQaV0i+IleaT1mN7cFG5VXkALCo4HGuQvOrbVzQkmMnWKMW4s3BF4k/QU3QvYddCUHbxT5+rElxvG0WJt7hWj4/Rzm7B8ixYrcjilhkCfVQjcd9Uy4jDaMiSII4W3rKt9o8Szfepj/aBhuUv7P8aolNWb8WizTjcYtouE0TOGYiSwLbQAdsu0xHAD1WtY3HZHhTsuGxRzV9kgZhmBDtZhwHZQkjwsDwzpo9fsKd5lHih+hohwGkFmTbRmK94ZfmKm6wZNLlxfni0OypkA2dgAe82zrM+k7VFer9Kw8YBW/XKosCv3wBxHHu8K0uRqjub5b70Yd2UTXFHzQMq4NEmvmhFwuMdEtsMBIoB9UNe627iD5WoccVcUDQbP3e+jQNPisAnVYi8kTyvOjSlZXPZ6lkvnJZRYDnQUd9XWqGKjixsEktthWzJFwpIIVyO4kHyqERqT6N2iWOAkJbMkiK5JzJPa30qDMTqvpFnZhikYFiQwxbANc32gOAO+1KiQzurXDYW2HEvFpSg8FUMfiwqrFGGIhC6IwrcWxEx8civ+kUJOiR5B3ap29ME051meVQlnW1S2qbLAVb6tT4NZNvFiV1WxWOMCznk5JFhuy41CGldHmrSYRYsXIWaSdURVCWEQk7Xaz42UXy+NEEWgIsOk67UjelzksFsWIkyK5+yF2iTyvWdaG6R5IsTNLKpkik9VBZdgKfs9ngBs5H309B0pTLDKvVXld5GRy3ZQObqLWz2aradlilEG9cNWWwEiIX6xXUsHC2BIJBXecxlfxqhtV9h9Oq2GfD4pXlG11kLhgGikN9s5jtKxNyKoqdCOhCnY5TnYnMWNuI32P/nCmrU9BCWYIoJYkAAbyTuAogH9G4CTESrFEu07HIcO8nkBzrdtW9X48Dhyq5tslpHtmzAfIcBUDUXVdcFFtOAZ3ALn7o4IvcPiau9YsTsYWZuUbDzOQ+dVTkasGK5JerBDQGs8UkJw2L9Uiyuc8uG1yI4GhKSII7qGDBSQGG4i+RFRlIyy5U8jAA5fGsrbfZ7fDp44ZNx8+PAR6rDCxr1+JcFgbJFa5y9orz5Xoh0RrK+Jxaqg2IVVzbi1hYbXLfurOQwB3UXdHVjNK/BY7e9h+FNFu0kYtfp4LHPNNtuuPRfI0GVsqqtP6YTCQPM/AdleLMfVUVJM17uclFzc8hvNYtr1rMcZN2T9ihIjHPgXPeeHdWqMfB5CUih0hjXmkaWQ3diST48PAbqjmlXl8iPMVYUjI311euFNImgQK8HpbBCNA2AiZgqhmMrAsQBckWyuaVCe140qJDUI+jPCqO1JMx53VfcAKHNesOsHUYWNmMcSMwDWuGkZiTcDM5CqXEa3Y5zc4l/8NlHuAqFNi3lO3IxdjvJNybZCqoxldyZY5RrhDTNXgfKuSa5FWFY9GnOnNkVyprqoQ9pGvL0iahBGlSArtRUCICtY6N9UepUYmdftCPs1I9RT7R/OPwFVnRzqhtbOKnXs74kPtcnYcuQ8608GkkyyEfI6d1UWuALYOVRck7AAG+5ZRV2rUnS+Yqo1Y57JKXoAraOh0fh+skCyYlh2AcwrHkPzeJoJ63I33nfWm6T1RimkMkkspJ4bQsByXLdUUah4XiZP2/4UrhZ3NP8A6lixxcptuT74/wCCp1dxMGLg9FlCiVLhGOTFd42TzHI76nal6GmhlxCSA27ADeyw7RuPfUyLUPBg3tJfn1jA/Cm9d9ZRgYBFGbzMtkublVGW2xO88r7zVkUc3VaxSUlBvbLtP/woek3WoAHBwn9cwP8A8Y+vurMhSdySSTc8ycyeJNeVcjjt2zo1GklpyVqisaIDoGvb1wK7FQB7tUq92RSqEJuH1dxMjyJHEWMTFXsVFjnbeRvtSxmi5sOQsyFCRcAkG43cCaPdZ8R6BjRigpMU6FZFFvXXcc+O740L62aZGKeNxG8YCZB/aBJII7qrUm/kWSikDzrTLVJYU1IKcQ6jYmnFWo8TEGnbmoQcpAV4BXQqEPVFG2oGqPpLCeYWgU5A/wBoR/pHx3VVam6uNjJrG4iSxkYfBB3n5Vt2GiVFVEAVVFgBuAG4UsmPCNjoFshkBXt65JrwGq2Xndeg1xnXu1QCdk1zeuS1cSzBVLMQFUEkncAN9QjImn9MphIWlfhkq8WbgorBtL6TkxEryyG7MbnkBwUcgKtddtZDjJri4iS4jXu4sRzPyocNWxVGecrYia8vXlclqcQ5dqZNO00d9EB6op21q5U13QIedXSpZ86VABs2n8CmOwoAOThXRuW4/K4qLpXQOHm2EdSoCiNHWwK29VSDkw7j5VUdHWmOsieA5GNiUF7/AGbG4F+Njf3irHS2KkikMi59kFUIJRtj1mcgXupIsBmazJNSo12nGwfx3R3iAbxSRSDvJjb3G4v51Uz6l44f2F+8PGf9VbNhu0isQO0oPPeL7+NNYiAW8auUrK3BGHvq9iE7ToFGe91+hqC2VHes6fZMBvv8qAmBNGErFnFRFtVK0bhZJpEjRdpnIAH1PcN/lUVVNaRqjgl0dA+NxSEO1ljQC7ANuy4Mx+ApmxUrDzQOiEwsKxJwzZuLN7TGrK9DmitZtuVYZoJMO7gtHt2s4GZAPO3CiO9VvsuVUdXrm4rwNQVrDp7GLPOsDRKkCwlttSSxlIAIPdce6g0Gw22hzNetIOGdDerOmJ5GxEOJEbSQOFJQEKwYXBF6vkKngV+VCg2OE1mfSZrTtXwcRyH5ZhxO8J+Puq9181q9FTqo2BncZf3anLaPfyFY47XNzmTme88SaaK8lc5eDykTSUZ0SYbVOR0RwyAPFLMt2N9mIgMDlvucqtKaBhjXldyCm71CHQFPYDBdbJsBwpO4te1+WVMV3hn2ZEbkw+edAKCjD6gYhv7SEDntMfhs1dYPozH9rifKOP6sfpRNoE3QHuFEMS0qkWOCA8dHeD5zn/Ev/bXlGvU0qYG1Hzzq9pQ4adJd4FwwHFTvHyPlWn6r6WixOFEeKAs20c/VI2iVvyIy91ZXpLRU0BtLGy99uyfAjKjHVrKGP9H8apzuo2i3TQ3S2s1eFF2QEIKgACxFrcKZxANBsbW3ZeBtTeJmbi7ftH8arhl9jRLTteRjWWIKG2iAMzmaziQC5scr5Vf6f9a/dQ6tXwMmRchtqnqviCI8VEInIG0scpIvvAbLK+WV+6rzTWl/SIY0CFMWuJhUxOR2XubE80POoEun5sHh8C0YBUxdpSPWts5X3g78++rbWKBJXwOOQWvLAGPNHIKX7wcvOgm32TroWtukMWsuDeWCKMrIdn7W6vIRaxNhsLnVljdPY+BesxGDQRAjbZJNogE2Jt3VW9L7Ex4fltv77CrbULToxeHMEvadBssD7cZFgTz5H+NMkCyHitcJS0hw0CywxlFaRn2dp2tZUHtHMCw51T4uSZn0mZkWOT0aJyisGA2CCLkcbAZVeaTw8eAjuFtDBd4lJzmxMl9knmEH/mVBur+KaRNIu52mbCyMx5knOpRLL8yYmPSGKOGiWUyJA7B3CAdnfmc99TsTrnJAjDFYVopNkmMX2o5DwAcbqF9bcUsePDNGJFEUV0YkBuwN5Hfn5VaaNeHExBFDCCVuqaJmL+jzkFopI2Oew1rW5+dBoKZn2MxMk8jSOdp3a5PedwHyAq2w+pmMddpcPJY7rgLfwDEGrvVTANEhlCKcQ03o0AYXVHzMshHHZAP7J51dYFIJppFbr5hFfrsW+IeNFI39WqG2/gLU/QlWZtjNHSQvsyKysD6rKQfjvrTNXF2ocILZthMag8S62zNRdOTIcDJ6SWdSx9CZ7ekEfeP5l+JzI351zoGNJMPgRIgdRHjDY3tdSCN1EFcgtpXVPEQo0svVqABl1qljuGSjfQyRV9pHWBJEKLhMPFtAXZUO3zyY7qoGNEWz2uZK9FcPQYDY9UWvGpuDkONF8JHEgedYbqzJlbvoww9qzyntZux4t6s0X0mP/iJ+0PxpUB7I5UqX4xZ/C+5bSbLixsykdxBoYYgSPYAAMQAMhYcBQHgNKTwkdXIyjle6+45UaYe5FzvOZ8eNJlg4oOmnubLONqbxL5V5G2VM4l6SBomwY0++flVTovCNNIkSC7O2yPqfADPyqdp5u0asejdP6YGtkqMSbZC9gL8uNbFxE5k+ZUEuM0IcTh8FArhdkSKWIvlGQpsOdhVnrxLFhcJBApz24Qg47MTKxb4DzNQ1SWSPCCCTq5NieQMVDZFlFiD+nTj6rFoZTJKZsU62WSTICxBso9kZW86VEoXS0b4fDnlKR70P4UxqDgTCqYjZ2ppzsQqcgIhYyytyWw+XOmdY4cfiokjkwseyjh7pKLtYFSovuuCc6fGKxrmRVwZiaRVhR9sFYYRa6i3E5knw5VYhH2E+t+ilx2EvEQzLd4iDkSLgr55jxrOdTyGllgbs+kQSQgnKzkXUHluIot0acVo4tCsD4mA2aNlIBUn1wcuf/mdA+tWLHpLOImgY7LFCc1fftC26+R99QnuW+sWipsVsYiFC7BFinjXN4pYxsm677HnU7VvRMkCxwyDZlmnilZL5xwwXcu/3bnLzqth1rhk7WIifrQADNh5DE7AbtsAgHxqHpXWhAjx4WMxiTKSR3Mkzj7pc7hQ56Da7L/Rek1dXkQbXo+NfEFRmWgl21ZgONgxOXKqXSmiMWl1hMkuGkbbjMd2Rrm4uF9oZb+VDmiNKyQSiSNirD3EHepHEUVYXWnC5kxzwMfW9GmKxseJ2CRsk91EWyyw+i2fqExfbxDSda+2dow4ZBcq/3QxG7v7qc1c0gjRLIi3GHln20UZjDzkkMq/m5buCmhbS2tKmNosNGYkf8ozNtyydzudw7r1T6K0vLh3EkTbLDjwIO8EcRTC2WWn9WZIA0gZJIMisqup2lJsuV77VD4q70tp9Z1I9HhjZiCzoDckG5sNy341SUQM9ptq6JrlqlELLV6SzEedG+FfKs90XJsyDvo3wEmQrLnjydDSy4ot9qlUfrRzpVmo2WZth/XX9IUfxbhSpVp1Hgx6LyOA0xiGyrylVUDRkBPTvre6iToyPbxA/MQ/Fq8pVpf5Tn/1krVglcdLGCdhI32VuSFuyXtfduFHcaC1e0qA0R+NRXZpUqiIzqZyEY8QrEeQNYBiZ2dmdyWZiSSd5JpUqeJVMbNcGlSpys8U16a9pVCHNemlSooAhSpUqgRNXJpUqJD2D1x4ijPR57NKlWbKatN2WV6VKlWY3n//Z</v>
      </c>
    </row>
    <row r="132" spans="1:6" hidden="1" x14ac:dyDescent="0.25">
      <c r="A132" s="15" t="s">
        <v>205</v>
      </c>
      <c r="B132" s="6" t="s">
        <v>31</v>
      </c>
      <c r="C132" s="16">
        <v>45361</v>
      </c>
      <c r="D132" s="5" t="s">
        <v>25</v>
      </c>
      <c r="E132" s="5" t="s">
        <v>206</v>
      </c>
      <c r="F132" t="str">
        <f>VLOOKUP(Tabela3[[#This Row],[GOLS V]],Tabela1[#All],3,0)</f>
        <v>data:image/jpeg;base64,/9j/4AAQSkZJRgABAQAAAQABAAD/2wCEAAkGBxMTEhUTExMWFhUXFxYXFxcXFRcYGBgXGB0YFxUYFxgYHSggGBolGxgYITEhJSkrLi4uFx8zODMtNygtLisBCgoKDg0OGxAQGy0lICUuLS0tLS0tLSstLS0tLS0tLSstKy0tLS0tLS0tLS0tLS0tLS0tLS0tLS0tLSstLS0rLf/AABEIAQMAwgMBIgACEQEDEQH/xAAcAAABBQEBAQAAAAAAAAAAAAAGAAMEBQcCAQj/xABNEAACAQICBgYHAwcJBwUBAAABAgMAEQQhBQYSMUFRBxMiYXGBFDJCkaGxwSNS0TNicnOSsuEVFiQlQ2OCosIXNFNUk9Lwg4Sjs8M1/8QAGgEAAgMBAQAAAAAAAAAAAAAAAQIAAwQFBv/EADERAAICAQQBAgQEBQUAAAAAAAABAhEDBBIhMUFRYRNxkdEiMoHhFCNCsfAFUqGiwf/aAAwDAQACEQMRAD8A0qkKVKspqOqVNvIFzJA8SBUVtL4cGxniB/WL+NQhPFeio8GKR/UdW/RYH5U9ejZD00LdJ84XRmKvxQKPFmUCiYtQB0rYgOkGDGbTPtkAXuseefIXI91RPkDXB2+tK6PwOEhC7c3o8dhwXsixb8KzbSunJ8QftZne/C5CjwUZU1pKVpJGZ2uT38BkAO4Wt5VAS17f+eRokockhIALEEHvzFdzwCMh43N/hfkaaxk+0uyR52z8/wAahxCQC28UUgMlTT7WW6+Y/NYbxflXkeJ2rBvWXceY5U2MNJl2d3dXHVsL3BpqQOS90bjdk3WV0O+yuyi/GqzTuAXN1Fmtdhz4lh386guD+IpRztexN+HlUUadojlfDPqHCt2F/RX5Cvm/X4W0ji/1p+QNfRWj3vFGfzE+Qr546RB/WWK/WfNVqQ7FydGgdHeMYYCICCR7NJmvVgHtt95xRjBjpTe2FcZD1niHyc0L9GP/APPi/Tl/fajbCrv8B9aSXbGj0Vmg8TP6NBswLbq0sWmtlsi2QU2qQ02KKn7KEb/7Zz8OrFPaCB9Fg/Vp8hUmQdlvOlfYy6KbFHEmaC5hU2kAykYeqL3zHKpphxX/ABoRnwgc/OWvcd+Ww/jJ+4fwqeR86VhRC9GxH/ML/wBAf91e1YWpUbIZzp/pYSMlMNAzke3J2F5X2d5+FAelOkHSE97zmMfdiAT45t8a0LHdFaSOW9IKg3yEY4797c6Z/wBjsBNzipfJEHzvVsXEre5mQT4l5D9o7OebMW+Zph1HL4VtKdDuF44ic/8ATH+mnv8AZFguMk5/xqPktNvSE2SMRgkKHaUlWG4qSp94o61S6S8Th2VMQxmg3HazkQc1b2rcjRwnRRo8b+uPjL+Ap1ei7Rv/AA5D/wCq/wBKR5IPsZY5oL4MYjosiMCjKGDcCpFwayfDaw4efSOJxcki/ZRtFhUOZY2YFgPf+1WkYbQsMeH9FQMIdlltttfZa5IDX2hvPGgXXXVrB4OAPh4AsjOqBtpiQDcm1yeVVRkuS5xboHtCaDM5Lv6oOyO8+15DdRJFq9EPZHuqXq/D1cSL3Z+JzNXkcYrFkytyOlixRUQcfVWJ/Zt4U9h9TYr5g++iNCKe2qVZZeo7xx9CEursSjJRu5VV6Q0DEfZFEjSVAxDXNOpt+RVBeQN0rqrG6nYFjwNZ3iMI0UhVhmLitkxbWGVZ/rhhvtAw4jPxrVhyPpmbVYY1uRtmhZNrDxHnGn7orAukgf1liv01/cSth6Npi2Ajub2LL4AHIVkHSWP6zxX6Sf8A1pWqHZz59GhdGDf1fH3PJ+8aOcIc/IVnXRthNvAoeskXtyCyvYetv3b6MsLohCc5Jzl/zEo+TCllVsMeifoH/dYf0APdUh/Vbzqn0NoeI4aMkOd++WW2RI3bVuFPnQuHs32Snf612/eJpJeBo9HulJAJcNmB2nvc/wB29SpcfEN8sYz4uvd31TaR0Th1kwtoYxeQj1Fz+ylNjlnuv5Vcrg413RoN25FH0oBVnJ0vh/8AmIv+ov415UvqV+6PcKVQh1jjLsHqdjb4B77J7jbMVnWP6QMZE7RyQRI67wQ58/WzHfRpqvrBHi4gwsHAAdOIPMdx51V9IWr4ngMqD7WIE5DNkHrL38xSSTatM6Wl2Y83w88fr4BNukjGcFhH+Bv+6uY9fcfIyogjLMbKBHvJ8TQfWkdGmgwEOKcdprql+CjeR3n6VSm2dnU4tPgxuexewXaGjnEY9IkDyHeFUKq9w5+NWFVWsOnI8JEXc9rcicWPd3czUTUfHvPhetkN2Z5Cf2jYDuAyo+TgvFJweV9WXbUH9IkO2uHX+9J9y/xowJoa1zItBmLiUZXzAYEXt41LKoq2iJhsgO6p8WdUmKnZckAvzPqr49/dVFijO17Ysj9EG3vvasyxuTN7ltQfKBT3Cs2weksTG9mmLjhcfUUYYTGOybVqLxKPAVLcrLljUGdOVCGntOT32Yn2c+Vz5VX4fHYze2IHgV/Cro4VRW8jTqgxxO6hLWWIEX7jVjh9JyGwkAZT7S8D391RtPD7InvqyCqRXldwYXdF7f0EDlJIPkfrWU9J4tpPE95jP/xpWtdG+H2MCpPtu7eXq/6aynpWFtJzd6xH/KK2R7OXk6DfosP9AX9bJ86PcHv8qzXoxxwTBWKyN9q57EbMOHEC1+6jrCaUzygnOX3AP3mFLJcsMXwTNBf7qni/77VJ4N51T6D0g4w4Aw0zANKL3iH9o/OS+W6pAx0pBthn85Ih8mNLLwGPTOdMevhMv7X/APKWrMnf5UPaXxOIJwx6hRaUWvMM+w4tkptvqw63FWP2UA3b5nPyipWuRky3tSqu2sVyg/ak/wC2lRohieCxskLiSJirDiPkeYo40d0mG2zPBtZWLIbX59k/jWfvxq20TqzisRYxxHZPtt2V953+VZU5Xwey1OLBJbstfMrMUVLsUuF2m2Qd4W+QPlReuvxigjhw8IBRAu25vmN5Cj6mhHG4cxyPGSCUYqSN1xkbVbjU/EtEs0YWRGUMNlu17iBnQVgzrC4x+J14sp8fjpJnMkrl2PE/IDgO6tU6Mz/Qh3O/zrJpomQlWUqw3hhYjyNat0YH+h+Ej/SijJ/qKXwOOrQVGgbTOG6zESE57EiEd1rXHhRwaDtOxmPEEjc7Kx8DYfMGkyt1wcjTU5NP0OMThdpbXI76Hcdq7GygF2uDe5HwAItbyo3wqXFevhlNVQm4vg0uCkqYGYLRIUKqg7K3ubDtXN8/pRXgUIhPv99LEqAp3V6b9UfLxpnNzlyOoKMaQMTYC9zY78zzHI91V0+ryNIZNsjtX2AAovutkNq3nRho8gnl48at4oU32B8hV6yOPRTLHF9gZobQbJe5JBN7kWNq51lwh6sqOa/OjPEWtQ3puxXfb+GdFSbdsSUVVIc1O2lmjRWOwFZSN98r58s7ZVn/AEqNfSc3csQ/yj8a0/VHDfadYRmI8/FibfCsr6RjtaTxP6SD3RoK14fUwaylJINeib/cm/XN8lrQsIuflQH0WrbAA85XPxA+lHuGOflUl2ymPQ3oEf0c/rZ/hK9SlXfUbQH5B/12I/8AtkqSnGhLwGPkrNNLlhv1qfJqtSuXuqr036uHP97H9atGOXkKRoZMe2a8quk07hwSDPGCCQRtDIjfSqUGwI1G1PEn9IxC3S56tD7Vvabu5CjvTekUwuHeU2AReyN123Ko86luyxrfcqjgNwHID6VlWuWk8TjHCph5xCh7I6p7sfvsLe4Uj/CuDpw36zNum6SBCRyxLHMkkk95zNaP0ZaaDRnDMe0tynepzIHgfnQMNB4o7sPN/wBNvwp3C6GxqOrpBMrKbghCCDVFM7WqWLLj2bl7Graxauw4tLOLOPVcesD9R3VB1BwDwRSxSCzLK3gQQCCO4ip2rmlJZkAngeKQb7r2W71PDwprWnWiHBJd+1I3qRL67nw4Dvpkjz8sk4xeKT4JmmNLRYaMyzOFUe8nko4nuoMwWsJxbl3QR7+pRj2zFldj3k0Iad0lIzjEYztyn8jhh6sYO4sOJ+Z+BnqVqi6hsXi+1iZFIVTuiUjIAcG+W7nRlFOL/wA+n3K4v4clffp9/sT1xJXzrk44k2valsXANU+lcaMO93VilrllF7eNZIJt0jfZYYvGbAN0Zr7iM7eVMHT5K2423WzrvDYxZFDLHIQd3YPjXrMu8Rybr/kzu53tVuODvkMnfRxgMdt2UowIzJIsPKpjYoocjlUJ5SLt1Mh3cLb92+qiPS7SSGJIWDC1ybWF+Z4VfKD7Kd/gIMRpI2yvTODG0wLZWDEX55D610uG2WUbyBc+PChzWzEEz4XDoxBeZA2ybdm4WxtwzPuqY47nRVknsVmmav4YJGzffN8+QyH1rDNb5drHYtv71l/Z7P0r6GY181aWk2pZm+9LI3vYkfOtkVXBzcstzs07UTBP6DCRNIgO0dlRHbNjndkJ+NGEGjmvniZ9x4xj5R1U6pYYJgsOv92h9+f1onhHa8j9KSTIkVOhdGgxuOtnsJpxlKV3SNn2bZmpKaGjN7vMf/cTfR6k6FHYl/XTfvGpKEZ1JeAxB3TGiYhHDk5vLEDeWVt5GWbU9pXQERwzPGqAmwDNtN3Ft+4UOdJWlnWGBIzZX2W2hvPFSOQy31f6Jf8AqiMCwvGL3G/NhYX+NhfIUGAyabCdo2Fhc2HZyHLfSq4xbKJHHV3szC5L3NicznvpVLFo2mvaE9J9IOBhy22kOYsiE5jvNh8aGcd0vAfksIx75JAvwUH50Emy5tGp1Gasem6XMY2SQQryHbc/MV1BrvpeTNYI/OJlHvZxSZI+rSGx2+k3+gX6266iBvR8MBLiWysM1j737+731nmkcWMMTNM/X41xe5zEfhyqRqhCWhlcWWVpHBfZvbcbb+ZPGq7Q0mFw+PY40vKqG4IW4MmR2nW9yBy5iqYOM5yx+nfv+xqnGWLEslcvr2/cMOjzU9iwx2MBMjdqJG9nk7DgeQ4DvrSL1B0VpaHEp1kEiuvdvB5MN4PjUtjTybZmSB7ScPVyEey9yvceI9/zpoxK62YA7x4g76DtY9bDNpOKKJvso2MZzyZ29Y+RAA8DRVhZ87c/gRWbLjcJL3N2nyqcfkKAvALRNZRnskXA+tSE0tNzj3W9Q/jXM0d6aiwjE52tT45tGiUYtcobxEssmW3YZbgBu+NO4LCpGMgOZPEnmTxNSDhSKg4/FADYB8fCrXLdwUvbHpDOJxoUM/u+lB2iY2l01AGzsVfwCqz/ADFXso22/NWlqXgb6WkfhHhx72IUfANV2JUYtRzH9TRtLYjq4JZD7Ebt7lJr5sN2AHE295/jW8dIuL6vR2IPFlEY/wAZC/ImsY0HhesxUEfORPcDc/Kr0Y5dmyYfSUKIiAudlUGUUp3Aclqwi03HtCyzHfuw83d+ZTjntGnZJlTtuwVQGJJNgBlxqtjIhaL0uqpMermI66U36siwJBzva1A2tuvJmvFh9pYz67Ws78Co5L8/nH05rM020kRIhadzyL5R2Lche+VCq+sfGnoVyCXW7Gl8NhB1cigQxAM4FmsCLrn6ptcUX6Jxsv8AJuHRYGKlXG2ZFA32IstyF7XG2/uuB7XaIfydo9t14kGWVrbRA/zD40W6uxqNExMW9lybkW3nefZBNhfvFVvoK7M6mx77R+wU5nOy517U/EQKWYlWJubnYUXN99qVHgIMQ4CbENaNCRc3Ymyjxbj5Vf4LU2MC87l+YXsr795+FO4rWLPqcJF1rDLIWjXzH8BUf+b+Inzxc5A/4ce4ee74GuZk1GWSuUlBfWR2MWlxRdRTm/8AqTTpPA4bJTGCOCDaPmR9TUN9coyexDK/kP41a4PV/DRerEpPNu0fjTmPx0UaN20BCtYbSjgcrVjjLDKXEZSfq2b3HNGPLjH5IqdSj/Ry3ORz8qE9J4J3RsXvVpXB7hfsnw3jyoj0TN1WjS/HZkI8WYqPpXOgH24XwUq7LBTYHirZgjvBINbYSeOeTIv91fp5MWSEcuPHib/pv9fAN6tackwk6zITYEB14OntAjjlu761LpH1vEEXUwt9tKu8ewje13Ejd76xqRCpKneCQfLI17icQzsXdizHMk7zXUcFJpnD3ONof0TJszwnlIh/zCtcxkZHaXhvHP8AjWOYc2dTyYH3G9bfEu0tZNZ3E3aHlSRBwmnU9Vjn31ZrpaMe0PfVFpHQSyEm+y3McfGqz+bE1/XBHnVWNQZplKa8F/jtODMKe+qn0tpGsBfdc11Dq6R6z+Nsr+NW+CwKpuFX2l0VVJvkagw2ytuJ30zoPT0GFxsizXUzJGBJ7I2S9g3K999WrJWea7R/bg81+pp8TuQuoVYww6ZMfbDQxg/lJNrxVBf5stA+odzjYm4Kwv3bWQ/CqfGYqSVI43csIgwjB4BrEge4Vc6nYlIQ7PMsb7cVgV2iVBuSL8uXGtNHNb5NkxeJVAzuwVQLkncKy/W7WhsU+wt1hU9leLn7zfQcKrdYNYJsS1nbsA9lbAeBYDImqoE0FEjdk+L1F/WN8kpo+ufGuIfyZO0fXN92+y57t9Jx22FzvPLn4UQBprKwOiMEwGYZkIvfIbWfx91hwom1emb+SI9kknt5ZGxU7S7I5nZt4XNsqEdM4JP5IwcgLBzJICC5Itdr2XcL2FP6BwcbYeMWJa5ZgXewVbENkw2BYnhns8KqfRYuyRNBDtH7ZRmctiI28zcmlXf83oOET/5z8RIL+6lS2g0QcTpnCYVdhSMvYjFzfv4A+JqENJ46f8hCIkPtyb/K/wCBqfgtD4XCjasoI9uQi/lfIeVRsZrfApsm1K3JRl7zv8q4sUm/5UHJ+svsekm5RX82agvRfcaGrMsmeIxTt3LkPj+FRtO6uYaDDySBWLAZEsd5IG4ZU8mlMfLnFh1RTxc/iR8qrdOQ4w9XHPKpEsiqEUd4z3DdetGJZ/iJSml7L9jPleD4bcYN+7/cf0w/VYTDRbJN9lmUcVUbTfOutZJlMcWMhYBhkO8NlYjmM8vGpY0jGcayNuVOqjv6u1kXHjw8qDtLkCR4o2JiDkqvAE77fKr8GPdJeH37O/BRqMuyDrlfl9010/7leTx41N0ZouXENaNbgZs5OyiDiXc5AU1Hh8rn3U/E5ta52RmFvlfnbdeukcXt8nsUAS/Ei+Y3eV617RUt41PNQfhWRs2W6tW0VsCOMxkmNkBQnM2GRU/nC1j4Vj1a4TN+hf4mie4rwGvb5XrwPWSCo3yPHNOQx8a4C3N+63d7qk1dYg1JWX634oPiCBuTs+Yzb4m3lR/rDpyLCKC425GF0ivYnk0h9lPieFZdpHHvNK0sltpjnsqFUWyAAG4WFacEH+ZmPVZk1sRFmFs6digMjKqLtM5AVebE2A99cuMu6iHo20pDh8WjzjsC6ht+wzWAc9wzHdetBhDCHohIYbeK7FhtBY+1tcQCTa3faousXRjLGNvDN1yjehsJB4cG+BrX1N7EG4OYPC3jXWzVe9luxHzQyMsbKwKsstipBBHZ4g7q4b8o36R+ZrftYtWMLilJnQXAP2gOyygfnDh45VgmkXi69+pZmj2jss4FyL+t2eH0p1JMrcaC/ToH8i4YkZdc1srZ2IPjmB7qp9BY4rZVttXuDa5Frb75EWvkQasdMySDREEbB+zIbdldi5LH1xmcjcePhQnhCdoWvz4cPE0tWmG+TbYtGSsoYNkQCPW3HMcKVc6P0zIIox1Epsii94BewGdtrKlVNMsMz/m0v5XGTl7b7tsqPM5+61V+N07Gg6rBRhSctsL2jfIBeJJ5momE0Hj8awtHK/58l1QebWHuowh0Nh9DRekzkTYo5RJ7KtxKjebcWPlvpIadrnJK/ZcL6GrJq0+MUa93y/qQtV5niMmEnBWWNi1icyGsxz45m/nUbSeMBxZc5rhoyf8A1GyUe8j3UVa8aHjxMS4+CURyJGH287NGM7m2dxf42ofOiThlJkETJLGJZJ5e2GZgSscCKwJfO187Ek5Cq/4WPxXkXn/GWLWtYljfjz/YZn0K8uFURx7bKDMz3VWI3yNGpO047wLWGVTNIaAw+DhxEvVLNJDJCq7ZbqykqKyuyA3btFsr2qs0prNGZ5MRhonSWVShaRwwjUqFZYkUZZCwLE24CqHHaWml9d2a6opF7AiMWS4GRsOfOtcMe3hGLLl+I7ZYa6Rw9eGw4QRyRRSbCWsjMvbWw9U3F7d9UKG1d25U5h9Gyyn7NHf9BGb5CrVwU9nBbjRFqjrEID1M1+oc3vvMT7tsD7p4jzrjA6i6Qk9XDso5yFUH+Y3+FVOmNFy4aVoJ1CyAAmxBBBzBBFK0pKmGLlF2jYNnIZggi4INwwO4g8Qab2KANTta/R7QT3MBOR3mInivNea+6tHsOYNwCCMwVO5geINYcmJwOnhzrIvcbjFVGtOsq4QbC2fEEZKc1jB3M/NuS+Zp3WjTy4OIFbGeQfZg57I4ysP3RxPhWUSuzMWYksSSSd5J3k1bgxX+JlOoz1+GJ1icQ8rmSRizMbsxNyT31xar7U/VpsdP1QfYVVLu1tohRYZKN5JNGsvQ629cYP8AFCfo1arSMKi3yZYWO73D8KlT6KmhsJo3jLDaUMLXHdzrb9Vej2DCAO1pZd+2y5D9BT6vic6utOavx4qIxSgWO4jep4FTwNByG2GV6i9IRwi9TiA8kI9QrYtH3AEi6918qIcb0vwC/VYaRuRdlT4DaNAmtGpmJwjnaUvHa4kQErY39bipFDQFTamDc0GGsPSHjMUrR9mGJhZlj3kcQznO3harDVXCRYHDem4purknDR4a8ZkCAjOVkyuD8vGgFDVvozWnFwLsJKWj3dXKBJHblstuHhajVdAT9Qtn0Yvo/XKYHlnNoFw8btHiiD29uFl2Y3G+6kWsapcDBCJFhLjr3axsCsaXyKPt2ZXuCuyQR2qsNF69TSDqrIuJdlhgcKqQwRuQGKoNzk2z8OWdvrBBJJDLo/DwTSnDiPbxBCBnlU7RU7diRYkgqSfI5j2GfqX0GnYlVVKtkAPyZO4W38fGvKyb+dmIXssUuuR2okLXGR2ri9+d6VL8L3JvCzSfSqxQnD4YgXsHkPZB32AXee69Z5j8dPipQ8rF3Y2BIyA4hQMgo5CntYtPPinBKrHGotHEgsqDy3k8TUvVLTJhMiv2oipIQi46wC6EfdBIANt4NNVK6Fbt0y3xulzhNiDDSNtRJLDI7KpDXk27qrXtw8LUNu1zcnM3N/HM/GuHckkk3JNyTxJ3k+ddAZVEqI2zwmuAaTEnI7q5ZeIphTZtRdXMEMFBPLBG7uoYs42jdmIXI5Bd3CiMaV2bJDEAG9UWAsBYX2Ftlv4+YoY1d15wSYfD4dVmkkSONerSFmYMozz4555V5L0jhetGHwExMdzJtKECW37eyCRu41S07L1SQUpjcS4XZQA3XaVkYACwJO2d98xYbvLPJelND6apb1zh4S27Ju0Du8KmYzpXxjfk0hjH6LMfeTb4UHaV0nLiJWmmfadrXNgMhuAAyAp4xdiSkmqIV60Lo60iZI5IJCSIEaZG4hB+Ui8CSCOVzWf2os1HfZj0g3EYOS3mQKMkmuQQk07RQaV0i+IleaT1mN7cFG5VXkALCo4HGuQvOrbVzQkmMnWKMW4s3BF4k/QU3QvYddCUHbxT5+rElxvG0WJt7hWj4/Rzm7B8ixYrcjilhkCfVQjcd9Uy4jDaMiSII4W3rKt9o8Szfepj/aBhuUv7P8aolNWb8WizTjcYtouE0TOGYiSwLbQAdsu0xHAD1WtY3HZHhTsuGxRzV9kgZhmBDtZhwHZQkjwsDwzpo9fsKd5lHih+hohwGkFmTbRmK94ZfmKm6wZNLlxfni0OypkA2dgAe82zrM+k7VFer9Kw8YBW/XKosCv3wBxHHu8K0uRqjub5b70Yd2UTXFHzQMq4NEmvmhFwuMdEtsMBIoB9UNe627iD5WoccVcUDQbP3e+jQNPisAnVYi8kTyvOjSlZXPZ6lkvnJZRYDnQUd9XWqGKjixsEktthWzJFwpIIVyO4kHyqERqT6N2iWOAkJbMkiK5JzJPa30qDMTqvpFnZhikYFiQwxbANc32gOAO+1KiQzurXDYW2HEvFpSg8FUMfiwqrFGGIhC6IwrcWxEx8civ+kUJOiR5B3ap29ME051meVQlnW1S2qbLAVb6tT4NZNvFiV1WxWOMCznk5JFhuy41CGldHmrSYRYsXIWaSdURVCWEQk7Xaz42UXy+NEEWgIsOk67UjelzksFsWIkyK5+yF2iTyvWdaG6R5IsTNLKpkik9VBZdgKfs9ngBs5H309B0pTLDKvVXld5GRy3ZQObqLWz2aradlilEG9cNWWwEiIX6xXUsHC2BIJBXecxlfxqhtV9h9Oq2GfD4pXlG11kLhgGikN9s5jtKxNyKoqdCOhCnY5TnYnMWNuI32P/nCmrU9BCWYIoJYkAAbyTuAogH9G4CTESrFEu07HIcO8nkBzrdtW9X48Dhyq5tslpHtmzAfIcBUDUXVdcFFtOAZ3ALn7o4IvcPiau9YsTsYWZuUbDzOQ+dVTkasGK5JerBDQGs8UkJw2L9Uiyuc8uG1yI4GhKSII7qGDBSQGG4i+RFRlIyy5U8jAA5fGsrbfZ7fDp44ZNx8+PAR6rDCxr1+JcFgbJFa5y9orz5Xoh0RrK+Jxaqg2IVVzbi1hYbXLfurOQwB3UXdHVjNK/BY7e9h+FNFu0kYtfp4LHPNNtuuPRfI0GVsqqtP6YTCQPM/AdleLMfVUVJM17uclFzc8hvNYtr1rMcZN2T9ihIjHPgXPeeHdWqMfB5CUih0hjXmkaWQ3diST48PAbqjmlXl8iPMVYUjI311euFNImgQK8HpbBCNA2AiZgqhmMrAsQBckWyuaVCe140qJDUI+jPCqO1JMx53VfcAKHNesOsHUYWNmMcSMwDWuGkZiTcDM5CqXEa3Y5zc4l/8NlHuAqFNi3lO3IxdjvJNybZCqoxldyZY5RrhDTNXgfKuSa5FWFY9GnOnNkVyprqoQ9pGvL0iahBGlSArtRUCICtY6N9UepUYmdftCPs1I9RT7R/OPwFVnRzqhtbOKnXs74kPtcnYcuQ8608GkkyyEfI6d1UWuALYOVRck7AAG+5ZRV2rUnS+Yqo1Y57JKXoAraOh0fh+skCyYlh2AcwrHkPzeJoJ63I33nfWm6T1RimkMkkspJ4bQsByXLdUUah4XiZP2/4UrhZ3NP8A6lixxcptuT74/wCCp1dxMGLg9FlCiVLhGOTFd42TzHI76nal6GmhlxCSA27ADeyw7RuPfUyLUPBg3tJfn1jA/Cm9d9ZRgYBFGbzMtkublVGW2xO88r7zVkUc3VaxSUlBvbLtP/woek3WoAHBwn9cwP8A8Y+vurMhSdySSTc8ycyeJNeVcjjt2zo1GklpyVqisaIDoGvb1wK7FQB7tUq92RSqEJuH1dxMjyJHEWMTFXsVFjnbeRvtSxmi5sOQsyFCRcAkG43cCaPdZ8R6BjRigpMU6FZFFvXXcc+O740L62aZGKeNxG8YCZB/aBJII7qrUm/kWSikDzrTLVJYU1IKcQ6jYmnFWo8TEGnbmoQcpAV4BXQqEPVFG2oGqPpLCeYWgU5A/wBoR/pHx3VVam6uNjJrG4iSxkYfBB3n5Vt2GiVFVEAVVFgBuAG4UsmPCNjoFshkBXt65JrwGq2Xndeg1xnXu1QCdk1zeuS1cSzBVLMQFUEkncAN9QjImn9MphIWlfhkq8WbgorBtL6TkxEryyG7MbnkBwUcgKtddtZDjJri4iS4jXu4sRzPyocNWxVGecrYia8vXlclqcQ5dqZNO00d9EB6op21q5U13QIedXSpZ86VABs2n8CmOwoAOThXRuW4/K4qLpXQOHm2EdSoCiNHWwK29VSDkw7j5VUdHWmOsieA5GNiUF7/AGbG4F+Njf3irHS2KkikMi59kFUIJRtj1mcgXupIsBmazJNSo12nGwfx3R3iAbxSRSDvJjb3G4v51Uz6l44f2F+8PGf9VbNhu0isQO0oPPeL7+NNYiAW8auUrK3BGHvq9iE7ToFGe91+hqC2VHes6fZMBvv8qAmBNGErFnFRFtVK0bhZJpEjRdpnIAH1PcN/lUVVNaRqjgl0dA+NxSEO1ljQC7ANuy4Mx+ApmxUrDzQOiEwsKxJwzZuLN7TGrK9DmitZtuVYZoJMO7gtHt2s4GZAPO3CiO9VvsuVUdXrm4rwNQVrDp7GLPOsDRKkCwlttSSxlIAIPdce6g0Gw22hzNetIOGdDerOmJ5GxEOJEbSQOFJQEKwYXBF6vkKngV+VCg2OE1mfSZrTtXwcRyH5ZhxO8J+Puq9181q9FTqo2BncZf3anLaPfyFY47XNzmTme88SaaK8lc5eDykTSUZ0SYbVOR0RwyAPFLMt2N9mIgMDlvucqtKaBhjXldyCm71CHQFPYDBdbJsBwpO4te1+WVMV3hn2ZEbkw+edAKCjD6gYhv7SEDntMfhs1dYPozH9rifKOP6sfpRNoE3QHuFEMS0qkWOCA8dHeD5zn/Ev/bXlGvU0qYG1Hzzq9pQ4adJd4FwwHFTvHyPlWn6r6WixOFEeKAs20c/VI2iVvyIy91ZXpLRU0BtLGy99uyfAjKjHVrKGP9H8apzuo2i3TQ3S2s1eFF2QEIKgACxFrcKZxANBsbW3ZeBtTeJmbi7ftH8arhl9jRLTteRjWWIKG2iAMzmaziQC5scr5Vf6f9a/dQ6tXwMmRchtqnqviCI8VEInIG0scpIvvAbLK+WV+6rzTWl/SIY0CFMWuJhUxOR2XubE80POoEun5sHh8C0YBUxdpSPWts5X3g78++rbWKBJXwOOQWvLAGPNHIKX7wcvOgm32TroWtukMWsuDeWCKMrIdn7W6vIRaxNhsLnVljdPY+BesxGDQRAjbZJNogE2Jt3VW9L7Ex4fltv77CrbULToxeHMEvadBssD7cZFgTz5H+NMkCyHitcJS0hw0CywxlFaRn2dp2tZUHtHMCw51T4uSZn0mZkWOT0aJyisGA2CCLkcbAZVeaTw8eAjuFtDBd4lJzmxMl9knmEH/mVBur+KaRNIu52mbCyMx5knOpRLL8yYmPSGKOGiWUyJA7B3CAdnfmc99TsTrnJAjDFYVopNkmMX2o5DwAcbqF9bcUsePDNGJFEUV0YkBuwN5Hfn5VaaNeHExBFDCCVuqaJmL+jzkFopI2Oew1rW5+dBoKZn2MxMk8jSOdp3a5PedwHyAq2w+pmMddpcPJY7rgLfwDEGrvVTANEhlCKcQ03o0AYXVHzMshHHZAP7J51dYFIJppFbr5hFfrsW+IeNFI39WqG2/gLU/QlWZtjNHSQvsyKysD6rKQfjvrTNXF2ocILZthMag8S62zNRdOTIcDJ6SWdSx9CZ7ekEfeP5l+JzI351zoGNJMPgRIgdRHjDY3tdSCN1EFcgtpXVPEQo0svVqABl1qljuGSjfQyRV9pHWBJEKLhMPFtAXZUO3zyY7qoGNEWz2uZK9FcPQYDY9UWvGpuDkONF8JHEgedYbqzJlbvoww9qzyntZux4t6s0X0mP/iJ+0PxpUB7I5UqX4xZ/C+5bSbLixsykdxBoYYgSPYAAMQAMhYcBQHgNKTwkdXIyjle6+45UaYe5FzvOZ8eNJlg4oOmnubLONqbxL5V5G2VM4l6SBomwY0++flVTovCNNIkSC7O2yPqfADPyqdp5u0asejdP6YGtkqMSbZC9gL8uNbFxE5k+ZUEuM0IcTh8FArhdkSKWIvlGQpsOdhVnrxLFhcJBApz24Qg47MTKxb4DzNQ1SWSPCCCTq5NieQMVDZFlFiD+nTj6rFoZTJKZsU62WSTICxBso9kZW86VEoXS0b4fDnlKR70P4UxqDgTCqYjZ2ppzsQqcgIhYyytyWw+XOmdY4cfiokjkwseyjh7pKLtYFSovuuCc6fGKxrmRVwZiaRVhR9sFYYRa6i3E5knw5VYhH2E+t+ilx2EvEQzLd4iDkSLgr55jxrOdTyGllgbs+kQSQgnKzkXUHluIot0acVo4tCsD4mA2aNlIBUn1wcuf/mdA+tWLHpLOImgY7LFCc1fftC26+R99QnuW+sWipsVsYiFC7BFinjXN4pYxsm677HnU7VvRMkCxwyDZlmnilZL5xwwXcu/3bnLzqth1rhk7WIifrQADNh5DE7AbtsAgHxqHpXWhAjx4WMxiTKSR3Mkzj7pc7hQ56Da7L/Rek1dXkQbXo+NfEFRmWgl21ZgONgxOXKqXSmiMWl1hMkuGkbbjMd2Rrm4uF9oZb+VDmiNKyQSiSNirD3EHepHEUVYXWnC5kxzwMfW9GmKxseJ2CRsk91EWyyw+i2fqExfbxDSda+2dow4ZBcq/3QxG7v7qc1c0gjRLIi3GHln20UZjDzkkMq/m5buCmhbS2tKmNosNGYkf8ozNtyydzudw7r1T6K0vLh3EkTbLDjwIO8EcRTC2WWn9WZIA0gZJIMisqup2lJsuV77VD4q70tp9Z1I9HhjZiCzoDckG5sNy341SUQM9ptq6JrlqlELLV6SzEedG+FfKs90XJsyDvo3wEmQrLnjydDSy4ot9qlUfrRzpVmo2WZth/XX9IUfxbhSpVp1Hgx6LyOA0xiGyrylVUDRkBPTvre6iToyPbxA/MQ/Fq8pVpf5Tn/1krVglcdLGCdhI32VuSFuyXtfduFHcaC1e0qA0R+NRXZpUqiIzqZyEY8QrEeQNYBiZ2dmdyWZiSSd5JpUqeJVMbNcGlSpys8U16a9pVCHNemlSooAhSpUqgRNXJpUqJD2D1x4ijPR57NKlWbKatN2WV6VKlWY3n//Z</v>
      </c>
    </row>
    <row r="133" spans="1:6" hidden="1" x14ac:dyDescent="0.25">
      <c r="A133" s="15" t="s">
        <v>205</v>
      </c>
      <c r="B133" s="6" t="s">
        <v>31</v>
      </c>
      <c r="C133" s="16">
        <v>45368</v>
      </c>
      <c r="D133" s="5" t="s">
        <v>25</v>
      </c>
      <c r="E133" s="5" t="s">
        <v>292</v>
      </c>
      <c r="F133" t="str">
        <f>VLOOKUP(Tabela3[[#This Row],[GOLS V]],Tabela1[#All],3,0)</f>
        <v>sem</v>
      </c>
    </row>
    <row r="134" spans="1:6" hidden="1" x14ac:dyDescent="0.25">
      <c r="A134" s="15" t="s">
        <v>43</v>
      </c>
      <c r="B134" s="6" t="s">
        <v>11</v>
      </c>
      <c r="C134" s="16">
        <v>45402</v>
      </c>
      <c r="D134" s="5" t="s">
        <v>25</v>
      </c>
      <c r="E134" s="5" t="s">
        <v>209</v>
      </c>
      <c r="F134" t="str">
        <f>VLOOKUP(Tabela3[[#This Row],[GOLS V]],Tabela1[#All],3,0)</f>
        <v>https://encrypted-tbn3.gstatic.com/licensed-image?q=tbn:ANd9GcTkpDoKFDdY-LuF5TE7iUfDMdJ5GJB8xiXC2bKrdmsiaI9HpYbi-rmxxy2RKRiyjUuB1QWdgYBSxMozB_ybpEyrXuYQt72Nv7QCpFFNOylYbVSz8V2VnCUYekMO3eYOt6_mU5TMjqyda2c</v>
      </c>
    </row>
    <row r="135" spans="1:6" hidden="1" x14ac:dyDescent="0.25">
      <c r="A135" s="15" t="s">
        <v>211</v>
      </c>
      <c r="B135" s="6" t="s">
        <v>11</v>
      </c>
      <c r="C135" s="16">
        <v>45409</v>
      </c>
      <c r="D135" s="5" t="s">
        <v>38</v>
      </c>
      <c r="E135" s="5" t="s">
        <v>292</v>
      </c>
      <c r="F135" t="str">
        <f>VLOOKUP(Tabela3[[#This Row],[GOLS V]],Tabela1[#All],3,0)</f>
        <v>sem</v>
      </c>
    </row>
    <row r="136" spans="1:6" hidden="1" x14ac:dyDescent="0.25">
      <c r="A136" s="15" t="s">
        <v>214</v>
      </c>
      <c r="B136" s="6" t="s">
        <v>11</v>
      </c>
      <c r="C136" s="13">
        <v>45424</v>
      </c>
      <c r="D136" s="5" t="s">
        <v>38</v>
      </c>
      <c r="E136" s="5" t="s">
        <v>329</v>
      </c>
      <c r="F136" t="str">
        <f>VLOOKUP(Tabela3[[#This Row],[GOLS V]],Tabela1[#All],3,0)</f>
        <v>data:image/jpeg;base64,/9j/4AAQSkZJRgABAQAAAQABAAD/2wCEAAkGBxMSEhUTEBIVFRUXFRcVFhUWFRUVFRUVFRUWFxYWFRUYHSggGBolHRUVITEhJSkrLi4uFx8zODMtNygtLisBCgoKDg0OGhAQGi0dHyUtLS8tLS0tLS0tLS0tLS0tLS0tLS0tLS0tLS0tKy0tLS0tLS0tLS0tLS0rLS0tLS0tLf/AABEIARsAsgMBIgACEQEDEQH/xAAcAAABBQEBAQAAAAAAAAAAAAADAAIEBQYBBwj/xABDEAACAQIDBQUFBQUGBgMAAAABAgADEQQSIQUxQVFhBhMicYEyQpGhsSNSYsHRBxRy4fAVM1OCssIkc5Kis/FEY6P/xAAbAQACAwEBAQAAAAAAAAAAAAAAAQIDBAUHBv/EACcRAAICAgICAQQCAwAAAAAAAAABAhEDIRIxBEFREyJhcQXBFDKx/9oADAMBAAIRAxEAPwDDToiAjrSotOToiAjgIAKcIjws6UiAjMIJhJbJBMkAIrCMtJDLBlYwGrCrGAQiiABEhlEGgh0WIDoEREIFnSkAAERpEOUjCsYASI0wpWMKwEMnDHERsYHJydtFGAW06Fj1EcFkBjQscFj1WFVIWANUjskOqR5pxWOiEyQTpJzU4CosVjILpBMslusCyx2IABCoIbC4R6jBaaszHgoJM1Gz+wldhesyUR1OZvgug+MnGMpdITaXZl0EOgm2Tsbhho2JYt0CgfQ/WDxHYk2vQrq3Rxl/7hcSX0Z/BH6kTJqI/LJ+N2TVoH7VCvI6FT5MNIAJKna7J9kYrBssmNTg2SFhRDYQZElskCyRiI7RhhmWMKxiBRR2WdjAkqsIqTqLDKsgSGqkKqR6LCqkQxipH5I9VhAsQyKySPUSTnEjVFgBBdJbdnuzNTFG/sUwdXPHoo4nruEfsDZBxNdaeoXVnI4IN9uu4es9KrVEoU1VABpZVHugD+t8uxQ5bfRXOT6XZDw+GoYNMlFRfix3k82PvSm2ltAnUte5kXau0Cx3yorViVa/Djy5zQ5rpDjirbJNXHLz1G+97f8AuFwO1AD4Xyn5HpMziHI6j4/0YGliLcvnpBZBuB6VR2iGGVwDceJSAVYeUp9qbEAHeYfVd5S9yBxKniBy3+cpNm7ZIHj1AIseI8jxmx2ZXAFwb0zY3HC+l+nAybjHIipxcNoxpWDZZpO0+zBScOg8FQE6bgwtmHzB9ZRsswSXF0yxO1ZCZIF1k5kgXSAyCywTCTXSAdYxEbLFC5YoxEqmJIRYOislIsgTOokKFiVYQLEMaFjwIgI60AA1FkaosluJHqCAGr/Z3QsK9T+GmD8Wb/bJe3qx723IW/r5x/YUAYVyf8ZvkiSlx+KzuzAeEXtzbU7ucuhOlQRj91lfiUvx46a2vK+vUtcHU2uAON7a+UPU7x9VQjhrwH5QYwbq5vppzvv1lbZpK7GWFlAOY62tukbEU8o8W88JJq4dyxckX3jT4SoxtNwbsb3gmRlo6lcia3s3WJA1IWzKddx1I+YHpMUjHiJp9i1gtPU6XUn5m/nNEGUSdo3WOU1dnI53o6/AgqfymUKzZu6nZ9XIbqXFvip19LTJESrK7kVw6IzJAukmMIJllZMhOkA6Sc6QDpGIiZOkUPknIxBKKyZTWRqAkymJEkPVY8LOqI+0QDMs7ljooACdYEUC7BUF2O4CSHkWuSAxUkNlYgrowIBIsRxgNF5gcLWOFyB8id5VLAHxklEC/wCWwbzvK/8AsardXZjlAAW1rWGtvj9JoezNOzNTYhnFMFjceIki503EEN8Zhu2XaeoamWgxVFAsN3paEdyJyqJpr5ACbAATNbS2gXLZD6nr+cy2J27X3VL6cDcfKAXabtp5SbixrMujQJWspO86XJP0EC9VSfFKevjCoy28/OQqmMY8dIKJGWZIvu418JtfcTu9ZMpbObMorE7rqo3G+nr/ACmTWu9vaNppezm23utEjNdvCTvW+8KeUsa0V8rZuNkstGhXoszfaCnUp5uanK+vQBZBo10e+SorEbwN9juYc13i8j9qz/w1O66944ueVhzlb2WpAF2G8pSJ/wD0B+YlXolRelYwrDRpEQiOyQLpJZEE4gIh5Yoe0UYCoiS6ci0VkpFiGFEeIwCdtEA6KNigB1hG4YfaJ/Gv1nWgSbEHkQfgbwGiR+zzCnvcU1XMKrMaZvcELa4NupJ16SFtnsypqtVNyLkhQSNRu8Q1l4KbDEmtSy5GALEk3bKpC6br6ysxnaIqctrkaHrbTSK6ZfKNs852hg7NbI4I4AXB9ZJ2NsOqzhspAuBqLA3O7rNLXxNWqS3gQccoBP8AKaPsmqsli2YobG/AkaDztLOTeiv6SWzKdouz6JmFMeIC/wCsxtTBuu9TbynrG2KGave2hFrzI7cRBU7sMQ1tDuXqL85JaQZIJ7M9gMPmOXLpfjLjZuy8lQPbRWFuvKBp1GpnRgfOH/tdtRpqPmIcitRSNV20dXwg056cm0t63Alb2TwzJRIcWYOVI4gAXAP/AFH4xu3SalCjlAILVGNybkAJr1tfdLrBquQMvvkufNrfkBE3aslVBMs4VnTOSBEYUg3SFMG0BAck7HRQAj03klKkgpDLHQWS+8ne8kW8V4UFkrvIu8kW86DCgskmpBs8HEViGg+zUz16S3P94ulzlvuuVvYzN7bYiswOmp+s0uzHyVqTncKik+WYTO7dXPVY/jI+cjeyatojYhmWmSBrffprLnBdoKuFp0qZwxCFAWcAEu1rszcd5j8VhwuEWpYGxHkdSTx6TN7QxT4lRUrYhaa6hVNyTbflVBe3nJ4yU5V0WG0u2DM5KrawsPXd5yrxm062KQhkXMpDBhbPpoQbdJTth0AJNYHkArXPmDuj6VVUBNOoc3IqR56y1Ipc5ewpLMt4Ok3iEt9khalOpm0Nr/5uP9dZVqlm6SImeiYHDUqmFol0VyrtbML2JAvb5SZmlZ2ccnCoPxufko/IycTKyVjy05mgiZy8BBC0YxjCYNmgA+KBzRR0FkVY8GMEIsYjl53NFOgQA5mjgYgISmkYhCOl3sjs7UrsQrKAFDFxdqYJJGTOuhcbyATa8of2n7NrYJaXdMTSdbVKg0Iq3PhP3VItbnrc7pJYpP8ABH6kUSMNh3qNlpqWbkP60kXbux+6fKGuWs3MEkG4B53v5znYrtFeh3dwrJbNwzC2jE8d3xjcbjTUPiBtly+lyVPmLymdLRrxxbVj9qkjB5NbnS5+9bd8pmMFsvDZL12cNvuv0sdJbHbAZe6xB0917WBtoM3WH2jseiaKt3oQBbtqCW0uMoMItoJJN2ZX91wgv9q9uAyi56QZWhYhAT1Mg1aQB0OnztLPZlOle5PoeMvd0Uck9UkMwDlQVB3/AEkjDYB61QJTFyxtfgANSSeQAJh89NmIHgQe0QLseg69Zc9l6yI1R2siBci5joGqkIpZjpuJ1kNgXWHoimiou5Rbz5n4xM0e++x0/r6TgWRAEWjS0OVjCICAF4NqkO6CRqi2jA53kUHFHQhwWFRIlSHSnEMZ3c6KUs9m7KqVmC0137mNwun4pqsHsVcLkFRUaq5IW5Ls+l2WlTIAFgD4y2m/pJQg5EZTUTKbM2DWrEZEIU++3hUDnc7/AEm02D2dpUWNnFSoPae48NxqqLe48zr5Si21tSsWqYaklamqqpqKnjxCBzaniKLKSKiArlanYGwMl4HYR7qkWQYbE0msK1C32igi5YHerjerXIPGa4YUtmeWRs12JrBQAN26ZntBQTFI9CoLq6kG28ciOoOsuaqFh4fa5EyEnd0jYtnqtwGp/lL4pIpbPn3E0KuBxDU31K6chUQ8RyuPgR0m12c6Vlyg76ZIPkwt66nTmDLP9o/Zo4imKtIXq0wSFHvKdSvU8R685512c2x3Lgt7Ot/w30JH5jpfhMPk4faN/i5676LHamE3qRa3Dp0lHWxbqppkmw4HlNjtEBxmBBvqGGuh3ekyuOoam4mXFOtM1eRjvaKkmPpMb2HGSqSJYgjXnFSpjN0mjkZOBaUMKEpq17k3vfmJc16I/sx3A1NU3PREuv8A3GUpJZlUa6Wt5zTdr2FDB08ON5AzDz8RP1+IkIq3ZY6UWN7F1K1XDVQFNbuKq2pXAc0nXUUm3hgQSBqDutLcVaZbLTe54Kws/wAOJ6CH/ZRs5qeGeqwt31QMB+BRZT6nMZP272EXEVDVoVe6djcqRdC33hbVT8Z0nghOP3d/JzvqyhKl0VJEYRLDZmw8X337viVuuViuJWxF13K/3r+h84HaOBeixWoLciNQbcjMGXDKD+Ua4ZFMhEQNVJIMYwlRYQLGKSCsUkIlUaRJAAuToAJqNn9nkABxDlSVzhABZhpYB72uSQN3EWvO7Iw64ZGqYhWQsoCu2UIO8JXJc6qx1JNtBJZwz16i0i+eiyhqlJlGVKQRlplP8NmJBUb8q3J4S/Fh9yKMmX1EbV2tXdBQo0Th6q1EvRbvDnpWOb/iFXKgJt4uFrcYb+xDWcGvSSlTW5VEqM9XvTb7TvhlKWAIsN99ZfYekKdNKaliqKFGZixsBYXY6k9Yne00r8FJDwmAp0b92urWzOxZ3a27M7Ek284VlMeKkdnk+hEU4cneZFrYc3JUEX3nibcz+UsKlRuEjtWqdI1ZEq3wbb81+kxPbLsV3962HAWtvZdy1fXg/Xjx5z0R8U3FAYCri14ofSNrkqYJ09HgOD2lUw5am6mwJDI2jKeNr7j03H5yyeqlUZkN9NeY8xwnpHaHYGFxg+0BR7WFQCzDoTuYdDPPNqdhsVQOaiRWA3NT8LjzS/0JmHL4ju0bcXlUqZW18AbZgDICnXWW2z9svTfu8RRLk6FbFavopGvlbWG28cOlRmAub3FEaZb/AOM4uAfwLc8yJQlJaZc5Qe0E2BSGbvH0RLMxJsB534QjO208aqrcUxYMeVNT4jbgW0Hw5SipCtinFKmL63CKLKv4jy8zPVOyOwFwdO1w1RtXbrwA6CavGwtu5dGbPmSVI0tGyhVUZVUAADkOEssNihrz3D9ZVoY01Z0mrMF0X7Na0qa2yrvWZiKiVmVzT9lkZUClkbUEmwPDzmY2h27Slilw7WKgWep9xzay+Vt/mJpqeM1HUXB5yvinaJW1TMvjdlvTGazZd5DCzpckDOATocpsd0gT0QVVqAq3EWuN+huNeV+Eo9r9ms2ZqFr7wgFgeYsTpz5eUw5fGa3E14896kZOcidGBIKtcGx0MUycWaLR6F2a20mOoOKiA5T3dQEXV9Abgcjy4Sbs3AU8NT7uiLLcnUkkk8yd9hYDoBM9+zijkwQbi7u3wso/0zR1ak6jRgR2piLSP3940LmJHGCVLG0aQiZTMcX5QDcB6n8p1YAGzmLP0jLxZoUA8gHhBtSHKdFSdzQERamFU8JFfZ6cpYtBtJICl2hsxKi5XQHQgNudbixyuNV05Gea4rsBUFcLTcdwTfOfaQcVK+8eRHraeu1JHegI3CMuwUpR6KTZexqVFAlJQo423sebHiZaLRtHousKRLCDAMZnu1W3RhaJYf3jXWmPxcWPQb/hL3FOFBZjYAEkncABckzxftJtg4qsamuUeGmDwQdOBO8yOSfFEoQ5MrGckksbkkkk6kk7yZpuzPa+ph8tOrd6Q3DeyD8J4jpMxGzGptO0anFNUz3jAbQSooqU2DKwuCJc4bFbp4V2Y7QNhKmt2pN7af7l6j5z1rA4xXRXRsykAgjcQd01wmpoyzi4M0JqUzqaaX8hFKwVusUlRGyXsDDClSp0QQRTWxI3Ft7G/K94+tib5uh0jcTVGGo/iYgE8esqcVXsbypIsJ74qxVwfOWKkE5uFs3pa8y9LEXVhe9jJqY0ihcdV+B0HzEdATkxd2Pnr+kl3mawNbxKg1drsegmhUmDVAPdrTO7a7Wph8TRw7IxNW3jBAVcz5BcHU6y52hXWlTapUICopZieCqLmeM7YxlauTUxxqKXpZ8L4FVWCuSFYKND4jrvueokZOkOKtnpp7VqMb+6MjKcoIfTKSRcC3DiL8xL4V54W2PqGoK2LeqM1HwsvhZwmieIbhmW5PSegbA2viKQUbTsO9CtTrHKqZmH9y4AARtLi++8IyscoUblal5xpCDcRHriecsorscxg2aPaoCIK8YWKNdonaUnaTba4Wi1Q2LbkX7z20HlxMLoXZm/2kbeyr+60z4mF6hHBeCeZ3+XnMRg9kVaq56WRgNCA4DKfxK1pExeJeozO7FnYli3MzV4rBVKbri8KL5gGqUxxzWLWHxNufwmDPl3/wAOt4PiqdtptKrrvftfr4M5V2VXX2qT/C/0vIlSmV0YEeYI+s9HfFDLnHs2za8iL/rMWtKrizUrPcKqsQeGg8FNf64SjHmcrvR0PN/jI4eKxtycvX4XsqbzXdgtvGm/7vUPgc+A/dfl5H6+cyN4kvcWve4tbffhbrNMZOLtHFlFSVHuwqTsocD++GmmZKWbIt7sb3sL3sN94pv5Ix8WaLtNiM62HC8grV7ymp5r8xGY1C1JQp8Vyb/rIuyW8DDip+srRYH2TTN6t+Ahc1sP/E9/gD+ggMPWy1cv3lP8oOlXzoVHuP8A7YewJ/ZhBmdmPjY28gOAmoZbTOdnKd2Pymhr6CKXYein29sVMVlFV6uQammjhVYg3BawufK9oXamyaOIQJWph1BBANxYjkQQRC06l4bPHRGyvqbDw7d3mo027oWp3UHIAQbLfqBJ9XDq4s6hhyIBHwM7mnc0YhopgAAAADcBoB5CBqJDFoJ2jEyLUuN0EaxENVqSFVaMR3EYwKpZyFVQWZidABvJnknaXbTYusX1CL4aa8l5nqd59OUuO3O3s7HD0z4VP2hHvMPdHQcevlMhM2ad6RoxQrbFN/sGrfD02LAWQDX8N55+ZPp4qpVp08NTBOrXA98lri/JQJizQ5pHX/jfLXjzk6u1SXy7VG2SsjqSpDKeKkEGxsY2qBkIG4qRu03c4zA0FpU1p78oIPU6E/O8pkxBoV8jH7Kobrf3GJ58rnd1EwpW2kfV5M304ReVVen+G/6vRmLTY9hth3tiKo/5QPHhn/T4yj2Dsk4ivkNwiklzyUG1r8zu+M9TSmFsFFgAABwAGgAnbwwv7mefZp19qJAtzilHWq1CzEA2ubeV4ps4maiZXxQWwvApUFOo5PsFC+nG2thAY9M3iUXy7xBfvGelcXvT104ofaHpoZSWj6uNVkpYge63j6Aj+hKbC9p6VLFVAWBpVNcw1Ctrv6bpT43bXd03pILlwRv0VW6c+Uzcz5M1PRbGF9nvGxmXKXzAJlvmB0I6GPw20AaBYMSucqCd+4TAbDxKrgaSK7FmLFl3r7baeY0mmxjmjg6KHRmJcjkCdPpL47SZVLTotsNjL7pNSreZbZVew85e7PqFr23DeZIiWdPXjunXqBRx+ErqmJ1sLH1tH0nJ0uB6wETs62vrv6QBqDe26Md7C19N8g1cRffJITDVWA37ukzPbHbIw1LLTP2riy/hHF/yHXyljtDaS0kZ6hsii/meAHUnSeU7V2g2IqtVfe24cFUeyo6D9ZXlnxVeyeOHJkQnnOXnDG3mKzWOijbxXisCTSxtVfZqMP8AMT8jDV9pVaq5GCvci3hGfNuFiOOtpAvNR2J2bmZq7DwpYL1c7z6D6xwgpyom/IyQg1ydfF6NTsHZYw9BVPtHxOebH8hulgcTYG/ugn4C84z+D1ldj8QEXxXOay2G88T9J0kklRzrbdkb94Y694RfkNPSKSkcWH2R3c4pMBPUAY2Om425fylTi8c2GYE6Km4/eLHl5D6yZQ2zh6w8JUN13/AzJdqMXmqCmDcU7i/U/pumSc0o2i6EbdMq8XXNSo9Q73YtYbhc3sPLdBRQ2Fp5mCjexCjzJsJiW2aOjd/s1pXRy5sgqX13Gyi9uXCaDaGy62Nrll0pjRfISVsfYqU6IoKPCB7XEsdWY9SZYYLY9dGHd1bJfWb4riqMkpW7BYTYBogA6yzxYFGieZhaGJNSoV3hdL87TP8AbDaHuLJdiKentFgxIW/rL7ZmZgXZcszVLaVLCqGq3Z29imozO/kJKq9psQFu2z6wToylgP4YOaWg4stdpbQSiheowVRvP9cZUYLblLEX7ptV1YMCpA52PDrKntHtSniKNGpROcjE0/syLEtZ/A4O7cZA7VYitVqoKdCrSdqT0/EFzupsWUZSdBaReShqF9lX2r25+8PkQ/ZodPxtxby4D+co1hMThHpm1RGU8AwI09ZxaLaHK1iLjwnUDiNNR1mRycpWzUkktDqmGYb+V/TnATc7VrXwRF//AIuB+TVhMOwtDJFLoUJWciinJUTJ2x9nmvUCDRRq55Lf6ncJ6F2fdQ1agosqrdRysRM9Qo1cJSUIisSO8q3Nm1JCqPIK3qZbbHOXGOOYcfKbsMVH9mXI3L9FjVq2W3WZLtHtUpXp21yC5HPMd3wE0GNqTAbTrZ6rtzbTyGg+kl5E3GOhYo29mxXtBhiL97UF+HLpFMJOyj/KmWfQXycnQJIyDlLbaOyhRw1ByLPULludrKUB9PrMtmiihj6TEEMN4II8wbiOr0Ctmto17Hy3iMEmkI9g7O9oM6rfeyhl5EHh5jUekn7Q7TVVBXuiOo5TM9mMAHwVLg3jIPEfaPa0u9nYzXusQNeBO4zena2YmqboZR7TkDIiEE7zKzGXdxmPnL7GYAL4kHylPh6RaobgjTjJICH2SRClXH1uObITr3dGncAL1NvpAYf9oQNQCpRy0ybXDXZQTvYbj1tHbDF9kOOSVh8GaZ3YfZeriMrtZaJOrXGYgGxCrv15zLb1RbUXdmh7X7LVa1DEILFq9NaltAxJurnmdCL9ZG7e4hqdXDuhsy5mHmGWTO2O0FzYegvtGvTdh91VNh8SflK79oSE1KAAuSGAA3klgAJJ9MjHtX+S3xuDo46jSrG4A8ZsLtlA+0p6cbi3pKLtJtQ00KDw1aqgMoOmHoe5RW25iNWtzPSX3Z5Bh0FAkaHKWJ9uuQXdEHEKABfneY/tjs8067OLlahLAnUhveUn5joekjPqyUO6LTHuVw2nu4fAnmLh6h1HGR9rYdK9Fqqd2WUFg9Kn3QYJY1KdSlwdQQwI3iGcGtQATU1MNRCDnUwzN3lP+KxuBxsYDYKlKVRnUhQXOoI9nD1Q2h/iUeoh3ofWylwWyy6947inTvlDEElj92mg1Yyxo7NVGVqdR0e/g7+gVpseAzcD5yVjqvc0yyaGnToUqZtfuxUXM7r+I7r9IDDbSpuvcZqpD2zF71KlU/cQXK0/OQSSJNtltRxzVQymn9tTVQ1O4FyrOQFJ4EQmxMRnxQexGYZrHeMy3tK3Bu9dqzGipLd0lNH3G3eAEt96/vS12XTy1x+EW/6Vt+U047bsqkq0B21iMlN25A28zoPrMPTpk7ppO1dY5VXm1z6bpnqDSjyZXKi3DGkP/cz94fOdhs8UzbNFIlbFwXe1QpHhHifyHD1OkvO19XNSp9Kn1Rv0j9hYPu6IJHifxHy90fDX1g9sU86W5Mp+dvzi4vkh+iRR2WtTBIjDeM4PFWO4j0PwmJr0Cjsjb1Nj+v5z1SjRyoo5KB8ABM92p2AaimtSF3X2lG9l5jqPpNs8ek0ZIz3s0PZM2w1Af/UnzFz9Za4zCrUHXgeIlR2eS1CkD/hp/oEs2Q/elq6RU+2NwG0TTPdVv8rc/wCcn4ora4AlJi6OYWY39NYLBbQK/ZVTpwY/nJJiaK/s5UvsuotuGI/1NM8/aTEUKVOkhpAd2pBRSWVW3Zi2gb0llUr1sBhzSJw7U2aoFOZzUbPckhRYCwMxNTfpu4XmWVovjFOwgxb94KhJZgwa7a3YG4vz3S4rdqaj1adV1plqYbJ4SBdveIvqRvEoYpWpMscUyxx22XqGmR4BSHhAv7V8zOb72Y6mTtrdpBiKZR6IB0KsG9lhxtbdvFusz8UHJhxRZbJ2p3YKOM9MkErcqysNz02GqtNBTrDFHu0as4IAqvVZSVpXuaaBeLEC536dJjJ6B2SwHdUvEPE5zN0FvCPQfWW4E5On0VZair9lQdCaT5e8Ve7ZKhypXpKSabK/uuLwVPCikSwQUT/iVKqvkB400W+Zpq9r7JSqlyoYjgR9DvEzVDZlEN/dC/Us1vQmWSwu9EY5E0E2ZiyCWVcqKtM0c5tmWiWDFuRJcH1ltg9KrHkG+hh02d36WUhXXVSRpa1mUjkR+UhVK2Rajckb6S2EeNkW7KvHJ3yMONzl810/WZgaTU4JbIo42F/PeZS7Xw2Sobbm8Q/MfGczlyk2beNJEXPFBxRgem1EkGpSuwHNh9ZZmRX9tP4xNMoJMqjK0W1QSVhQMwvxH0kd4envXzmkyna1g2gjjBVz9B+U7QMVADq05W4qgDvltXlZjWIViOAJ9QIDR5/2nrE1ypNwgCjppc+sqpzOW8TG5OpPMnfEJhcrbNSVKhGdnJ1YkSORRQuEQGogOoLKD5EiL2BbbA2Ze1WoNAfADxI949JtsDVuLSrqDgNw0HQCSsFOjigoKkY8r5bLRK/CUOPSzm0sah8cg7S9r0ljIQLLs/U8YHPSUe1FtTqD/L8WAllsc+Mecrdv+/8A84f+SQyf6P8ARZFfciPTEBtfDZqdxvXX04/rJFOSqQvvnH6OgY2KKpvPmYpYQP/Z</v>
      </c>
    </row>
    <row r="137" spans="1:6" hidden="1" x14ac:dyDescent="0.25">
      <c r="A137" s="15" t="s">
        <v>214</v>
      </c>
      <c r="B137" s="6" t="s">
        <v>11</v>
      </c>
      <c r="C137" s="13">
        <v>45424</v>
      </c>
      <c r="D137" s="5" t="s">
        <v>38</v>
      </c>
      <c r="E137" s="5" t="s">
        <v>209</v>
      </c>
      <c r="F137" t="str">
        <f>VLOOKUP(Tabela3[[#This Row],[GOLS V]],Tabela1[#All],3,0)</f>
        <v>https://encrypted-tbn3.gstatic.com/licensed-image?q=tbn:ANd9GcTkpDoKFDdY-LuF5TE7iUfDMdJ5GJB8xiXC2bKrdmsiaI9HpYbi-rmxxy2RKRiyjUuB1QWdgYBSxMozB_ybpEyrXuYQt72Nv7QCpFFNOylYbVSz8V2VnCUYekMO3eYOt6_mU5TMjqyda2c</v>
      </c>
    </row>
    <row r="138" spans="1:6" hidden="1" x14ac:dyDescent="0.25">
      <c r="A138" s="15" t="s">
        <v>30</v>
      </c>
      <c r="B138" s="6" t="s">
        <v>11</v>
      </c>
      <c r="C138" s="16">
        <v>45445</v>
      </c>
      <c r="D138" s="5" t="s">
        <v>25</v>
      </c>
      <c r="E138" s="5" t="s">
        <v>209</v>
      </c>
      <c r="F138" t="str">
        <f>VLOOKUP(Tabela3[[#This Row],[GOLS V]],Tabela1[#All],3,0)</f>
        <v>https://encrypted-tbn3.gstatic.com/licensed-image?q=tbn:ANd9GcTkpDoKFDdY-LuF5TE7iUfDMdJ5GJB8xiXC2bKrdmsiaI9HpYbi-rmxxy2RKRiyjUuB1QWdgYBSxMozB_ybpEyrXuYQt72Nv7QCpFFNOylYbVSz8V2VnCUYekMO3eYOt6_mU5TMjqyda2c</v>
      </c>
    </row>
    <row r="139" spans="1:6" hidden="1" x14ac:dyDescent="0.25">
      <c r="A139" s="15" t="s">
        <v>105</v>
      </c>
      <c r="B139" s="6" t="s">
        <v>11</v>
      </c>
      <c r="C139" s="16">
        <v>45476</v>
      </c>
      <c r="D139" s="5" t="s">
        <v>38</v>
      </c>
      <c r="E139" s="5" t="s">
        <v>330</v>
      </c>
      <c r="F139" t="str">
        <f>VLOOKUP(Tabela3[[#This Row],[GOLS V]],Tabela1[#All],3,0)</f>
        <v>data:image/jpeg;base64,/9j/4AAQSkZJRgABAQAAAQABAAD/2wCEAAkGBxMTEhUSEhMSFRUVFRUVFRUVFRAVFRUVFRUWFhUVFRUYHSggGBolGxUVITEhJSkrLi4uFx8zOjMsNygtLisBCgoKDg0OFxAPFy0dHx0tLS0tLS0rLSstKy0tLS0tLS0tLS0tLS0tLS0tLS0tLTUtLS0rLSstLS0rLS0tLS0tLf/AABEIAOEA4QMBIgACEQEDEQH/xAAcAAABBAMBAAAAAAAAAAAAAAAFAwQGBwABAgj/xABCEAABBAEDAQUGBAIJAQkBAAABAAIDEQQFEiExBhMiQVEHFDJhcYEVQpGhUrEjM2JygsHR4fA0NVNzkqKys8LDJP/EABoBAAMBAQEBAAAAAAAAAAAAAAABAgMEBQb/xAAlEQACAgMAAgICAgMAAAAAAAAAAQIRAxIhBDETQSIyFFEzYXH/2gAMAwEAAhEDEQA/AKUWi9bISaBHbXJ3jy0mKUa5BUQkZkmGWmoencMiRbNjHXJhS/eJSNIngjHClqShCbySKkyadiEoSaVeUg9yGaWOGycJGZy4D1p5UgJkLbWFKRBOWRJkWIsXRclDEuHNQUuiTgkCU7I4TV/VOxSQoxLxhIRlO8UWQkFcHMQSrfojmnYLSAl87T2gcIUKdkt2Ruc2moxS4p/lxUU80mAEq2JcA79ONdE0fFSn2Rgjb0UP1CKiQoaLTBixLbViQ7GblwUo4JMhUZmqW2haKUjCY0bDUo1bXIKkpscMTmIpoHJWN6CR08plK5OXPTKYpItGtyTeVhK4JTBs6Yu6XMLbNJ7ta3ryf2/3QybG8adRuXLCw8UW/Mf7rmdhb52D0I/51RYhyzlOI8G0Ohn5Ul0h4rlJlJjCTSTV0hWXi0pzM9u1RfVHizSSBsBMTvFPKa3ynUCod8JPp2ZtHK1qOshD2PFIdqDld8Mxw/NDyjejPCh0RNoxgTlqRRPZCCzhQjW4+SUUj1ahSF6jkB1ofocI2wTaxZtW1nZt8TGpC5IXRWKjmEXBY0pQhc0nYGyVtoXcbEtsSsqjhqUDVuFtlFGQikmx6g3akZGInksCZvCExUNgxKe7pbHZyijYRSdh/wBEey2iOyJxE1zWEj4nXQ+fAv1Uiy+wbWktOTZB+IR8V9C6wU27LO7mV823c2Nu4gOaCTfArrR5s0a/RHNP7Ze8Slnuzw82QALFDr16LDJOV8N8cYv39gKbsQAQGT2f7Ta5+3KHa3oEkINlrhQNj/nCkMvbECbacThpIdbi13HUgUU41xgewvj3OjkYS3fQIO3o43Qo+fThRGclWxUoRa/EruCJFMebam8MJDi01YNGiCPsRwR8wn4xL6Lras5Oic+ofNCciYuKLzaWQm7NO5U1RSBbIinUTD6KT4GjbvJPZdCodErKoh/eFN5eVIc7Ta8kOkxVWxMY9BsLeUbxYgQhUsO1dw5e1NDlwc5rK6JgHlLyZO5I0lIvE6NrFqlizOvYbkLVLtckKzzzVLRaugt0mCOowunlY1d7eEmbxjaEY5KKfjLCad2uUEMWlyLXKSayzwnbcd3oUMqKQnC+iiLJuEx7gjyK7BpVFGUyU9hdTEWQ93hvuztB5s7gCB9jf2Uvx9axIN0koDN/ALY3myevIFNFeVqsNHhk76J7WOLd+0v2u2eTXjdVEgO6fMKSaoHO5D5Qzq0MiZK3520nr/ouXMvzOjA7iG5NShJ70MDm/kcWvaT5m2uAPVcahrMb2F7yGMaC6hQst5oDz3fD/iQHH3j4nSuafKQNaR8wB0+iD9qBxCB8I3n5WSK/9p/dZRjtKrNpSpArGyCXbj1Js/cqQ4c44UajanuM8rtTOVx+yWSStcEwe5tptjSHokMhxBVv0Yk10N7aCKZTgAoXpWft80alzw4dVlRQx1I2eiDvhPojjWh5TsacPRPU0jNIh2ViGkDyY6U+zcMAEKIanj0VSdA2pApjqS4kSD0nuS9lfqx53i2mlrEqL3HJatUuisTOU1S1SVaxLx49oAbxxEp9HBwu44aS7HALObZ0QlwYTx0mD3corlC0KdGdyuHTPI+hzR8MGrUzwNGaR0Ci2h2KVn9isYTSG6IjbvLOrn1+UDz9SPPp5rSjOwXD2HkmotaGsPHeOpreTXF/EfkEU7P+zjDEp75z8naejW7IQaJAkFlxPhPy+G+tGwosBnV4Li7qCTtHTw7bogUODY4sdTb5gAFAAAdAAAPsErCioPaLh+76hiljWsgfiuhiY1tMZJHI55aGjhttePqoFrOS5hLWuIaTdA8WvQfans/FnQGCawLDmPbe+KQfDIw+os/UEqk+0nZ7IxDty2GSMnazKhaXNdZpveM6seeOPPy3dVz5IPbZdN8c0lqwDpmW99hzipTp2C8zxRwsbK5+Pkl0TgxzXBkMxj3h/hrvXxVfnXogGBgSCbucZhyZj0ZGDtaP4pXGto+tfMhXZ2A7Je5sdJM9suVKAJXj4WNHLYYh5MB8+pP2U44ty2+h5JJRr7KAMDC8Nka+B7nbS0Mc4B5dtoxE7meLigTXkPJGNX7E52IXl8W9kfD5IT3jB06ig4DkWS2h9irtl1HSvxDuHNxffLDtxijLu88m99t/rao7buqRSbSmsPexmQFtuLWkkuAc55Hq4lzi7k82QbBIXTSMdnR5qiyAuciW1IfaXpDMfOf3TQ2OZjMhjQQWt7yw5orit7XEVYoilEXOQwj1irJ6KcM1H5oc5y01iSQ5qiVaVqAvqpB+IghV1FKWlEItRPRNuiUrD2o59qP55Dlt0m5KNgsKNiqaZH8plJsEX1HGKFtYbVJhJ2apbSuz5LE7CmKrpjV2xlojh4N8qSBtFGn8MYWSwbVxjycpvgexzJFwmLojaKsaCEm6FLjH1Ax0RXMOPZRN0K4hZyjdRCmx9g44CnHs0hn9+c4scIY4jueRTS6VsbowD+Ylri7joOtWoNBucQ1vLnENaPUk0B+pV9xw91EyFvSKNsY/wsBBTU9ha0P4prv5JUuQPBybmcy/ibvH0sX+5SvaWKWSIxQkNMgLTIaIa2uRt8y74b8gSeoALAOApB7GmwQCDYIIBBB6gjzCivZPSs7HLjNLC9ru6tgvkNiZGTv2CnMDAB130SdpPEsoHkFAAzQuz+NhsdHjwsY17zI4Dm3E+p5oDgDyCjvtH7YOxWDGxecqVtjaNxiYfz7fN552j5EnpRL9t+0seBjGU06R3hhjv4315+jR1J+3UgLz/j6gZXzS5D90j5GPL/zd4d1ba6dAAB0AA6BJulZthxrJNQugflY0gtz2vBJsucHWXE2SSepuz6q+/Y92idlYAbI5zpYJHROc425zRT4yT1PhcG2f4FTetSsIcSbcI3ED0BFkjnr0/ZXX7MuzPuWIGbtz5SJZHVQBc1o2j5ACvnz0ShPZGnl+OsE9U7IT7acUMlxgAP6l44uqEhIAv03fuqvnarZ9uQHfYvAvu5L9a3toE/r+qqudiptUc0U7GRCc4wtJmJPdNg5QmXNM3Ji8dEjHjkFS/F0wEJb8Iao7YRaRE2x0UWwmBPsjS01hi2lDiNyVDfUscUo5NFypJqMnCj0zuUkqFB2xOli5s+ixBvqOMJtlSvT8cbVD8Oeij+PqNDqtYnGzvVBXRCIeqVzsy0x3rPJ00xqw7E6glHOQaPIT5kqyjaLnEdjok2tS4b4UtDEFnO2CpDrRs+PDkiypWF7GPFtFE04FpcAepaCXAeZaArnizIpoxNA9skbvE17SCHfI+h8q8ulBVVHjRnGk7wAtcNlHzPU18x4VBcebKw5HOxJ3sBN8OoH++w+F33C2xyS4/YnCTWy9Fl5mqZUurRYuBsD4tz5jJwwRENJDvOub48y1WcZt1ny6D515qhuy2ZNj6tiZE7i52X4JnUAC6X+jDAAKG0mEmle7+DXotzE26Qj5pnqurMx4XzynYyMWT535NA83EkADzJCV1GcRsMjiQ1gLnGiaAFngcn6BUj7W+1UkuR7lT44oSC5rgWufIWghzh6NDuPqT6UARjtb2lmz8h08hIHLY474jjvho9T5k+Z+wAaKctNt4PrQP807ytMmjhjyS0d3MXBhtp3FhLXeEGxy09fREexvZt2oZAiaS1jQZJXj8jAQKH9okgD9fJA02naJR7K9ElyZ25OQAYInHaXNYA+UDiuOQ0Ak+V7ften41ixACXJxo/k+aFpv525QnV8qD8NMeLcbO47qO2PbTZWiMPaHUXcPJv1tVzB2Fi4uZ9n0awLOU4w4zVRyZOvpK/bVmwyvxHwyxSt2Tgujex4BDoqBLSfUqspinOr6aMeQxtcXCgbIo83wf0/dD96TV9RUOcZ0Qi2lhCN1ongSUj0VPqJfhyClubNaELjywGoTnZJN8q0zCiQSai0+aYZU4UYhzHX1Ts5JKoiRvMyPJNGxg8pnkzcrceSokjTG6HfdLabe8LFNM1+RAwPISwySm7l01anMOWvJ6pQlIsSqhm2N0dgophjgIdG1FMZwAUNmklYThfwkxkGwBySQAB1JJoAfdMpMmgQn/YuLvMprzyIQZflubWz9zf8AhUr1Znq26JB2vYYI2Qt52NpxHnIeX/uaUIx5SXDcOAbNqaatOXkk+tqLak4F3H/PP/RZY3cjqnGo0WdofZr3nGwMoC3wZ3e9LuIvax36OjY6/RpU61IkMe5potY8g9aIaSD+yaezJwOm49fwO/USyA/uFrt1qbcTEnneCR3ZaAPN7/AwfK3OHK7bOBrpEdWou1JkuJFFi48bo48y3CeacBm2KSVzrnDy+i08eRu1v8Kgk1HUYMjGxhjifGMD3MjYW5Tooaiaa8TXFzbb0t44O8qoO1PaOTNyJJ37mNkfvEO9zmMdtDSWg0LNXdDqhM2U93xSSO53eJzj4gKB5PWgOfklQFtYccz8fHa3Gxt0eTNDk47mRbIGumkLmsYermsLCKDib6OspXTsGHHbL7rFIDOJiZWOe2KJ8bXOYXu52Q0SWOaDYIHjDxWezLsg4QnOybkfMKMchc6ouCx7g74ia4vo2vVTsY7DKJHB1gCqc9oJAO3c1pAfXo4HqgCBdsMjZtY34bAZxw+IFj2uDgKItxFcmgD0c1caa4vo/t519Er2r7p8w7q6jsGi4sDnGyGtum/4QLNpXSw3GZ37wNzm7WNNeYPi9aC5cqUpHVilpAgPamT/APpkHptH/pB/zUfD+UZ194dNI8dHPP8Ap/kgsgXRH0kZ32xwyROo56Q1rktGUNG6aaCDs+kzmzCVy9lrgwITOeUe8MiPKdg8JOGBKOHCdkNA7L6rnExy8rMgWVJNAwLpKUtVZjOVA/8ACSsU5/Dx6LFzfNIy+RlVyDlYwIr+GErtmjuXYdX2MY2JSkQdppamrojdKWaISa+kq2ZLs08lcy4halSHsxJ8lqV9hmVFkSeuxg+1uP8AMfoomWKf9ksPbgl3m+V55+QDf/qssv6OjTF+yG2dLQUbkdbiiuszUCR16D6+qj8MhtZYY0rNstt8PQ3sskrTIL8nTtPy/pnuF/qqp9rnbUZspx8aUuxowCaFNllBJLr6uYOAOguzzwVZfsbn36e5v/dZL2/+Zkcn/wCioXtdjiPOymM6MychrR/ZErxt+w4XZH0cE/bArFNfZp2SGZOZZgBjwEF+74ZH9WxWeK83fKh+ZDuzGlY89ueMh7gfExoayJo8jJMXWOfIAHji1O4NRhiAghaOOrYgNrL624119TyaUTy68NceFyVllT6tC0E72mxy1vPI+ijmRnSTbhGO7ZyC8nn9unVR+TVmM8vryDSc4EWTkMcWDu4iP6xw689WtsE8efA+ayjklJ0aTxRgrGOXJjY3ic4SPHRn5R15I81EdW110jtxNmvCPRTmXsnD7vkvO6WVjTtc88NHB3Bo4FU7nnqoPJoVq44v7MXO/RHp57TORyL5mkFqHHHorT0KKb9HLIkoG0n2DhFyLfgdjoirNG9V0EYjQn8OOCtyacWLls+3hS1RePou/HAQvOIARJ2RwhmWy00RlVAtnxKa9m3iwoj3FI/os22lGVWjiyKyeWFtAffT6rFyasyoH9yAUSwcYFR/MmcHGk703NeF279PafjfjYdzcBtKLzYoD1Ipcwlqj+S/kokycWP2P44RQTXUMYUsx8k8J/3e4WU/aH8VEehxLcrGgi7rCjH9kv6fxEf6lQ6Zoa5TTVclzmhgbTQ1oA9AFjl9UOMadkL1KKxZ8+UCih5Ur1NvB+ij4FFFVxHVg1a6egvZpjNh0yEngPa+V5PmS5xs/RoA+gXmvUZxPLLMbHeySS3fTvHOfz9Ny9P4cbfwsBvw+6HaR6OhJBH6quewHYaDFMORqBufaJI8fY5zYbPhdJQJc8VddGn1IBHQuI8efWyJ6j30Aa2TGyJB3THtZ3EjIGNMY8Qj6ADm9/nzQQyPPfM0RjwDo2Np2i+nNeJxPoOvzXpnPxGyMLHtDmuBa5rgC1zXCnNc09WkdQguHoWPj+LGxoIz0cGRsaSP7wF0s3jTNVmaK+7JdhJHhsmZ4B+WLi3V030Ttb/Z6nzrorDA8O4DmPwvaP4R0I+yUkYQNzAXM/M2vE0/RZjOYHb2vBsU5h4JH0PmrjFR9Gc5uXsGx6bbyW0YpmuY4em8VyFW8LweDwehHz8wrfOnbJA9lmM9QPL5qkdQcRn5LRde8SkD5OeXAfa1OSagrZphhtaHebgbhdKIZ+IWv5Cs3GxdzUD1zSubXnrzlOeqOnFDV9Bmg4PRS7GwRSD6TDtCKjLrhelHiOfM9nwZatp4oqB6jFT1Y88m4KG6vj+K1MzXx5JPoJijSj4E8ggW5I0omeeSb4C5I0pjmkrKxcMj9FbORjn3lbSfu5WKKRHB5FAHOKNYekg+Sj2Ll077qV6VnN9VSid08zNS6XQUfzcHlTWTJaQo9nvG5OURQzMDQY1EInvACad6Exyc7xJHbjkpexXN5cK9VPcwgN3EgeEfyVdYmRb+Ueysx2R/RvGxt7baedpPX9CFjlT4E5K6X0c6zKCwOBBvqR5+YP6fyUTM/KICRoY5ouxtBv1o8f8APVBS3laQXEYLLrJov3s97QdNxsLFjnyWiRsELHNa2WUtLWBpDu7advToUbx+32lSdM7HH99/d/8AyUvMWWOR9E1cPstaOSf7M9gxZkb27oXslHX+jex/6UUyOex/wPDXDydwR6hwK8lMYQdzSQ4cggkEfQhFtO7UZuO8yRzPcT1Eh70Eeh32f0KKIs9NiVzjcb27/Nm5pB/unz+iXMId/XQkH+Jov+S8543tSymmzDin6NkYf1D6/ZSDH9ts4H/SxGvWWT+VJDLyx4yw0zfR9aofMWVRWo86jlcEVkyto9aa8tB+4AP3WTe23PdxHFiRfPZK9w+hL6/ZC9M1B8spmmcXyPJc9xDQXE+dAAD6Bcvl/wCNmuKVMsbT5AGIZnSWV3jZIDUOysiyvE8HHeXp0zlSHMMaH5QO5EsfJFJrPICV9LRxbnUDvCgmqNslGGzikGzZgSUqDcQgPC4yOiTxpeVuWTgoomTsZSOTrAjBTOQpziTVSmXozkGe4CxI++hYuf8AIz6BpNKlB3Uu8V8gNC1aeqYLQKoIPgaQ1zrpd+ptZHA+QDlDZskudXmrUl7PtLOiiU3Z7bNdcWk4juiMyYz6tD2Yb3HoVaP4MK6JHB0Rof0RqNTa9EEx9ClHNFLZeHKyiBY6Pb0JH9k+qtiPTWgdED1LGbuojzRKCaoaySTuyAxYLpG7WuDgCQ34g4DjwvaRw4c83z6Dz2ey8noVZenaW3g0jA04V0QopKhOVuygtc0x0QaXCuaQUq5Pafo94TntbzG9jzX8N7XH6AOv7Km3JMG7NhKFtrT4HNALmuAPQkEX9L6roD5JA017BUgpx+pW4ysn+I/UrGIAViPKmWjYjjVD0QjsToIzcoQuk7uMMklkeBbhHG3c7aOhd0HP+yt/QNBa3w9QCWg+oBoH9knFS4wuiPO3NbzaB5GoUeVambozdvRVh2p0/u32BwVkvFhB3EbySfsQGrH1W489zjQQdTHshpYdyQtl0kRhwpHC+U2z9Oc0Ky2aYAOijmuANsK9UIr0B26vNFsXSXuCM6RpAe/dSlseAGjokogV1kaA8C0Gnhcw0Vbox2n0QHX9EB5AQ4oCv/EtqS/hCxL4xFha8eEL7PXu59UV1w8WhWgy25WMm0dFqEyYYLuicMyNoXWLKC5AxB8VCkyxW+NGs5nFoNinxoEGtnhUU1n4+PVSwOtqietOp33QDC+kDwhGmjhA9Hn4CN7xSAQM1nGEsUkTvhkY5h+jgR/mvPukY7mSvY5wZJGdpsAjwuLXg+fWulFehsyQUqP9o+IYMwyt4bOzd962SAen5T9XKJq0bYJqGRSauhzqTIi3c40ZGd21x+AXZ61Qs0eaugojC7yXc2syubs3BrKra0UK9LPP7rvA0qZ5GyKQ+nhIv6E9VlCOq6zp83PHPJOC9AWf4zfqVtoTvW8R8UzmSMcx3BLXAg8gc0mjVocRPvYuw+/SFoDntxMgsYej3HY3aW/mFOPB9L8lcmmR1S86dle898xxEXB5lY0Ft7g1x2vPyGwus+QtemcVgATiDOs1vhVfdudPthIHzVimQFAO0eMHMIVCZSKsLsRkN2gKDajjFkjhXmivZtz2uB5pRHjEXIx9tUa17Si/lEdGnLgLRXIYKWgEf0HA2Cis7T5BjiJHkEWiIBpN9ZwhKwtQBE+xupulPi9VLc7HBahPZnQRAT9Ua1OWmoAC+7BYuveViYDrVY9w6odpzNhW3akSmrpzdrhflx+itQ5kZPhKa6PqHiIJQ9+SSKSEQo2FL8zoak3nywW9UFiyBvQ7311UkRIbtD8xBqTKOXwoFqmPuNpqzUXBcyZ7ndU35cQ1HuLLtFJz+I1wgTZqWOlJU/zA1Dzp9wUT7caOMuCgakiJe00ORXiZ9xX3aERZOQFw99pPyxqJXOj6M2t4IaG/mNF5PyvojkTnNdcbrLRdOvxV1pLfhcjWOdHE9+42AGSuA5PTa0pPBjyO9Akx5dvQ/wBHOCB0sFzBRR19Z3JpcRD+32Z32SJD1MTL+oLh/oo61S3t3htbkhjBQ7phom6cS8nn7hTbs7pjIcZkRa11je/cGm3uAu79OB9AFq8yhFWck49IN7Ng78Qi2kChIXGmk7dhurHhs0LFGiR5q9DqG1vKhuHp0ET+8jhjY6iLY1reD1HCfvnJ6rJ+YvpEahrH1gE0szZ7BQJnC7dMfVSvMddDUBajpwe+6RHSsACuE4pba6uizXkO7DUPYTA0JzkZYA6qNHJd6rh0xPUrX+Z/oNQhBqHjRhuSCOqioXXfH1UrzH9hqSgTtHmgmt598BMu9Pqk3Jy8tv0GpxvPqtLu1iz/AJM/7CjS0tLFzlGyu2LFiAOlpbWJDNhaWLEAaK2FtYgDCsW1iAC2gf8AUy/QKY6V8Tvp/mtrF6cPoGUl7Y/+1X/+FD/IqRlYsXP5XtFP0jForFi5CDpqwrFiBmLSxYkByVoLFiYjorkrFiQMxaWLEwMWLFiAP//Z</v>
      </c>
    </row>
    <row r="140" spans="1:6" hidden="1" x14ac:dyDescent="0.25">
      <c r="A140" s="15" t="s">
        <v>105</v>
      </c>
      <c r="B140" s="6" t="s">
        <v>11</v>
      </c>
      <c r="C140" s="16">
        <v>45476</v>
      </c>
      <c r="D140" s="5" t="s">
        <v>38</v>
      </c>
      <c r="E140" s="5" t="s">
        <v>209</v>
      </c>
      <c r="F140" t="str">
        <f>VLOOKUP(Tabela3[[#This Row],[GOLS V]],Tabela1[#All],3,0)</f>
        <v>https://encrypted-tbn3.gstatic.com/licensed-image?q=tbn:ANd9GcTkpDoKFDdY-LuF5TE7iUfDMdJ5GJB8xiXC2bKrdmsiaI9HpYbi-rmxxy2RKRiyjUuB1QWdgYBSxMozB_ybpEyrXuYQt72Nv7QCpFFNOylYbVSz8V2VnCUYekMO3eYOt6_mU5TMjqyda2c</v>
      </c>
    </row>
    <row r="141" spans="1:6" hidden="1" x14ac:dyDescent="0.25">
      <c r="A141" s="6" t="s">
        <v>192</v>
      </c>
      <c r="B141" s="6" t="s">
        <v>11</v>
      </c>
      <c r="C141" s="16">
        <v>45483</v>
      </c>
      <c r="D141" s="5" t="s">
        <v>38</v>
      </c>
      <c r="E141" s="5" t="s">
        <v>206</v>
      </c>
      <c r="F141" t="str">
        <f>VLOOKUP(Tabela3[[#This Row],[GOLS V]],Tabela1[#All],3,0)</f>
        <v>data:image/jpeg;base64,/9j/4AAQSkZJRgABAQAAAQABAAD/2wCEAAkGBxMTEhUTExMWFhUXFxYXFxcXFRcYGBgXGB0YFxUYFxgYHSggGBolGxgYITEhJSkrLi4uFx8zODMtNygtLisBCgoKDg0OGxAQGy0lICUuLS0tLS0tLSstLS0tLS0tLSstKy0tLS0tLS0tLS0tLS0tLS0tLS0tLS0tLSstLS0rLf/AABEIAQMAwgMBIgACEQEDEQH/xAAcAAABBQEBAQAAAAAAAAAAAAAGAAMEBQcCAQj/xABNEAACAQICBgYHAwcJBwUBAAABAgMAEQQhBQYSMUFRBxMiYXGBFDJCkaGxwSNS0TNicnOSsuEVFiQlQ2OCosIXNFNUk9Lwg4Sjs8M1/8QAGgEAAgMBAQAAAAAAAAAAAAAAAQIAAwQFBv/EADERAAICAQQBAgQEBQUAAAAAAAABAhEDBBIhMUFRYRNxkdEiMoHhFCNCsfAFUqGiwf/aAAwDAQACEQMRAD8A0qkKVKspqOqVNvIFzJA8SBUVtL4cGxniB/WL+NQhPFeio8GKR/UdW/RYH5U9ejZD00LdJ84XRmKvxQKPFmUCiYtQB0rYgOkGDGbTPtkAXuseefIXI91RPkDXB2+tK6PwOEhC7c3o8dhwXsixb8KzbSunJ8QftZne/C5CjwUZU1pKVpJGZ2uT38BkAO4Wt5VAS17f+eRokockhIALEEHvzFdzwCMh43N/hfkaaxk+0uyR52z8/wAahxCQC28UUgMlTT7WW6+Y/NYbxflXkeJ2rBvWXceY5U2MNJl2d3dXHVsL3BpqQOS90bjdk3WV0O+yuyi/GqzTuAXN1Fmtdhz4lh386guD+IpRztexN+HlUUadojlfDPqHCt2F/RX5Cvm/X4W0ji/1p+QNfRWj3vFGfzE+Qr546RB/WWK/WfNVqQ7FydGgdHeMYYCICCR7NJmvVgHtt95xRjBjpTe2FcZD1niHyc0L9GP/APPi/Tl/fajbCrv8B9aSXbGj0Vmg8TP6NBswLbq0sWmtlsi2QU2qQ02KKn7KEb/7Zz8OrFPaCB9Fg/Vp8hUmQdlvOlfYy6KbFHEmaC5hU2kAykYeqL3zHKpphxX/ABoRnwgc/OWvcd+Ww/jJ+4fwqeR86VhRC9GxH/ML/wBAf91e1YWpUbIZzp/pYSMlMNAzke3J2F5X2d5+FAelOkHSE97zmMfdiAT45t8a0LHdFaSOW9IKg3yEY4797c6Z/wBjsBNzipfJEHzvVsXEre5mQT4l5D9o7OebMW+Zph1HL4VtKdDuF44ic/8ATH+mnv8AZFguMk5/xqPktNvSE2SMRgkKHaUlWG4qSp94o61S6S8Th2VMQxmg3HazkQc1b2rcjRwnRRo8b+uPjL+Ap1ei7Rv/AA5D/wCq/wBKR5IPsZY5oL4MYjosiMCjKGDcCpFwayfDaw4efSOJxcki/ZRtFhUOZY2YFgPf+1WkYbQsMeH9FQMIdlltttfZa5IDX2hvPGgXXXVrB4OAPh4AsjOqBtpiQDcm1yeVVRkuS5xboHtCaDM5Lv6oOyO8+15DdRJFq9EPZHuqXq/D1cSL3Z+JzNXkcYrFkytyOlixRUQcfVWJ/Zt4U9h9TYr5g++iNCKe2qVZZeo7xx9CEursSjJRu5VV6Q0DEfZFEjSVAxDXNOpt+RVBeQN0rqrG6nYFjwNZ3iMI0UhVhmLitkxbWGVZ/rhhvtAw4jPxrVhyPpmbVYY1uRtmhZNrDxHnGn7orAukgf1liv01/cSth6Npi2Ajub2LL4AHIVkHSWP6zxX6Sf8A1pWqHZz59GhdGDf1fH3PJ+8aOcIc/IVnXRthNvAoeskXtyCyvYetv3b6MsLohCc5Jzl/zEo+TCllVsMeifoH/dYf0APdUh/Vbzqn0NoeI4aMkOd++WW2RI3bVuFPnQuHs32Snf612/eJpJeBo9HulJAJcNmB2nvc/wB29SpcfEN8sYz4uvd31TaR0Th1kwtoYxeQj1Fz+ylNjlnuv5Vcrg413RoN25FH0oBVnJ0vh/8AmIv+ov415UvqV+6PcKVQh1jjLsHqdjb4B77J7jbMVnWP6QMZE7RyQRI67wQ58/WzHfRpqvrBHi4gwsHAAdOIPMdx51V9IWr4ngMqD7WIE5DNkHrL38xSSTatM6Wl2Y83w88fr4BNukjGcFhH+Bv+6uY9fcfIyogjLMbKBHvJ8TQfWkdGmgwEOKcdprql+CjeR3n6VSm2dnU4tPgxuexewXaGjnEY9IkDyHeFUKq9w5+NWFVWsOnI8JEXc9rcicWPd3czUTUfHvPhetkN2Z5Cf2jYDuAyo+TgvFJweV9WXbUH9IkO2uHX+9J9y/xowJoa1zItBmLiUZXzAYEXt41LKoq2iJhsgO6p8WdUmKnZckAvzPqr49/dVFijO17Ysj9EG3vvasyxuTN7ltQfKBT3Cs2weksTG9mmLjhcfUUYYTGOybVqLxKPAVLcrLljUGdOVCGntOT32Yn2c+Vz5VX4fHYze2IHgV/Cro4VRW8jTqgxxO6hLWWIEX7jVjh9JyGwkAZT7S8D391RtPD7InvqyCqRXldwYXdF7f0EDlJIPkfrWU9J4tpPE95jP/xpWtdG+H2MCpPtu7eXq/6aynpWFtJzd6xH/KK2R7OXk6DfosP9AX9bJ86PcHv8qzXoxxwTBWKyN9q57EbMOHEC1+6jrCaUzygnOX3AP3mFLJcsMXwTNBf7qni/77VJ4N51T6D0g4w4Aw0zANKL3iH9o/OS+W6pAx0pBthn85Ih8mNLLwGPTOdMevhMv7X/APKWrMnf5UPaXxOIJwx6hRaUWvMM+w4tkptvqw63FWP2UA3b5nPyipWuRky3tSqu2sVyg/ak/wC2lRohieCxskLiSJirDiPkeYo40d0mG2zPBtZWLIbX59k/jWfvxq20TqzisRYxxHZPtt2V953+VZU5Xwey1OLBJbstfMrMUVLsUuF2m2Qd4W+QPlReuvxigjhw8IBRAu25vmN5Cj6mhHG4cxyPGSCUYqSN1xkbVbjU/EtEs0YWRGUMNlu17iBnQVgzrC4x+J14sp8fjpJnMkrl2PE/IDgO6tU6Mz/Qh3O/zrJpomQlWUqw3hhYjyNat0YH+h+Ej/SijJ/qKXwOOrQVGgbTOG6zESE57EiEd1rXHhRwaDtOxmPEEjc7Kx8DYfMGkyt1wcjTU5NP0OMThdpbXI76Hcdq7GygF2uDe5HwAItbyo3wqXFevhlNVQm4vg0uCkqYGYLRIUKqg7K3ubDtXN8/pRXgUIhPv99LEqAp3V6b9UfLxpnNzlyOoKMaQMTYC9zY78zzHI91V0+ryNIZNsjtX2AAovutkNq3nRho8gnl48at4oU32B8hV6yOPRTLHF9gZobQbJe5JBN7kWNq51lwh6sqOa/OjPEWtQ3puxXfb+GdFSbdsSUVVIc1O2lmjRWOwFZSN98r58s7ZVn/AEqNfSc3csQ/yj8a0/VHDfadYRmI8/FibfCsr6RjtaTxP6SD3RoK14fUwaylJINeib/cm/XN8lrQsIuflQH0WrbAA85XPxA+lHuGOflUl2ymPQ3oEf0c/rZ/hK9SlXfUbQH5B/12I/8AtkqSnGhLwGPkrNNLlhv1qfJqtSuXuqr036uHP97H9atGOXkKRoZMe2a8quk07hwSDPGCCQRtDIjfSqUGwI1G1PEn9IxC3S56tD7Vvabu5CjvTekUwuHeU2AReyN123Ko86luyxrfcqjgNwHID6VlWuWk8TjHCph5xCh7I6p7sfvsLe4Uj/CuDpw36zNum6SBCRyxLHMkkk95zNaP0ZaaDRnDMe0tynepzIHgfnQMNB4o7sPN/wBNvwp3C6GxqOrpBMrKbghCCDVFM7WqWLLj2bl7Graxauw4tLOLOPVcesD9R3VB1BwDwRSxSCzLK3gQQCCO4ip2rmlJZkAngeKQb7r2W71PDwprWnWiHBJd+1I3qRL67nw4Dvpkjz8sk4xeKT4JmmNLRYaMyzOFUe8nko4nuoMwWsJxbl3QR7+pRj2zFldj3k0Iad0lIzjEYztyn8jhh6sYO4sOJ+Z+BnqVqi6hsXi+1iZFIVTuiUjIAcG+W7nRlFOL/wA+n3K4v4clffp9/sT1xJXzrk44k2valsXANU+lcaMO93VilrllF7eNZIJt0jfZYYvGbAN0Zr7iM7eVMHT5K2423WzrvDYxZFDLHIQd3YPjXrMu8Rybr/kzu53tVuODvkMnfRxgMdt2UowIzJIsPKpjYoocjlUJ5SLt1Mh3cLb92+qiPS7SSGJIWDC1ybWF+Z4VfKD7Kd/gIMRpI2yvTODG0wLZWDEX55D610uG2WUbyBc+PChzWzEEz4XDoxBeZA2ybdm4WxtwzPuqY47nRVknsVmmav4YJGzffN8+QyH1rDNb5drHYtv71l/Z7P0r6GY181aWk2pZm+9LI3vYkfOtkVXBzcstzs07UTBP6DCRNIgO0dlRHbNjndkJ+NGEGjmvniZ9x4xj5R1U6pYYJgsOv92h9+f1onhHa8j9KSTIkVOhdGgxuOtnsJpxlKV3SNn2bZmpKaGjN7vMf/cTfR6k6FHYl/XTfvGpKEZ1JeAxB3TGiYhHDk5vLEDeWVt5GWbU9pXQERwzPGqAmwDNtN3Ft+4UOdJWlnWGBIzZX2W2hvPFSOQy31f6Jf8AqiMCwvGL3G/NhYX+NhfIUGAyabCdo2Fhc2HZyHLfSq4xbKJHHV3szC5L3NicznvpVLFo2mvaE9J9IOBhy22kOYsiE5jvNh8aGcd0vAfksIx75JAvwUH50Emy5tGp1Gasem6XMY2SQQryHbc/MV1BrvpeTNYI/OJlHvZxSZI+rSGx2+k3+gX6266iBvR8MBLiWysM1j737+731nmkcWMMTNM/X41xe5zEfhyqRqhCWhlcWWVpHBfZvbcbb+ZPGq7Q0mFw+PY40vKqG4IW4MmR2nW9yBy5iqYOM5yx+nfv+xqnGWLEslcvr2/cMOjzU9iwx2MBMjdqJG9nk7DgeQ4DvrSL1B0VpaHEp1kEiuvdvB5MN4PjUtjTybZmSB7ScPVyEey9yvceI9/zpoxK62YA7x4g76DtY9bDNpOKKJvso2MZzyZ29Y+RAA8DRVhZ87c/gRWbLjcJL3N2nyqcfkKAvALRNZRnskXA+tSE0tNzj3W9Q/jXM0d6aiwjE52tT45tGiUYtcobxEssmW3YZbgBu+NO4LCpGMgOZPEnmTxNSDhSKg4/FADYB8fCrXLdwUvbHpDOJxoUM/u+lB2iY2l01AGzsVfwCqz/ADFXso22/NWlqXgb6WkfhHhx72IUfANV2JUYtRzH9TRtLYjq4JZD7Ebt7lJr5sN2AHE295/jW8dIuL6vR2IPFlEY/wAZC/ImsY0HhesxUEfORPcDc/Kr0Y5dmyYfSUKIiAudlUGUUp3Aclqwi03HtCyzHfuw83d+ZTjntGnZJlTtuwVQGJJNgBlxqtjIhaL0uqpMermI66U36siwJBzva1A2tuvJmvFh9pYz67Ws78Co5L8/nH05rM020kRIhadzyL5R2Lche+VCq+sfGnoVyCXW7Gl8NhB1cigQxAM4FmsCLrn6ptcUX6Jxsv8AJuHRYGKlXG2ZFA32IstyF7XG2/uuB7XaIfydo9t14kGWVrbRA/zD40W6uxqNExMW9lybkW3nefZBNhfvFVvoK7M6mx77R+wU5nOy517U/EQKWYlWJubnYUXN99qVHgIMQ4CbENaNCRc3Ymyjxbj5Vf4LU2MC87l+YXsr795+FO4rWLPqcJF1rDLIWjXzH8BUf+b+Inzxc5A/4ce4ee74GuZk1GWSuUlBfWR2MWlxRdRTm/8AqTTpPA4bJTGCOCDaPmR9TUN9coyexDK/kP41a4PV/DRerEpPNu0fjTmPx0UaN20BCtYbSjgcrVjjLDKXEZSfq2b3HNGPLjH5IqdSj/Ry3ORz8qE9J4J3RsXvVpXB7hfsnw3jyoj0TN1WjS/HZkI8WYqPpXOgH24XwUq7LBTYHirZgjvBINbYSeOeTIv91fp5MWSEcuPHib/pv9fAN6tackwk6zITYEB14OntAjjlu761LpH1vEEXUwt9tKu8ewje13Ejd76xqRCpKneCQfLI17icQzsXdizHMk7zXUcFJpnD3ONof0TJszwnlIh/zCtcxkZHaXhvHP8AjWOYc2dTyYH3G9bfEu0tZNZ3E3aHlSRBwmnU9Vjn31ZrpaMe0PfVFpHQSyEm+y3McfGqz+bE1/XBHnVWNQZplKa8F/jtODMKe+qn0tpGsBfdc11Dq6R6z+Nsr+NW+CwKpuFX2l0VVJvkagw2ytuJ30zoPT0GFxsizXUzJGBJ7I2S9g3K999WrJWea7R/bg81+pp8TuQuoVYww6ZMfbDQxg/lJNrxVBf5stA+odzjYm4Kwv3bWQ/CqfGYqSVI43csIgwjB4BrEge4Vc6nYlIQ7PMsb7cVgV2iVBuSL8uXGtNHNb5NkxeJVAzuwVQLkncKy/W7WhsU+wt1hU9leLn7zfQcKrdYNYJsS1nbsA9lbAeBYDImqoE0FEjdk+L1F/WN8kpo+ufGuIfyZO0fXN92+y57t9Jx22FzvPLn4UQBprKwOiMEwGYZkIvfIbWfx91hwom1emb+SI9kknt5ZGxU7S7I5nZt4XNsqEdM4JP5IwcgLBzJICC5Itdr2XcL2FP6BwcbYeMWJa5ZgXewVbENkw2BYnhns8KqfRYuyRNBDtH7ZRmctiI28zcmlXf83oOET/5z8RIL+6lS2g0QcTpnCYVdhSMvYjFzfv4A+JqENJ46f8hCIkPtyb/K/wCBqfgtD4XCjasoI9uQi/lfIeVRsZrfApsm1K3JRl7zv8q4sUm/5UHJ+svsekm5RX82agvRfcaGrMsmeIxTt3LkPj+FRtO6uYaDDySBWLAZEsd5IG4ZU8mlMfLnFh1RTxc/iR8qrdOQ4w9XHPKpEsiqEUd4z3DdetGJZ/iJSml7L9jPleD4bcYN+7/cf0w/VYTDRbJN9lmUcVUbTfOutZJlMcWMhYBhkO8NlYjmM8vGpY0jGcayNuVOqjv6u1kXHjw8qDtLkCR4o2JiDkqvAE77fKr8GPdJeH37O/BRqMuyDrlfl9010/7leTx41N0ZouXENaNbgZs5OyiDiXc5AU1Hh8rn3U/E5ta52RmFvlfnbdeukcXt8nsUAS/Ei+Y3eV617RUt41PNQfhWRs2W6tW0VsCOMxkmNkBQnM2GRU/nC1j4Vj1a4TN+hf4mie4rwGvb5XrwPWSCo3yPHNOQx8a4C3N+63d7qk1dYg1JWX634oPiCBuTs+Yzb4m3lR/rDpyLCKC425GF0ivYnk0h9lPieFZdpHHvNK0sltpjnsqFUWyAAG4WFacEH+ZmPVZk1sRFmFs6digMjKqLtM5AVebE2A99cuMu6iHo20pDh8WjzjsC6ht+wzWAc9wzHdetBhDCHohIYbeK7FhtBY+1tcQCTa3faousXRjLGNvDN1yjehsJB4cG+BrX1N7EG4OYPC3jXWzVe9luxHzQyMsbKwKsstipBBHZ4g7q4b8o36R+ZrftYtWMLilJnQXAP2gOyygfnDh45VgmkXi69+pZmj2jss4FyL+t2eH0p1JMrcaC/ToH8i4YkZdc1srZ2IPjmB7qp9BY4rZVttXuDa5Frb75EWvkQasdMySDREEbB+zIbdldi5LH1xmcjcePhQnhCdoWvz4cPE0tWmG+TbYtGSsoYNkQCPW3HMcKVc6P0zIIox1Epsii94BewGdtrKlVNMsMz/m0v5XGTl7b7tsqPM5+61V+N07Gg6rBRhSctsL2jfIBeJJ5momE0Hj8awtHK/58l1QebWHuowh0Nh9DRekzkTYo5RJ7KtxKjebcWPlvpIadrnJK/ZcL6GrJq0+MUa93y/qQtV5niMmEnBWWNi1icyGsxz45m/nUbSeMBxZc5rhoyf8A1GyUe8j3UVa8aHjxMS4+CURyJGH287NGM7m2dxf42ofOiThlJkETJLGJZJ5e2GZgSscCKwJfO187Ek5Cq/4WPxXkXn/GWLWtYljfjz/YZn0K8uFURx7bKDMz3VWI3yNGpO047wLWGVTNIaAw+DhxEvVLNJDJCq7ZbqykqKyuyA3btFsr2qs0prNGZ5MRhonSWVShaRwwjUqFZYkUZZCwLE24CqHHaWml9d2a6opF7AiMWS4GRsOfOtcMe3hGLLl+I7ZYa6Rw9eGw4QRyRRSbCWsjMvbWw9U3F7d9UKG1d25U5h9Gyyn7NHf9BGb5CrVwU9nBbjRFqjrEID1M1+oc3vvMT7tsD7p4jzrjA6i6Qk9XDso5yFUH+Y3+FVOmNFy4aVoJ1CyAAmxBBBzBBFK0pKmGLlF2jYNnIZggi4INwwO4g8Qab2KANTta/R7QT3MBOR3mInivNea+6tHsOYNwCCMwVO5geINYcmJwOnhzrIvcbjFVGtOsq4QbC2fEEZKc1jB3M/NuS+Zp3WjTy4OIFbGeQfZg57I4ysP3RxPhWUSuzMWYksSSSd5J3k1bgxX+JlOoz1+GJ1icQ8rmSRizMbsxNyT31xar7U/VpsdP1QfYVVLu1tohRYZKN5JNGsvQ629cYP8AFCfo1arSMKi3yZYWO73D8KlT6KmhsJo3jLDaUMLXHdzrb9Vej2DCAO1pZd+2y5D9BT6vic6utOavx4qIxSgWO4jep4FTwNByG2GV6i9IRwi9TiA8kI9QrYtH3AEi6918qIcb0vwC/VYaRuRdlT4DaNAmtGpmJwjnaUvHa4kQErY39bipFDQFTamDc0GGsPSHjMUrR9mGJhZlj3kcQznO3harDVXCRYHDem4purknDR4a8ZkCAjOVkyuD8vGgFDVvozWnFwLsJKWj3dXKBJHblstuHhajVdAT9Qtn0Yvo/XKYHlnNoFw8btHiiD29uFl2Y3G+6kWsapcDBCJFhLjr3axsCsaXyKPt2ZXuCuyQR2qsNF69TSDqrIuJdlhgcKqQwRuQGKoNzk2z8OWdvrBBJJDLo/DwTSnDiPbxBCBnlU7RU7diRYkgqSfI5j2GfqX0GnYlVVKtkAPyZO4W38fGvKyb+dmIXssUuuR2okLXGR2ri9+d6VL8L3JvCzSfSqxQnD4YgXsHkPZB32AXee69Z5j8dPipQ8rF3Y2BIyA4hQMgo5CntYtPPinBKrHGotHEgsqDy3k8TUvVLTJhMiv2oipIQi46wC6EfdBIANt4NNVK6Fbt0y3xulzhNiDDSNtRJLDI7KpDXk27qrXtw8LUNu1zcnM3N/HM/GuHckkk3JNyTxJ3k+ddAZVEqI2zwmuAaTEnI7q5ZeIphTZtRdXMEMFBPLBG7uoYs42jdmIXI5Bd3CiMaV2bJDEAG9UWAsBYX2Ftlv4+YoY1d15wSYfD4dVmkkSONerSFmYMozz4555V5L0jhetGHwExMdzJtKECW37eyCRu41S07L1SQUpjcS4XZQA3XaVkYACwJO2d98xYbvLPJelND6apb1zh4S27Ju0Du8KmYzpXxjfk0hjH6LMfeTb4UHaV0nLiJWmmfadrXNgMhuAAyAp4xdiSkmqIV60Lo60iZI5IJCSIEaZG4hB+Ui8CSCOVzWf2os1HfZj0g3EYOS3mQKMkmuQQk07RQaV0i+IleaT1mN7cFG5VXkALCo4HGuQvOrbVzQkmMnWKMW4s3BF4k/QU3QvYddCUHbxT5+rElxvG0WJt7hWj4/Rzm7B8ixYrcjilhkCfVQjcd9Uy4jDaMiSII4W3rKt9o8Szfepj/aBhuUv7P8aolNWb8WizTjcYtouE0TOGYiSwLbQAdsu0xHAD1WtY3HZHhTsuGxRzV9kgZhmBDtZhwHZQkjwsDwzpo9fsKd5lHih+hohwGkFmTbRmK94ZfmKm6wZNLlxfni0OypkA2dgAe82zrM+k7VFer9Kw8YBW/XKosCv3wBxHHu8K0uRqjub5b70Yd2UTXFHzQMq4NEmvmhFwuMdEtsMBIoB9UNe627iD5WoccVcUDQbP3e+jQNPisAnVYi8kTyvOjSlZXPZ6lkvnJZRYDnQUd9XWqGKjixsEktthWzJFwpIIVyO4kHyqERqT6N2iWOAkJbMkiK5JzJPa30qDMTqvpFnZhikYFiQwxbANc32gOAO+1KiQzurXDYW2HEvFpSg8FUMfiwqrFGGIhC6IwrcWxEx8civ+kUJOiR5B3ap29ME051meVQlnW1S2qbLAVb6tT4NZNvFiV1WxWOMCznk5JFhuy41CGldHmrSYRYsXIWaSdURVCWEQk7Xaz42UXy+NEEWgIsOk67UjelzksFsWIkyK5+yF2iTyvWdaG6R5IsTNLKpkik9VBZdgKfs9ngBs5H309B0pTLDKvVXld5GRy3ZQObqLWz2aradlilEG9cNWWwEiIX6xXUsHC2BIJBXecxlfxqhtV9h9Oq2GfD4pXlG11kLhgGikN9s5jtKxNyKoqdCOhCnY5TnYnMWNuI32P/nCmrU9BCWYIoJYkAAbyTuAogH9G4CTESrFEu07HIcO8nkBzrdtW9X48Dhyq5tslpHtmzAfIcBUDUXVdcFFtOAZ3ALn7o4IvcPiau9YsTsYWZuUbDzOQ+dVTkasGK5JerBDQGs8UkJw2L9Uiyuc8uG1yI4GhKSII7qGDBSQGG4i+RFRlIyy5U8jAA5fGsrbfZ7fDp44ZNx8+PAR6rDCxr1+JcFgbJFa5y9orz5Xoh0RrK+Jxaqg2IVVzbi1hYbXLfurOQwB3UXdHVjNK/BY7e9h+FNFu0kYtfp4LHPNNtuuPRfI0GVsqqtP6YTCQPM/AdleLMfVUVJM17uclFzc8hvNYtr1rMcZN2T9ihIjHPgXPeeHdWqMfB5CUih0hjXmkaWQ3diST48PAbqjmlXl8iPMVYUjI311euFNImgQK8HpbBCNA2AiZgqhmMrAsQBckWyuaVCe140qJDUI+jPCqO1JMx53VfcAKHNesOsHUYWNmMcSMwDWuGkZiTcDM5CqXEa3Y5zc4l/8NlHuAqFNi3lO3IxdjvJNybZCqoxldyZY5RrhDTNXgfKuSa5FWFY9GnOnNkVyprqoQ9pGvL0iahBGlSArtRUCICtY6N9UepUYmdftCPs1I9RT7R/OPwFVnRzqhtbOKnXs74kPtcnYcuQ8608GkkyyEfI6d1UWuALYOVRck7AAG+5ZRV2rUnS+Yqo1Y57JKXoAraOh0fh+skCyYlh2AcwrHkPzeJoJ63I33nfWm6T1RimkMkkspJ4bQsByXLdUUah4XiZP2/4UrhZ3NP8A6lixxcptuT74/wCCp1dxMGLg9FlCiVLhGOTFd42TzHI76nal6GmhlxCSA27ADeyw7RuPfUyLUPBg3tJfn1jA/Cm9d9ZRgYBFGbzMtkublVGW2xO88r7zVkUc3VaxSUlBvbLtP/woek3WoAHBwn9cwP8A8Y+vurMhSdySSTc8ycyeJNeVcjjt2zo1GklpyVqisaIDoGvb1wK7FQB7tUq92RSqEJuH1dxMjyJHEWMTFXsVFjnbeRvtSxmi5sOQsyFCRcAkG43cCaPdZ8R6BjRigpMU6FZFFvXXcc+O740L62aZGKeNxG8YCZB/aBJII7qrUm/kWSikDzrTLVJYU1IKcQ6jYmnFWo8TEGnbmoQcpAV4BXQqEPVFG2oGqPpLCeYWgU5A/wBoR/pHx3VVam6uNjJrG4iSxkYfBB3n5Vt2GiVFVEAVVFgBuAG4UsmPCNjoFshkBXt65JrwGq2Xndeg1xnXu1QCdk1zeuS1cSzBVLMQFUEkncAN9QjImn9MphIWlfhkq8WbgorBtL6TkxEryyG7MbnkBwUcgKtddtZDjJri4iS4jXu4sRzPyocNWxVGecrYia8vXlclqcQ5dqZNO00d9EB6op21q5U13QIedXSpZ86VABs2n8CmOwoAOThXRuW4/K4qLpXQOHm2EdSoCiNHWwK29VSDkw7j5VUdHWmOsieA5GNiUF7/AGbG4F+Njf3irHS2KkikMi59kFUIJRtj1mcgXupIsBmazJNSo12nGwfx3R3iAbxSRSDvJjb3G4v51Uz6l44f2F+8PGf9VbNhu0isQO0oPPeL7+NNYiAW8auUrK3BGHvq9iE7ToFGe91+hqC2VHes6fZMBvv8qAmBNGErFnFRFtVK0bhZJpEjRdpnIAH1PcN/lUVVNaRqjgl0dA+NxSEO1ljQC7ANuy4Mx+ApmxUrDzQOiEwsKxJwzZuLN7TGrK9DmitZtuVYZoJMO7gtHt2s4GZAPO3CiO9VvsuVUdXrm4rwNQVrDp7GLPOsDRKkCwlttSSxlIAIPdce6g0Gw22hzNetIOGdDerOmJ5GxEOJEbSQOFJQEKwYXBF6vkKngV+VCg2OE1mfSZrTtXwcRyH5ZhxO8J+Puq9181q9FTqo2BncZf3anLaPfyFY47XNzmTme88SaaK8lc5eDykTSUZ0SYbVOR0RwyAPFLMt2N9mIgMDlvucqtKaBhjXldyCm71CHQFPYDBdbJsBwpO4te1+WVMV3hn2ZEbkw+edAKCjD6gYhv7SEDntMfhs1dYPozH9rifKOP6sfpRNoE3QHuFEMS0qkWOCA8dHeD5zn/Ev/bXlGvU0qYG1Hzzq9pQ4adJd4FwwHFTvHyPlWn6r6WixOFEeKAs20c/VI2iVvyIy91ZXpLRU0BtLGy99uyfAjKjHVrKGP9H8apzuo2i3TQ3S2s1eFF2QEIKgACxFrcKZxANBsbW3ZeBtTeJmbi7ftH8arhl9jRLTteRjWWIKG2iAMzmaziQC5scr5Vf6f9a/dQ6tXwMmRchtqnqviCI8VEInIG0scpIvvAbLK+WV+6rzTWl/SIY0CFMWuJhUxOR2XubE80POoEun5sHh8C0YBUxdpSPWts5X3g78++rbWKBJXwOOQWvLAGPNHIKX7wcvOgm32TroWtukMWsuDeWCKMrIdn7W6vIRaxNhsLnVljdPY+BesxGDQRAjbZJNogE2Jt3VW9L7Ex4fltv77CrbULToxeHMEvadBssD7cZFgTz5H+NMkCyHitcJS0hw0CywxlFaRn2dp2tZUHtHMCw51T4uSZn0mZkWOT0aJyisGA2CCLkcbAZVeaTw8eAjuFtDBd4lJzmxMl9knmEH/mVBur+KaRNIu52mbCyMx5knOpRLL8yYmPSGKOGiWUyJA7B3CAdnfmc99TsTrnJAjDFYVopNkmMX2o5DwAcbqF9bcUsePDNGJFEUV0YkBuwN5Hfn5VaaNeHExBFDCCVuqaJmL+jzkFopI2Oew1rW5+dBoKZn2MxMk8jSOdp3a5PedwHyAq2w+pmMddpcPJY7rgLfwDEGrvVTANEhlCKcQ03o0AYXVHzMshHHZAP7J51dYFIJppFbr5hFfrsW+IeNFI39WqG2/gLU/QlWZtjNHSQvsyKysD6rKQfjvrTNXF2ocILZthMag8S62zNRdOTIcDJ6SWdSx9CZ7ekEfeP5l+JzI351zoGNJMPgRIgdRHjDY3tdSCN1EFcgtpXVPEQo0svVqABl1qljuGSjfQyRV9pHWBJEKLhMPFtAXZUO3zyY7qoGNEWz2uZK9FcPQYDY9UWvGpuDkONF8JHEgedYbqzJlbvoww9qzyntZux4t6s0X0mP/iJ+0PxpUB7I5UqX4xZ/C+5bSbLixsykdxBoYYgSPYAAMQAMhYcBQHgNKTwkdXIyjle6+45UaYe5FzvOZ8eNJlg4oOmnubLONqbxL5V5G2VM4l6SBomwY0++flVTovCNNIkSC7O2yPqfADPyqdp5u0asejdP6YGtkqMSbZC9gL8uNbFxE5k+ZUEuM0IcTh8FArhdkSKWIvlGQpsOdhVnrxLFhcJBApz24Qg47MTKxb4DzNQ1SWSPCCCTq5NieQMVDZFlFiD+nTj6rFoZTJKZsU62WSTICxBso9kZW86VEoXS0b4fDnlKR70P4UxqDgTCqYjZ2ppzsQqcgIhYyytyWw+XOmdY4cfiokjkwseyjh7pKLtYFSovuuCc6fGKxrmRVwZiaRVhR9sFYYRa6i3E5knw5VYhH2E+t+ilx2EvEQzLd4iDkSLgr55jxrOdTyGllgbs+kQSQgnKzkXUHluIot0acVo4tCsD4mA2aNlIBUn1wcuf/mdA+tWLHpLOImgY7LFCc1fftC26+R99QnuW+sWipsVsYiFC7BFinjXN4pYxsm677HnU7VvRMkCxwyDZlmnilZL5xwwXcu/3bnLzqth1rhk7WIifrQADNh5DE7AbtsAgHxqHpXWhAjx4WMxiTKSR3Mkzj7pc7hQ56Da7L/Rek1dXkQbXo+NfEFRmWgl21ZgONgxOXKqXSmiMWl1hMkuGkbbjMd2Rrm4uF9oZb+VDmiNKyQSiSNirD3EHepHEUVYXWnC5kxzwMfW9GmKxseJ2CRsk91EWyyw+i2fqExfbxDSda+2dow4ZBcq/3QxG7v7qc1c0gjRLIi3GHln20UZjDzkkMq/m5buCmhbS2tKmNosNGYkf8ozNtyydzudw7r1T6K0vLh3EkTbLDjwIO8EcRTC2WWn9WZIA0gZJIMisqup2lJsuV77VD4q70tp9Z1I9HhjZiCzoDckG5sNy341SUQM9ptq6JrlqlELLV6SzEedG+FfKs90XJsyDvo3wEmQrLnjydDSy4ot9qlUfrRzpVmo2WZth/XX9IUfxbhSpVp1Hgx6LyOA0xiGyrylVUDRkBPTvre6iToyPbxA/MQ/Fq8pVpf5Tn/1krVglcdLGCdhI32VuSFuyXtfduFHcaC1e0qA0R+NRXZpUqiIzqZyEY8QrEeQNYBiZ2dmdyWZiSSd5JpUqeJVMbNcGlSpys8U16a9pVCHNemlSooAhSpUqgRNXJpUqJD2D1x4ijPR57NKlWbKatN2WV6VKlWY3n//Z</v>
      </c>
    </row>
    <row r="142" spans="1:6" hidden="1" x14ac:dyDescent="0.25">
      <c r="A142" s="6" t="s">
        <v>192</v>
      </c>
      <c r="B142" s="6" t="s">
        <v>11</v>
      </c>
      <c r="C142" s="16">
        <v>45483</v>
      </c>
      <c r="D142" s="5" t="s">
        <v>38</v>
      </c>
      <c r="E142" s="5" t="s">
        <v>331</v>
      </c>
      <c r="F142" t="str">
        <f>VLOOKUP(Tabela3[[#This Row],[GOLS V]],Tabela1[#All],3,0)</f>
        <v>data:image/jpeg;base64,/9j/4AAQSkZJRgABAQAAAQABAAD/2wCEAAkGBxMSEhUTEhIWFhUXGBUYFhcXFxgVFhcXGBcXFxcWFxUYHSggGBolHRgVITEhJSkrLi4uFx8zODMsNygtLisBCgoKDg0OGxAQGysmICUtNi0tNSstLzYrLS0vMS0tNy0tLTAtNy0tLS0tMi0tLy0tLS0tKy4tLS0rLS0rLS8wLf/AABEIAPsAyQMBIgACEQEDEQH/xAAcAAAABwEBAAAAAAAAAAAAAAAAAgMEBQYHAQj/xABNEAACAQIDBAcEBQYKCgMBAAABAgMAEQQSIQUTMUEGByJRYXGBFDKRsSNSocHSQlRicpLRFiQlM2OCo7Kz8Bc0Q1Nzg6K04fEVNZMI/8QAGgEBAAMBAQEAAAAAAAAAAAAAAAECBAMFBv/EAC4RAAICAQIEAwgCAwAAAAAAAAABAhEDITEEEkFRInGhBWGRscHR4fATMjNCgf/aAAwDAQACEQMRAD8AxWYDKCBbU0vOLxi3gaRnUhAD3mj4GTivwoA1ssdj3fOh/svT76Sxslzbu+dK/wCy9PvoAYL3T5/dRcNGCpJHfRsD7p8/uruDHZ9TQCeA5+lHwvvP5/eaUggy3140nhfefz+80A0ZbtYcz99ex+iuG3WCwyfVij+1QT868nbK2fnnjUalnUAeJNexI0ygKOAAA9Baq9Trtj838l+Q1ChQqxyBQoUKAFChQoAUKFCgBQoUKAFJyzAedK0wk4nzNAdeQnjRa5QoAUKFCgPHBw/G7WsbUFg49ocbXpWQkEkHmNLeArk5sG/WHyFAJ+zcbtztRRCS2W9K5ri5+uPlXY/50+tAINGQ2W/d9tGaAggX40ab+cHmv3UrP76UAX2M/WpKaArz4mnU8bE6Nb40TGcB50BY+rbZhfaeFBNwJFYjwXWvVt6859S2Fz7TRv8AdpI3xFh9tq9DZ6hbs6S0hFeb+n0Fr1DbX6W4HCkriMXDGw1KFwX14dgXb7KqnW706OzsOI4GtiZgQh47tBo0nnyHjrytXmueR5GLyMWZiSWYklieZJ41JzPT8/W7slWy+0luGqxSEa+OWrBsTpZgsZ/q2Jjc6XW+Vxf9BrN38q8iJhtLnxNjzA4nje3lXd2bZgCpFiLAjXjcEm+luVBR7UvXL1gXVZ1rmIjDbQlZo+wsMpAO7433rkglfd11Irdo5wwDKQQQCCDcEHUEEcRQC96F6Sz0M9ALXoXpu84HGm74onhpQD5pAOJpkx1NI567moBShXEBPAUqsB8KATrtLDDeNd9l8fsoDxqM9z7vEXv32ri59fd46377V2RiC2gIuOPkK5NoD+sPlQDrZWz8RiJRDBGHlcnKugJIUsbFiBwBPpVii6s9rhsxwL+jxfjpXqebNtfCnveX/t5K9RE/OgPK79WO1i+b2F+X5cX46PJ1abWLA+wvp+nF+OvUpPGgTx8qA8tT9Wm1z7uCkH9eL8dcxHVptZgAMC/7cX469SiujlQGM9TXQzG4OaaTFQNHdAqXZGv2gTbKx7q1go3dT8nn3UO+oSLSlde48m9Ym03xW1MQRdrSGJAdezGcoVR3XUn+saWw/Q2eQBiEivrzYjhbTlw/9VM7D2Z/KeKcAWjxGIGvK0rAevCr7h9nZ+LEeHD/AN1lzZZKXLE18Pgi480jOf8AR4BZ9+QOelj6DX4U4/gSDqGe4Btcg38xa3pWmjYLZbX07/8AzTN4sHGcrzqGvwLAa+OtcefK+pp/jwroYf0i6OyYYrcXDXsfu0r0H1R7QfEbLw5NyUDRH/lmy/8ATlqA6Q7GjxMJVSG4lSLEEjl61I//AM/hlwE0bfkYuRR5buI/ea1YZuSp7mHiMShK47F/yP8AVNFkWTkp+z99PydPWg1dzOQ7QSc1PxFD2eT6p+ypPFYlYxmc2Gg4X46UDikzLGSczAkaHl6f5tVHkgnTav77fEsoSatIjPZ5Pqn7KOkEn1T9lPhjkIbU2jNm0Oml+7/NqUhmDrmXgbEcqRyQk6TX7oHCS3RGz43dC8hCjTU8NeFzypxh8cGAI1B1BBuCO8VF9M0vEbEBrpYlgtu19Y6DS/2082GBuIuBORbnQ3NtdQBf4CrlSSSYHnSlEUDuo9vCgPFHtPG68TfjQ9o43W9zfjXZ2uoJ7zSmKHYHp8qAtnU5LfbGEFrdqU/2Egr1Nf515c6nB/KuC/Wm/wAGavUZ5edAC/Gh38KHC9Ajj5UB23yrg5aUAfGuAcKA6edcd7XJsABqTppRiBxpvtHD7yOVPrIy/FSKMlasxiTAn23HxxOELz5xIAGskg3pK8j71uYqJxmzo4ypBxcpzMpmaZ1AKgknKo4cr6XuLX1tbsIkb4h2jQKwCI5AsC+UO2g5jOATUltFWy2I7HM2sKwKbts9P+Gko9hLopjgYEzh+1+S5LEXB0JOtVvpJskTTGOLCxvZkKBhmBVm+kbV1sQOXP5WrDYbM+VGVcoBsSASOFwONr31pYhGCupBJuFZSGVvEMNDw+yoi2nZeUYvQjtm9HEizMsTQMpPZD5kkH1stz9xHzd9Wshw8c2aJssuJeTPcBQCEj0F7nVG5cqmhhDku178qitlZ5MQYADuTlu1soVw+d0U/lArz1ANXUpKd9zm8cZRp7IvvwowHGuHh60D51tPMG+0M+XsIHOmh4ePHwvXGz7xOwCttW5g8raefxqG6WdIY8I0InXNDNvEkNs2WwWxK/lLqQR4+Fjl/TXYsUEiS4Zg+GmBaMq2YKw95Ae7UEc9SOVZsq1bt9O3T/nXr6HpcHwjzVF6XdOt/XdGypvLSXiXico+uNePrfj30vhS2QZlCtzA4A1kPQjZmGVWx2NZRFG2WJG1DuNWbLxe2gCjnfuFaX0U237ZC04TKpkdUU8cq2ALeJ1Phe1Thjqnb9O99inGcM8TaWqTputL7b/Ea9L3IjIXUnIAANTqfh58qebDJ3Md+OUXpv0qZQLMgYHKCPib2sb2tfXTvsNaV2RiUMUZVQi5RZBwUcgLaVoMBLrR6ariR3Gu+0fo0B4xntlABB1NK4r3B6fKkp7FQbAanhS0wzJceBoC39Tf/wBrgv1pv8CavUX768vdUCkbVwQ/Sl/wJa9QkcKABPGhbjQ76FuPlQHbcPKig8KMCa4OVAA86BNdK61wjjQFP2tsLcyGeNVylgzECz2bQg2GoBI58BRsSwKWterXNCrqUbgVIPkaomZZUyOD3MLkcDw05aVjyxUHp1PQwZHNa9BguKVHZsi5tAOBawPMngBqbXqU2XNGSLZAL6AEDUkn3eVQGJ2CB2URGUcAy9oDz51PbK2VECC0a5h7vZGVfEePjxqqo2TWNRtN2TuMl7B8qe7JwSoqG5Jyi17aXAJtUDtaUlGRTrY38BVriWwX0rrh8Um2efnbjFJdQ3pXbcaBFd11rSYzNeuk2TDX+tJ/dWs6xey5oUSSSJo1kvkLdktYXJynW1iNSOdb9tPZkcrxyyJnMOZkWwPaIGtjoSLaX01vyrM+l+wdqY+fenC5UUFYk3kXZXvPa948T6DlWbLDWz6D2bxqjjjjtJK7bfvei+5TTsyXde0CJjFcqZBqFI4hrar62Gta51Tn+Tx/xZf71QnQTZe0cE7JLhS2HlPaAeIlW4ZwC2otoRzAHdrf9k7LiwyNHEuVC7OFHBS2pA8L308anFCnZT2nxiyQePR62mn8+z+ZX+nLMFOUlT2NQSD7xPEa8uVL7EcmGMkknKtySST5kkn4k0TprPuwWCq2iaNw946+Y4jxpbZUueJGAAuoNhwHl4VoPCJFaNRUo1AeOp1soHiaNgpPyfhRfZuN24G3DwoogGva0vbhQF26pZL7awg7jL8dxJXqL99eWep6LLtjCG/BpR/YSGvUxGnrQAPOud9dtxoHnQAt8qA5V0NRRy0oDp50DzoEcu+iTyBQzMQqgXLMQAAOZJ0FAHPnWfYiD6SQA2KySWPhnOhHMUfHdaOFaSTD4G+InEMzoQPomeNGcIrcXJsfdFjbjSOyMQJUEufPvO3m+tmN7+HHhyrLxWyNnB/7HM83DKG7rEA/bapTDiYjtWQeBBP2afbXQgDfbT2M6DWs6mzS0NJIMsZA4kHXvNWjBzB40YHiAf3j41BSC9Qcu32wc6KGBhEU+IxCHXdxxppIp4qzSZEA4G7aX1rrglUq7nHiI80L7F+9a6Rxqr9C+nWF2kl4WKSC5aGSwkAvbMAD2l8Rw52q0ZrXraYAd/lQHKg3lQPAGgB++gedAjT1oW40BUunOqm1ibJxJUcSOI1pbYZ+hjP6I8vS5OnrROmkaEESNlWy6246mw9TS2yUURIFOZQosbWuOWnKgJFKNRUo9AePZCQSQeYFvQVyc6N+sPlQGe51XiL38qC59dV46+dqAuHU6xO18ITxzy/9vJXqO/zry31QZhtjC3t78t/PcSV6hPD1oA551y/GigcaHfpQBgflQB4U02rtOHDQvPO4SONbsx5DuAGpJNgANSTWPz9Ldq7aYxbNibDYa5Vp2OVreMn5JsR2Y7trxtQF16cdZ+E2dmjB32IH+yQiyn+lfUJ5anwrG9pbT2rtyVFKyGJ2OSNA0eGULa5Zjo1vrEkjl3VrHQfq1w+zyZJCMRM2m8dBZDzCIb2JvqxJPlc1c8DGtyLWKMbD6oIA7PcpAFWoFO2T1exYfAezh8uIEm9XEqozriAAUdR9Rfdy8wW7zVdwM82HlkXcENq8+DUdpSdWxOAJ0ngY3YxDtISfKtXOHzEMSb/YKa7X2FDiUyTLexzI4JSSNuTxyDtIw7xVZxUlTLRk4u0V/ZONixMYkhcMp58weYIOqkdx1FPInsbd1U/bmzMRgZGllcgHhj448ysOS7RwycTy36WPf3Uwl6STCEPiN3hVYkLI+aV5QDYNhcKAHcHkz5V1HGsUuHkn4TbDiINeLQt/SDby4cKkaGbEy3WCBNWdu8/VQcSx0Aqr7C2I2NkaJ3Ese8WTaOIH83PIhvHgcOTxgjPvHme7SnHRzovLiszNHNhcPJ/OPK38fxi8cjMv+qwH/dpa/retLw+CSJYoolVETRUUWVVC8AB42rVjxqHmZcuTn8iidZXQAzomL2egixkRv9GRCXGmoIsBILaE8QSDyqC2B1tYjCMuH2zh5FPATBCj6aXeMgBx+knwPGtB6RdNsFg5o4MRMFZzrbUIORkI9xSefqdNakcdhYcSmSRI5YmANmAdCOIIvceRFdNzm4tbjvZm0osRGJoJFkjYdl1Nwe/yI5g6inQbhWaHoRiNnySTbGnyqe0+Dm7UEh+qjk3RrDQnw7QFTPQjp9DtAtEY2gxMV95A/EWNmKHTMAdCCAR3VBBcb/OgedEPD1oDnQFX6cRhlIIUiy3DGw0J8dT3CltjRhYY1AUAKBZTdR4A8xTXp2rZCV0ICNe5FsrEk3GvwpfYB+gi4e4vC9vS5JoCWSj0RKPQHj2RiC3C1xx8hXJtA1vrD5Un7RxuvE3rntPG6g3N6AunU+19r4Q97y/9vJXqAt868udT819sYTT8qU/2Egr0/m+dAHY8fSgX4+VJ5uNDN40Bh/X3t55cRDs+P3VCyOB+XI992p8ha3jJWq9FdjrgcJDhl4InaP8ASHtSN6sSfKsNjf2zpDmbgcbbv7MT5VB8Msa+tq9FA3+/y/eKkB1NjbvF7+IsKYbLcmac8gVUeJA7R+NKGXsC/EEA+S9u/qqg+tc2UmWIHm3aPm2tSB7mowakhXS1QAmPxyQxSSym0aKzObE2VQS2g1OnKq9svZ+zHxntUaq2KmiSdS5dnER0WREf+b420AI8KY9Mdk43FI+WwSIqY4FlI9q7SlxM4y5BlBCr3m5PdVuj3Rna0M6G4UxwxhJHZWjygMfZcouSczWzcFsSL6VINZMnbUeDH7Vqi9Y3T9cADHDZsSykrfURKdA7eJsbD1833SfpauCw7YqRGV90gSF7Zt47N2CVJGliSQbWGlYsuIbEiOXEiJzLLLJLvEkh0VLJGcUoIK8LLbQqAeNVbo6QT3r97lS2linklMjsXdjmZibkknUkmtL6jul8sc64SVy2HYFUza7qQnsBSeCtYrl4XI4a3prbKjZEbdtcYaSVt3PE2obsFlfVFHNdWtbxpboJhy02GQcXxCOT+jCVb015+BqYyUnoc229WeqAR/nvrFes9js/bOHx8Q95VeRQPeyExyg9+ZCg89a2GEk6nzHK9/yiOXlyFZZ16qCcHc/78W5k/Rgeg19bd1Stwa0kwYBgbg2IPeDqDRmbj6VA9DZy2AwjE6mGLXyQCpnPxqoIHpZC0miLmPYIF8vBjfWltkwlIkU8QADY3A8AaT2/MyHMqu5sAFUxqTx5yED7aWwUl/HRWF7Xs19DbTlyoB+lGoq0agPHU7EoL95pTFe4PT5UlMRlABvqaVxXuD0+VAW3qhH8qYP9aX/Blr00zcPOvMvVF/8AZ4P9aX/Blr0pm+dAKluNFkbjbjbTz5UQuO6orpPt1cFhpMQyk5AMqji7sQqIPNiPtoDAOhatHtPCl7hxiEWS/ESZsjhvM3HmPGvShb/Pj+4157xnRjE4F8Pi5dfp0eawAEZzI4PG5DHeLf8AQBrfGxiZspYA9x7v8/fUsJWJ4iYXkXmEzW8CCPhx18fCnynQVFYoHecNN2QDz1dLin5ejAtehmpDPQz0AvmpN3pPPVS6xelPsWGOQ/TS3SLw07T28PnahaMeZ0UjrD24mNx8WEjsyRTRZzyZhclR4AZ/jTPZGC3Usiq4MbcBcXVg1rW7rE6+FVDZOL3OJMhBYqRl8W3TKLn+sTV4wW+Kl8SFBN8iZQCoAOrcwSbaeHjXLNaXuPZ9lPE5VT5rtV0VdfPsQ+0sFLPJu0RVj/KkKjUnkOelPuqDZ6HHlzcph4iFvzaRmNzy90m/pSOExgWd4slm1MVrgODqq24ZuXoa0noTseLCRGOMZmWwlb60trsSfAmwHK3fU4eZKmc/a0sU5qUZNvW76VWldK18y4o5IudPn/4rI+urEh8Th4V99YnY/oI7WLdwNksPOtXU1gPTfaT43FYmSBGdBkVioud2CI4101u7HQfpmuqPINo6CN/J2E7t1GR5EXX7CKnS/Gono/GI8LAgNwsUSgjnZBrT/eVUEN0ufs3IUi63Dmyn3uPaF9baVKbMhJsTYdiPQa/W51B9N2+gF9BnW+tuTHjmU92gOvDxqw7IN1Q/0UXybxPzPmaAkooQOVK2FcSjXoDxTObqDYDU8KWlGZNPA/CkpxZQLjieFdwUvI+lAW/qqXLtPBjnmk/wZa9Hs3CvNnVlLfa+F7gZP8GSvRJf50A4z8ay3ri6WPh5MNBCwDqwnfMLjskiJSOYJDk+QrSWk461nvS/ePi2yiFcqIoZ8PHM7jVvek4ICSLC2oOtVlNRVstCDm6Q32Dj8S+EjmxM3tKyoNEQBolA1AKizn6wtfztanuMkkyh776NrEgG7W5OjD3j+iePLXQpbIGSA2SIsHOdYk3CeH0eYqGPHQC96GLmVReK5Vrll4drnYH3X7xzPxrNN2z0capJUSsm37RRnNnsbZu9CL6+IKqPWrWmKDWIOlr1lqxKrZgbxTD0D9/gGH2jxqf6M7VzStATqig+nAVoxTtUzJnxpO1sXcyVzeU0MmlcEuldDOOMTjFjRndgqqCzE8ABqTXnzpt0gONxYk1CC6xr3INB6m9zVz60ukl19kjPc0xHxVPkT6VlMjfSr8Pkaldy70Vd/wB/PwHhN5h4kk+gAH30aXFMrEI7KB3MRb0FNI5vpWb6otV/6tej6ke24mwUaxB+F/8Aea8+S+p7ql7FYtp2nXkd6M7NnRkxWKBzaLhYmAzmR+ysj8woubA+fKtX2bEI0CDgvHvZjqSe8k3N6zPpF0zV8QscVxa+WQxswRgDZlS13I0sOZtyplHNK+rYjarHmVaCFT5Rl9PKqOUUqsvLmnK6b+LNU6T7RMGDxEqg3SJytuN7WB9Cb+lZf0K6VYHDIuHljKKTGxJs7mYOpscmqotkYc7q173FGn3rxtG2I2pkYEMHSKcEEWIOSS5qtTdHkHuYtFYiwGIgkwZ15CRgVv8A1hUpruUcWt0bZ0NnJwOGzHtLGqE95TsZgeYOW4PO9TW841Uer7CvBgIYpEyMpkupN+MrkG4vxBB9ase8461BBH9MhfDgAE3kQWF/HuBqzbLFlXj/ADcXHj+Vx8arfSDAviMPkjsW3iHUhRYeJVh/0n7xZ9nplsp4hIwefDMONASKUekhKBzrm/HjQHjH2Ya6nQ8hflRRCuupte3ClZbgkgniB4cBXJ+DfrD5CgLJ1Yx5dqYc34NIP7GSvQjPXnvq1Y//ACOHJ455P8F63gy/OgHRk41UOk8n8Z/5af3nqxNLxqodK5f4wp/ox9jN++uOf+ho4b+5Ez4xonzqLkcRyYdzfceXz7JthH+kRgOGdDoSBobj6wHA87W50rJGGGtNJMOvhWZWja2mScZSzBWDBtQAQQDzt58fjTDF4owYjDzqLdoRSW+q57N/AN/ephJh1ty/80lLBcWzEi40JNhY3GnfcXq8ZU7KyVqjWlnuONQfSjpKuDgZzYuezGve37hxNU/D7cxKnRweWq1HbVU4pw8/bI0A1Cjvso0rQ80TJHBJPUpz7RLtI0jXZ2zEnmTzpPDYWWR8yRs3GxAsPidKtybOiAvuk8CFF/307GgseA591/Duqrz9kWXD27kytbL6PylryoMpN2GYagcBpyq+4aQsQWubABQB2EA0Cqo4ADThTbDEEAkaVKqyjurm5SludYxhDRFb24B7fA1rdiQk9/ZIF/K9S8E9V7pJig2KiCnVFfN4A2AHxp/gXNc5dDpF7lrw76UjtaUZCCAb6WIvfwtSGHl0pNnzzxryzg/s9o/Kp5dKI5qdlu2bCIYY4gbhFVRf9EW+6nQl41Hb7510zca2nmkrLjzHEWCF7MM2XiF4kgflWtwGpqZhkJY8fdXw5tyrP+mOGWbAFWcKN6puQrLwI1DOo59/EDQ1dtkLZEF72iiF++wOtASq0eiLR70B48AYX7YGov8ACuKG17Y4/E2o8jEFiDpcaW8BRZ9A36w+VAWDq+uNowEn8p/junrbWlrD+gcl8dCf03/wnrYGn+dAPDLxqudJf5yNu9WX7QfvqTabjUL0nYmMMPyWH2gj52qmRXFnXC6miMxMR5NamTp+l9tMsTtUcDypPDTSStkiUu1ibAXNhx/91m5TZzD8zEcBXHxB52ApgmDxRsVgfVnUDLrmTNnGU63GR792U00ZJyYwInJlAMYtq4YlQV7wSCPSnKyOdEwMWBzFEOPXlUTHs3FSAFYjZgWBsSCAGYnTiAFY+lFbY8wjaVw+7S2YqpsLhWF/R0P9Yd9WUSrmSz7RW2rD/OlNpdtoL8T6acOdReMwksciRezuJHtkzg3a5yiw5m+luN9KP/B6dlZ5FfKjFXsLKrA2IPiCQD3XHfU8vcjnvYeYXpWfdWIt62HxtUkNpyuADZfLU/tH91MIejuJVEdMPJkcMUbIbPlUsbHnZQxv3A1xtkbQDKnsc+ZkMirkNygsCwHcLrfzHfSr2CaW4/wsCgk21PEnUnzNSUKgVAYPZ+Oky7vCTtmVHWyHVXDFGHeCFcj9U08fCYyIBpoJIgWKgupUFhfMBfmLH4VHK1uTzp7FiiktRNjPeZn5KLerH9wPxqKXEnLqdakNhnLHc/lkn0Gg+RPrV4q5IpN1Blj31dE1Rm/ru/ruZCcxEbvhewrEiW/YDE2ykfkm/Px4+ot2zAQq3vcRxA343sb3uTr6moHoqA0ROvvnmRyHcas2HUDhQDtaNRVo1AeOTOwvdRqeYNc351uBqb6ijTMSgv3mlcV7g9PlQEp0JnPtsNxxZz/ZsK1Zpqyroefp4fN/7r1orTUA9aekZnDAg6gixpo01EaagIOfoirG5xD25DKoPqefwqR6O9EY03peTeRsIo3V23dozKkkjZgbmwitYcc1udLmWm+Km7NQkiXJsksPhH9pEjGJT7PlEpk0aSdt87ZOCAFsQD+tUCNrxPtKCNVUBFgWKQyZUjVU3uQj3TZmK3J0tR12TLiYpxCUXdQvLIzkqFRfesQD2rXsPA1F4zq3xsInzth/4vh0xEupNkfeZU9zWT6NtOHDWjRZPuye2TtSMlFSVQjhoo8zAWWR1w8Za57P0WDcm/DfDvo2/UzRuZI8j6RDMt3zYre5bX0/i+Hhj1trIBUBj+rfHQx4WR9x/GpIYo0BJdXmUsu8GSygAa2JtRNr9XuMwyYt5Ww+XCbreEE9oyhSqx3TU9pb3txoS+V9fT8jnZ8iriYzLLb2eJFLAo59qxEjOSBmAJRpnJN9DB8XPSbE5I5CHU726RkMpB3uLlxEraG9lVIUJ7zTfon1aYzGwriQIUjYMY0c5ZJQuhKKFOl9Lkj4G9Sj9WE5iimAh+lWMpEGtK28Iy9grbnc62AB7qiibiurNGlxWHjcRnERBLLCF36EBW9nwsbhQdCY2nby866204EaRjiYxLJHiMqb1JAjNvJZVzBrKCzYYaX1jsO8ZxieqPFLJEgaBt6zIpRsyq6KzMrnJpYI3C+otTbE9U+MSWOIthrSBysm8+j7GUFS2S+btCwt366VNEeHv6fk0jbPSLCxiFoZo7YdMW9lddRg45MNCnHXM82ZRztes+6xsckc2HhUqwhw0KCRZRKJLDViFJCMH3nib3PKu4LqjnOIfDHcs6IkjHePkAckKtwl8xyk2twqEl6Pwo7xsgzIzKSrNa6kqbG+o0o42RGdCEGJMtlHPQfvq0xuFAA4AAD0qGwWCjiJKDXvJJPpfhTze1EY0Jz5iQ31d31R29ru9qxQ0noQ14D+u3yWrZFVP6vzfDk/0jfJauENAOVo1qKtGoDxxMy5QAb6ml8X7g9PlSU7XUHxNKyDMmn+bUBJdFTaaLzb+61XlpqouwRlljHn/dY1bGkoB001JmWmxkohkoB0ZKa4qbgKKZKhtv4vKhA4toPvP+e+gNH6t4N7g8U9r+1YnDYMA84lZWmt33jklPpVnxeH9r9rU8MZtCLDf8jCIpmHgDucSPNvGsfPWfiw2F3ccEUeFbNHFHGQjNkMZaTW5OVnFwR7xp7N1wYwyFo4MPGoSVUREYKjzENJNo2shNzc/WbTU3Bm0bQw7SYrA73KMs+MxRsQw3cKGGE3GnCSE+BuKqvW5IW2egXRsdPBK/6iYeO+n6yR/Gs3wvWdilw6YZIYRkwz4VHAfOEkCBmBzWz3RTwtccKe7a6Vz4tcMsoRfZ0CpkBH1dTmJuewtCTTcHhpTgkiTPhMbgYo4bdh1eOYqoF+0AX3YPJgR3HWRkbCnagK58+Aw7ZybbpUEYyheea0jX/VrP8AGdZuKkyHdQKQ8byZVI3rR2KZzmvYEKbDuGttKjtl9NposTiMRkik9pzCWN1JQgngBe9gNLG+nGpINX2BaOLDGQ5d3hpcVLpcrJiWDA25nWcVC4zARLi4Y5MxwuyIN7I7AfSzSBWTQaZrrm89OetHxXWBiZN+GWP6bdA2UjIkRLLGgvourXvc9o0+HWjiTvM2GwrCVgzhkdgSqqo0L8gi0BoPQNJZIhi5LZsVO80lyLiJEZIkA4kBspHhWLT4jNIz/WZm+JJ++p+Lp/iBIkoihBSA4dFCtlVGKksBm945V8NBpVSVqAfCSu7ymoeu56gDneV3eU1z13PQGsdW2uEJ/pX/ALqVcoqp/VaL4Fv+M/8AdSrlGKAXWjWoq0agPHM9goFwdTwo2DltcE6V32Ya8dDy8qKIV1vfjagDPi2VwyGxXgdDxFjxp7/8zLkvvNfJflamO4UXuTxtRFhBcrQEhBtiUg5pNfJR91bZ1e9FYMRgIZsRFnkcElizLpew0UgcqwJ4e3lHeB8a9bdD8Fu8DhktwijP7QzffUdTol4G/evqRP8AAXA/m4/bk/FTbEdXGzpDd8KCf+JL+OrvuqG7qTmUP/Rfsv8ANB/+kv46H+i/Zf5oP/0l/HV83VDdUBRourPZim4wgB/4kv46W/0fbP8AzYftyfiq57qhuqAos3QLAg/6uP25PxUT+AuB/Nx+3J+KrtioeFN91QFR/gJgfzcftyfiofwFwP5uP25PxVbt3S8GG5n0oCpRdAcDbXDj9uT8VH/gBgPzYftyfiq5buhuqAp38AsB+bj9uT8VD+AWA/Nx+3J+Krju6G6oCnjoFgPzcftyfio69AsB+bD9uT8VW3d10R0BF7M2NDhozHAmRblrXY6mwJuxJ5CnCCnsi9k01AoDoo1crt6A8eyrqSCeI4eQoTA2a31h8hTYTt30BO3fQC4vbXjnF/hXY/50+tNxO3fSmEa73PjQDnDQl8TGo4l0HxIr2Rh4cqKo/JVR8AB91eSuiCg7TwoPDex/MV67NV6nV/415v6BctDLRqFWOQXLQy0euUAXLQy0au0A3xKdmmmWn83umm0IuaA7Bh76nhTnLRqFAFy0MtGoUAXLXMtHoUAXLQy0ahQCOIHZNNLU7xXAedNaAFChQoD/2Q==</v>
      </c>
    </row>
    <row r="143" spans="1:6" hidden="1" x14ac:dyDescent="0.25">
      <c r="A143" s="26" t="s">
        <v>196</v>
      </c>
      <c r="B143" s="27" t="s">
        <v>11</v>
      </c>
      <c r="C143" s="28">
        <v>45507</v>
      </c>
      <c r="D143" s="5" t="s">
        <v>38</v>
      </c>
      <c r="E143" s="5" t="s">
        <v>332</v>
      </c>
      <c r="F143" t="str">
        <f>VLOOKUP(Tabela3[[#This Row],[GOLS V]],Tabela1[#All],3,0)</f>
        <v>data:image/jpeg;base64,/9j/4AAQSkZJRgABAQAAAQABAAD/2wCEAAkGBxMSERURERMSFRMVFRUWFRUXFxUXFxMXFRUWFhcVFxcYHSggGBolHRUVITEhJSkrLi4uFx8zODMtNygtLisBCgoKDg0OGhAQGi0lHiAtLS0tLS8tLS0tKy0tLS0tLSstLS0tLS0tLS0tLSstLS0tLS0tLS0rLS0tLS0tLS0tLf/AABEIAOEA4QMBIgACEQEDEQH/xAAcAAEAAQUBAQAAAAAAAAAAAAAABQIDBAYHAQj/xABBEAABAwIEBAQDBgIIBgMAAAABAAIDBBEFBhIhMUFRYQcTMnEigZFCUqGxwdEUNTNDcnOCosLwFjRikrLhFSMk/8QAGgEBAAMBAQEAAAAAAAAAAAAAAAECBAMFBv/EACURAQEAAgICAQMFAQAAAAAAAAABAhEDMSFBBBIyUQUTFCKBYf/aAAwDAQACEQMRAD8A7iiIgIiICIiAiIgIiICIiAiIgIrYqGatGpuq19Nxew7K4gIiICIiAiIgIiICIiAiIgIiICIiAiIgIiICIiAiIgLAxPGIacXmka33O6wc1ZmioY9Uhu4glrbi5Xz9nnOclc5peA0NvYDoeqi0fR2H43Tzs8yKVjm8LgrlebvF1zXSQU8ZaWlzdZO+1wdlx2hxeaIkxvc0dATZWHTOe7UTuTc/NENxy9nJ1HVfxB1SPLCDqcT6uPsugV3i62WKMQNLHucGyE76Bcbt681w6dtjcL2lnN7E7FV1dGn17huJxSsDmysdsASCONt1nr5FwzECwtBc8NB+y4i26+lcmZlp6qFjYpLvY0BzXH4ttr91aVLZURFIIiICIiAiIgIiICIiAiIgIiICIiAiIgLDxbEmU0TppDZrRcrLcbcVwjxU8QBU3pIQQwOs4ni7T+l1Fo07OeOuq5nSlziNw0E+lpN7LWZX6v0VclyCVVBT69IbxP4AKvSZPUWo76f97q1E6xUsMKeL+yqZhtyBbYcSo+uLzjyRoHPjdeRDctPyWyuwxpZZoAPVY9RgG2ppuR+KickXvBl6QunSdvmpHDMRkie2WNxa9pBBHbqsOSFzdyLA8R7K22QB1rbK3bjZrt9B+H/iMKotgqLNlPpI4OsPzXSF8hUVSYntc0nZwseY7r6lyniBqKSKU7lzRv1ttdTKhMIiKwIiICIiAiIgIiICIiAiIgIiICIiCKzJA+SHy2PDA5wDnXsQ2+9u9l8056ZCyrkZACGMOm53LiOJJXVPGnNHlhlJHfX63OB9I5LhdXMSSSbkm5Kre0LcbHPcGDmtsoMPZGO9uKgsuNvK4nkNvmtziwcycXadtguWd86aeLHxtjxU11d/gLKxNgj2+iQ3HJZeGOfY33tz6WXG2eq0Y73qxdhodSoqKUN5hZtRG/y9TTYcyoikw/Wbve4g8N1XHXdXy3vUi2aWOS+wutOxSmLJXN+i6u7A42xjSfiWjZyp9NncHA2PddePOfVpw5sL9O6gI9225/mvorwVr9eHiMuBdG4jvY8LhfODDwIXVfA6cfxjmkP1Fh4H4e5I5rR7Y670iIrAiIgIiICIiAiIgIiICIiAiIgIiIPnrxZwmSOsnlkc3TIQ5lzuRYCzQua1Ee67546sgMEept6i/wABv6W8yVwesAGwv3VPaIksoR3kPTZbxU3JGl2m1r/soXJFE3Q51viP5LZpqP4bgrNyZbyb+HHWGmo1RlErtLnEHYdlMULHRREb3dx73VsxaXXKzajEYmPbE4Fz3AcBs2/C6jLK1bHGYr1PIXRGM8+S1qbDpNYbqcGtO1jyW0S4nDG5jHNe0v4PAuBy3VeJRAvIFr9lXHKx0yxmX+KqOPTZ+tzthsTwWuZ/i1R+YBzF1tuFUNxvwWPmLDhLEYxtc2HbuomWstmWO8Li5LTDbf2XTfBHFGxVZY4gB7CNxvcHYg8loOI4a6nmdC+19rW3BB3BC6V4M4CyWeV8n9U2wH3ta2b308vKWXTuaKljAAAOAFgql0BERAREQEREBERAREQEREBERAREQaP4n4VC+mfKQ3zy0MivzN+AHVcIxnAzBO6GSRh8trHSO6k2Okd97L6fxHBop5IpJW6jC4uZvtc8yOa4ZnnKobUTNB8yV73S3B9DACSHBUyit8PctxaHOGizHC7HDgR0UvC/ctPdarlTH2kxU7r6wXNvytYkfotmqTpfssdll1Xo8ecyvhH18W5P0UYYXXN3Nb/5f+lJYhHI70EDusB1PG3d7ru53PFXxkWva5HC8jeRvseFlKUERPHjyPEH2KjqZ8D9nPHZSNDh7tV2P+Ab26KLItPHSdiNmC3HmsWphc/4Wu0k/a426qsvssaq85w0wW8zS879GtJK43duk55THHdaDmGmLqhtruaAI2u+8WcfzXXfBbCw2B1RrOp92OZ90grnOVMLdWU0zLkyxnzmDmbev6j8l2zJWDxQxCWIkeaxhe29xrA+I+91u45rUeXllcsra2VERdQREQEREBERAREQEREBERAREQEREFE8oa1zjwaCT8hdckayWohqqp0J11RMcQtZzYgTqJ7LrFVBraW3tfivH0rdBjAsNJbtyBFtlWzatm3zTHhZhLKtrDpcSG9LtcAbH5fitqrHbhbjnPA4qahigjB8sSgX4uBfff5nitHrXn6LPyTy7/H3LVLnHgFjVWHg7mysvxG1zY3Ch6nGiSdyomNabyT2naKgjLgBa/JbDFFobsVzyDFbO1XN1sFBjjpCG2JCi4VOPJinyVVFG4VFLK1wAE2h46tc3cH5KzTlx3tYd1veVcvsfTSGQXEzg4dW6RpBHQ3Crx436nP5OVuHhhYFlKShrXzQta6B92ht9wHEEn5LcMJwplOHtj1We8vsTexdxA6BZkMelobcmwAuedlWtkx0xyCIiskREQEREBERAREQEREBERAREQEREBF4XALGq60MAtuSQAOpKCxmGNrqaXWAQGE79RuD9VxsMuDddTzdWFlI8G132b9d/wBFzQcFm5u2v408Wo6bDwVGVmBsvdbAHLHqCL3K5fVY73CVH4XgMZO4up+mwtjPSLJSkaW6VnOmVbnavMJOo8EWy6Fk516Rg6Fw/wAxWiRi4UpkaseK2SHUfLMIcG9HBwBP0K6cN/u4/Jn9HQkVOpVLYwCIiAiIgIiICIiAiIgIiICIiAhKodIseUlyC5JUAbDisY1JLtN91bcA1xc5wHuQFES41Twve+SeMdPiF0EwyS9+xsrdQ274vdx/yladP4jUMQcA9zyTf4QVDU/icZq2FnlhlOXabn1b7AlQNx8QGHyGEcA/f5hc/ldsuu4hStnidG7g4fToVyfG8Nkp5CyQezuTh1Cz80u9tfx8prTAil3sqahlzxWPLcG4VHmXXGtKbw+MW4q66X4tlFwS2GyzKYXVHRNQuuLKZyTTf/qll+7GG/8Ac4H/AEqEo2Lect0XlR3I+J51HsOQXbgm8mb5N1jr8pg8QgctazDnSnpJ2wyaiS27tO+i/C6kMOzBTVAHlTMPa9j9CtjAmBIq1jjj2VxrkFxF4CvUBERAREQEREBERB45Q9bicdKwuqJQNza/EjoArOZcyR0kbpHm5GzG83O/ZcPxfGpKqR0sriSeA5NHQKNjcca8WDctpYtuAe/87LU63PFfLxmLR0bsobQFS5qGl2oxOeT1yyO93FYT9+Kvhi3rD8pUxpIKud5awhxkF93m9mNaEHN3RFeRkj4T1uD0XaG+HlM3S6zrNkOsX9Q0ghg+ZUXn3LVLBR+ZCxof5oBIN9iCSENpHw9zw2RjaapdplaAGvPB4HAE9VvdbRRzM0SNDgfw7gr5wbEOI4hbzlPxCkgtFU3kjGwd9po/VE9JzGsjSA6oDqb908R+61arwWRhs9jgfYrr+GYzBUNDopGuB5X3HyWc5oPEA+4BXLLhl6d8fkZTvy4hFRu22P0Ww4bg8rwA1jve1l0wU7PuN+gXskzWC7i1o7kBU/j/AJq9+VfUQ2EZfbGA6SxcOXIK5mbMUVFEXvILyPgZzcf2UJmXP8MALICJJOo9I9zzXKcVxGSokMkri5x68uwHILvjjMZqM2WVyu6xcVxF88rpHElzzdx/QdljseWn4SQeoUjhmEyVDxHCwucfoO5PJdUyp4eRU9pKi0svG32Wn25qUIPIbMUeQ4PLYOsu9x/0jiuoxXAsSCeZXum2w2CWUoXGr1hsrYC9fJpBLuABJPYIL4RR9DiEdRHrgeCOo4g9ws5h5cxxQVIiICIiArFVI0NdqNgGkk9B1V9c98Wcc8ml8lhs+c2PUMHq+uwQc9zpjv8AEzHTfy2XDO/Vx7laxr5rx8ismSxueB2VUsyKQH57hXXBYDNj25LLEikb9kLLtPPTufMwud5ukbkC1h0WfWYPE2SGmMU8kbnu0uDzohGogduS53S4hLGLRyPYD90kK/HjlS1ugTSBu+1+vFEWOsV+EsZA6QyTnRF5hIkN7kfd79VEQUdG8UbPKk01Zc74nk6S217jmTdaNG+tdC+oa6UxNAje6+1hwae26xqh9TEInPMjAATCTcWB46fwRGmz+IeFxQGIQxNYDqBIv8Vut1pLhuVeqa6SSxke59uGo3srARaL0E7mG7HOaexIUrTZqrI/TPJbub/moYIg2N2d60i3nu/BRdXik0v9JK93uT+SwgVJYJg01XJ5cLCervst9ygwAtxytkSaps+W8UXf1O9hyW65byNBSDXIPOnAuL2sLfdCk/8AiynBLHamEbEEcFFyk7dePh5OT7JtI4Pg0NKwRwsDRzPN3clZxUQzNFKf6wKTpqlsjdTDcdUmUvVVz4eTD7sbP8V2VQC8KalZzVLWfELGRT0jhez5fgb7H1H6LYy5cR8TcY8+sLAf/rh+AdNX2vx/JRR7lTMjqWcP/q3bSN7dfcLtFJMHkSNN2ubdpHAg7r5tiluuneFuYb3o5HdXRE9ebUK6iitwcFcUgiIgFfPvipinnV8jQfhhtGPlx/ErvdZPoY554NaT9BdfK+KVJkmlkcbmRznX9ySooxzIvWuB+F3A8CsRku9iqybd2/kVAyWSfZPEfiFfjesFslyL8R+KyWKUs1pWfgmGPqZmxMB3I1Hk1vNxPLZRkZU1TZhljp3UzAxrXCznAWeRe/qQdcoctwijfQxuc6ORjn+btYkm3LpZY+cMsipgjga/S6AN0uI2dcEab9TYLmlFnCpipjSsdZm9j9oA72B6K5j2c6mqaxjnaAwg/DtcjgSURpr08TmOLHAhzSQQeRCoCkcYxY1GkvY0SNABeOL7c3dSo4FEql7dUt6DiujZIyEX6Z6sWbsWxHn3d27IIfJ+SpKwiSS8cHXm/s3912PCsMip2COFga0fU9yVkxRhoAaAANgBwCrBUoahnbFHwTQPYbEBxI5EX3BUDmbEIalrZ2fDL6Xt67bFZ3iPHrmiZYm7CLDndy1quy8aZjXv+EvvZt99hxIWLlt3lPT6n9P4uL9rizt1l51/3zfC/lKCJzg6d1mMGo/9RvsFveE42J6kRxDTE1jrd+HJczwvCnytc+PUdIDnAdCeQW4ZBYf4g9mO/RRx5WZST3XT9S4cMsc+S3dxnX4dBKo1BVkjnZRmO43BSRmSZwAHAc3HoAtz5JdxWtEMMkrrAMY53zA2XzRUVDpXuedgXFx7km6ns553mrXFtyyG+zAeI6u6lat5mrswfioSy2SDks6hr3RSMkYbOY4OHyKh/N2uNgqmzKB9R4NXtngjnadpGg+xtupBc08G8TL6SSHiYX3aOzt9vmHLotNNqHQg2I6FTtVeREUpar4j4l5GHzPvu5uhvu7ZfOLz8PsvoXHKAYnhuhrrP2I/tt5H3XBMSw+SnkdFKwscOR7dOoVe/JrV0hpCCbD5KnzrfqOq9qQWm6svcHIL7JNwQpOA3CicMpnyyCONpc52waBckrc8byjU0EcbqgC0g2sb6T9090JUW1V3VnWEEgUpXiUuqQ8L26D26uU8LnuDGNLnE2AHEq/hOGSVMgihaXOP0A6k8l2fKOT4qJocbPmI3ceXZqCMyTkRsAbNUAOm4hvER/uVvqpBXt0QAqprlaujSgx6qlaJPP0a5A3S0dN7rSccwisqJDI9h32AB9I6BdCaVWFTPjmTZ8b5ufBfqklvXn1HNcBo6mjka/ynFo+Fw43aVu2G4fGJnTxizZGbjhZ199uSlHWG52C5/nLxEjhDoaQh0m4L/st9upUYcUxX+T87Lnu7NWzV17ibzhm2GhZYWfMR8LOnd3RcQxzEZayQyTvcSeA5NHQBW6iqdI8ySOLnHckndY8z9l0YUbVx6Odwsb+JHPfoFdljfI7SxrnHSTYC+w4lRRBHG4PdQjbONQXH/eyvxOubDgOJWDEFktft26dSg6b4L4hprnRk7Sx2A7t+IfhddzjZa/c3XDfBpsUdXqmtqe3TEejjx+o2Xa8Tn8uJ7uFmm3vyU71EybumWi0f/iaXsvVx/fxdv4+bWcvZgdSvN7mN3qHTuFteL4XSYlFdwDvuvb6mlc1qDsrFLjEtO7VE4jqOR9wqYclx8V35eGZeZ2t5q8PZIQXRva9nfZwWrYNkupqJRGxtrnjxsOq2jGM/SSjy3MF+ZB4rrvh1hXlUjJXtAllGo9Q0+lv0/Ndt76YcpZdMjKWTqehiY1jGmVrQHSkDU48zfkoHxoivRxnpKPxBXQVpHi6y9AD0lZ+IIV/Q4DJsqPMV6cblYjwiWQ2ZTWXcGlrJRHENvtO5NHVYeWMvyVkoYwfCPU7k0Lu2AYPHSxCKIe55uPUoL+XMBho4gyMXcfU/m4qYusZqvNKIXVTqXgQlB7ZHLwLxBW2RWcQxSOCMySuDWjmf0URmXMUNFGXym7j6WDi4/sud423/AOQoJK6WpDXNdaOAGzW2PpI5uI5olYzl4iyVJMUF2Q/5n+/QLUqejke1z2Me5rd3OAJA9ypfJGTDX6z5jWCMi7ftG/bkOKmc6ZxFNrwykjbHEweW932nmwug0YyqqFusgcuaw/OB4KWw+OygSfhewDHGNPp0yCx4WLQtn8ZPD5znfx1Iy4sBLG0cLcHtA/FQfh1SuGORvsdJa/f/AAr6FIUxGnxfG6xtbfotly9l6apeNEbnk8gNh7ldX8Qcm08Lv41sTdGoGRtvTc+r2V7BM60UMYDXN4elg39iq7k7Md3wkMkZFZSWnqNJlG4H2Y+/c91VmfHhK7y4z8DTufvH9lB41nJ9T8DPgj6c3e6jaZ6z8vLvxG/g4Pp/tl2kvMRY+pFwakBUKHreCIujlemut/ph/aH5r6yoP6Jn9hv5BEWnjedn9y+tO8Vv5e7+8j/Moi61RwGp4rDkRFWJdb8JP+Xk/tfougM4L1FKFbVcC9REqwvGoiIVRoP1REHFPFf/AJ3/AArXcL4M/vm/kiIlv3hp/M6r2/Vc98Rv5nU/3n+kLxEQiqXkpyk4L1FC0bh4cfzCP2d+S7aiKYi9oPPH8vqf7py+YcO9aIuXJ2vxfc3Ki4BTFKvUWWvTjMREVVn/2Q==</v>
      </c>
    </row>
    <row r="144" spans="1:6" hidden="1" x14ac:dyDescent="0.25">
      <c r="A144" s="26" t="s">
        <v>196</v>
      </c>
      <c r="B144" s="27" t="s">
        <v>11</v>
      </c>
      <c r="C144" s="28">
        <v>45507</v>
      </c>
      <c r="D144" s="5" t="s">
        <v>38</v>
      </c>
      <c r="E144" s="5" t="s">
        <v>333</v>
      </c>
      <c r="F144" t="str">
        <f>VLOOKUP(Tabela3[[#This Row],[GOLS V]],Tabela1[#All],3,0)</f>
        <v>data:image/jpeg;base64,/9j/4AAQSkZJRgABAQAAAQABAAD/2wCEAAkGBxATEhITExIQEhIQEBAQEBMQEBAVEBIVFRUWFxcVFRcYHSggGBolHRUVITEhJSkrLi4uFx8zODMtNygtLi0BCgoKDg0OGhAQGi0eHyUrLSstLystLS0tLS0tLSsrLS0uLS0tLS0tLS0tLS0tLS0tLS0rLi0tNi0tLS0rNy0tLf/AABEIAOEA4QMBIgACEQEDEQH/xAAcAAEAAQUBAQAAAAAAAAAAAAAABgIDBAUHAQj/xAA9EAABAwIFAgMFBAgGAwAAAAABAAIDBBEFBhIhMUFRE2FxByIygZEjQlKxFDM0YnKhwdEVJENzsvFTguH/xAAbAQEBAAMBAQEAAAAAAAAAAAAAAQIDBAUGB//EACgRAQACAgICAQIGAwAAAAAAAAABAgMRBCESMUEicQUUIzI0YRNRwf/aAAwDAQACEQMRAD8A7iiIgIiICIiAiIgIiICIiAiLwkBB6ipDweo+qqQEREBERAREQEREBERAREQEREBERAREQEREBERAREQFS94G5IA81i4ricVPG6WVwaxo5PXyC4Pnb2gT1UhbEXRwt+EA2LvMqTOl06lmf2iUdL7gcJZfws3A9SuR5nz9W1LyA8xsB91rDb6lRSqn3Go7nlWKkFu5+axXTfU2Za1pFp5Rbdt3GylWE+1WsYRrs9u17jdc/hILQS4Ag7+StMmBNr32RdPpLBs+0c0YcXhjre813QreUmMQSC7JGuHkV8tOe1oB18m1r9VtsJxN8RGiU9Nr7KeUwni+nkWgyVjP6VTh55adB+S362RO2IiIgIiICIiAiIgIiICIiAiIgIiICIiAsPFsRjp4nzSGzI2lx+XZZi5Z7bsVAjipw+xedT2g76fP5qTOoEFzvnZ9e9wFxC23hs7n8RUPq5tBHVxA9Lq5Swuc8AA2BvdX4cBqJ5yxjCQTz0Hmte4j22xSZ9I3PM5zrnm6ulzzbldNofZi0EOlkv1sApJBkylAHujYdVrnPX4ba8a3y4u6hlc3U0E35AVhtDM0/C4Lv9HgEDBYMH0QZdg/ADv1WP5j+mz8r/bg3+HSnoVchp3sdvcEbru1TlOF1iGgEDootm3Kbw3Uxuqw5HIVjLtjODXpt/YrmHU58BOxu5t/kuwr5Eo6qaml1sJY9pvsvp3I+NfpdHFMfic2zvUcrfWXJMN8iIs0EREBERAREQEREBERAREQEREBERAXzj7TJzNik4N/c0sHoO31X0cuCZrow/FalwGwe0H1sLrDJOoZ0jc6bXKGX4hE1zmhxcLm6l9FQRs+FoF+wWHg7Q1jQtoHhcfuXf6jS1WMCw7rJqJmna4+qstseDdY3r22Unp7GsiMK2Gq4JGt+IgeqRUmWexosrcsYIIVEddEdtbb9rq+7hZzDVEuM5/wdjJnOaLA7ldg9mFL4eHQD8QLvqodnigEjSbb2IU+yI69BTbWtEAfkSFvw23Dlz11O2+REW9oEREBERAREQEREBERAREQEREBERAXJcx0lq+cn7zgf5Lp+J4gyFmp3U2AHUrnWYKtk0/iNDhfQ1wcLWIutGeY8dOjBSd710zKd4DR6LVY3idQ8aYGHsXELaxMaN3fd3C0ON4zUkltNCSB987BcuOenbeNtA2OpifeV5Go832Upwif3b31X6rmuPV+IPdpmAaBwAph7N4ZrO8Qe7caP6rO29dscevhMYpXdlqcacOXPt2ClNPELO2XM/aBQ1HiXYSGdFjEs51LaUuFPmcHMk0kcKV0sNRGAHHWOq5hlbDcRLrsmaAOASulYJPVi7Z2g24c03BWc261LX497iNKMbYC0FS3K0Gilhb+7f6kqN4nFdosPvBSbBqklrWabBrfyV486mYaeRWZjbaIiLscYiIgIiICIiAiIgIiICIiAiIgIiINHnDD/GgIHLHNeLeR3UElrIy/wd9TS1wv1F11YhcyzVh4ZVRFrTbU4EgcAjZc3Ir1t38W+4mk/dsaaMFYWJUbjcNNlsKJwAC1eb8djgabc229Vy1jdW/f1NAcNgbIPE991+pupjQxtaBpAG3AHC5tlzxp5xM4EsY64B4JXRY64s3dGA3ob3utniszGum4pDsViYkyPSS4AjrcbBY9DjY3FuTsLK7Wl8jXMLA0O25vsrrcMfVu2BSUEXMdh12W8o4jbdc/oa2SkqPBkJ0E/ZuPBHZdJgnY5gI6hStTJbrprcSk0MLrX072W1yo4ujLiLF1j57rW4izUC0ddlIsIiDYxbyWWCN3ac1ojHpmoiLtcAiIgIiICIiAiIgIiICIiAiIgIiICi2bbB7Lj9YNN+xHClK0ea8GdUxgMdpe03aVhkr5V02YreNolFTJYDz2UBx6nkq6t0d7MisXlTqqp3RgMfu+Owce5HVaOtoQx7pG8yaQ5efT6Z7elP1V6bXCaJjWtay1mgDZZ+IaA0AuGx7rQSYTUgNMcpDbgvbbe3kVmTYfGba/Etfqelv7rpjuGMV737Z0bo3W94DsVv4WWaDcOHHKi9LhtODzI4HjdZtThkoH2L3sNha5uLpWs1XJXy69LeZsPZMLbahu09QQsrA3nwmg8gWWnxSmq4wx7nB5Js4AW5W7w8jw2+i05LbStZiGXPIBYnp/0pTRj3G+gUcpqATODT8LSHH5KUMbYAdl0cevW3JyLd6eoiLocwiIgIiICIiAiIgIiICIiAiIgIiICIiCIZtptMjX9Hix9QtEYQ4WPQqWZvZdjP4j+Sh3iFpsVwZo+udPRwW+iNt1SvDRYrDxNzHO2BC9p6xjhYkXVFTURtaTcXWUT1psrOp2phpALEXUjoZAG8b+ah8OLbgA9VL4JoyxvvC5G6yqxy230t18esLDawNAHZXqytaNgbrHc48n5LVaNykTqEnwWm0sueX7/JbBWKI/Zs/hH5K+u6saiHn3nczIiIsmIiIgIiICIiAiIgIiICIiAiIgIiICLwlYn6WSSANh1QazNrvdjH7x/JRKsjBC3mYqgukDfwi59StLOvPzT+pL0sEfpwjFdSvJ91xa4cWUcxfEKtlw69u44KnbGC+6wMVp2O5F0rfS2pv055FjcwI5U4wCqrJ22ALGHlx5t5K5S4PTmx0BS7DWta0AAABZ2yx8QxrjmPcvcPo9IF9yOpWzkiBA8lbjWS0LVtk3uHP+zb6WWWtbg7rsI7GwWY4kbj6L0KTusPPvGrSvIrccwIB4uriyYCIiAiIgIiICIiAiIgIiICKl7wOViS1BPGwQZT5AOSsaSs7D6rFLl5dFXdZNyTwqoW2CttdyO4Vxrth6IIniz/t5B1Gn8lgTFZeZ2+HO2Q/DKPDPbUNwtdK9edmjV5elhndIYxdYqzWR3Xkr91RNUBYNquhpiDfzUipgtHRTt7rbsqdgApaRsoSskOWDA9ZFJ9pII29PekI6Dt6lZUibTqGq06jcpFhselg/e3V2V2x9LD1Kqc4AE9AL/IKHYfn+ikmdGXlpDiA5w90kG3K9KI1GnmzO52lxZZoHYKmGS97bEbEK4yRrgC0gg8EG4WtqJTHLfo6w+ao2Ym7q41wKxpBqFxzyF7G64vweqIykVlrz6q6110HqIiAiIgIiICszT245VE03QfVWQEHhueUMSxsSxanp26pZGs7Anc+gUHxr2pRtuKeMuP4n7D6IOgGAAbm3qtFjOZ6KmB1ytLh91huVyLF84Vk5OqUtB+6zYKPTOPUkk9SrpU8x32lTSHTA0Rt/Ed3KaezbGzU01pHapY3EPvzY8FcOAUoyNXVFNP4gjkMVrTe6bae6DtGOYOypidGdjyx3VrhwVz18rmOMMvuys234d2IXS6GqZI1r2ODmuAIIWtzLl+Kqbv7srfgeOR5HyWnLi84/tuw5fCdT6QJ7D1WNU07hv0W9GD1DDokYXW4e34SstuHkixafmFxTW1fcO+LVn0ilI4grfYeCVX/gzidmE+gW4oMuSm2o+G3rb4j/AGSMdreoS2StY7liR63v8OIannk/dYO5UvwjDWwM0jdzt3uPLiqsPoI4W6WNt3PU+pXmLYnFTxukkcGtaL+ZPYLtxYop93BlzTfqPSO+0vHv0amLWG0k92N7gfeK4VHsbdyt5mnHZKycyG9r6Y2dm/3UtyLkUvLaiobZo3ZGR8XmfJbmpnezrC8RbpeZCyA2IY/ckeQPC6LJGHfEL2N17DYADi2wCuOCgoa+3RVgjlUrV5mqzFSzPabODDpPYojbpZcnyJ7RXaxBVG4dYMk7Hs5dYYQRcbg7hBWx/dVq0Qq2OQVIiICs1MlhbqVeWumfck/IIAUQzrnqKjBZHaScji+zPVbLOOOCkpZJfvW0xju48L56qql0jnOe4lzySSTuSitti2MTVL/ElcXE8DoPILBKtQv90K4w3IA5OwVRsMApmSVMLH/A+RrXW53Nl0RuU6WmmLJAHOqagRUwdvpZ1codR5Xr4tNQIreEWyAEi+xBGykWIYfX1FQ2Z88LJ4gHRxh1y2wvx3VWEjky1TaI3mNoFPNNdoG8h1e40rPlmp2xTQmSISyRSGQXAIJGzfldaebAKh4AfWya3MM4a1vu3tzdamiwnDHQT1LjNKYLCb3ty4/9IrRZJzm+jfofd8BNiPw+YXZMPxKGdofE9rgd9juPVQvC8EoTSwzsgjPign7Unby2XM5MRmgnkMTnRfaPsGk2G/bsoj6LfdWC49h9FxvD/aPWs2cWvt+Ibras9qknWBv1KaHWIneQVzVbcn6rkM/tRnt7sTG+puo/imca2e4dKWtP3WbBNDrWYM8UtMCA7xJLbNaevmVybH8xVNdIL3tezI28BaSmhkleGtBc5xsANySV2bIuS2UzRLKA6Yi+/DPIeaDDyPkJsWmaoAdJy1h4b6+a6E1oQISoiiSPsvGyd1duqXMBQLKN56P+VkHdp/JboyuZyLt7rWZpYJKWTT0ab+liivn0s07/ADC6v7Ls4GT/ACszveH6lxPI/CuRTSbHyNgvaWtdHIx7HWexwcLdLKo+p0JtutVlnGG1VNFM0/E0B3k4chbS6gr8Qd0VuyIK6h9mlazUszEH2AHda/UiuP8AtpxkunjpgfdiaHv7FzuP5LnPiCyzs415nraiS+xlcB6DYLUsdbn5IjYQv2Cz8PdaSM7Cz2HfjkLW0/AV2SYDhUdyxnEqZrJXySR3dE22iS5cbCwDRwopUYxh8dS+rbLJJI9p0xhpDQS21iVzhjnO5v8AMqUZHy1NUTwu8MuhEo8Rx+GwO4VXaUS+0R4fpdA7wX07YwDs6+4JB+ai1HjT6eCqgEZ01RB9+92gXt+a6nnLL7ppaJ8TGlscoDwALadj9NisL2pZeMsbJIYgXRO0kMG5a7y8jZQQPDM71UMLIWaNMd7FzQTuVHq2pdLI6R1tT3FxsLBeTwuY5zXAhzSQ4HkEK0FUAiIg9usnD6GSZ4jjaXOcbAD+qysv4HNVSBkbSd/ed91o7lduyrlWGjYLAOkI9955Pp5KKwsk5OjpGh7wHTuG56N8gpDXySuYTA5uocB3BWauZQ5ilpaiVhu+MSu26jfotWTJFPfy7eFxL8ibTj1M171Py9rM217HFjrMcDYjSsWTNtaf9TnsFlZpxOlqWslYdMoIa5pG5C0eFSRtnjdJ8DXanfLdcF7X8teXT6vj4MFsPnOGItETuNfMOn5ap5xGJJ5CXOF9J4aFtaWpa9uphuLkfQ2UBxnODpQWRAsYdr9SpHkWXVSi/R7h/X+q7MeWs28K9vm+ZwstMc58seMzPqPiG/c8dQsKqpQQ7Tw4EOHqFnFWJYx0K3vKfMeMweHNMw/6cjx/NaxjuXKSe0yLRX1DRsHPDvqB/ZRWodYAKjtPsLxXVFUQE7xvEjfR2x/JdUuuAew+r01xaT+tic0eoIK745ygruita0QW8VO7VqcRm0xSu/DG930aStnjJ3b6KOZiltSVP+xL/wASor5rqJbuce7nH6lUtcrJcmpVGYJTsFlRgW8+61cLru+S2ETifIdO5VG+wLBZ6qQMiYTuLn7rfMldYwHGqWhkhw4G53E0nQSO6fVchw7FpobiKRzA74tJ5VmSpc5xeXEuJuXE7k90V9ISYjBTeDE54JleWMu4E73O6wc15iho2Ol1B8r7NYwOBXAZa2V5Bc9zi34SXG49FTLO927nOcfMkpoT3H8Ngr2mspnMY8/ronuAOrqQoHI2xI6g2K8a8jgkehK85VQCkmU8pTVj+CyIfE8jb0HdbjJORHz2lnBZFyG/ef8A/F16kpWRNDGNDWtFgAFFYuB4LDSxiOJoFhuerj3JWyXiXUFVlx3Mu1VUA/8AlK7BqUIGWjPWzySbRNk2H4z/AGXPyKTeIiP9vY/BuTTj3vfJPXj/ANhBRC7SXhjtLeXW2HzVcAJcGgXLiAB5lTTPtdFFE2miDRqs54b0A4BUFJIsQbEEEFcWSsUt4+31XE5FuTi/yTXx3vX2bKWkkjNnsc31Cnns9d9hIO0pP1AVzL2KQ1sIbIGmRos8Hn1CzsDwr9HfKBvG/S5vlzcfkurFi8bRas7h87+Ic6cuK2HLXxvEx9pbcuHVRfOuaYKKPf3pXD3GD8z5L3OeaoqRhbs6ZwOlvbzK4PjNVPI50j3uk1bkOO7fRdj59hY9jMlVK6aS2om1hwAOAtTUP5PRUVUu5Hc3Vlz7nyCIkuQa0xV1I7vM0H/32/qvqAlfI+ETFs8LvwzRO+jgvrKJ92tP7oP8kF/UiseIvUFOOctUbzF+y1H+xJ/xK8RYq+ZSvHIiIqh/oFtWr1FYF1irjXqLIVhVNRFB6s3CP10f8TfzRFZH0ZQfq2fwhZK9RYqBAiIjxUM6+pREZORZt/a5fULVhEXj5f3y/RuH/Hx/aEgyV+0tXV0Rd/F/Y+U/H/5MfZwjP/7dKovNwfReIuuHhSi9T8atN4+aIsRkU3xs/jb+YX1tS/q2f7bPyCIqLqIig//Z</v>
      </c>
    </row>
    <row r="145" spans="1:6" hidden="1" x14ac:dyDescent="0.25">
      <c r="A145" s="26" t="s">
        <v>58</v>
      </c>
      <c r="B145" s="27" t="s">
        <v>85</v>
      </c>
      <c r="C145" s="28">
        <v>45510</v>
      </c>
      <c r="D145" s="5" t="s">
        <v>38</v>
      </c>
      <c r="E145" s="5" t="s">
        <v>206</v>
      </c>
      <c r="F145" t="str">
        <f>VLOOKUP(Tabela3[[#This Row],[GOLS V]],Tabela1[#All],3,0)</f>
        <v>data:image/jpeg;base64,/9j/4AAQSkZJRgABAQAAAQABAAD/2wCEAAkGBxMTEhUTExMWFhUXFxYXFxcXFRcYGBgXGB0YFxUYFxgYHSggGBolGxgYITEhJSkrLi4uFx8zODMtNygtLisBCgoKDg0OGxAQGy0lICUuLS0tLS0tLSstLS0tLS0tLSstKy0tLS0tLS0tLS0tLS0tLS0tLS0tLS0tLSstLS0rLf/AABEIAQMAwgMBIgACEQEDEQH/xAAcAAABBQEBAQAAAAAAAAAAAAAGAAMEBQcCAQj/xABNEAACAQICBgYHAwcJBwUBAAABAgMAEQQhBQYSMUFRBxMiYXGBFDJCkaGxwSNS0TNicnOSsuEVFiQlQ2OCosIXNFNUk9Lwg4Sjs8M1/8QAGgEAAgMBAQAAAAAAAAAAAAAAAQIAAwQFBv/EADERAAICAQQBAgQEBQUAAAAAAAABAhEDBBIhMUFRYRNxkdEiMoHhFCNCsfAFUqGiwf/aAAwDAQACEQMRAD8A0qkKVKspqOqVNvIFzJA8SBUVtL4cGxniB/WL+NQhPFeio8GKR/UdW/RYH5U9ejZD00LdJ84XRmKvxQKPFmUCiYtQB0rYgOkGDGbTPtkAXuseefIXI91RPkDXB2+tK6PwOEhC7c3o8dhwXsixb8KzbSunJ8QftZne/C5CjwUZU1pKVpJGZ2uT38BkAO4Wt5VAS17f+eRokockhIALEEHvzFdzwCMh43N/hfkaaxk+0uyR52z8/wAahxCQC28UUgMlTT7WW6+Y/NYbxflXkeJ2rBvWXceY5U2MNJl2d3dXHVsL3BpqQOS90bjdk3WV0O+yuyi/GqzTuAXN1Fmtdhz4lh386guD+IpRztexN+HlUUadojlfDPqHCt2F/RX5Cvm/X4W0ji/1p+QNfRWj3vFGfzE+Qr546RB/WWK/WfNVqQ7FydGgdHeMYYCICCR7NJmvVgHtt95xRjBjpTe2FcZD1niHyc0L9GP/APPi/Tl/fajbCrv8B9aSXbGj0Vmg8TP6NBswLbq0sWmtlsi2QU2qQ02KKn7KEb/7Zz8OrFPaCB9Fg/Vp8hUmQdlvOlfYy6KbFHEmaC5hU2kAykYeqL3zHKpphxX/ABoRnwgc/OWvcd+Ww/jJ+4fwqeR86VhRC9GxH/ML/wBAf91e1YWpUbIZzp/pYSMlMNAzke3J2F5X2d5+FAelOkHSE97zmMfdiAT45t8a0LHdFaSOW9IKg3yEY4797c6Z/wBjsBNzipfJEHzvVsXEre5mQT4l5D9o7OebMW+Zph1HL4VtKdDuF44ic/8ATH+mnv8AZFguMk5/xqPktNvSE2SMRgkKHaUlWG4qSp94o61S6S8Th2VMQxmg3HazkQc1b2rcjRwnRRo8b+uPjL+Ap1ei7Rv/AA5D/wCq/wBKR5IPsZY5oL4MYjosiMCjKGDcCpFwayfDaw4efSOJxcki/ZRtFhUOZY2YFgPf+1WkYbQsMeH9FQMIdlltttfZa5IDX2hvPGgXXXVrB4OAPh4AsjOqBtpiQDcm1yeVVRkuS5xboHtCaDM5Lv6oOyO8+15DdRJFq9EPZHuqXq/D1cSL3Z+JzNXkcYrFkytyOlixRUQcfVWJ/Zt4U9h9TYr5g++iNCKe2qVZZeo7xx9CEursSjJRu5VV6Q0DEfZFEjSVAxDXNOpt+RVBeQN0rqrG6nYFjwNZ3iMI0UhVhmLitkxbWGVZ/rhhvtAw4jPxrVhyPpmbVYY1uRtmhZNrDxHnGn7orAukgf1liv01/cSth6Npi2Ajub2LL4AHIVkHSWP6zxX6Sf8A1pWqHZz59GhdGDf1fH3PJ+8aOcIc/IVnXRthNvAoeskXtyCyvYetv3b6MsLohCc5Jzl/zEo+TCllVsMeifoH/dYf0APdUh/Vbzqn0NoeI4aMkOd++WW2RI3bVuFPnQuHs32Snf612/eJpJeBo9HulJAJcNmB2nvc/wB29SpcfEN8sYz4uvd31TaR0Th1kwtoYxeQj1Fz+ylNjlnuv5Vcrg413RoN25FH0oBVnJ0vh/8AmIv+ov415UvqV+6PcKVQh1jjLsHqdjb4B77J7jbMVnWP6QMZE7RyQRI67wQ58/WzHfRpqvrBHi4gwsHAAdOIPMdx51V9IWr4ngMqD7WIE5DNkHrL38xSSTatM6Wl2Y83w88fr4BNukjGcFhH+Bv+6uY9fcfIyogjLMbKBHvJ8TQfWkdGmgwEOKcdprql+CjeR3n6VSm2dnU4tPgxuexewXaGjnEY9IkDyHeFUKq9w5+NWFVWsOnI8JEXc9rcicWPd3czUTUfHvPhetkN2Z5Cf2jYDuAyo+TgvFJweV9WXbUH9IkO2uHX+9J9y/xowJoa1zItBmLiUZXzAYEXt41LKoq2iJhsgO6p8WdUmKnZckAvzPqr49/dVFijO17Ysj9EG3vvasyxuTN7ltQfKBT3Cs2weksTG9mmLjhcfUUYYTGOybVqLxKPAVLcrLljUGdOVCGntOT32Yn2c+Vz5VX4fHYze2IHgV/Cro4VRW8jTqgxxO6hLWWIEX7jVjh9JyGwkAZT7S8D391RtPD7InvqyCqRXldwYXdF7f0EDlJIPkfrWU9J4tpPE95jP/xpWtdG+H2MCpPtu7eXq/6aynpWFtJzd6xH/KK2R7OXk6DfosP9AX9bJ86PcHv8qzXoxxwTBWKyN9q57EbMOHEC1+6jrCaUzygnOX3AP3mFLJcsMXwTNBf7qni/77VJ4N51T6D0g4w4Aw0zANKL3iH9o/OS+W6pAx0pBthn85Ih8mNLLwGPTOdMevhMv7X/APKWrMnf5UPaXxOIJwx6hRaUWvMM+w4tkptvqw63FWP2UA3b5nPyipWuRky3tSqu2sVyg/ak/wC2lRohieCxskLiSJirDiPkeYo40d0mG2zPBtZWLIbX59k/jWfvxq20TqzisRYxxHZPtt2V953+VZU5Xwey1OLBJbstfMrMUVLsUuF2m2Qd4W+QPlReuvxigjhw8IBRAu25vmN5Cj6mhHG4cxyPGSCUYqSN1xkbVbjU/EtEs0YWRGUMNlu17iBnQVgzrC4x+J14sp8fjpJnMkrl2PE/IDgO6tU6Mz/Qh3O/zrJpomQlWUqw3hhYjyNat0YH+h+Ej/SijJ/qKXwOOrQVGgbTOG6zESE57EiEd1rXHhRwaDtOxmPEEjc7Kx8DYfMGkyt1wcjTU5NP0OMThdpbXI76Hcdq7GygF2uDe5HwAItbyo3wqXFevhlNVQm4vg0uCkqYGYLRIUKqg7K3ubDtXN8/pRXgUIhPv99LEqAp3V6b9UfLxpnNzlyOoKMaQMTYC9zY78zzHI91V0+ryNIZNsjtX2AAovutkNq3nRho8gnl48at4oU32B8hV6yOPRTLHF9gZobQbJe5JBN7kWNq51lwh6sqOa/OjPEWtQ3puxXfb+GdFSbdsSUVVIc1O2lmjRWOwFZSN98r58s7ZVn/AEqNfSc3csQ/yj8a0/VHDfadYRmI8/FibfCsr6RjtaTxP6SD3RoK14fUwaylJINeib/cm/XN8lrQsIuflQH0WrbAA85XPxA+lHuGOflUl2ymPQ3oEf0c/rZ/hK9SlXfUbQH5B/12I/8AtkqSnGhLwGPkrNNLlhv1qfJqtSuXuqr036uHP97H9atGOXkKRoZMe2a8quk07hwSDPGCCQRtDIjfSqUGwI1G1PEn9IxC3S56tD7Vvabu5CjvTekUwuHeU2AReyN123Ko86luyxrfcqjgNwHID6VlWuWk8TjHCph5xCh7I6p7sfvsLe4Uj/CuDpw36zNum6SBCRyxLHMkkk95zNaP0ZaaDRnDMe0tynepzIHgfnQMNB4o7sPN/wBNvwp3C6GxqOrpBMrKbghCCDVFM7WqWLLj2bl7Graxauw4tLOLOPVcesD9R3VB1BwDwRSxSCzLK3gQQCCO4ip2rmlJZkAngeKQb7r2W71PDwprWnWiHBJd+1I3qRL67nw4Dvpkjz8sk4xeKT4JmmNLRYaMyzOFUe8nko4nuoMwWsJxbl3QR7+pRj2zFldj3k0Iad0lIzjEYztyn8jhh6sYO4sOJ+Z+BnqVqi6hsXi+1iZFIVTuiUjIAcG+W7nRlFOL/wA+n3K4v4clffp9/sT1xJXzrk44k2valsXANU+lcaMO93VilrllF7eNZIJt0jfZYYvGbAN0Zr7iM7eVMHT5K2423WzrvDYxZFDLHIQd3YPjXrMu8Rybr/kzu53tVuODvkMnfRxgMdt2UowIzJIsPKpjYoocjlUJ5SLt1Mh3cLb92+qiPS7SSGJIWDC1ybWF+Z4VfKD7Kd/gIMRpI2yvTODG0wLZWDEX55D610uG2WUbyBc+PChzWzEEz4XDoxBeZA2ybdm4WxtwzPuqY47nRVknsVmmav4YJGzffN8+QyH1rDNb5drHYtv71l/Z7P0r6GY181aWk2pZm+9LI3vYkfOtkVXBzcstzs07UTBP6DCRNIgO0dlRHbNjndkJ+NGEGjmvniZ9x4xj5R1U6pYYJgsOv92h9+f1onhHa8j9KSTIkVOhdGgxuOtnsJpxlKV3SNn2bZmpKaGjN7vMf/cTfR6k6FHYl/XTfvGpKEZ1JeAxB3TGiYhHDk5vLEDeWVt5GWbU9pXQERwzPGqAmwDNtN3Ft+4UOdJWlnWGBIzZX2W2hvPFSOQy31f6Jf8AqiMCwvGL3G/NhYX+NhfIUGAyabCdo2Fhc2HZyHLfSq4xbKJHHV3szC5L3NicznvpVLFo2mvaE9J9IOBhy22kOYsiE5jvNh8aGcd0vAfksIx75JAvwUH50Emy5tGp1Gasem6XMY2SQQryHbc/MV1BrvpeTNYI/OJlHvZxSZI+rSGx2+k3+gX6266iBvR8MBLiWysM1j737+731nmkcWMMTNM/X41xe5zEfhyqRqhCWhlcWWVpHBfZvbcbb+ZPGq7Q0mFw+PY40vKqG4IW4MmR2nW9yBy5iqYOM5yx+nfv+xqnGWLEslcvr2/cMOjzU9iwx2MBMjdqJG9nk7DgeQ4DvrSL1B0VpaHEp1kEiuvdvB5MN4PjUtjTybZmSB7ScPVyEey9yvceI9/zpoxK62YA7x4g76DtY9bDNpOKKJvso2MZzyZ29Y+RAA8DRVhZ87c/gRWbLjcJL3N2nyqcfkKAvALRNZRnskXA+tSE0tNzj3W9Q/jXM0d6aiwjE52tT45tGiUYtcobxEssmW3YZbgBu+NO4LCpGMgOZPEnmTxNSDhSKg4/FADYB8fCrXLdwUvbHpDOJxoUM/u+lB2iY2l01AGzsVfwCqz/ADFXso22/NWlqXgb6WkfhHhx72IUfANV2JUYtRzH9TRtLYjq4JZD7Ebt7lJr5sN2AHE295/jW8dIuL6vR2IPFlEY/wAZC/ImsY0HhesxUEfORPcDc/Kr0Y5dmyYfSUKIiAudlUGUUp3Aclqwi03HtCyzHfuw83d+ZTjntGnZJlTtuwVQGJJNgBlxqtjIhaL0uqpMermI66U36siwJBzva1A2tuvJmvFh9pYz67Ws78Co5L8/nH05rM020kRIhadzyL5R2Lche+VCq+sfGnoVyCXW7Gl8NhB1cigQxAM4FmsCLrn6ptcUX6Jxsv8AJuHRYGKlXG2ZFA32IstyF7XG2/uuB7XaIfydo9t14kGWVrbRA/zD40W6uxqNExMW9lybkW3nefZBNhfvFVvoK7M6mx77R+wU5nOy517U/EQKWYlWJubnYUXN99qVHgIMQ4CbENaNCRc3Ymyjxbj5Vf4LU2MC87l+YXsr795+FO4rWLPqcJF1rDLIWjXzH8BUf+b+Inzxc5A/4ce4ee74GuZk1GWSuUlBfWR2MWlxRdRTm/8AqTTpPA4bJTGCOCDaPmR9TUN9coyexDK/kP41a4PV/DRerEpPNu0fjTmPx0UaN20BCtYbSjgcrVjjLDKXEZSfq2b3HNGPLjH5IqdSj/Ry3ORz8qE9J4J3RsXvVpXB7hfsnw3jyoj0TN1WjS/HZkI8WYqPpXOgH24XwUq7LBTYHirZgjvBINbYSeOeTIv91fp5MWSEcuPHib/pv9fAN6tackwk6zITYEB14OntAjjlu761LpH1vEEXUwt9tKu8ewje13Ejd76xqRCpKneCQfLI17icQzsXdizHMk7zXUcFJpnD3ONof0TJszwnlIh/zCtcxkZHaXhvHP8AjWOYc2dTyYH3G9bfEu0tZNZ3E3aHlSRBwmnU9Vjn31ZrpaMe0PfVFpHQSyEm+y3McfGqz+bE1/XBHnVWNQZplKa8F/jtODMKe+qn0tpGsBfdc11Dq6R6z+Nsr+NW+CwKpuFX2l0VVJvkagw2ytuJ30zoPT0GFxsizXUzJGBJ7I2S9g3K999WrJWea7R/bg81+pp8TuQuoVYww6ZMfbDQxg/lJNrxVBf5stA+odzjYm4Kwv3bWQ/CqfGYqSVI43csIgwjB4BrEge4Vc6nYlIQ7PMsb7cVgV2iVBuSL8uXGtNHNb5NkxeJVAzuwVQLkncKy/W7WhsU+wt1hU9leLn7zfQcKrdYNYJsS1nbsA9lbAeBYDImqoE0FEjdk+L1F/WN8kpo+ufGuIfyZO0fXN92+y57t9Jx22FzvPLn4UQBprKwOiMEwGYZkIvfIbWfx91hwom1emb+SI9kknt5ZGxU7S7I5nZt4XNsqEdM4JP5IwcgLBzJICC5Itdr2XcL2FP6BwcbYeMWJa5ZgXewVbENkw2BYnhns8KqfRYuyRNBDtH7ZRmctiI28zcmlXf83oOET/5z8RIL+6lS2g0QcTpnCYVdhSMvYjFzfv4A+JqENJ46f8hCIkPtyb/K/wCBqfgtD4XCjasoI9uQi/lfIeVRsZrfApsm1K3JRl7zv8q4sUm/5UHJ+svsekm5RX82agvRfcaGrMsmeIxTt3LkPj+FRtO6uYaDDySBWLAZEsd5IG4ZU8mlMfLnFh1RTxc/iR8qrdOQ4w9XHPKpEsiqEUd4z3DdetGJZ/iJSml7L9jPleD4bcYN+7/cf0w/VYTDRbJN9lmUcVUbTfOutZJlMcWMhYBhkO8NlYjmM8vGpY0jGcayNuVOqjv6u1kXHjw8qDtLkCR4o2JiDkqvAE77fKr8GPdJeH37O/BRqMuyDrlfl9010/7leTx41N0ZouXENaNbgZs5OyiDiXc5AU1Hh8rn3U/E5ta52RmFvlfnbdeukcXt8nsUAS/Ei+Y3eV617RUt41PNQfhWRs2W6tW0VsCOMxkmNkBQnM2GRU/nC1j4Vj1a4TN+hf4mie4rwGvb5XrwPWSCo3yPHNOQx8a4C3N+63d7qk1dYg1JWX634oPiCBuTs+Yzb4m3lR/rDpyLCKC425GF0ivYnk0h9lPieFZdpHHvNK0sltpjnsqFUWyAAG4WFacEH+ZmPVZk1sRFmFs6digMjKqLtM5AVebE2A99cuMu6iHo20pDh8WjzjsC6ht+wzWAc9wzHdetBhDCHohIYbeK7FhtBY+1tcQCTa3faousXRjLGNvDN1yjehsJB4cG+BrX1N7EG4OYPC3jXWzVe9luxHzQyMsbKwKsstipBBHZ4g7q4b8o36R+ZrftYtWMLilJnQXAP2gOyygfnDh45VgmkXi69+pZmj2jss4FyL+t2eH0p1JMrcaC/ToH8i4YkZdc1srZ2IPjmB7qp9BY4rZVttXuDa5Frb75EWvkQasdMySDREEbB+zIbdldi5LH1xmcjcePhQnhCdoWvz4cPE0tWmG+TbYtGSsoYNkQCPW3HMcKVc6P0zIIox1Epsii94BewGdtrKlVNMsMz/m0v5XGTl7b7tsqPM5+61V+N07Gg6rBRhSctsL2jfIBeJJ5momE0Hj8awtHK/58l1QebWHuowh0Nh9DRekzkTYo5RJ7KtxKjebcWPlvpIadrnJK/ZcL6GrJq0+MUa93y/qQtV5niMmEnBWWNi1icyGsxz45m/nUbSeMBxZc5rhoyf8A1GyUe8j3UVa8aHjxMS4+CURyJGH287NGM7m2dxf42ofOiThlJkETJLGJZJ5e2GZgSscCKwJfO187Ek5Cq/4WPxXkXn/GWLWtYljfjz/YZn0K8uFURx7bKDMz3VWI3yNGpO047wLWGVTNIaAw+DhxEvVLNJDJCq7ZbqykqKyuyA3btFsr2qs0prNGZ5MRhonSWVShaRwwjUqFZYkUZZCwLE24CqHHaWml9d2a6opF7AiMWS4GRsOfOtcMe3hGLLl+I7ZYa6Rw9eGw4QRyRRSbCWsjMvbWw9U3F7d9UKG1d25U5h9Gyyn7NHf9BGb5CrVwU9nBbjRFqjrEID1M1+oc3vvMT7tsD7p4jzrjA6i6Qk9XDso5yFUH+Y3+FVOmNFy4aVoJ1CyAAmxBBBzBBFK0pKmGLlF2jYNnIZggi4INwwO4g8Qab2KANTta/R7QT3MBOR3mInivNea+6tHsOYNwCCMwVO5geINYcmJwOnhzrIvcbjFVGtOsq4QbC2fEEZKc1jB3M/NuS+Zp3WjTy4OIFbGeQfZg57I4ysP3RxPhWUSuzMWYksSSSd5J3k1bgxX+JlOoz1+GJ1icQ8rmSRizMbsxNyT31xar7U/VpsdP1QfYVVLu1tohRYZKN5JNGsvQ629cYP8AFCfo1arSMKi3yZYWO73D8KlT6KmhsJo3jLDaUMLXHdzrb9Vej2DCAO1pZd+2y5D9BT6vic6utOavx4qIxSgWO4jep4FTwNByG2GV6i9IRwi9TiA8kI9QrYtH3AEi6918qIcb0vwC/VYaRuRdlT4DaNAmtGpmJwjnaUvHa4kQErY39bipFDQFTamDc0GGsPSHjMUrR9mGJhZlj3kcQznO3harDVXCRYHDem4purknDR4a8ZkCAjOVkyuD8vGgFDVvozWnFwLsJKWj3dXKBJHblstuHhajVdAT9Qtn0Yvo/XKYHlnNoFw8btHiiD29uFl2Y3G+6kWsapcDBCJFhLjr3axsCsaXyKPt2ZXuCuyQR2qsNF69TSDqrIuJdlhgcKqQwRuQGKoNzk2z8OWdvrBBJJDLo/DwTSnDiPbxBCBnlU7RU7diRYkgqSfI5j2GfqX0GnYlVVKtkAPyZO4W38fGvKyb+dmIXssUuuR2okLXGR2ri9+d6VL8L3JvCzSfSqxQnD4YgXsHkPZB32AXee69Z5j8dPipQ8rF3Y2BIyA4hQMgo5CntYtPPinBKrHGotHEgsqDy3k8TUvVLTJhMiv2oipIQi46wC6EfdBIANt4NNVK6Fbt0y3xulzhNiDDSNtRJLDI7KpDXk27qrXtw8LUNu1zcnM3N/HM/GuHckkk3JNyTxJ3k+ddAZVEqI2zwmuAaTEnI7q5ZeIphTZtRdXMEMFBPLBG7uoYs42jdmIXI5Bd3CiMaV2bJDEAG9UWAsBYX2Ftlv4+YoY1d15wSYfD4dVmkkSONerSFmYMozz4555V5L0jhetGHwExMdzJtKECW37eyCRu41S07L1SQUpjcS4XZQA3XaVkYACwJO2d98xYbvLPJelND6apb1zh4S27Ju0Du8KmYzpXxjfk0hjH6LMfeTb4UHaV0nLiJWmmfadrXNgMhuAAyAp4xdiSkmqIV60Lo60iZI5IJCSIEaZG4hB+Ui8CSCOVzWf2os1HfZj0g3EYOS3mQKMkmuQQk07RQaV0i+IleaT1mN7cFG5VXkALCo4HGuQvOrbVzQkmMnWKMW4s3BF4k/QU3QvYddCUHbxT5+rElxvG0WJt7hWj4/Rzm7B8ixYrcjilhkCfVQjcd9Uy4jDaMiSII4W3rKt9o8Szfepj/aBhuUv7P8aolNWb8WizTjcYtouE0TOGYiSwLbQAdsu0xHAD1WtY3HZHhTsuGxRzV9kgZhmBDtZhwHZQkjwsDwzpo9fsKd5lHih+hohwGkFmTbRmK94ZfmKm6wZNLlxfni0OypkA2dgAe82zrM+k7VFer9Kw8YBW/XKosCv3wBxHHu8K0uRqjub5b70Yd2UTXFHzQMq4NEmvmhFwuMdEtsMBIoB9UNe627iD5WoccVcUDQbP3e+jQNPisAnVYi8kTyvOjSlZXPZ6lkvnJZRYDnQUd9XWqGKjixsEktthWzJFwpIIVyO4kHyqERqT6N2iWOAkJbMkiK5JzJPa30qDMTqvpFnZhikYFiQwxbANc32gOAO+1KiQzurXDYW2HEvFpSg8FUMfiwqrFGGIhC6IwrcWxEx8civ+kUJOiR5B3ap29ME051meVQlnW1S2qbLAVb6tT4NZNvFiV1WxWOMCznk5JFhuy41CGldHmrSYRYsXIWaSdURVCWEQk7Xaz42UXy+NEEWgIsOk67UjelzksFsWIkyK5+yF2iTyvWdaG6R5IsTNLKpkik9VBZdgKfs9ngBs5H309B0pTLDKvVXld5GRy3ZQObqLWz2aradlilEG9cNWWwEiIX6xXUsHC2BIJBXecxlfxqhtV9h9Oq2GfD4pXlG11kLhgGikN9s5jtKxNyKoqdCOhCnY5TnYnMWNuI32P/nCmrU9BCWYIoJYkAAbyTuAogH9G4CTESrFEu07HIcO8nkBzrdtW9X48Dhyq5tslpHtmzAfIcBUDUXVdcFFtOAZ3ALn7o4IvcPiau9YsTsYWZuUbDzOQ+dVTkasGK5JerBDQGs8UkJw2L9Uiyuc8uG1yI4GhKSII7qGDBSQGG4i+RFRlIyy5U8jAA5fGsrbfZ7fDp44ZNx8+PAR6rDCxr1+JcFgbJFa5y9orz5Xoh0RrK+Jxaqg2IVVzbi1hYbXLfurOQwB3UXdHVjNK/BY7e9h+FNFu0kYtfp4LHPNNtuuPRfI0GVsqqtP6YTCQPM/AdleLMfVUVJM17uclFzc8hvNYtr1rMcZN2T9ihIjHPgXPeeHdWqMfB5CUih0hjXmkaWQ3diST48PAbqjmlXl8iPMVYUjI311euFNImgQK8HpbBCNA2AiZgqhmMrAsQBckWyuaVCe140qJDUI+jPCqO1JMx53VfcAKHNesOsHUYWNmMcSMwDWuGkZiTcDM5CqXEa3Y5zc4l/8NlHuAqFNi3lO3IxdjvJNybZCqoxldyZY5RrhDTNXgfKuSa5FWFY9GnOnNkVyprqoQ9pGvL0iahBGlSArtRUCICtY6N9UepUYmdftCPs1I9RT7R/OPwFVnRzqhtbOKnXs74kPtcnYcuQ8608GkkyyEfI6d1UWuALYOVRck7AAG+5ZRV2rUnS+Yqo1Y57JKXoAraOh0fh+skCyYlh2AcwrHkPzeJoJ63I33nfWm6T1RimkMkkspJ4bQsByXLdUUah4XiZP2/4UrhZ3NP8A6lixxcptuT74/wCCp1dxMGLg9FlCiVLhGOTFd42TzHI76nal6GmhlxCSA27ADeyw7RuPfUyLUPBg3tJfn1jA/Cm9d9ZRgYBFGbzMtkublVGW2xO88r7zVkUc3VaxSUlBvbLtP/woek3WoAHBwn9cwP8A8Y+vurMhSdySSTc8ycyeJNeVcjjt2zo1GklpyVqisaIDoGvb1wK7FQB7tUq92RSqEJuH1dxMjyJHEWMTFXsVFjnbeRvtSxmi5sOQsyFCRcAkG43cCaPdZ8R6BjRigpMU6FZFFvXXcc+O740L62aZGKeNxG8YCZB/aBJII7qrUm/kWSikDzrTLVJYU1IKcQ6jYmnFWo8TEGnbmoQcpAV4BXQqEPVFG2oGqPpLCeYWgU5A/wBoR/pHx3VVam6uNjJrG4iSxkYfBB3n5Vt2GiVFVEAVVFgBuAG4UsmPCNjoFshkBXt65JrwGq2Xndeg1xnXu1QCdk1zeuS1cSzBVLMQFUEkncAN9QjImn9MphIWlfhkq8WbgorBtL6TkxEryyG7MbnkBwUcgKtddtZDjJri4iS4jXu4sRzPyocNWxVGecrYia8vXlclqcQ5dqZNO00d9EB6op21q5U13QIedXSpZ86VABs2n8CmOwoAOThXRuW4/K4qLpXQOHm2EdSoCiNHWwK29VSDkw7j5VUdHWmOsieA5GNiUF7/AGbG4F+Njf3irHS2KkikMi59kFUIJRtj1mcgXupIsBmazJNSo12nGwfx3R3iAbxSRSDvJjb3G4v51Uz6l44f2F+8PGf9VbNhu0isQO0oPPeL7+NNYiAW8auUrK3BGHvq9iE7ToFGe91+hqC2VHes6fZMBvv8qAmBNGErFnFRFtVK0bhZJpEjRdpnIAH1PcN/lUVVNaRqjgl0dA+NxSEO1ljQC7ANuy4Mx+ApmxUrDzQOiEwsKxJwzZuLN7TGrK9DmitZtuVYZoJMO7gtHt2s4GZAPO3CiO9VvsuVUdXrm4rwNQVrDp7GLPOsDRKkCwlttSSxlIAIPdce6g0Gw22hzNetIOGdDerOmJ5GxEOJEbSQOFJQEKwYXBF6vkKngV+VCg2OE1mfSZrTtXwcRyH5ZhxO8J+Puq9181q9FTqo2BncZf3anLaPfyFY47XNzmTme88SaaK8lc5eDykTSUZ0SYbVOR0RwyAPFLMt2N9mIgMDlvucqtKaBhjXldyCm71CHQFPYDBdbJsBwpO4te1+WVMV3hn2ZEbkw+edAKCjD6gYhv7SEDntMfhs1dYPozH9rifKOP6sfpRNoE3QHuFEMS0qkWOCA8dHeD5zn/Ev/bXlGvU0qYG1Hzzq9pQ4adJd4FwwHFTvHyPlWn6r6WixOFEeKAs20c/VI2iVvyIy91ZXpLRU0BtLGy99uyfAjKjHVrKGP9H8apzuo2i3TQ3S2s1eFF2QEIKgACxFrcKZxANBsbW3ZeBtTeJmbi7ftH8arhl9jRLTteRjWWIKG2iAMzmaziQC5scr5Vf6f9a/dQ6tXwMmRchtqnqviCI8VEInIG0scpIvvAbLK+WV+6rzTWl/SIY0CFMWuJhUxOR2XubE80POoEun5sHh8C0YBUxdpSPWts5X3g78++rbWKBJXwOOQWvLAGPNHIKX7wcvOgm32TroWtukMWsuDeWCKMrIdn7W6vIRaxNhsLnVljdPY+BesxGDQRAjbZJNogE2Jt3VW9L7Ex4fltv77CrbULToxeHMEvadBssD7cZFgTz5H+NMkCyHitcJS0hw0CywxlFaRn2dp2tZUHtHMCw51T4uSZn0mZkWOT0aJyisGA2CCLkcbAZVeaTw8eAjuFtDBd4lJzmxMl9knmEH/mVBur+KaRNIu52mbCyMx5knOpRLL8yYmPSGKOGiWUyJA7B3CAdnfmc99TsTrnJAjDFYVopNkmMX2o5DwAcbqF9bcUsePDNGJFEUV0YkBuwN5Hfn5VaaNeHExBFDCCVuqaJmL+jzkFopI2Oew1rW5+dBoKZn2MxMk8jSOdp3a5PedwHyAq2w+pmMddpcPJY7rgLfwDEGrvVTANEhlCKcQ03o0AYXVHzMshHHZAP7J51dYFIJppFbr5hFfrsW+IeNFI39WqG2/gLU/QlWZtjNHSQvsyKysD6rKQfjvrTNXF2ocILZthMag8S62zNRdOTIcDJ6SWdSx9CZ7ekEfeP5l+JzI351zoGNJMPgRIgdRHjDY3tdSCN1EFcgtpXVPEQo0svVqABl1qljuGSjfQyRV9pHWBJEKLhMPFtAXZUO3zyY7qoGNEWz2uZK9FcPQYDY9UWvGpuDkONF8JHEgedYbqzJlbvoww9qzyntZux4t6s0X0mP/iJ+0PxpUB7I5UqX4xZ/C+5bSbLixsykdxBoYYgSPYAAMQAMhYcBQHgNKTwkdXIyjle6+45UaYe5FzvOZ8eNJlg4oOmnubLONqbxL5V5G2VM4l6SBomwY0++flVTovCNNIkSC7O2yPqfADPyqdp5u0asejdP6YGtkqMSbZC9gL8uNbFxE5k+ZUEuM0IcTh8FArhdkSKWIvlGQpsOdhVnrxLFhcJBApz24Qg47MTKxb4DzNQ1SWSPCCCTq5NieQMVDZFlFiD+nTj6rFoZTJKZsU62WSTICxBso9kZW86VEoXS0b4fDnlKR70P4UxqDgTCqYjZ2ppzsQqcgIhYyytyWw+XOmdY4cfiokjkwseyjh7pKLtYFSovuuCc6fGKxrmRVwZiaRVhR9sFYYRa6i3E5knw5VYhH2E+t+ilx2EvEQzLd4iDkSLgr55jxrOdTyGllgbs+kQSQgnKzkXUHluIot0acVo4tCsD4mA2aNlIBUn1wcuf/mdA+tWLHpLOImgY7LFCc1fftC26+R99QnuW+sWipsVsYiFC7BFinjXN4pYxsm677HnU7VvRMkCxwyDZlmnilZL5xwwXcu/3bnLzqth1rhk7WIifrQADNh5DE7AbtsAgHxqHpXWhAjx4WMxiTKSR3Mkzj7pc7hQ56Da7L/Rek1dXkQbXo+NfEFRmWgl21ZgONgxOXKqXSmiMWl1hMkuGkbbjMd2Rrm4uF9oZb+VDmiNKyQSiSNirD3EHepHEUVYXWnC5kxzwMfW9GmKxseJ2CRsk91EWyyw+i2fqExfbxDSda+2dow4ZBcq/3QxG7v7qc1c0gjRLIi3GHln20UZjDzkkMq/m5buCmhbS2tKmNosNGYkf8ozNtyydzudw7r1T6K0vLh3EkTbLDjwIO8EcRTC2WWn9WZIA0gZJIMisqup2lJsuV77VD4q70tp9Z1I9HhjZiCzoDckG5sNy341SUQM9ptq6JrlqlELLV6SzEedG+FfKs90XJsyDvo3wEmQrLnjydDSy4ot9qlUfrRzpVmo2WZth/XX9IUfxbhSpVp1Hgx6LyOA0xiGyrylVUDRkBPTvre6iToyPbxA/MQ/Fq8pVpf5Tn/1krVglcdLGCdhI32VuSFuyXtfduFHcaC1e0qA0R+NRXZpUqiIzqZyEY8QrEeQNYBiZ2dmdyWZiSSd5JpUqeJVMbNcGlSpys8U16a9pVCHNemlSooAhSpUqgRNXJpUqJD2D1x4ijPR57NKlWbKatN2WV6VKlWY3n//Z</v>
      </c>
    </row>
    <row r="146" spans="1:6" hidden="1" x14ac:dyDescent="0.25">
      <c r="A146" s="29" t="s">
        <v>43</v>
      </c>
      <c r="B146" s="30" t="s">
        <v>11</v>
      </c>
      <c r="C146" s="31">
        <v>45514</v>
      </c>
      <c r="D146" s="32" t="s">
        <v>44</v>
      </c>
      <c r="E146" s="5" t="s">
        <v>209</v>
      </c>
      <c r="F146" t="str">
        <f>VLOOKUP(Tabela3[[#This Row],[GOLS V]],Tabela1[#All],3,0)</f>
        <v>https://encrypted-tbn3.gstatic.com/licensed-image?q=tbn:ANd9GcTkpDoKFDdY-LuF5TE7iUfDMdJ5GJB8xiXC2bKrdmsiaI9HpYbi-rmxxy2RKRiyjUuB1QWdgYBSxMozB_ybpEyrXuYQt72Nv7QCpFFNOylYbVSz8V2VnCUYekMO3eYOt6_mU5TMjqyda2c</v>
      </c>
    </row>
    <row r="147" spans="1:6" hidden="1" x14ac:dyDescent="0.25">
      <c r="A147" s="29" t="s">
        <v>43</v>
      </c>
      <c r="B147" s="30" t="s">
        <v>11</v>
      </c>
      <c r="C147" s="31">
        <v>45514</v>
      </c>
      <c r="D147" s="32" t="s">
        <v>44</v>
      </c>
      <c r="E147" s="5" t="s">
        <v>334</v>
      </c>
      <c r="F147" t="str">
        <f>VLOOKUP(Tabela3[[#This Row],[GOLS V]],Tabela1[#All],3,0)</f>
        <v>data:image/jpeg;base64,/9j/4AAQSkZJRgABAQAAAQABAAD/2wCEAAkGBxASEBUSEBAVFRAVEhAVDw8VEA8PDw8QFRUWFhURFRUYHSggGBolGxUVITEhJSkrLi4uFx8zODMtNygtLisBCgoKDg0OGhAQGy0fHSYtLS0tLS0tLS0tLS0tLy0tKy0tLS0tLS0tLS0tLS0tLS0tLS0tLS0tLS0tLS0tLS0tNf/AABEIALABHgMBIgACEQEDEQH/xAAcAAABBQEBAQAAAAAAAAAAAAAGAAEDBAUCBwj/xAA/EAABAwIEAwUFBQUIAwAAAAABAAIDBBEFEiExBkFREyJhcYEHIzKRoRRCUrHBFRZikvAkM3KCk6LR8TRDwv/EABoBAAIDAQEAAAAAAAAAAAAAAAABAgMEBQb/xAAoEQACAgEDAwQDAAMAAAAAAAAAAQIDEQQSIRQxUQUTQVIVInEyQ2H/2gAMAwEAAhEDEQA/APGFNHHdQhWYypAhGNPlScU4VcgIw3VdgLqyZJsCOUKBdyuUanFcCOkkySkA6SZJAFynarHZhVaZ4Cs9sFJCEWCyoTbq86YKhM7VJgjldRtubKNT0h74QM0GwNA1UkQYucQF26KtE02SkI0zV20BUsOJOHNZWU7K/DhU+hdG5rb/AHu7f0Kr2j3MtNxA31Ctw4k3mFm1UZaLW1VSMkpOKDezVrKsE6KNuIWCzJWm6e2iNqYbmaLq26rSVpHNVWlQzRlSUUG5lw4i5TU9YeSzBFor+GRXQ4oNzLMlQ4pmSFXn0Wienor8ktotxFHMSFBLk52WlPS5W7LCqIySSmuBOWSw0M8F21zQqETbKQN1UsgU4MKcRchcS0rmm1kbxNZawUVRhwOtlghqm5YZZtBnDqAvOoWrJgemi1KSnaxX8wIVV2olu4GogJV0pZvsqLiivH2tshGQLVRPfHLEyB+6QTOTha0RHTJ0kAMkkkgBAp7pk6AFcpiknQBypab4go1JAe8EwNapks3Vc08oPlzXVTHmatvgjh8VUxjeT2YaS634jo39UpCSyQRVoiuIizMct3ZSZWkHXLcaeine5j7k3zEG78xzuN/huL/T9LEqruEKaI5Gx63NnEkEf8qhUcMhlyw6n4R8Lmtv9FUrUi322CtTDlNwCDpZpJAHnzuf1XNCzML2/wC+aI6nBnEW2PT0WXSULmZmn8WieU+xBoz6qGyrEaLSqma2UT6MkXCcSDM6Nuq7kauxTuBUwo3HYJ8iK1tFbwduqkmw9zW3KnwaJPAGqCFcgaALqtJGrtNHdqYivXWc1Dr4zqt9+hIKrzwbqDEmDXNdw6lPUMs4rqlG6fwTNHDJSbXK3mu7qFcOqAAFsQ1wXMalGeUi34Lb2XUM8pA0XL6wKlUVgsVW4yk8tDMHF61xdZZ99FLiL7uVYFdSuKUUQZG5IJymVojpJME6AEmTpIAZOkkgBkkkkAJS0/xBRruD4gmBr1twzRa/BJnLz2VwWlrnHM4NynQ3A39VlTuAZqtngzFeye9rct5GaF3whzTfX0uoWf4sdfdG7i1DLNNmY5x1+Euft4ZdytjC6aVsYExuPuXJJb4a6rOw+tfnzOezOSe60EN/xDUqeHEXB9nai/osUvBqXfJoujsC+12C1zYEXJsBc6bkblDOPytbKLAgObc3t8VyDsfBE7KpheI3RucHC4ANmNdrqR/2vP8AG6t0lRITsHua0cgASNPW59VOrOSFmMEFVLdy0KE3CxJDcraw7ZaoGWRakogdbK/RUbeijD+S0KcaK4rKGNxgR7ITo67I5FPEEvcKB+ahMnEIhiYKtMxXKENxnUK5JeyjkGXZK/O/RaO7VjxwaXUlNX20KgyKRUr295V4TqrGIPBNws9r7FP4JIt0FNcBakNMFUw/4QtKBc22byXpDilCoYhTgA2WuVVrWXaVVCx5HgBqg95cqWtjs8qNzdF2YcorIikF0mITEIJ1yukAJJJJACSSXcYuUAc5CmIWzQ0wJ1C7xSga0XCW5EtrMNdw/EFwu4fiCkRNmpZmYlhMbWysL9WXs8dWnQ/QpVRtHoiHhHgetrGiVwEFJ96ql7oy/iY0kF/noPFElkSLxw6KnBMUHZho0cZXPLz+L4iPoq9TiYcAGjvabbkogx/hCIwRy0tbJLHdzDIezkY4t07pYBbUOHPZDmF0Yiks/U8tFkmtvcvT3BNgEZ0Lvit8gsjHeCa5pfURwmSF0jy0x+8eAST3mDVGXDGFPnde2Vg3fbS3RvUoqxLjGho5m0ri8vDRpGwy5CfhY4DXMd7AfmE6YNtsVjWMHzsxneW5SssF7XXcG4bVNzGlET39/tGMMEoc7W7ha1/BwQTxF7PqinYXwO7dgvdrWEStHXKL5h5fJXpYZSwTiN3LchGiwaF3e1RBDsrkVg3xK/RC8MVyiLiQ3Ngh+GQsdqq5dyS7E7KYhwVqYaKJtVchWKhpy3URMhbUG1lwYr6qu46pzKUhpHMoIVVx1UxeTuoXbpjLdHXhrVabi7Qhi6ZUvTRZZkLTjbOqhmxlpFroYSUVpIINxYmmDnXTSnRVgV2XLSlgWRrp1ynCYhiEl0mQAydMkgDoBbuDYK6TWxWZhcOaQDldetcOUbGtCy6jUqruSisge/DzEdR6qji7xl35L1TF8HZIz0Xk3E2HSROPNvVUafVRtljsWvhA8V3TtJeAASSQGgC5JJsAB1uuFv8ABDmsqjUPAIpYZqkNOzpWANhH+q+P5LpFAVSdlhtmdnFPiFhnMg7SnoXWvkDP/ZKOZOg26oexfEqupOaoqHSX+649weDWXyt9AqtLI55Je4uJJLnHcuJuXHxJuj/hz2eNmpTU1M3Zgh7oxnDQ2IRkte/TTvFrrfh15qfBEj9nvG8dJEaWrZmpy5xZI1ucx5tXNc37zb3Omovt0Lv2tgH96JY72+G05P8Ap2/ReP1tA6GQxvsSPvNcHse07Pa4aEEaok4Q4HqK4h1jHTX707h8XhGPvHx2H0ScU+48sLpeNZ6x/wBkweItNrOqpG5AxnVoAIjHideguijhfhOKiGc5Zqp2slQ53fLjuGXJsPHc81DX0rMNpY2UUQLnStaWFnaOqLtdmz8ybD0QjhtVLHLNKymF2OIJPvBR3JubeFiLnQWVU7drwjZRo3bByzjwenYhVuZE9waQ4MeRz1DSQvOvZVxy4yiiqZC4P/8AFkcbua/fsS7mCNr7HTmLHeKVMcFOXzyNbGGDO9xsDp9Sei+ZJKoMkJicRleTG8Xa4Wddrh0OgKs+DGfRPFvBEc156ZoZPqXsGjJuvk7x58+q8+FQACDoRcEHQg9F6R7PeLG4hRtlNhOw9nUNHKQD4h4OFj6nogT2pYd2NUZGaMmbntyD9n2+h9UJkZIFatoe5ZNXRC6QrCCuZawlVtjwR/Zba9FrRFpbb6LAlqXdVw2pd1RkWDUfRi6Z9EFFRzkkAlXq8Frb3QBR+xhRPowuDUO6rh07uqMjMJJJJSJCSSTIGMkEkkAdJJJIEPdMklZACTJyEgEAEPDdHmN0fYa4t0ugfhqW2iKhMQLrjavLm0WRNDGuITA3e46IYxTE2VEZPUfJZfEtY5xsVmUEnJW0aSKgpfIOXJnzMsSFbwuSwnF7ZoLW/FaaF9vk0n0XGINGa4V/hvDHSipkBs2no55XDfNcdm1v+8n/ACrqReUVsfCnaHz/AEWjUzySOu5z3ucebnPc5xsPUmzfkFgUkuV1uv5he2ezPhgRRtq6hvvnjNAwj+6Ydn/4iPkCpp8EWRcEezoDLPXsud2Up2HjLbc/w/PovTmOsABYACwAAAA6BUjNr+i4kqbf1sgC7KxrhqSDYgOBs5t9DlPJBuMV+GYTd7cxnc0hsAlc50gP4wTYN8T6Ie4y9pQY77PRPaZMwa+pOsUNzYlu+YjrqB47IEhwSSaeZ00+aNjXTSTjO+WqhF/ewNcO+DltfYXHJLCbJqyUU0nhM54p4sqK1+ad12gns4hpFGOgHM+O6E3vu4q1WOYXuMTXCK/cDyC/L/EW2F/JVHN52+qTEHfsg4h+yYg1j3WhqQIZOgkJ90/+Y5f869j48w+OphEGYCp1fTXNg863Z6gEac7bX1+Zo73Frg6EHYg7gr6h4NqGV1NT1csZMwY0HMwtDZWFwdI2+4JNwUIGeBSUTrkW5phQu6L1P2g4TG2rL2W94Mz2i3dkGjr+eh8yUMikHRLamRA+bD3W2VYUL+iOjRjoufsI6I2CBSgo3BwWliUBLLBbQo/BdOpb8k9oASaJ/RL7C/ojT7EOiX2LwRtDJ5SQmXblyUiw5KcBJdMCAGypsqmsmIQBFZPZdJkAMkCnslZADFIFJJAG9w/JZF1PUMtYkIEw4uGy3cOonSG5J8lht06nLLZKOfgscQ0bHNuN0Gh1ijbE6F7Wbm1lhUmCmQXHip1Yqj+zCSeTIkddG3spZFLJV0sxLY6ima3tQbGN7X3b9Tz008UIT0jmPyuCK+EYHQRSVFvie1g8m3ufm6y071jKIpZLL/ZjO2qjZJNGYHSta6Vpc1+Unk22h5br25lLlAa3YAAb6Aac149h+I5qqDV1vtEBy5nWt2jeS9xLgNbi297pwnuQpLBSdHYXcQAASSeQ6krznF8eGIVDqKmkLKdscr6iaMZp6lkYF4YAeZva/PXlvn8d8YSV0v2OizOiLspLAc9U/oP4Pz3Oit1tAY4RPR0whxWJsJqYmNcXRR5XMMkEZBa8OvZxGb56qwiYOE8L0kIkfU9m58bj2sU0vuaGE2yGfs9ZJXA2DBYXutHFJqelhinhkPZOzS4YNTPA69n0z2OOY07xexN7fyrjHsfNM8yRxMjq5mt/aWHywMmpu0ADmVDdbBxvfLe4N7+INiGIPnkdLM9zpHfE7KGjTYAN0AHTZAFasnD5HvawRh73OETLiOME3ytza2VLIXEN5kgD1NlbIHUfMXXNMwCW52GvryUWMPcOpsPil7eaPtCxjAARnaCwBodk2J0Gp2sjSDiuSezQ/sobCzGG0jx0c/7o8G2815/gha46i4O43BHRS1kT6eRoYbwu1Z1aObPMX+SoscscFlaXdnpWMUwkpw6MasGYAdOYHp+SDDiUfUIu4Tqy6Ox10XmnEcQgqZGWs3NmZ/gdqB6Xt6KNU3jAXLHJuNxOPqk7FGdUIfaAmNQFbuZRkK/2xH1XX7XjPNY2EUDJDqrGL4a1jbtRvLdjxku/tiPqpP2zF1Qb2biVYZQuPVTWSjcwYrKcsdYqvZFHENFm7zENtiPMKMZZRpksMhUsYXL22U9OxSIiDVL2AsncyyiMhQBw6JRlqlbISVI6EoAq2SU5jTdkgCGyaysdkl2SANDB9fmiTD5MpQ5hsVnDxRaGMbHfwWdp7iyBVxvF2Zct9VRwTEwzQ7FY1a8SS6bXRNh2DtMd1KUY7cSDmT4KWNR57PaPFEzabLSRRjfKHeTzr+qijpGlhHPZacxbnaPL0VMOFhDccFOCgylkhFnsIfbmbG+vyRR7R8albSMipg4vqGOkdlF3tpWtDnmw1HxNHkSsTGqljKeW/wAQach8xb8ytnCqIzCeqJJloaeCGkedIs0UGeXN+LMXWcOllpp+SuzuY/CuA9g2bt54g9wiZM6F7RLROJzOppH290JBlaXjYgi6xOLMdfEImte1tZGXWNLK/saGmy2bRseDZ7j8TndQPBR4rXUsMU81LM58lfG5pp3W/sbXvvO2U37z8wIbptqgkDxHleyuyVkklS4kkyG5NyXZi4k7kkg3K47S+8voc5H0CjL/ABP8xXTXn8Y8iAkMmbY9D/XiQqtRdpNuqstf/Q0XM0Wa2uvndD7AamAYjyO4RTiDw+mcQdWgOH5H6Eoaw7CgG5gdVOax1nRnYiyqfJcuEGvClc/LYutpsLX9Fh+0Fvv43czFY9TlcSL+PeVnh9pt66+dtFxxvFfsid8r/wD5VcP8iNnMQJ+0C6k7YLujw4SSWJ0RHWcLNEWYb2Vrkl3K4wysmZhOIhptmsiGWpbI217rzqW7HEdCtPCMQId3jp+SWzL4Ld3GAlhpRm2W5BQi2qxaHEGF4APqieOQEaLSkZmjDGBnLlOqpHhEE3RzZOAuCr5rsz2XSU/UBDwc0p2cINCOU4CfUWeQ6Sj6oCv3RaVX/c9t16CAobao9+fkS0lP1QDt4OaCpDwm1HFkrI6izyHR0fVAKeEGpv3QCO7J7I6izyLo6PqgD/dAJxwgEd28EreCfUWeQ6Oj6gQOF7bFdv4feW5c2iNbJBoS6ifkOko+p5+OD7G91oQYTI0WB0RhlC5yjoh3zfdh0dH1Benw17XDXS4upq+MmbTT4dL69LogmaMpPgh+ps2bNbW/Pr+i0UTbTbOV6hTCE4qK+CtiuHumblGgBu433UPD1PSuosRu4CSNodTzG7JC3K8kaG5vlOmu+yLYab3eV25b3utzv+a8gr4DFK+PM5wY97A4s3yki9x5K7S2bpSRTrdMqq4NLn5Kxmvrz5+PmuHEHlb1uFK5ot8LST94XFvoq0kZG/ys0rYc45Ib1S7nJwXDXWO3yL2/8qxFKOTWX/iJ/wCAkBGD0IPjmb+W6s4ex0krYrG7j3SWkWIBP6KdsEjm3Doxbk3LcfRWcKE7JY5ixzo2TMDpAwmNpJAILwLNNnc+oSmnteCdWHNZ7ZRuU+ETtFr6Jn4FISj8xNS7IdFylqpo9K/T6PAMcONOVwNtAARbYgm9/FNxDSulLQ37oN+eptp8gFp4VZsswINu0f8AdJ5krRZA0X56q6VjhHcjlafTxsu2S7LIBQ4NK11wt3NKY8p6Ii7JvRLsm9FQ9TJnTXptC7HmlVw3I5xPVNFw1IF6SYW9E3YN6Ka1ti7D/GUHnzMFlabhakHbtFkXCFvROYG9E+usE/S6P+naSSlp4S91gsiTbwje2kssjYwnYK5Hh0h5IjwzCWtFzutMMYF069DHH7vk5F3qeHiCAqSgkaNQqNtdUfVIZlQvHRdrKbfCCo3aNLGz5LdNrt6bmsYM+KFztgrIw2Xoiykw5jRsrWRqnHQwS/Z8lFnqjz+qAZ9FI3dqgc0hHz6ZrgsTEsLA1AVduiSWYMto9RU3iSwD0UZdsFJJTPbuFtYHSi5v1Wji9O3IfJENEnXlvklPXbbdiQHJJymXOOiJMnsmCAOZrWsdjZYL4Q+pb0z6jloCf0W9M24sh18+SbMPu7+Wq1VZ2YRyNa176cuywElRLlY5x2a1xPoLrxSWQlxcdSSSTcjUm5XtfHbBT4bI+9nPyMb1751/2hy8Us07DN1Oy3Uaf2c5fLMfqOpjc0o9kRSPcNfnd2b9FE919xr1DrKR0utgwDQ2K773Ru2pN9/mr8nOwQNvyI9S0qVjzzc23TK0hdMLjsLnwZ3fqVLcj4nMHhYXTA7p39S30Yf6CIcLrgKCshJuHupC1t8rs5ky5geYFmXB6LAjkPX/AGuaPzSEtntdkzWewht7Z7EHKHcr7J54wEeGeyJIpbhzCAS0AkC43sei4noI2tc4jRrS4+QFysP45/Y9F+Tr8AFh1OXPkfluS95G2ouepWvJb7oIFhob3B2P5KPh9pIzHTNc25am6JKWlZJe4Fx+Sj7fu/pnBh09yqtc2Dt0kTzYM22gWJXULo/JVXaKcFuXKOtTra7XhdykU11PSQ53WRBHgzbbJUaSVsd2cE79XCl4kDCdExwdnRL9js6K78bPyZ/ydQMIh4bpAe8UPIw4dt2YVehinY34RL1GbjTwXq6pEbboXkxOWR1mFafExORZWBFufVa7pydka08JmPSVQjS7WssnLagixW5g9GGNF9+atsLLKYWtotEa1Hy/6Yr9U5rbjBVrarKEOVeLPvoVo4o7VDUx7xWTVXShxHg36HTway1kJsGxXPo7dbFQwFqDcGB7UWRmT3VdprHOCb7mXXVRrtW0o4fHZx80+Nn3Z8lJR7nzUGPH3ZVr4i/4VR5vQHFJIpLz56YSYJ0wQBWxCpMbQQLguAcfwg81h1MUYJs8NldI0Xe5uWxIyENPIEm6KG0fbAx3tmBF7XsetlRwv2f/ANovXRCaDvOEwqXsDC0DLmisDbfZxXR0tcpRz8HD9RxGzPlGd7YscjcYqRkgeWDtJnAjKXEZW3tpe2Y28QvKswB2V7iWqjfVSvia1kbpHdk0aNEYNm/QBZL5TyF/HULdJ8nIJHP1+S7MgBuHdPMGyqOkJ2b8rKNmps66iBefV9XuPg0W+qlp5OkYHiXd78lWjjYDe49Tb81cvYa2tyy3I+aYHZd4nyJBVzDz7+I2B95HpyPeCzg9XKd9nsPMPYfk4JguGe6fbp/wqviFVO+J7MvxMePmCESkx+Cb3Xgpey/uzrPURf8ArA6jqi2nDwASCxtuRNyPzWvRVjg/T8TmO8HCxA+Rd/KsiqpxTtnjJ92bvhbocwzAjXlbb0U1NLeeK2natppHMGvfJsTceAWSMHGX8ZlDeF1wszGwMhWqBYIe4gn0t1W22SUJMWji5XLBWwGK7rop2Cx8Cgs0LVqHWalRDbXGJLWz9y5mHi2JlhsFR/bL/wCiq2IyZpCq65t+ssVjUXwdqjSVqtblyf/Z</v>
      </c>
    </row>
    <row r="148" spans="1:6" hidden="1" x14ac:dyDescent="0.25">
      <c r="A148" s="29" t="s">
        <v>34</v>
      </c>
      <c r="B148" s="30" t="s">
        <v>11</v>
      </c>
      <c r="C148" s="31">
        <v>45530</v>
      </c>
      <c r="D148" s="32" t="s">
        <v>38</v>
      </c>
      <c r="E148" s="5" t="s">
        <v>306</v>
      </c>
      <c r="F148" t="str">
        <f>VLOOKUP(Tabela3[[#This Row],[GOLS V]],Tabela1[#All],3,0)</f>
        <v>data:image/jpeg;base64,/9j/4AAQSkZJRgABAQAAAQABAAD/2wCEAAkGBxIQEBAPDxAQDxAQEBAPEBAPDw8PEBYQFRUWFhYVFRYYHSghGBolGxUVITEhJSkrLi4uFx8zODMtNygtLisBCgoKDg0OGxAQGy0dHyUtLS0tLS0tLS0tLSsrLS0tKy0tLS0tLS0tLS0tLS0tLS0rLS0rLS0tLS0tLS0tLS0tLf/AABEIAOEA4QMBIgACEQEDEQH/xAAcAAACAgMBAQAAAAAAAAAAAAAAAgEGAwUHBAj/xABEEAABBAEBBQUFBQQJAgcAAAABAAIDEQQhBQYSMUETIlFhcQcygZGhFDNSscFCctHwFSMkYmNzgpKyQ+E0NVN0wtLx/8QAGgEAAgMBAQAAAAAAAAAAAAAAAAECAwQFBv/EACoRAAICAQQBAwQBBQAAAAAAAAABAhEDBBIhMTITQXEiUWGRwQUUM4Hw/9oADAMBAAIRAxEAPwDbUilkpTwrvWcCjGAp4U3CikBQtIpPSKQFCUppNSKQBFIpNSKQMSlNJqRSBC0oITUikAJSE1IpMQqKTUikALSAE1KQEhikIpPSikDIpRSekUgBKU0mpFJWMWkUmpFIAVCakIGNSmlNKQEgFpRSyUikBRjpFJ6RSAoSkUnpFIFQtKKWSlFIChKRSakUmIWlFJ6UUgKEpSAmRSAFpFJqRSBi0gJqRSLBIVFLM6PS22QOZSUkpWNxaFpFJqRSYqIpRSelFJDFpFJqRSAEpCekICjIQopOopRJURShNSKQIWkUmpTSYC0ikyKRYC0opPSikALSik6gpiYqhMoQIikUpQgCEKUIAikFSh3JJ9Eo9nt2FP8A15hOrZI7r00P6L0bT2QWW+PvN6t6j/sq+7J7HMwZOQc8xu9HafnS6Pkxkd9vXmOiwZcksWW0dDFjjlxU/YoYCKSby7RbjZAEo4GS+64cuIc08bw4cTSCD1C2QyKcbRiyY3CVMKRSakUpkBaUcKyKKRYCoTIQBlcEtJqRSiSFpFJ6RSYhKRSekUgBKQmpFIEKhNSgoAhKUyhMQqUpitTtfb0OMQJHAmrppt3lp8UnJRVscYuTpGzKAqlLvuwDSF/EaIa7ujhIsOJ6Arb7J29FO3mGPHvMLgfPQjmoxywk6TJSwziraNuFICVhBFggjxBtOFYVghw+CaksnIqLJLsr++liGN7TTmPa9p8wQR+S6xsDMGRiwyc+ONp+YC5Pvs6sdvqPzVs9km1OPEdC496BxAHXhIsfmR8FztV5HT0viN7T93jkYbywW6L+sb46an6WuQ7B29NjEBxLo/wnmF9DnKExdGBpw63z16UuA7wYAx8mWJ7fckJA5Wwmx9FRjyOLuJpzYb4mjoWJkCRjX0W8QsArOqxsLeLuujocJbQ4uYAH1W72PlGWPiII1NX4LXpNW81xnHa0c/U6b0qcXaZ7KRSakUtpkoWkJqQgB6U0mpFKNkqFpFJ6UUiwFpFJqRSLELSik9IpOwEpFJkEIsKMSgrIQkKZE1G8e0Owgc7q7uD43evTRVaDByckNHYsMLiHB7nn3QPxHvGzR6q0bdwBkOx4n/d8bpJB4ta3l8yFM20MNnddO0vr3WuaQB4ClztXJ7qOrocScLZUxsaQMfHLwHhbwRgPsc7uh1HJaDI2a6Jrra5h1cXNc7hAA7psc9Ty81cNob1YcNsbG5zurg215o9pw5TezHEwyWAxzdfI+CzxZrnCPsezcnbfat7B5HGxgcNACW3XTnWitgXOMDCdjZcDwdO0ax1dWuNfLVdIpdPBPdHk4uphtn8kqHnQpkk3ulWspXZjzcNs0ZY8A2PkVodws37DtU40h7k7eBp/vDVv6qzx+6PQKpb5bJe97MiEHjZRscwRqCFRmx7o/k04Mmyf4Ozx4LOLj5uu75fBcz9rmwwJYsoDRw7Nx8xZH6q47ibw/bsVrndyePuStPMOHWvA80m/eM6bEkj4eJze+31H8lcykjquTl27OIzO4W0PDQq9brZJkxmEiiNCqG5zSeHqXcNdbXSNkYwjhYweFlbdIuWzDrH0j2AIpMEUttmIWlKmkJWBlpCakUokhEUmpFJiFpFJlCAoVCakUgQqik9KKQAhSELIUhCaEareHG44XGyKBDuG+ItJbbR5mlzPYmzDlZzGQxlsfaM47PHTb1s+dcl1rOymRRl8nuCyRzvy+qqUe1MhzJpsRkOPGC1rGkAO4deJ3F0cdNfJc3Uv62kdjRwvEmzxb97rO+0E47WhoruNoWP4rXbC2fk8Y7VpaGGwXMA5dNEuzs/IkcY5JQ2I6PaXteT5g9D6L2t23kQyGIScbW9HUSGnz6rNbXBt2xbvk3ea0Ds5XcmyN4iBy1u1ZMXIbK0SMvhdZFijzI/RVKTIMuPNZI0oOHMcqI81vd1WSDFYJtXhzxfi29Ct2ln9W05muxLbv/NG2ASZHulZaWPIHdK3WcxIeL3R6BNSIh3R6BNSRKhtkkY0plY2uKg8DQGlcopY8hltN6cuo8iqZSeGRzDxMcWnxCz5cCnz0zRizuHHaKdt3c98W1WuDSIZCZAa7vF1H6q1tavXl5j5eHtCDw8tAF56U8MNkaZDNPfOyKRSZFKwrIUJ6QgDIopOAilEnQlIpPSikCoWlFJ6RSBUJSKTUik7ChaUJqUEIEIQsZWUpHBMVGo3hhuIuNkCmkdOFxFn6KqbMxY29rLlPdJA1znNxgNCeQcSCNBXJX2aIPa5juTgQVVc3Ebjh3bM42gHldHw5dFz9VBqW5e51dDlTjtfaNINtYkhMUeHEGk+8WNDgPI6kfNeQ4rGv4428PjqT6aleSPbLBIS3GjY0nkLJHxK9p2gD056rM0zcpplg3cxWvaIn2WuNuo0aA5K4RsAAAAAAoAcgFUt0puOUejqHwKuAat+lS22cnXt+pRFJMj3T6LNSScd0+i1WY0iYh3R6BNSmId0eimkrGQik1IpFgRSKTUikgoWkUmpTSLHQlKU1KEBRlATJuFTwqFllGPhUcKyFKU7E0JSKTUikyIlIITUopAC0oKelFJioxkJSFkKUhFiaMVLU7fissF0Htc0n05fmt1S0e8+W0NbGCO1b3+HqGnQE/EfRU6nnGzTpP8AKjlm02OZK5prQ8wFMXRe3eCMdpxdTqV5MHEkleGRRvkceTWAk/HwXOu0deki1bt5PZOa/nw/LkuibMaciMTRtIabHe01HOvEear26m5paA/LNnn2DTf+9w/IfNb+XfTAhnGK+YMLab3GOdE08uDiaKC1YXKC5MOpUMkuDI+It0IIPmsWQO6fRWvsY5WAkW0i2u5aeS002JDK58UGTE6QEgx9o1zw4cwQNfor1mT7MjwNdGvjGg9FNL1TYEkQpzToOY1CwUrE0+ipxrsWlNKaU0nYC0ppTSEARSFNIpIZCFNITEbcxApHRBSHIcVl5NnBj7IJHQLIXqC61JNkWked0KxmNesFKQpKTIOCPLwqC1epBZYUtxDYeNQVmcxYZaaCSaABJJ5ADmVKyO1iEry5edHCLlkZGP77g0/AcyqXtvfKRznNxQWsFjjAt7vMfhH1VQyZZJHF7uEHq55M0nwvRVyy10WRwt9nSjvlB2sccffa6RjXyOPAxrSQC4dTQ9Fbtrbo4mS7tiKeWtaZYpA0uYPdu7Bq/DquBNhcdTxH+9I6/k0aBeglwFF7jy/adw16eColJy7NEI7OjrmRuhs6G5JzHTdeLJyBXysArV5m/WBjf1OJG/JfYa1sDBFAXdBfM/AFUnd3dfJ2hIWwN7oID5n/AHbfU9T5DVdPwN2MXY0IyHNGROHMaZXgAgE0ezB90VfidEtyivsWxhPLJRXLfR49nYG0c0F+dE7Gxzo3Dx3iNzh/iv8AeryBHwVn2bslkIDYsKOADkWMZxevEdSVVdqbVeZQcXMkEbzZY86s8W2OnVbzYG1nvnGPCyR0YY58uRNKHOc4UBTbPC3W1BZ03Ruy/wBKyY8fqN+11VV83/F2bybZzHAmXjcOesjq+S+eM/Na3NnyoOKF32mSSNzHEEd88J89K+q+jMoHgeCdeF1DpdaL5XnmokHnZseasbZzUj6P3M3rGfiNmcB2rCYp2DkHjka8CKPxXo2hjD7xgr8QH5hcW9lW8X2bMEDvusuoySeUo9w/GyPiF3SJ4IIPKqPop4+OUQmt3DNJSFlmZRI8ykWizLQqEyKQKiAilKEDIpClCANiSopZKUELNZrowkKCFkdaxElTRBgQkpSSi0yAUi6UWoJTCyHOVS9o2aYsThaaMrxGfHgokj6BWslc69q89fZ2eUr/APiP4pS4QR5ZS8VriNORPnzXQN1Nn4eNC+TaMzeOUNYIA25owCH6jUguAA8rrmdKNsmUcA4TTh4aGwb+a9UYfM9rWB0kkjuEAW57nk+Pj5qg0Gw3p2jBkzungjfCZCe0Y4gtJs8LmkcrH7PIeasO5/s6kyKmzQ6GDRzYtRK/nz/A36+itW5m4ceKGz5QbLk0CGkB0cf/ANn/AN75eKu3Eo/A6MWHhRwsbFExscbBTWNFABeTbWy2T8HaNMjYyXCMEN4nkUCSeVC/mtgZRVry5u0o4mOkle2NjBbnvPC0DzKTjfBZjyPHLdHsqjd3ZWTds3HiABB7IOAbXh8uqz7W23h7M4ppXCJ0jB/Z2kPmu+jR05anRUjfT2sk8UWz7aDYOS9veI/w2nl6n5LkudtF8jnPke573ElznuLnH1JSjjjE0Z9dlzKpfHv1+y673e1LKyuKPH/ssJsUw3K4f3n9Ph81z8zWSTqSev5pHyWsIKk2Y0j2wyEEPB4S0hwI6OGo+oX0luvtb7Vi4+Ry7WJjnDwfVOHzBXzOw3V6NH1K7F7JNoudhPj1aIshwa8ahvE1rhxN/DZdyU4PkjJHQp46cR0u2+h1r52sayun4xqAHAU4dPIt8QR+SxrTF8Gea5ICKU0ppFkaIARSlTSAFQppCAo94KkMSAhTxqg02ZAxDolj7RHapUwtCviWPsyspeUriVNNkGkYzGkpZSkITTItCOauZ+16M/2Z45cMzfjbCumuVE9qsV4sTurZwB8WOsfRKXQ49nK9jZBD3s/ELHqP+35Luvs23eZjRDMmA+0TN7gP/TiP6u5n4BfPvHwSNcNKP/7+a+lNhz9pDFXJzMVjfDVgLvoCq4q+y5uiwOzLNdP55I7RecNtzzpQPCL8uei8G3ttRYULp8h3dHuge+53RrfMqdIVjbybfiwYTPM/hbya0aue8jRrR46fBfP29m98+fKHTFzYGu7kDHCmt6nUd59dT4rab4TZeZF/SmU9kULpBHiwOeQ5zNSXRN6gULcefyU4e6cGO2F+0hPNkZIBxtnYn37mn9qQ/sitascuvIVt2NI1eZsyCWeKSATw7MmmjgGTMOIteR3tLurvU+J8F6t85mYLP6Lgx46MUb5st7OKaVxNksJ91ulaefJWnL2HHs532aUSHZO0ajHa6vxslw0Dj0B8fEKu78MY3GGNluIz8J7Y4H0XCfEd7ryfIDXzb5pDOflK3msrgkjjLnBrQS4mgBzJUSSHFdT9CuhexvaRizJY+J3A+EucK7nExzaLhrYpx+i12xfZ3mT0XNZE09ZX2f8Aa1dF3R9nEuFPHkjIaXNDgWtjpjg4UQbNkfwVkYsg2ja7PnklzJZA3jgkB7OVgPAGstteVlhPxC3S2McLxzdGOndbX5leGVtEjzV0SiYilCFKyNAppTSErCiKQppSiwo9Jal4VlNqKtUpl9GNBCy9mgxp7hbWYSFCzdmoDE9yFtZiRSzFnklLUWG0xOaqJ7Vn1jRMHN03F501p/ir+WrWbb3Yxs1g+0FzXssMLJeB1Hnp11ASfI0j5oywSSBqTpXmvqfYeB2bImf+lHf+oNEYP0JXKdsez2KGRsjJp3BsjHU/geCA4GrAtdm2hmR4sEk8rgyNosk9GN0A8yenqlTj2StSNdvBtiHCgdPO/hZGKH4nuPJrR1cSuD70bTzNocGbNFI3HkkdDitaLYHAgcLfxOJ69eQ5Lz78b1ybRn43W2JpIhi58IJ5nxefH4K9ez2SfAibjbSjnx48uVhwZJI4nRQzlr+8bNscXcNAjmfVJysaRnkhiydmMyGQQ5O0cPZ/2Z2K57iIm2WueYq+8Aa7T4XyWu3eycvM2bLkYUjZtrGQQZEsjo2yx4wJ4BHdBoo3dfi6gLTbO2btTZ+fk5IYS7FEkuRNM4shniJsjjOjnP5gdD6Ktbz7XglzJcjZ7ZsWOZoLmcXAeM6voMOjSTys9VEZZts7Uj2dhTbL7UbQyclznZTnOe6GF5AADCdXPBF8xr4clQpZHvdxPe57iALe4uNAUNT5LDSCkMHhLjycEjHjmx7XaeRtOTosuysQzTMjHN7mtH+ogJMEdDPtHyAysWOOFoNcbx2ryPGtAPqsDt5suf7zLyDfRruzHw4AF4t99nDFzpYmio3sglYAK7vA1rvjxNcVrseWhQ6cf5gBQnOTfLL8cI/Y2xmdbXPfM4+L5Hn8yut7DlL8aFx59m0fLRceeeJtfzouxbqRXh458Y/1KsxS+5VnjfCPeAmDV6GxBN2au3mf0zAI0wjWXhUUluHsRj7PzQslBSiw2o9DpGirI1NBa/P2xHHYsFwI7vVc5ftuWRrON5FOsC9Vlyc/jpzqJA5+fmuVLWOqSNKirOhu2vHwtPEAXcgmZtSJxLQ4WBa51gSudbn6BjS7mvJDngW4v18iq1rZ30WPEkjoGZvA1liuSN3to9txkmqNAErmztpmV/ZtBsnmV6oJpIn9x50GrRyJTWpmpXL9C2quDrJe0cyiSVgFucAOa51FvDK/uv05Wl2rmSTE8AJpvQ6K561V0QUEXaTbUAcG8Y1NKne0TKYXsAINMAv1s/wXgga59Ajhrna0W8uV3iL5afRQx6mWRuLLscIp2jx7vslmzsWFj5CHZEdtEjw0sa7idYvlwgqye3XeNxdDgsdTa7WVo+UYPws/Jaf2cztbtGKV5AZEzIke4mgGtifZ+qyZ2z4ciQ7wyvOVhuY6R8JHC77W1zY4sZw6MJLfUNPit2PxKc3kaj2a7P4zmZkUQysjDiYcWA6gzyEgSEdQ2r/kKzZhc7Gy9n5GU+d0LHZ21Msu7RkeQNYcaG9GkvABI8CK10fYu95y4Zs1kUUG0NmRule2JvBDPh83RO8ORrwIaR1Cpe9u9LJoW4+JjNwYJJDkSxNdxOklOofIfLoOgUis1W2d68zLjZBkZEkkTKAYaAJA0LiBbj62tIUBQSojGDlkBtYUzSiwHKtXs1xBJmxE/sv4vgxpf+iqivnshh4syQ/gglf8aDf/AJJiLB7XsE8OHljkA+CT495hv/ePiucMyDYAIC7tvps9uRsrIZp3YjK0+Do++P8AjXxXBNnwF72jpYv06qE0uy2DfRZsIEtaXdT0XY91D/Y4R4Bzfk4rk3CGtA+Q6afyPmum7kbSYcNoe4B0bnM860N/VKE0lySywd8FmbaZeRm04iLDhXwU4mc2UnhOg09SprLF9Mq2M9JCjgWQhQrLIULwITUhFhRw6Rri/UnhrukcltIsG4yLPvCnX+a9o2QxpEbzY5seD9CvTsiJoEjeLRrqLSOi8vn1sdn0Pk1bGnyePA2a5kWSS4u4i1jR4CunzWF2yAY+0aNBodFY44W9k5mradxknkQUsAuN9zhkbraG8I1Pjazw17bVf7/RJRKrjtZGHO/aquJeQ7VbG0hptxNly9W1d35YmF7JQ/i1LR4Kt5WKeEHQOPQG11sWzJynZXJNcG5j2mC3U24mluI5Hsi7oLupKpWNIGaE06xp0VuwNtjh7I1ZFWrZY0RR68HN7Q0QQfyrxVY3lhc954eQ5fi+KscLGxh3Cb52fM81pc+U2aUoQUOjVjj9J6PZniMO0BFOW96GVvZHUPJHuH4BxryWxzXwY20s3Y039Vs/NjxY4gDpFKIoxHIL68TSCfEC1Vdk5ssWdjtxZvs8krnRGXs45TThfJ4I1IHmvP7SJJhkn7VPHkTmONhfHEIRwakAjxp31W7H4mTL5Gfa2dBhRzbKwnukLnkbQzCGjtAw/dR1+xf6qlZEpe8u8Tp6dEx7jOHq+if3en8VjYE7IAUql+iVAxgmCUKWlAh1dvZTmCLN15Swzx/EBrx/xKpDVvtz5ODLxnf45afR7C1KTdMF2dodtYvhlhLRwviezXl3gQuQ7HoEW2jQ+J/kLpb81oeAWggEFw5WB0XP3gdrLw21vby8IFaN4nUFhwzlJvcaI98GTJlAI/M6qy7tSnsXVpTjfTQhUyabvm3EE+HRWvdKeMMkEnEW6eWqtzK8bHu5s3MWX3SOQB5DqvZgZT4zY0s2Ba1WS3UBjTXRYJHvjHG8m+TRa5qbXTJykl2XB28MnETWgGg8Vs8LbrHNBdo7qFzmLbDxo4Xelr2wzOFvN0Rpau9fNH3I1jZf/wCmo0Ln/wDSKhV/3Oo+4enEzZn3g/f/AEXoweU/oEIXm5eH/fcme1vuP/ywvB/02fvFShPD5P5/gT9g2p9y391UOb3j6IQvQf0/wIZTWye+PRZsH3/ipQuo+ildlpwfuf8AU5a3N6oQq/c3R8TS4P8A4/D/APcsWX2s/wDmLv8AKh/4NQha4eJhyeZVs/3z+6z/AItSRdFKFIh7GB3NAUoSGO5DUITES1bzdP8A8XB/ns/VCEn0NdnRMzm/1/iqpD70v77vzKELnYO2Xw7PC/7wqx7D91/q1ShaM3gw9iyt/Z9FqNs9fVCFy8PkRy9mCDlH+8tzL7nwQhTydolj6NShCEiR/9k=</v>
      </c>
    </row>
    <row r="149" spans="1:6" hidden="1" x14ac:dyDescent="0.25">
      <c r="A149" s="29" t="s">
        <v>34</v>
      </c>
      <c r="B149" s="30" t="s">
        <v>11</v>
      </c>
      <c r="C149" s="31">
        <v>45530</v>
      </c>
      <c r="D149" s="32" t="s">
        <v>38</v>
      </c>
      <c r="E149" s="5" t="s">
        <v>209</v>
      </c>
      <c r="F149" t="str">
        <f>VLOOKUP(Tabela3[[#This Row],[GOLS V]],Tabela1[#All],3,0)</f>
        <v>https://encrypted-tbn3.gstatic.com/licensed-image?q=tbn:ANd9GcTkpDoKFDdY-LuF5TE7iUfDMdJ5GJB8xiXC2bKrdmsiaI9HpYbi-rmxxy2RKRiyjUuB1QWdgYBSxMozB_ybpEyrXuYQt72Nv7QCpFFNOylYbVSz8V2VnCUYekMO3eYOt6_mU5TMjqyda2c</v>
      </c>
    </row>
    <row r="150" spans="1:6" hidden="1" x14ac:dyDescent="0.25">
      <c r="A150" s="29" t="s">
        <v>34</v>
      </c>
      <c r="B150" s="27" t="s">
        <v>85</v>
      </c>
      <c r="C150" s="31">
        <v>45533</v>
      </c>
      <c r="D150" s="32" t="s">
        <v>38</v>
      </c>
      <c r="E150" s="5" t="s">
        <v>298</v>
      </c>
      <c r="F150" t="str">
        <f>VLOOKUP(Tabela3[[#This Row],[GOLS V]],Tabela1[#All],3,0)</f>
        <v>data:image/jpeg;base64,/9j/4AAQSkZJRgABAQAAAQABAAD/2wCEAAkGBxMSEhUTEhIVFRUVFRUSEBAQFRIVDxUWFRUWFhUVFRUYHSggGBolGxUVITEhJSkrMC4uFx8zODMtNygtLisBCgoKDg0OFxAQFy0dHR0vLi0tLS0tKystLS0rLS0tLS0tLS0vLS0rLi0tLS0vLSsrKystNy8rLSstKy0rLSstLf/AABEIAMIBAwMBIgACEQEDEQH/xAAcAAACAgMBAQAAAAAAAAAAAAAEBQMGAAIHAQj/xABBEAABAwIEBAMGBQIDBgcAAAABAAIDBBEFEiExBkFRYRMicQcUMoGRoSNCUrHBYvAVgtEzNENyksJTc5OisuLx/8QAGgEAAwEBAQEAAAAAAAAAAAAAAAECAwQFBv/EACsRAQEAAgEEAQIEBwEAAAAAAAABAhEDBBIhMVFBYRMiMpEVMzRCU3GhBf/aAAwDAQACEQMRAD8Abyy2CruNVScSv0VXxlwus4MkNFNdwVnp36KlQz5Sn9NXeVGUET4pLoVR6qMmT5qx1tZdKwLuCUOrFw5R6C6ulHTABV7BG6BWimKVCYQhe+EFmdYXpaN4Yggq6EIwvQlU5PRKjjFMLpbT0gunWKJLiVYIWjQl7xoAbEDr89PoUy9m9LHC3zSysjbcDzXL9drNCOZVUTjZr5XkEfC1obbbMTci3pdcwllkJ81wTvpy6N6DuiIC8fC4MG4NzfTnpq71KNKdWFLGG+IfIwmzC94BIBAJtl+3NBS1UJNmyXPdrrD/ADC4VOw/GnhrWPdeMHNsCCfn6nZNJgydgyxlzs7ntIsAdCB5fUjroNeinR7MKmSwvy68lT8Xq7mwT6owyenLfM4ks0G8jzbVzmDkL5bHYdEvr8FEuZ8BuWj8SMnmAS/Ib7ixOU625mycCqzOR+GNS+QJjhqtFh3EwKWaGwUcB2U1Q/yqKJdFjXarJ3rCopUQ+4LO66moG6qF7UXhzLlWna1YWE/gSbDm2ATZrlOj2NEimjmCS1NXZBf4xbmpsVFr8YL1VYYyvUtGGq6vRVnEJ7kqSqrNN0lqpydlpiWTx8imhrSBa6FZCStjSFUkT7ypqN13BBRwlMaSnIKRrjhElgFYYJ1VsL5Kw04sEaTsf4qidUKIvQVROAUaGzEzoeea6XNrb6XRMTrpAr4hjqWj8CO5AzOdoS0WvoPt6qlPq6xry95OYakPaDfS+oI1CZ47xTUe8Oc1+QsL4gG7EZze4+QSyfFZJXBzrX1PlGnmNyPTWyS4eYbi9LPZtXCI3DTxYhYctXM2+iMruD2uYJKdzZGGxzN1IttmHJUx1YB8bCTz73V84Bmlefw2kN5k3F1GXjy0xm/Ck1lO9pIIsBzP3RuB466mu5p0PlN+f8rqOOcIsqSHgmJ/O3wnntySqr9nMTwCXWdze0DXvZTOWfVV4b9FboeJjmzSH6ghvyHPn8+lyhIscbBITGWi7i5rW2JPK7iNBpzGupTHE/Z25usU2bs8IDCuCn+M3xneXMMxB19dehsj8TD5L8HP4LK/DgZHFly0kkEja+uU9xe2ttlNRYeRyT1+FOilfG/4muIcRsehHY7/ADTCGjHRabY0nZDZR1LNE8lpUrrI7JopE/RROcsqnaqESIgkEMZdNMOgsUupSnlE3VWdOKZlkRJLYLyMaIepQRViNcq1W1xvonlfAbpRJQknZLR7ax1psFiJZQaLEaGwczStqWkujZogiMPaEpTtT0uGC2yyow7sm8BC8qSFRK+KO3JH01HdaySao6klCRj6CmATRqVtqApBWW5ppE1EtlX8Srbc1tiGI76qt19VdA2Y01ZqrFQ1F1QqecqwYRV67pKhVjOGE1kjers4/wAwv/KbUfDWxITp9IHyiSwuGtB+6fxtAGy5uTksuo6OPjlm6qDOFW5r2vbrzV04fpREABbZRt0RVPKB6/Zc+XLa6MMIbGVamU9LqCIXWxkDd/op3WgeZx6JXUA3NkylqgeSX1NWxgzPIAAJJOymxUoXFmZskp3ILHnqW7H6EfRDCyS1nGEcj/BjGZpObOOTgP2stmV/dd2G9eXmcsnddGkjwkuJO3U5rEFWyghaMtq5XBLQ8prWNuh6aluVcPbaicVa8Lal9Dh17aK0UVGGhLakzTohpkW9tkrrakNTlTYgnaSVoIB0UfvgKw1oTJOIQsQ3v4WJbGy+ZRRzZSsdIhJys8VyeDeLEQOayXELqv5SpGsI3WiTMzrwVtkuJK3FM4oBs3Ex1Q0+L9ClklK5eCgcU0N5K66EnmuVOaEr0YeUGEEiZUFVYoc0BC0MZalVY10HB8QiZEZp3kR5hG3KLuc7c2+yd4VVQVN/AlJIF8rhZw6XCr3AeSWNjXtDvCmLiHC/xN8pt66JnVU8gqo5WwwwRyHwzIwETSF2jb623suHkm8q9Tjxn4csNAw3t9Ua1tltOwNNt+p5lSB7SLLmqp4VXijid8IyQWDvzvds0dlQK/E6mQPk8V7gPicy4aO1+ZXWK7heCU5nsDu1zZKKvCHNaYmtYIzyLR+y6sMpjGOWFyrmuFV1S9wDZZbnSznOLf3V1x3CJTTwxF+rjZ8jjoRa+6f4Xw/HGASPMdyAB9k6xHDhJBlI21b1Rllu7isePU8uNMidTs82UZnPYA0foI1v8wo24j3Vo4yo2+BCALFr3jXfzC5v9Aqf7hddfH5xlcHL4zsMWYh3WstbfmhGUDgsdSnor0ySGS6YYYy5S2OAhNsKFilQtFBTJsI7BLqSYWCLdVaKGkBV0+VU/GK0nmn2MVWipGIz6qompBXELZtaSlRkUsDlVTkZe8FeIfMsUJTQVt0TH5ikNPe6seEMuQr012Pp6HS9llTSp1CwWUNczROROySGlumlLS8rIWkmGaysWHwg6o0Ww/8AhIOtljsM7KxRMC28EFIaVn/Cuy3GGdlZTCFqYQgaU2uw6yrldFZdFxCnFlSMZisUBHw5ihppc1iWuGWQDe19CO4XVqMxTRtluJLaxuaCSDfmzkQuMtVr4IkcHSBrnDyhwsed7XXPzYzXc7On5bL230u0khc5wsRYgeYWJ725LACgsMDs73OcXZ7E5twQLfsE3LVwV2IXVrm6LxhzG7uSlawEoplOE4AtOc0oBOVoBc4pjLi1PYt8RhO1gRdA4rhUUkZa97maG7oyA70XP5OEI6eQPie9zT8TXgZiL7giw+y2norl8DOL2Z3xhuxDnnpcuLf+37oKlwknkm8uV7mW2DAPo5ycUsIsu3i/RHmct3nVe/wrTZDVWFdldDThBVcIVs659NTZStqYWKaYwwApQJQotT3HtHKjXuFkkpphZE+PdSqckLsVubqtVcBVqqxok1QxaYn3bIhCVI2OyO8Fa+F2VUqGsvFOWrFOi0gp4dQrHhkSXUsV1Y8Mp7LSnsW11glGJ1ZT2RmiruIwXKUIqgecwPdXTCag2VUgaLqwYedE6FngqEQakJGyotuoJsQ10KmnFjZPdEB2irlLXd0wjrL81G16TVguqfjUOpVoln0VdxV4N1NpRW/D1Vo4Fb+K8f0fyFXjurbwLBrJJysGD1Op/YfVZc1/JWnF/MxiyTDLqPmpRUC26jqnckDOy40NlwR6NNY5rLepxQNb5dXbNF+fdIY64t0d9VOImTbGx6jdXPBBqinnNy6qYy+oyx5iO13O/hK3QSFxa+qL2m3w3BPbXZNKjhEOHmqXD0St2DQUzXyNc5zg02c91zfl91rMp6P1E2G22GwuB6XVhpnbKhYZX5bBWakxIHmu7GamnlZXd2tAdolte5aR1/dDVs9xdUiq7jir1rFN8VnuUoc65U2MrBsDkW11kDCVvLJZToaTVEqXTqKonQr6hVPDXDEfBHdGtotNkNhoTtoVbaaI30eqxPxCFiNlpU6OSxVow6UWVQDkdRVhCrbNbnuCTYg4LR2JaJZU1ZJSG2t02oKkW3SMyryKpIKY2sVTVdEK2UkoM1dwpsP8xU1UGNcQioa6261MaCxBlmmyzaiZsW6FLKmsLtBqToBzJ6LXh/B5qyYRRDvJIf8AZxt5ueeQt9V2fh7hemosoiDZ6lzC9skzg0losCWkB2RtyBoCT1VdqXLqjhqaCD3mqHhMJDY4z/vEjiCQA38g0JJdsAdFesJw8QQMaOlyepO5QPtZqHT0tNMGOa3NI10btw8G1jbQ/A+xG49UXguJNnpI3t3DQx45h7QAfqLH59lydXLqOnprO6vJkNIHAaIsqCaWy5I7Kq+J1UjTqCB1tohYquS92OsmvENc1zS0jXskdDCRvtyW2/DPXk0jqZXfFI63bRBYViz3VU0EzGPb4Mj4w5mbzMb4jdzzAINrfJGtNkvwWxxqJvYsPr4DyfoT9lpwXeXln1E1gEp6ulqPhd7pL/4cpc+lcejZfij/AM1x/UiaOOaxcGOc0G3iRjPH/wBbbj7pxxjwJnvNSsAeCfFp2/C4/qjHIne3870zDaStidmgZUMdzMbJB8nC1j812Rw2LXT155rK2v8ALunuFYXUYhTPfVQ+FUMOWGYM8N0oDb2kYTYm+l9FScYpJYXBsgtfVjgbxuA0OVw0Njv0VRFlgOrqblDsm1UcyhYbK9J0bR1GihqalDCRQzPS0bSSouvI9ShwdUZCFNjSG+Hy2smrKqyQROst5KuyNDZ0cSCxVV9ZqsQYiOlJU4oyFbIMKFtluML7JstKi2mcVsaIq5NwodFo7DeyC0phoys9wKurcKHReOwwdEj0pXuTk6wajITxmGDoiYqPLySqsYHFKFYsF4CM9nVF4498g0lcP+0fdOuFcCDR7xNYADNG12w/rdf7fVNqutlc9zWwSluRphIyCKQuabiUk3aBcC1tr77BTFoUTVkMLW0tFEGhzmeVrYx4sTvjMTn+V7yNfNqRci+iKwjhpoc4yR5Yh/u9PI7O+LQZnNkBJYCb+RpI2U8NCymc10vmGrmF725GzyH/AGcEZF9dmlxJAsBovKPiCR7WTGIe7yPMd25jPGcxYHSN2ALhYgbXCom/E+CMqaaSnADfwwYbaNY5lyy1thpb0JXEuH8UdRzPilBDHEslZ+Zrmncf1NN/UEjmvoSdu5/oI+x/1XO/abwUahvvVO38VotNG3eVoHxAc3i23MdwpyxmU1Tlsu4jfJ5bgggjM1zfhcDs4dv/AMSepqN1WuHeI/B/BnuYidCPjYTzbfl1bz9VbzRNe0PYQ5rhdr26tP8AfRednx3C+Xfx8kzn3V6YNcb3+qxzxewW1ZRPBJAv6LSioJHXOU+tkva/T10wbq74Rdz/APlbq75nYdyED7NWunxTxSLlrZZXdLny78tXoLiqoLPwB8brGbq0btZ6/mP+Ucl0T2WYD7vTGZ4tJPZwvuIxfIPncn5hdXDh2zfy5OfPuy18LZJFs9u2zhztyPy/ZFQt0v11XjGbjkdfRDV2JMp4nyS7RtJuNz0A7k2HzWzE0YqbPwvIKcweEyYF7nh3jOY0l7y4kscDkPmPmYb6fJNuF+Ioq2LPHo4aSROIzsPfqOhTsuTGtuOY1wS4NMlMXPaHSAwSDLVARPMbnhv/ABGXFwQNiDZVMUBX0JXYeyYebMDlewPjcWvDXizgHD0B9QDyVXxvh8vLc8Y8Rzgz3iMjI45HnNIw6i5a0c9XDU7KpkzuPw5GaMqCamKvE2EFpIIsRuEsrMP7Ktp0pjoyCiqcI6ooTfZE0OHE8kGDshJonFW0YT2XowjskFL90PdYryMHHRYhS5splv7sFMwr0uQEPgLz3ZEtC9cgtBTCF57siFhKD0GMCcYfhbIme8VIIY2xbHlc5ziTZvkAu4kkWaBqmOA4RoJZBc7xsO3ZxQsks8zSKhwhMU0bnQthc4vLZA+LwJc4D81gNvkEBJLVPrSWRNJp9Bnc2J9NM0gZs17mwN/KLG7RtqQxiqWQOFLBG+QsaHloeD4bHucG3fI651a6zRewHLRIcTr2uEsXhmP8UGeCOSMThoAlMsGUeZ+t3A66G2ylwzDHv8MtdZrWFsVdTva2SSInM1j4y0hzrk3J567khBlkzHzsyO8d9Q6XLNrI6gki8XK8tcPwmAMuRazw5o5q1YLhRgjdd5e55Gc7NcQbZ8vJ7hlzHmRdE0NG2JjY2CzRtckk3NySTuSSSfVTvdZnz/myQbVL8rSe2g7rQfAPqqbxHx/TwP8ADLJXZHOaS0NDSWGzrXdc69kBW+01gs1lM92gOsjQNr8g5F9htx77O21WaalAZMbufFtHKeZHJrz12PPquWYZjFTh0ro3tcADaWnlBG3b8pt+YfcLqU/H9QGhzKQAaOcC57vLYuNjlH5QTfsrBxPw3TYhGPFZ5soMc7LCVoOo15jsUspMpqnLZdxV+GcUpKsWa9rX8432D/8A7fJQ8Y8RRULDHEWund8I0OQH8x79Aqti/C0mFXmEZqHX/CmDL00Q5Pey5Jf2PlH9SC4K4WmxWcySud4QdmqJz8TidcjCd3H7fRc+PDO77NrzXX3GezjhJ2IVBnnBMDHXkc6/4r9/DvzHNx7911DGuIqemlMLmyEtDbljRkGYXa29xyCseEUMcLGxxMDI2DKxjdgP5PMnmudccsDK90jmhwdGw2N9fLIwgcuhPTRdF9MR0/G0TdRDIQdiTGPsCVUfaDjslUxjGRubEDncQblzgNAbDQC507joncfEDWtBEPa2bK24OYOHl79eSifxCCDowEtLTmfePUG5yH81ydehsiQnN6DE5qSYSwuLXt0cOTh+ZjxzHZdy4T4jjrofEZo4aSxndjv5B5FcO4ieDUPcMtnuLjk+EFxJsPqp+DMfdRVQffyHyzN6sJ1Nuo3Hp3RYb6HC0njDgWuFwdx/e3qooqkOAcDcEAtI2IOoIW7X3v6ErO1WlaxagDRYA2bYNcSXOLXbZnHUuzB/yIVfqKQFXWqg8TS+wcQOpym30VdMarDLcTlFelw4dEVR4eByTMwKaONWkKyk7LY0vZGbLVxQAXu/ZYiliZsEylYUuY7VMIihGxDSsutLr0FBvSUZhfhDPLOQI4m5nF/wi97aczpt3S9xvoOegVe9ocj4hDTk+VwM0ljoXXytHcNAPzceiDhnU+0SeWcGABkLHaMc0F0g/rP5b9BayuscsWIQtkY8sfG7M1zT54pLbEcxY27grhMdWWro/sjmJZUOJNs0YHTQPv8AuEGs+H0ErzGyWIRMp35y4HM6aUXs8OOoab3JOpJtyT8ADQAADYDQfRRGZRvmSNMXqCaW7QP1O09Af9VFJNYOPQafNRxG8jexaP8ApaXH9wjZVyrjWVkFfNmia4Z81ibG7jHKHAdLtOv9RBvsiKTiNzgBHC5xJz7ucG6ZS3Ru3lvYaWNvTpkga67yBcmwNhe3qpoGAJBzpk9a9pbHSvs7MX5mSEOzAtOr9ALHYWsug4OyRlPC2UWe2NrXjQ2IFtbI2N2qjqNXWQb1jMx0GnPovWxMYAyNrWNGzWANbrvoNFKSGtsFGwIAqFtghWuFyTbTmbadUTezSuce0fiTwYfd43fiTXzkbti2Pzdt6Ap0KnxxjTq6qyxXdHHdkDR+b9TwOpP2ASN/D9Sf+ER3LmD9yp8Pw3x4XFptIx+l/hIIBA7G4OqfYNVyuAZOxwcwgFzho5pvYh2xN/4WPJya9PR6Xo8eTXfub9WelRqcAla1xfka1ou4mRpt9OfZV151B+RV24igfK5rPhjuXSSO+G9yAAN3EAbd1W+IoWtewMFm+G23XRzhc99E8OTu9p6rpJx7uO9Tx5+rrns2rzJh0OY3cxz4r87RucG/+0tVqzHKeriGj+VSPZbRvjomh7S3PI+RoP6TazvQ2+6uLpd3cm6N9T/f2U5XzXHPSaB3nNtgD9hZI5m2cR3KaxSZIyTu/wAoHbn/AH3Sed93H1T4vgs2tl6sBWFbs3jlrZbXWEpBplXqKjoJXAFsZIOxXii8vHP7p+41VcbUo6GqVU99U0Ffbmq2ja3CoWrqoKtnEu6i/wASRs9rTDMS9oG5cAPUmwQHtYwqXxGTtbeFsbYnEa5HBzzcjkDmAv1HoieDIzNNmt5Y7anbM42b621P+VXqSHyXv4jHDzsfY6c/UdlNz0vGbj51e++3y7rrPsvw6aCCUysLPEc17GO0eAG2JcOV77HXROMO4Wo4JPGihAcdWuJc7Lf9AJ8vyR882XzD5jqOarY0ldNfT6KGOe5t+q4H/MNbfS/0UE7rWc06btP8IeaXZ7dnWIHRzeX7j5pUxtTNdgHVwH0UsbjrbdxLW+rrXPyaB9UAZGueNQGg57nYC1xf6r2sxVlPG6d5IbbLDoS833c1o3LjsOgThFfHfED6V1O2FzQ0SWmBALnMblzWB9TqFg4uDK4tdPGaZzIzGdBlLwCDmHrrfYEdFVKrAqqSN1exgfJUeIH0xbdzIZG5I7X18QCxPf0N9KXgmsHh5fKJoy2pJLQYg5/mba9yS0DbqQgOu4fUtkAexwc06tc03aR1BG62DxmJKSYdg7qM2gePAOroJS67DprE4DQHcg8/VMIyXnsgDQ7Mb39ApnSAblAVMwYO/JQ4fTmQ5nE26IAzGMQZDTvlebNa0ucewC+c8TxR9TM+Z+7zcD9I2a0dgLK++2riUEtoYjo2z6i3XdjP2J+S5jCVQWvhOT/aA7eR1u3mB/cJ574wOygC9g7KXOzWuBfLy3G9lS8OxAwl5G7mFregNwQ75WTDD4ixpe4gukIvdzcwaDfW5GpOvyHVcvLh5uT3eg6n8mPHJ63v7QzxKrY19skRcXODQ8G5IO1zpfUG1+aqPETi97NNSCA3ncyO0t6lNsYDZi+7mNBOZhdJH5XAW1sdjsfl0TDgSgfLKyqm1jgJiZzMj9fNfmG5hrzNuinjkxncX/oc25cPpfS9YI10UMcRdcsja1z9ho0X05D/AERwmDhe+WNutzz726nkEE5oH+0OUXuIm6vd0v0+f0UZLpCBbK0bN5DuepWeWenlSCjUmR32Y3oOXzUNf5XkdgftqvJa2GBhe94a1vxSu0+TBzKrcuPif8VoytcBkadw0aAHuteDe7WfJfB/7wF5491WXYl3W7MS7rp7mO1idUWUfvguq9NiPdAVGIODXWPIo7hsPVcU1ge8RyzZA92TI+zcuY2sPRepOHf3osWV4OK+bhP2a+flIJj1W7Zj1QYW7VbHQzxj1XomPVC6r0XSGnbOB6JkFHESbOnb4znczchrAPRrh8yUZTzyNNmEZSbm4uBe2p6b8lQeAeM42gUVVsHH3d7jYWcLOiJOx5j6dFfGMawECVuUkOzX8+UG+XL1WPJN5R1cd1ilbIGufGDq3zAdna6dkBU1X99EDU1BdI6UXB0yX0vYb/NbteKhpfHq4C00P5j/AFN7rXC+GeXttDXix5tbpK0bi+0g/lDzOyktveOTzRvGweN/S4t8wEuljdE8TM87bWe3nY7hzd+ZSri/G/Apy6ONz2PGW+YARvIs3OL5r72IHLcI9keYfVtfd7jdgyl4H5tAGsHq4E+gVic8nLm+J1tBsB0C51wTKZmMJJLI/wASeQizC62jR1OgFugV0oK4SOc/kNGq4mn7XrY1AG2p+yX+MpGONtEwnkeXbqQyhjUMx9t0NJd7kjSU7XTPudronivHGYfSOlNs3wxM/U87D00JPYJhRxNiYXEgAC5J5BcA9o/FZrqk5T+DHdsI5H9T/nYfIBVIFcq6l8sjpHuLnPcXOcdySbkqWIIaEIxmiYazu0S551RtU5AuSpicOw99RI2KMXc82HQDm49gNV1nE6qDDqaGJxIjaQwOa27nOsSTYbk6kpb7MeH3RxvqZBZ0jcsLT8QZe5cemaw+Q7qve0mtlnqm01g0QtDgHG2YvHxbchp9Vhn+a9v0XPCxnjvD2i4dI93P8N+b6mwCR4v7SC4ZaeLKP1zW/wDi0/uVTG4a+9iW+t7hGxYY0C9w49D/AKBK48cVJlUNRW1FW8eI90h2F9I2+gGgViDfDAYDfKAL9dF4yFtmgC22g0UU77uce5Txy368I5sO2RIZT1XvjHqhrlZcq3PoT4p6plw/RNqKiKF98jyQ7KSDYNc7ceiSXKsns9YXV8R/SJHH/wBNw/lYdTlcOLPKeNSqwm8ossnsuhJOWolA5AtYSPnYXWK/XWL5L+JdV/kv/Hpfh4/D5zC2asWL7V5zdbNWLEGTVw8zvVda9m7zJQxukJeczm5n+Z1gdBc8gsWJ5eoqLTUtGmirLHltaMpLdG3y6fsvViVKH/FLAHiwAuLm2lz1K5Px5K4ujaXEtMhu0k5TYttptzWLFM9mt8HlgjaNG5Qco0be3RMsCHk+ZWLFX1QdRo3kvVio4jm2ClwoedYsSMJ7VHluHTWJHlA0NtC4Aj6Er5xWLFYg6nCmWLEALVbrSkaDIwHUFzQQdtwvViVOPoOMWdYbW25Lk3tOFq9hGhMDbkbnzPWLFzT20+Ffi/1/dMKZoynT+7LFimujAS3dvoFA5YsVcbHqfcarFixbOVitns1/30f+VJ/2rFi5et/p+T/Vacf6o6ysWLF8K9F//9k=</v>
      </c>
    </row>
    <row r="151" spans="1:6" hidden="1" x14ac:dyDescent="0.25">
      <c r="A151" s="29" t="s">
        <v>34</v>
      </c>
      <c r="B151" s="27" t="s">
        <v>85</v>
      </c>
      <c r="C151" s="31">
        <v>45533</v>
      </c>
      <c r="D151" s="32" t="s">
        <v>38</v>
      </c>
      <c r="E151" s="5" t="s">
        <v>231</v>
      </c>
      <c r="F151" t="str">
        <f>VLOOKUP(Tabela3[[#This Row],[GOLS V]],Tabela1[#All],3,0)</f>
        <v>data:image/jpeg;base64,/9j/4AAQSkZJRgABAQAAAQABAAD/2wCEAAkGBxISEhUSEhIWFRUWFhUVFRUVFRUVFRUVFRUWFhUVFhUYHSggGBolHRUVITEhJSkrLi4uFx8zODMsNygtLisBCgoKDg0OGhAQGi0lHyUtLS0vLS0vLS0tLS0tLS0tLS0tLS0tLS0tLSstKy0tLS0tLSstLS0tLS0tLS0tLS0tLf/AABEIAOEA4AMBIgACEQEDEQH/xAAcAAAABwEBAAAAAAAAAAAAAAAAAQIDBAUGBwj/xABGEAACAQIEAwYDBQYCBwkBAAABAgADEQQFEiExQVEGEyJhcYEykaEHFEKx0SMzUnKyweHwNENTYnOCwhUkNURjdJKi8Rb/xAAZAQADAQEBAAAAAAAAAAAAAAAAAQQCAwX/xAAoEQACAgICAQEIAwAAAAAAAAAAAQIRAxIhMUHwBCIyUWGBkcETcbH/2gAMAwEAAhEDEQA/AOHQQ7QQAEMCCGIACCHCMAEmCHaGBABNododocQwotRERxIxCwIu0SIsCADbiMsJIYRsrABgiFHCIkiABAxYaNwQAdvATG7wRDAYBDgtAAAQ7QxDtABNoVosCHpgAgQWgEVGITaCKAirRAIgtFgQWgMRDhkQoAFBBBeAAAi16W3iGMdUNbTa1/XUbwETsNhFIu7WHUHh9Illpj8Zt103Hz2EVh6LcApUWsSAb89728+ElU8hxBFlpve+pfCR5cP88JnZLya1ZDWgGvZwTfzH5iIq4GoOKn23/KWeKyLF01BamwCkX2utvO3rGMrzFqbFXJItddV9muD+Wr1tDa+g1rsp2iDND2opUn016IChjpqIDwqbtqA/hI/KUBEadiY0YIZgtNCChiCKUQAAEMCKAiwJmzQ3BFssSqwAWixy0OmIZEBEQQ4mHGIUIcSDBeABgw4m8GqABmJvATEwABMEKARgWWTYHvX6AHpe55bTo+QdmaA8RLFz+IhT9CLTLdk6Gw3C8xc2FzN/kdanezVELdAw6dJHmlJvgrwxjXJaYfJkGldRKjfSAFBN7+I8TLRcJz5yMADuHAAHEmLWov4aqN1FxOHLKKSCqpyPy5TBdr8kpC1RKYF/i8vMdD5+nWbs1Q3MXEqs0pA0yp3/ALc/0hCTixTipROSvQOiqpN7AlQBzDbHbhf+3tKZptMVlxWswa+mojgtzHgJv523mMt7+cvi7R58lQ0RCtHtESVm7MiLQ1EOHAYYjiCNpH0EyxocRIZpR6mu0O0xY6IxWIvH6gkWoZtGWMGFF2iCJsQIIIIAHeJvBBAAQ7QwIcAEWiqVMsQo4nbeAiOYWnqdQOZiGuy1oU2Ur4GqCwGlbjV5XHAR04euv/eaVA0lDadNySCADezC+nz4bGdC7J0UrUFBXgBZgzIRbzUiR8/qUu+p4cVBZviuxO3Jbk85L/JzVFaw8J2XGCQnBXcXqsL2HW17TCLjAuICPhqha5UaSUN77rf9SB1nTFCqqgMtrbDUPpvxhfd6bvdbF7AkC19+qtfpOUZ0+SjJitcFDlFfWy93rFj4kqAqwHD3HQ3tL/H0iFJ4gbnzEssOFAu3EdRvvtsQNpCzHEBVbTbcH67WmW7ZinFGM7WkLhmccfFp9xpB/wDt9JzITt9Ch3tFkp1NDJYMUINRSRqN7/COHrOOZzT04istgNNWoLDhs54dJTgnaonz4tad9kZRCKxykI8Eneych6Illk4pI9VYARQZIpNGCIpImNFjTeKMiU6kdNaYo0KqNIVYx2pUkRjNxMMciTFGJmxBGFDMTAAQwIIYgAcOGBDtABMewFTTVRhyYfXY/nGyImIadHRsizA0cJrJIUuVuN2AAJNvy95n8wwbYqrrV0QX2LN4lHLwi5lx2PzlFpvSqgFXXUlxcB7WZfeWWWZbgUYutHUbiyVPGoPkDwEkTqTK09oobwWQEqFcUsUNiC1RkcbcFtawv585osRWpA00pqaNemCaR4rVA3amX/Ff5g2MscuyrCVaZFTD0k42NJChBPRgZGxXZnDJZxUqMyOrrdzpDKdtvTreKTSR0Vk6tjS6q38Qv9JW16d6tMXJ1OB67/pHi4PDYDhK3FCpUOpDYoU0np4xqb22+snXLNydF/2kxNDD3xAS1qbFytgH42v532A3JuPOcDr1mqVHqN8Tszt6sST+c0HaftPXxX7J7BEc7D8TKSNR/SZ9RLcUNVyS58ik0l0iRRSPaI3SMeUzocBu0j1hJbCR3WMRCKwlEkaYnTAYlRATF2iGgA1UMajrLCVJoQV4Ribw4xBEwCKtDCwASIoRYSDTAAhFCEFigIAHaJIi4dOkzkKoLE8ABcnnACRluJ0nSeHEHof0M0iZyg2UEMCNV+o3sJkALBT1JHpxG8kYYC4vwv1nGUU3Z0i2ujqeS9r6QFnN76QAT1Nv0l3jM3oFNSsCJyrC5ZSYX1uDx5D5WEvsrw6myEbDqeJ6k3nDJFUd4zl5LPE5wah00gbdeXrLjKQQADz2PneM4fLF5bDpb85OCFR4QWOltIA3JCmwHqdpxdcJHRX2zi1ZgXcjgWYj0LEiJWO4rA1KTGnUUq6+FlcFWDAcCD6g+8YG3Geg0QofVo6lSRQ0MPMjJTPGC0T3kIGMAxCtFoIoiAxpokx20QwtABlhFKsMiKpxiK+8UIiLWbMiwI4qxCx6nAA9MIiOGIMQCZb9nMi+9MAaopguEG2pibXJtcAADnJXZns0cSGrVn7nC0z+0qm25/gS+1/PgPPhH+zlPUTURNALHRTBLaRw+I7k8N/y4TGRtRs3jScqZocb9li2Bo4o+etVb+m1vrKjEfZxjqDCpRqI7KdQFyjEjgBq8Jv0vNVlWJY1Eo6rcSzbXJPK5mqpVXUWLEj5/MGTrLNFbwwZwjO8PqBxCKVBa1anzpVhsbjkCfzkXCKW4C86z2kyEAtXwtBWezPWprfRiKd/GpTk+9weoPG9jiqGUhb4nBq1ah/rKYF6+GPNXTmB16elzQ3vG0S1pKmRsDSfYWtfheXGWOUqWY6SOR385bZX3FWnqputQ8yOK+RXisbzfK1YB7EMBsy73HQjnJHPmmUa+UXv3kEAD3MdxDP3baDZ9J0HjZmIVSR0BIvM7leLVQAN+R2lnm2IKJZfjqvSoJ61HA2/OZjH30ak/cZq8XkODzbCpXemFeoiHvUAWsrAcCbb23FjcTF9ofsnqKFOCc1RuHSsyK9+RRgoHsfnNt9nDBqFdR8KYrEovoKzkf1yf2jz9cItN6igU2qimzAElQVY6/MXAv5XnpkCV9HnrNez2Kw5IrUKlK3HWp0e1QXU/OVTAjjPWlOqtRNQIZWW/IqwIuD0IImWz/7PMvxSkLSFB23D0QF3PAlPhPyv5zOo7POt4pWk/tLkVbA12w9YDUN1YfC6Hg6+W3sQZVgzNDJiPAzyOrRYMyaHLxLwAxLtGhAhiNkwi0YEOKETDE0ZHFMdVowDFAwAlBpMyzDJUf8AauUpL4qjAXa38KDm54D3J2Blah3te3n087SYVW503tfa53tyv5wAn51mpr6VA0Uae1GgD4Ka/wDU54ljuSTy2l92QKgC/IX9+QmSSmWNh6zXZZhitEOBxIv5Cccz4o7YVzZq8tw+pi3WS88zxsMqolPvSxIAFg17bEk7W/wlXQzNVXzln2ayJcdVarX1d2igWuVDOxVgu3IAAn1EnUN3RTKSirLzsO9Sqnf1VVQoKoeDkk3YbbFQQBfreS83yGnVqd+UelXtYYnDnTUt0cbrUGw2YEbSa1PQAoUBQLKE8JUDawHC3lBTqVR8DK46N4G/SXxjrGiCUtpWYXOOy6uxqPTLVB/5nA2o4kedbCsbVPMoST/CJBy84pSUpPQzBRbVTB+7Ytf56FS1jOjYmuW/e4Zjb8SFWYehU3lNmtHAV7DEC9uHf0m1r/LUADr7HlMyhGXY1KUejC5pjqKnx062FqXHgxFJkDW42YXUxf8A2qCRmLKRRo6lwVMjx4vFkaVZV46FNzf++00eJyrL6qrSfG1zRDq5otXd6TaeCnvLsB5Bo9k2Rlsa2MxNSjUSkAmCpUb91RT+LRbwsBYetzyW2Y4oxdo1LLKSpl72AypsJgqNGp+9IapW6ipUJcqfMXA9pQfbNV04Wif/AF097K15t6TDZgb7kk+omQ+17L2q4A1F/wBS61WHVPhb5ar+gM2xQdfh/wCHOuxfb3EZf+yI76hfamxsyAm/7NuXodvSdsyfNqWJo069Iko9yNtxY7qw5Ebg+k83YfBvUNkUsdj/AMpYJqv01G1+Amw+zjPnwmK+7VSRTqPoZT/q63wq3lf4T7dIWrowb/7V+zgxWDNRVBq0L1EI46ONRAR1FzbqonDKeWieoFcWYHe97e17gzhmeZR92xNWjbZXOj+RvEn0IHtExoz9HKVkunk69JaUKcmUqcwMpRkq9IRyRek0Qpw+6jAzRyROkAyNTymk7qS8PhoAcahwoYmxAihChQA1HZ/slVxRTQdIKd47MbBQWYIvqQmr0YbdYnaHLHwdTu3ZTcXUqQbjzsT5eRBE1nZqg7KmpyiFEqFL7aVOlC45+ADY7GwHGVXaesuKxWsDVRo7u3Jjt+zvzY6VHkWPSK+QI+XYPamoW9RrO5PINbu0HSyjUepcdBN2x0U+7dQOXTlMt2cR3qGqdzquel+Nh6chNViyam7yTJK5FuONRK7K8kbFVClENZSNbtsiA+fM7bAflOtYHDpSp6EWyr89+JPUnrKfslg+4obrZXNz5Mf0Fh7S5Y6Qd9j+QlOOGqJsk9mNYgbbSNr3uJKY3kRhuROqZyZNWrcXh94ZEoVLG3WPxMaYqqEI8SgjibqD9LTiOMzRPu+IVQ+mpiWr4SupCPpWsuumSLsllNwDzI24TsmapUai6UWCOylQ5GrTfYsFuLkDhvKH/wDhcGXo1ApGin3bIthTq/s+71OpudQHMG+wve0QDvZjP1xLNSN6OIQWJFjTrFdnK22bSSt+YLWjnb3GuuX4gWs4C3tuApdQWHVfy5yXgOzGHp0Ew6qdCP3itrYVA5NywqLYg722tttwmb+2fEsmDpojWNSppPVkCklT1F7RPo3j+L14MDSxpZF11bKNdqNFCGC1HAr0iRcqGU6lPw3uNrSLmdAI6MBUUMCuqobuzKdq3G4v4D5G8b7M4h1BqUwxZGXvKd9npm+wB/ECDY+Y99H2qwHePrpm9P7u7Kd/iZdhvwO8ntY5/Quw+x/y4dle3j5d0+fp9jq/Z7GmtQpO2xekrN/M4Xb53mG+0hR99v1pJ9NQmq+z9m+40Kjf7BW36abFvYWA8zMn9qWpKtBtvEjXHMEMGN//AJj5SiXR5yKGlJSNM22McQvvz9ZgZqhUgNQTKHH1OsI46p1jA1a1RLXAsDOenH1Ostspzc3sTARzyHCEObAEXQfS6ta9mBt1sbxIEUqcT0F7ddwLfX6QAvc87RioGp0FKK2nUSfEVT4UFgLIOnzhZNVY0O7tZRU7wnmzWAUen+EfzPAYchaKhlrgBgB4l0OWbu232bxKb77WEt8sy8ApTA2G5nHLPVUdcULdl3kWECUwCN+PuZfYOiGemlr6nFxzIBuR8hIuGp8PLpLfIMMz1mqKARSUG3NtW1l6NYMR6W5yXGtpFWR6xNfi2078VPHykGvV2ABi8Q340bkCRyKngZWtiAzbT0CAlDE2teOPxBkBzH1e1t4IGPGP0XvtzjQMBE0zJKtFCMLVjocTJoeScf8AthzHXikog7UkBI/333v8rTsCMOs869pcw77F1619mqNb+UGwH0i8mo8Rb+3r8B9mK2nEKL27xWpk8rkXQ+uoAe82GEzelTp1nYNUCnu2dmuVF1DMBaxUaluOgNvPnK1yrBk2KkMD5g3H1Ev8nz2jToulSk9RqpqFkBCga7AAOb8bD8JnHLjuWyPS9i9sUMTxSdLu/wBfk7T2YwjLh6FNvwUaVwDsqqg8Tnmei+8qvtLykVcL94JCtRYHzYVCAyX91PtNDkmEYoiAGnTAAu2zMQLAkdNuHzlX2xxtPE06mDpEGxpozcQK9Sovdpfm1g7EcQACeM7eDy32cWcRIWSK1IqxVhZlJVgeIINiIgLMDG9ESySQFhMsYEQpEAkbiSikbdIAZcQ4UUJ0YhSiPYemzMAtrm/EgACxuSTsABc3jayzyPCa6lzwHHpxB/sJiT1VsaVui5yDLNF3J1Mee/0vvNFlSb3PGQ6QBIA9TLnL6fO3EyGUrdsuhFLgs02WXHYvMqP7WgW/bEioUIsWp20gr/FYhr24XlLiE22lXmdZ8P3dSo+pEIq0GsA9Cqou9IH8VKqgcFTzm8FbGM96lljM+04uogclbMlr7KVqOTb5j5Q8NmIBtqBnMqNZ6j3FySSWPmxuST85qcp0qoJUauvP5yxMjN/RxAIjlSta0o8uxF/1H9xwP0PrLJztczSEyyo4j/P/AOyWtWZtMXYyzTECwIN/7TQiwaBSZDp4iSabgxAVnbHNThsHVq38WnQn87+EfK9/acBBnSvtizL9xhlPWq/9Kf8AVOZsZnybfCS+4rXF4SrZ0ItfUvE2Fwwtc8h5yK15KyvDa9bsPDTXUehJYIq/Nr+xg3QkrOkVe01er4auOSmCf3WBD4jEvt8IqG4Q+Yl3kuXPenUen3FOiWbD4cNrYM4IavXf8dVgSPK5lD2UxqBfAqr/ACgD8pscNiLjeSZczapFeLCu2Zn7QMtF0xaCwqWWr5VQNj7gfSY+dZxFBa1OpQf4ag2P8LDdW9jactxuFelUanUFmU2I/uOoPGbxT2Ryyw1kNKYuNXi1adDkEViWSOiBoAYoCKAgURwCdTIdNbzSZOmhNuJlFQTb12miyxblR0k2Z+DviXktqAsb8+HzmlwNLYdJnsKLv5A/lNPQbYSVlkR6qm0qO0lBawCMuoLZrAkbgWF7crFvkJaVKlhe/CZLJs177EVWBJViQB0AuqkeRAB9bzrgjcrOGeVKiNUwLCy01CL0HXnJWAwVQef6TSpRW41C6nZhztvuOhHEfLmY/wDdqSHwm/06y2iMrMuw7q1yfaWxJ6wl3McZZpCY1RS5lsqALKnHYoUKVSrYMaaO2kta+kXtflJuZ4HH06L1WOGQIpbSgrV2YAXsCQlj7H3hYDlMb8bSypkWveZBqzGlWxnf1Up0sZQoimyrTQUycOtU1A6BwbvU4kcovtd2lRcJVFEuzMukMtKpoVW2ZjUK6RtfnzisaVujmXabMzisVVrX8JayeSLsv0F/eQKOGd9WlGbSpdtKltKLuzNYbKOZO0t+z3ZHG40E4agXVTpLllRAeNtTEXPpebTsX2SxGFr42li9FFXy+shZnBQpVsO8BGxVdDar2IuOsQ5O3ZhezXZ6vja3dYZC5tqY7BUW9izEkAcfeTa2WHD5ejnZsTX1D/g0VYJ82e/pabPsVkmEp4XM0bHd5TL4aiz4dCWKBkZSttVxUeo1K1vwk8DtXds8PTth1WhVw+qm7Nh6tRqhpEVGpKw1E6dQp3sNthFLoEzI5VmBpNflznQcrzYOAbzmOIpFG0n2PUSfkuJYPpB2MknApxTpnWsLV1HjInanI/vFMVU/eoDb/fUfh9Ry+UbyoELcn19JeYGuN0PtJ4ycXaK5RU1TOSMCDY7EbEHYiGs6P2h7OU62/wAL/hbr5N5ecwGLwb0nNOoLMP8ANx1EshkU0Q5MTgxCw2ECxRmrOZiljiiEojiidjBIww3WajJaHEmZrAfFNjlaWBFuO8lzdlWFWTMAN9/yl0jW+UqMHSsLxbVuV5MynoPP8ZahV08dJAt1ayr9WEw3Z6syVbrxA4ddJFxbra8vu1WI00FQHeo+rz0U+fuxHylHSxAZ1qBbVLHX/C9gSWtybbfrxlmBVEhzyuR0nD4oMRta36GTaqjjaZrJ8zLbNy2v5cJpaFMnbb36HmJQchzCoOcbx1fQBpXU7ELTTgXqG+lb8hzJ5AE8pYUqIQHWBt0lbkNfXjAatGqpYvToM3d92FVC7sV169TaeOnYADmbsRW4vJzhMQlbFUKOKFWylmo0ytUnjRGsEU6w37snZ18BNwDN5mOeocOtTDsGNbw0duDG92ZTa2gAkqbbrp4mL7Wui4UpUoistVlo92W0A672YvYlbWvcC42tMd2eyt0u1Q6n331M4sSN9wo1sFXUwA1FASLxDDXHfcsux9SmiuaWKTQKt3Gt0wv7Rr7swZ9d+Z3lP9n/AG9x+JzCjh8TWFWjW7xGpmlSUD9m7C2lQfw23J2JkvNs+wVCljcHjVqn7xWSoopqL933OHUVFYmwKtTY2P8ADKTKc8yTL3GIwoxWJxChu7FbQlNGKlbmwHIkcG47RBRe53gcCmBwtGvjquEoo+MUUqSO5rMmJdSTpBHhtbcfiiamZUK6jDYRcQ60spx9Om9amVasHWkENPm/wkbAcplMs7fgUe6xWBoYvTUq1abVdtBrOXqDSVNwWJPLj5StzPttjKuKTFK4otTTu6SUgBTpUyCCiq1wb33v5cLCwBqOymWVlyrF0wrU61XGYSkA4KMpRqNUMb7rYMW9JG7V4rvK6gVxiO7o0KXfhtQqlaYLPq53Zml39n+FqVqf3zEValV6tYuAztpBC913hpghSxAtcjYAWmVzfEd5iKr9ajW9AbD6ARMfRCx2F7xdviG4/SVmWreqoO28u6ZkXHUCCKi8Rx8x1nOcTcHTOiZYpC2JvtG2zEUnGoG3Xp7SkyLOQyi54CLxL96VqFtO+pRf+HZ19dlPvIlHnkteSlwbmnmFJ6Y8QNyACN9/XpIOeZMMQmnbvFv3Tdf9wnoeXQyjyfEDvBT4ql+Nr2bxWtfhuLHyM1rlWQMg2HC3rxEPh5QXuqZyl0KkqRYgkEHiCOIgM1nbLLdQ+9IONlrAcm5P78D5+syJlUXsrRHJaumZFYsREMNKDmSMNX0G/wA/SbTs7W1iwO3n06TBM0nZRmzUGuN16cx6TjlhtyjthyKL5OhujrcASsxdXuwXqXAuPUk8AJEbtwv+zJ26zP5vnT4l1JGlQfCo6nmfOcYYpN8o65M0a4E5hjWrVC7eQUclUcFERh3swI6/IyTUy1+5XEL4kJKtbijDr5HrJRyNyiPTR31gW+EDUbC3zMrrgj7LXKcYExFjwbh6NuJvMIq2CkkA/A3TymMq9kMXZL0mDKLX25cLETVZNhK6IFrWW1uJB9+NxGgLNtTWp3v1PlHcbgaNQKHUnQdSkMylTYrcFSDwJHvCoWA258TEYjEBfWMCP/2dQDBhTBKm6lmZyp4XBYmx4x7HZgmFovVf4VFz5nko8zEYaoL7znX2kZ/31X7sh/Z0j4ujVP8ADh84mzUV5fRk81zB8TWetU+Jzf0HIDyAkQxxrARktATbbtixJuSZb94xFKiTs7gMei8WPyBkBGnUPsyyQIn32oPE90oKeS8Ge3mRt5DzgwXZv8vwKU/3ahEAChRw8PD6TjLVLsT1JPzN523MawpYV3P4Ud7+ikzhaHhMgTabRYMjI0eVoAQ8UjUiKifDe7Acv8Jc5NmtNqT6z4jb25XtyNuJEZWVONwDUz3lLhxK8x6eXlOMopnRSaNdQxKkKlwX21Ec9IHPrax8ryflGYd43iJ42t0A4TH5Xmqi93vcjY22vxsLSdVr92S1M21Hh02ubH3nPXk6bcG/w9YaiCNS2Kvfg4PEH2PzmK7Q5b3FUhSTTbemx6dD5jhLXs/jqZIDnwsPCGNtTcx6D9JYZlhlqKaVvDxB4kHyvwmFPSX0NuG8b8nG6kSIIJcSCXiBBBGAYik4j1EEEANtkX/h+J/5v6RNB2W/0On/AMT+5gggI2n4fb+0h1f8/SFBAY7y/wA9ZV434oIICHU4icRf4m/mP5wQReTovgf9r9jNWMwQTRgcWd1yP/RsH/7en/SsEEyx+H6+ZZ9tP9Bq/wDDb+mcYWFBEIeSSKcEETGiQkcWFBObNIyGJ/et6n85f1/gHr/aFBCXaBdMkYT4qH/L/XNdhv3PvR/qhwSfId4H/9k=</v>
      </c>
    </row>
    <row r="152" spans="1:6" hidden="1" x14ac:dyDescent="0.25">
      <c r="A152" s="29" t="s">
        <v>228</v>
      </c>
      <c r="B152" s="30" t="s">
        <v>11</v>
      </c>
      <c r="C152" s="31">
        <v>45570</v>
      </c>
      <c r="D152" s="32" t="s">
        <v>38</v>
      </c>
      <c r="E152" s="5" t="s">
        <v>183</v>
      </c>
      <c r="F152" t="str">
        <f>VLOOKUP(Tabela3[[#This Row],[GOLS V]],Tabela1[#All],3,0)</f>
        <v>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v>
      </c>
    </row>
    <row r="153" spans="1:6" hidden="1" x14ac:dyDescent="0.25">
      <c r="A153" s="26" t="s">
        <v>230</v>
      </c>
      <c r="B153" s="27" t="s">
        <v>11</v>
      </c>
      <c r="C153" s="28">
        <v>45589</v>
      </c>
      <c r="D153" s="33" t="s">
        <v>38</v>
      </c>
      <c r="E153" s="5" t="s">
        <v>231</v>
      </c>
      <c r="F153" t="str">
        <f>VLOOKUP(Tabela3[[#This Row],[GOLS V]],Tabela1[#All],3,0)</f>
        <v>data:image/jpeg;base64,/9j/4AAQSkZJRgABAQAAAQABAAD/2wCEAAkGBxISEhUSEhIWFRUWFhUVFRUVFRUVFRUVFRUWFhUVFhUYHSggGBolHRUVITEhJSkrLi4uFx8zODMsNygtLisBCgoKDg0OGhAQGi0lHyUtLS0vLS0vLS0tLS0tLS0tLS0tLS0tLS0tLSstKy0tLS0tLSstLS0tLS0tLS0tLS0tLf/AABEIAOEA4AMBIgACEQEDEQH/xAAcAAAABwEBAAAAAAAAAAAAAAAAAQIDBAUGBwj/xABGEAACAQIEAwYDBQYCBwkBAAABAgADEQQFEiExQVEGEyJhcYEykaEHFEKx0SMzUnKyweHwNENTYnOCwhUkNURjdJKi8Rb/xAAZAQADAQEBAAAAAAAAAAAAAAAAAQQCAwX/xAAoEQACAgICAQEIAwAAAAAAAAAAAQIRAxIhMUHwBCIyUWGBkcETcbH/2gAMAwEAAhEDEQA/AOHQQ7QQAEMCCGIACCHCMAEmCHaGBABNododocQwotRERxIxCwIu0SIsCADbiMsJIYRsrABgiFHCIkiABAxYaNwQAdvATG7wRDAYBDgtAAAQ7QxDtABNoVosCHpgAgQWgEVGITaCKAirRAIgtFgQWgMRDhkQoAFBBBeAAAi16W3iGMdUNbTa1/XUbwETsNhFIu7WHUHh9Illpj8Zt103Hz2EVh6LcApUWsSAb89728+ElU8hxBFlpve+pfCR5cP88JnZLya1ZDWgGvZwTfzH5iIq4GoOKn23/KWeKyLF01BamwCkX2utvO3rGMrzFqbFXJItddV9muD+Wr1tDa+g1rsp2iDND2opUn016IChjpqIDwqbtqA/hI/KUBEadiY0YIZgtNCChiCKUQAAEMCKAiwJmzQ3BFssSqwAWixy0OmIZEBEQQ4mHGIUIcSDBeABgw4m8GqABmJvATEwABMEKARgWWTYHvX6AHpe55bTo+QdmaA8RLFz+IhT9CLTLdk6Gw3C8xc2FzN/kdanezVELdAw6dJHmlJvgrwxjXJaYfJkGldRKjfSAFBN7+I8TLRcJz5yMADuHAAHEmLWov4aqN1FxOHLKKSCqpyPy5TBdr8kpC1RKYF/i8vMdD5+nWbs1Q3MXEqs0pA0yp3/ALc/0hCTixTipROSvQOiqpN7AlQBzDbHbhf+3tKZptMVlxWswa+mojgtzHgJv523mMt7+cvi7R58lQ0RCtHtESVm7MiLQ1EOHAYYjiCNpH0EyxocRIZpR6mu0O0xY6IxWIvH6gkWoZtGWMGFF2iCJsQIIIIAHeJvBBAAQ7QwIcAEWiqVMsQo4nbeAiOYWnqdQOZiGuy1oU2Ur4GqCwGlbjV5XHAR04euv/eaVA0lDadNySCADezC+nz4bGdC7J0UrUFBXgBZgzIRbzUiR8/qUu+p4cVBZviuxO3Jbk85L/JzVFaw8J2XGCQnBXcXqsL2HW17TCLjAuICPhqha5UaSUN77rf9SB1nTFCqqgMtrbDUPpvxhfd6bvdbF7AkC19+qtfpOUZ0+SjJitcFDlFfWy93rFj4kqAqwHD3HQ3tL/H0iFJ4gbnzEssOFAu3EdRvvtsQNpCzHEBVbTbcH67WmW7ZinFGM7WkLhmccfFp9xpB/wDt9JzITt9Ch3tFkp1NDJYMUINRSRqN7/COHrOOZzT04istgNNWoLDhs54dJTgnaonz4tad9kZRCKxykI8Eneych6Illk4pI9VYARQZIpNGCIpImNFjTeKMiU6kdNaYo0KqNIVYx2pUkRjNxMMciTFGJmxBGFDMTAAQwIIYgAcOGBDtABMewFTTVRhyYfXY/nGyImIadHRsizA0cJrJIUuVuN2AAJNvy95n8wwbYqrrV0QX2LN4lHLwi5lx2PzlFpvSqgFXXUlxcB7WZfeWWWZbgUYutHUbiyVPGoPkDwEkTqTK09oobwWQEqFcUsUNiC1RkcbcFtawv585osRWpA00pqaNemCaR4rVA3amX/Ff5g2MscuyrCVaZFTD0k42NJChBPRgZGxXZnDJZxUqMyOrrdzpDKdtvTreKTSR0Vk6tjS6q38Qv9JW16d6tMXJ1OB67/pHi4PDYDhK3FCpUOpDYoU0np4xqb22+snXLNydF/2kxNDD3xAS1qbFytgH42v532A3JuPOcDr1mqVHqN8Tszt6sST+c0HaftPXxX7J7BEc7D8TKSNR/SZ9RLcUNVyS58ik0l0iRRSPaI3SMeUzocBu0j1hJbCR3WMRCKwlEkaYnTAYlRATF2iGgA1UMajrLCVJoQV4Ribw4xBEwCKtDCwASIoRYSDTAAhFCEFigIAHaJIi4dOkzkKoLE8ABcnnACRluJ0nSeHEHof0M0iZyg2UEMCNV+o3sJkALBT1JHpxG8kYYC4vwv1nGUU3Z0i2ujqeS9r6QFnN76QAT1Nv0l3jM3oFNSsCJyrC5ZSYX1uDx5D5WEvsrw6myEbDqeJ6k3nDJFUd4zl5LPE5wah00gbdeXrLjKQQADz2PneM4fLF5bDpb85OCFR4QWOltIA3JCmwHqdpxdcJHRX2zi1ZgXcjgWYj0LEiJWO4rA1KTGnUUq6+FlcFWDAcCD6g+8YG3Geg0QofVo6lSRQ0MPMjJTPGC0T3kIGMAxCtFoIoiAxpokx20QwtABlhFKsMiKpxiK+8UIiLWbMiwI4qxCx6nAA9MIiOGIMQCZb9nMi+9MAaopguEG2pibXJtcAADnJXZns0cSGrVn7nC0z+0qm25/gS+1/PgPPhH+zlPUTURNALHRTBLaRw+I7k8N/y4TGRtRs3jScqZocb9li2Bo4o+etVb+m1vrKjEfZxjqDCpRqI7KdQFyjEjgBq8Jv0vNVlWJY1Eo6rcSzbXJPK5mqpVXUWLEj5/MGTrLNFbwwZwjO8PqBxCKVBa1anzpVhsbjkCfzkXCKW4C86z2kyEAtXwtBWezPWprfRiKd/GpTk+9weoPG9jiqGUhb4nBq1ah/rKYF6+GPNXTmB16elzQ3vG0S1pKmRsDSfYWtfheXGWOUqWY6SOR385bZX3FWnqputQ8yOK+RXisbzfK1YB7EMBsy73HQjnJHPmmUa+UXv3kEAD3MdxDP3baDZ9J0HjZmIVSR0BIvM7leLVQAN+R2lnm2IKJZfjqvSoJ61HA2/OZjH30ak/cZq8XkODzbCpXemFeoiHvUAWsrAcCbb23FjcTF9ofsnqKFOCc1RuHSsyK9+RRgoHsfnNt9nDBqFdR8KYrEovoKzkf1yf2jz9cItN6igU2qimzAElQVY6/MXAv5XnpkCV9HnrNez2Kw5IrUKlK3HWp0e1QXU/OVTAjjPWlOqtRNQIZWW/IqwIuD0IImWz/7PMvxSkLSFB23D0QF3PAlPhPyv5zOo7POt4pWk/tLkVbA12w9YDUN1YfC6Hg6+W3sQZVgzNDJiPAzyOrRYMyaHLxLwAxLtGhAhiNkwi0YEOKETDE0ZHFMdVowDFAwAlBpMyzDJUf8AauUpL4qjAXa38KDm54D3J2Blah3te3n087SYVW503tfa53tyv5wAn51mpr6VA0Uae1GgD4Ka/wDU54ljuSTy2l92QKgC/IX9+QmSSmWNh6zXZZhitEOBxIv5Cccz4o7YVzZq8tw+pi3WS88zxsMqolPvSxIAFg17bEk7W/wlXQzNVXzln2ayJcdVarX1d2igWuVDOxVgu3IAAn1EnUN3RTKSirLzsO9Sqnf1VVQoKoeDkk3YbbFQQBfreS83yGnVqd+UelXtYYnDnTUt0cbrUGw2YEbSa1PQAoUBQLKE8JUDawHC3lBTqVR8DK46N4G/SXxjrGiCUtpWYXOOy6uxqPTLVB/5nA2o4kedbCsbVPMoST/CJBy84pSUpPQzBRbVTB+7Ytf56FS1jOjYmuW/e4Zjb8SFWYehU3lNmtHAV7DEC9uHf0m1r/LUADr7HlMyhGXY1KUejC5pjqKnx062FqXHgxFJkDW42YXUxf8A2qCRmLKRRo6lwVMjx4vFkaVZV46FNzf++00eJyrL6qrSfG1zRDq5otXd6TaeCnvLsB5Bo9k2Rlsa2MxNSjUSkAmCpUb91RT+LRbwsBYetzyW2Y4oxdo1LLKSpl72AypsJgqNGp+9IapW6ipUJcqfMXA9pQfbNV04Wif/AF097K15t6TDZgb7kk+omQ+17L2q4A1F/wBS61WHVPhb5ar+gM2xQdfh/wCHOuxfb3EZf+yI76hfamxsyAm/7NuXodvSdsyfNqWJo069Iko9yNtxY7qw5Ebg+k83YfBvUNkUsdj/AMpYJqv01G1+Amw+zjPnwmK+7VSRTqPoZT/q63wq3lf4T7dIWrowb/7V+zgxWDNRVBq0L1EI46ONRAR1FzbqonDKeWieoFcWYHe97e17gzhmeZR92xNWjbZXOj+RvEn0IHtExoz9HKVkunk69JaUKcmUqcwMpRkq9IRyRek0Qpw+6jAzRyROkAyNTymk7qS8PhoAcahwoYmxAihChQA1HZ/slVxRTQdIKd47MbBQWYIvqQmr0YbdYnaHLHwdTu3ZTcXUqQbjzsT5eRBE1nZqg7KmpyiFEqFL7aVOlC45+ADY7GwHGVXaesuKxWsDVRo7u3Jjt+zvzY6VHkWPSK+QI+XYPamoW9RrO5PINbu0HSyjUepcdBN2x0U+7dQOXTlMt2cR3qGqdzquel+Nh6chNViyam7yTJK5FuONRK7K8kbFVClENZSNbtsiA+fM7bAflOtYHDpSp6EWyr89+JPUnrKfslg+4obrZXNz5Mf0Fh7S5Y6Qd9j+QlOOGqJsk9mNYgbbSNr3uJKY3kRhuROqZyZNWrcXh94ZEoVLG3WPxMaYqqEI8SgjibqD9LTiOMzRPu+IVQ+mpiWr4SupCPpWsuumSLsllNwDzI24TsmapUai6UWCOylQ5GrTfYsFuLkDhvKH/wDhcGXo1ApGin3bIthTq/s+71OpudQHMG+wve0QDvZjP1xLNSN6OIQWJFjTrFdnK22bSSt+YLWjnb3GuuX4gWs4C3tuApdQWHVfy5yXgOzGHp0Ew6qdCP3itrYVA5NywqLYg722tttwmb+2fEsmDpojWNSppPVkCklT1F7RPo3j+L14MDSxpZF11bKNdqNFCGC1HAr0iRcqGU6lPw3uNrSLmdAI6MBUUMCuqobuzKdq3G4v4D5G8b7M4h1BqUwxZGXvKd9npm+wB/ECDY+Y99H2qwHePrpm9P7u7Kd/iZdhvwO8ntY5/Quw+x/y4dle3j5d0+fp9jq/Z7GmtQpO2xekrN/M4Xb53mG+0hR99v1pJ9NQmq+z9m+40Kjf7BW36abFvYWA8zMn9qWpKtBtvEjXHMEMGN//AJj5SiXR5yKGlJSNM22McQvvz9ZgZqhUgNQTKHH1OsI46p1jA1a1RLXAsDOenH1Ostspzc3sTARzyHCEObAEXQfS6ta9mBt1sbxIEUqcT0F7ddwLfX6QAvc87RioGp0FKK2nUSfEVT4UFgLIOnzhZNVY0O7tZRU7wnmzWAUen+EfzPAYchaKhlrgBgB4l0OWbu232bxKb77WEt8sy8ApTA2G5nHLPVUdcULdl3kWECUwCN+PuZfYOiGemlr6nFxzIBuR8hIuGp8PLpLfIMMz1mqKARSUG3NtW1l6NYMR6W5yXGtpFWR6xNfi2078VPHykGvV2ABi8Q340bkCRyKngZWtiAzbT0CAlDE2teOPxBkBzH1e1t4IGPGP0XvtzjQMBE0zJKtFCMLVjocTJoeScf8AthzHXikog7UkBI/333v8rTsCMOs869pcw77F1619mqNb+UGwH0i8mo8Rb+3r8B9mK2nEKL27xWpk8rkXQ+uoAe82GEzelTp1nYNUCnu2dmuVF1DMBaxUaluOgNvPnK1yrBk2KkMD5g3H1Ev8nz2jToulSk9RqpqFkBCga7AAOb8bD8JnHLjuWyPS9i9sUMTxSdLu/wBfk7T2YwjLh6FNvwUaVwDsqqg8Tnmei+8qvtLykVcL94JCtRYHzYVCAyX91PtNDkmEYoiAGnTAAu2zMQLAkdNuHzlX2xxtPE06mDpEGxpozcQK9Sovdpfm1g7EcQACeM7eDy32cWcRIWSK1IqxVhZlJVgeIINiIgLMDG9ESySQFhMsYEQpEAkbiSikbdIAZcQ4UUJ0YhSiPYemzMAtrm/EgACxuSTsABc3jayzyPCa6lzwHHpxB/sJiT1VsaVui5yDLNF3J1Mee/0vvNFlSb3PGQ6QBIA9TLnL6fO3EyGUrdsuhFLgs02WXHYvMqP7WgW/bEioUIsWp20gr/FYhr24XlLiE22lXmdZ8P3dSo+pEIq0GsA9Cqou9IH8VKqgcFTzm8FbGM96lljM+04uogclbMlr7KVqOTb5j5Q8NmIBtqBnMqNZ6j3FySSWPmxuST85qcp0qoJUauvP5yxMjN/RxAIjlSta0o8uxF/1H9xwP0PrLJztczSEyyo4j/P/AOyWtWZtMXYyzTECwIN/7TQiwaBSZDp4iSabgxAVnbHNThsHVq38WnQn87+EfK9/acBBnSvtizL9xhlPWq/9Kf8AVOZsZnybfCS+4rXF4SrZ0ItfUvE2Fwwtc8h5yK15KyvDa9bsPDTXUehJYIq/Nr+xg3QkrOkVe01er4auOSmCf3WBD4jEvt8IqG4Q+Yl3kuXPenUen3FOiWbD4cNrYM4IavXf8dVgSPK5lD2UxqBfAqr/ACgD8pscNiLjeSZczapFeLCu2Zn7QMtF0xaCwqWWr5VQNj7gfSY+dZxFBa1OpQf4ag2P8LDdW9jactxuFelUanUFmU2I/uOoPGbxT2Ryyw1kNKYuNXi1adDkEViWSOiBoAYoCKAgURwCdTIdNbzSZOmhNuJlFQTb12miyxblR0k2Z+DviXktqAsb8+HzmlwNLYdJnsKLv5A/lNPQbYSVlkR6qm0qO0lBawCMuoLZrAkbgWF7crFvkJaVKlhe/CZLJs177EVWBJViQB0AuqkeRAB9bzrgjcrOGeVKiNUwLCy01CL0HXnJWAwVQef6TSpRW41C6nZhztvuOhHEfLmY/wDdqSHwm/06y2iMrMuw7q1yfaWxJ6wl3McZZpCY1RS5lsqALKnHYoUKVSrYMaaO2kta+kXtflJuZ4HH06L1WOGQIpbSgrV2YAXsCQlj7H3hYDlMb8bSypkWveZBqzGlWxnf1Up0sZQoimyrTQUycOtU1A6BwbvU4kcovtd2lRcJVFEuzMukMtKpoVW2ZjUK6RtfnzisaVujmXabMzisVVrX8JayeSLsv0F/eQKOGd9WlGbSpdtKltKLuzNYbKOZO0t+z3ZHG40E4agXVTpLllRAeNtTEXPpebTsX2SxGFr42li9FFXy+shZnBQpVsO8BGxVdDar2IuOsQ5O3ZhezXZ6vja3dYZC5tqY7BUW9izEkAcfeTa2WHD5ejnZsTX1D/g0VYJ82e/pabPsVkmEp4XM0bHd5TL4aiz4dCWKBkZSttVxUeo1K1vwk8DtXds8PTth1WhVw+qm7Nh6tRqhpEVGpKw1E6dQp3sNthFLoEzI5VmBpNflznQcrzYOAbzmOIpFG0n2PUSfkuJYPpB2MknApxTpnWsLV1HjInanI/vFMVU/eoDb/fUfh9Ry+UbyoELcn19JeYGuN0PtJ4ycXaK5RU1TOSMCDY7EbEHYiGs6P2h7OU62/wAL/hbr5N5ecwGLwb0nNOoLMP8ANx1EshkU0Q5MTgxCw2ECxRmrOZiljiiEojiidjBIww3WajJaHEmZrAfFNjlaWBFuO8lzdlWFWTMAN9/yl0jW+UqMHSsLxbVuV5MynoPP8ZahV08dJAt1ayr9WEw3Z6syVbrxA4ddJFxbra8vu1WI00FQHeo+rz0U+fuxHylHSxAZ1qBbVLHX/C9gSWtybbfrxlmBVEhzyuR0nD4oMRta36GTaqjjaZrJ8zLbNy2v5cJpaFMnbb36HmJQchzCoOcbx1fQBpXU7ELTTgXqG+lb8hzJ5AE8pYUqIQHWBt0lbkNfXjAatGqpYvToM3d92FVC7sV169TaeOnYADmbsRW4vJzhMQlbFUKOKFWylmo0ytUnjRGsEU6w37snZ18BNwDN5mOeocOtTDsGNbw0duDG92ZTa2gAkqbbrp4mL7Wui4UpUoistVlo92W0A672YvYlbWvcC42tMd2eyt0u1Q6n331M4sSN9wo1sFXUwA1FASLxDDXHfcsux9SmiuaWKTQKt3Gt0wv7Rr7swZ9d+Z3lP9n/AG9x+JzCjh8TWFWjW7xGpmlSUD9m7C2lQfw23J2JkvNs+wVCljcHjVqn7xWSoopqL933OHUVFYmwKtTY2P8ADKTKc8yTL3GIwoxWJxChu7FbQlNGKlbmwHIkcG47RBRe53gcCmBwtGvjquEoo+MUUqSO5rMmJdSTpBHhtbcfiiamZUK6jDYRcQ60spx9Om9amVasHWkENPm/wkbAcplMs7fgUe6xWBoYvTUq1abVdtBrOXqDSVNwWJPLj5StzPttjKuKTFK4otTTu6SUgBTpUyCCiq1wb33v5cLCwBqOymWVlyrF0wrU61XGYSkA4KMpRqNUMb7rYMW9JG7V4rvK6gVxiO7o0KXfhtQqlaYLPq53Zml39n+FqVqf3zEValV6tYuAztpBC913hpghSxAtcjYAWmVzfEd5iKr9ajW9AbD6ARMfRCx2F7xdviG4/SVmWreqoO28u6ZkXHUCCKi8Rx8x1nOcTcHTOiZYpC2JvtG2zEUnGoG3Xp7SkyLOQyi54CLxL96VqFtO+pRf+HZ19dlPvIlHnkteSlwbmnmFJ6Y8QNyACN9/XpIOeZMMQmnbvFv3Tdf9wnoeXQyjyfEDvBT4ql+Nr2bxWtfhuLHyM1rlWQMg2HC3rxEPh5QXuqZyl0KkqRYgkEHiCOIgM1nbLLdQ+9IONlrAcm5P78D5+syJlUXsrRHJaumZFYsREMNKDmSMNX0G/wA/SbTs7W1iwO3n06TBM0nZRmzUGuN16cx6TjlhtyjthyKL5OhujrcASsxdXuwXqXAuPUk8AJEbtwv+zJ26zP5vnT4l1JGlQfCo6nmfOcYYpN8o65M0a4E5hjWrVC7eQUclUcFERh3swI6/IyTUy1+5XEL4kJKtbijDr5HrJRyNyiPTR31gW+EDUbC3zMrrgj7LXKcYExFjwbh6NuJvMIq2CkkA/A3TymMq9kMXZL0mDKLX25cLETVZNhK6IFrWW1uJB9+NxGgLNtTWp3v1PlHcbgaNQKHUnQdSkMylTYrcFSDwJHvCoWA258TEYjEBfWMCP/2dQDBhTBKm6lmZyp4XBYmx4x7HZgmFovVf4VFz5nko8zEYaoL7znX2kZ/31X7sh/Z0j4ujVP8ADh84mzUV5fRk81zB8TWetU+Jzf0HIDyAkQxxrARktATbbtixJuSZb94xFKiTs7gMei8WPyBkBGnUPsyyQIn32oPE90oKeS8Ge3mRt5DzgwXZv8vwKU/3ahEAChRw8PD6TjLVLsT1JPzN523MawpYV3P4Ud7+ikzhaHhMgTabRYMjI0eVoAQ8UjUiKifDe7Acv8Jc5NmtNqT6z4jb25XtyNuJEZWVONwDUz3lLhxK8x6eXlOMopnRSaNdQxKkKlwX21Ec9IHPrax8ryflGYd43iJ42t0A4TH5Xmqi93vcjY22vxsLSdVr92S1M21Hh02ubH3nPXk6bcG/w9YaiCNS2Kvfg4PEH2PzmK7Q5b3FUhSTTbemx6dD5jhLXs/jqZIDnwsPCGNtTcx6D9JYZlhlqKaVvDxB4kHyvwmFPSX0NuG8b8nG6kSIIJcSCXiBBBGAYik4j1EEEANtkX/h+J/5v6RNB2W/0On/AMT+5gggI2n4fb+0h1f8/SFBAY7y/wA9ZV434oIICHU4icRf4m/mP5wQReTovgf9r9jNWMwQTRgcWd1yP/RsH/7en/SsEEyx+H6+ZZ9tP9Bq/wDDb+mcYWFBEIeSSKcEETGiQkcWFBObNIyGJ/et6n85f1/gHr/aFBCXaBdMkYT4qH/L/XNdhv3PvR/qhwSfId4H/9k=</v>
      </c>
    </row>
    <row r="154" spans="1:6" hidden="1" x14ac:dyDescent="0.25">
      <c r="A154" s="29" t="s">
        <v>55</v>
      </c>
      <c r="B154" s="30" t="s">
        <v>11</v>
      </c>
      <c r="C154" s="31">
        <v>45593</v>
      </c>
      <c r="D154" s="32" t="s">
        <v>38</v>
      </c>
      <c r="E154" s="5" t="s">
        <v>306</v>
      </c>
      <c r="F154" t="str">
        <f>VLOOKUP(Tabela3[[#This Row],[GOLS V]],Tabela1[#All],3,0)</f>
        <v>data:image/jpeg;base64,/9j/4AAQSkZJRgABAQAAAQABAAD/2wCEAAkGBxIQEBAPDxAQDxAQEBAPEBAPDw8PEBYQFRUWFhYVFRYYHSghGBolGxUVITEhJSkrLi4uFx8zODMtNygtLisBCgoKDg0OGxAQGy0dHyUtLS0tLS0tLS0tLSsrLS0tKy0tLS0tLS0tLS0tLS0tLS0rLS0rLS0tLS0tLS0tLS0tLf/AABEIAOEA4QMBIgACEQEDEQH/xAAcAAACAgMBAQAAAAAAAAAAAAAAAgEGAwUHBAj/xABEEAABBAEBBQUFBQQJAgcAAAABAAIDEQQhBQYSMUETIlFhcQcygZGhFDNSscFCctHwFSMkYmNzgpKyQ+E0NVN0wtLx/8QAGgEAAgMBAQAAAAAAAAAAAAAAAAECAwQFBv/EACoRAAICAQQBAwQBBQAAAAAAAAABAhEDBBIhMTITQXEiUWGRwQUUM4Hw/9oADAMBAAIRAxEAPwDbUilkpTwrvWcCjGAp4U3CikBQtIpPSKQFCUppNSKQBFIpNSKQMSlNJqRSBC0oITUikAJSE1IpMQqKTUikALSAE1KQEhikIpPSikDIpRSekUgBKU0mpFJWMWkUmpFIAVCakIGNSmlNKQEgFpRSyUikBRjpFJ6RSAoSkUnpFIFQtKKWSlFIChKRSakUmIWlFJ6UUgKEpSAmRSAFpFJqRSBi0gJqRSLBIVFLM6PS22QOZSUkpWNxaFpFJqRSYqIpRSelFJDFpFJqRSAEpCekICjIQopOopRJURShNSKQIWkUmpTSYC0ikyKRYC0opPSikALSik6gpiYqhMoQIikUpQgCEKUIAikFSh3JJ9Eo9nt2FP8A15hOrZI7r00P6L0bT2QWW+PvN6t6j/sq+7J7HMwZOQc8xu9HafnS6Pkxkd9vXmOiwZcksWW0dDFjjlxU/YoYCKSby7RbjZAEo4GS+64cuIc08bw4cTSCD1C2QyKcbRiyY3CVMKRSakUpkBaUcKyKKRYCoTIQBlcEtJqRSiSFpFJ6RSYhKRSekUgBKQmpFIEKhNSgoAhKUyhMQqUpitTtfb0OMQJHAmrppt3lp8UnJRVscYuTpGzKAqlLvuwDSF/EaIa7ujhIsOJ6Arb7J29FO3mGPHvMLgfPQjmoxywk6TJSwziraNuFICVhBFggjxBtOFYVghw+CaksnIqLJLsr++liGN7TTmPa9p8wQR+S6xsDMGRiwyc+ONp+YC5Pvs6sdvqPzVs9km1OPEdC496BxAHXhIsfmR8FztV5HT0viN7T93jkYbywW6L+sb46an6WuQ7B29NjEBxLo/wnmF9DnKExdGBpw63z16UuA7wYAx8mWJ7fckJA5Wwmx9FRjyOLuJpzYb4mjoWJkCRjX0W8QsArOqxsLeLuujocJbQ4uYAH1W72PlGWPiII1NX4LXpNW81xnHa0c/U6b0qcXaZ7KRSakUtpkoWkJqQgB6U0mpFKNkqFpFJ6UUiwFpFJqRSLELSik9IpOwEpFJkEIsKMSgrIQkKZE1G8e0Owgc7q7uD43evTRVaDByckNHYsMLiHB7nn3QPxHvGzR6q0bdwBkOx4n/d8bpJB4ta3l8yFM20MNnddO0vr3WuaQB4ClztXJ7qOrocScLZUxsaQMfHLwHhbwRgPsc7uh1HJaDI2a6Jrra5h1cXNc7hAA7psc9Ty81cNob1YcNsbG5zurg215o9pw5TezHEwyWAxzdfI+CzxZrnCPsezcnbfat7B5HGxgcNACW3XTnWitgXOMDCdjZcDwdO0ax1dWuNfLVdIpdPBPdHk4uphtn8kqHnQpkk3ulWspXZjzcNs0ZY8A2PkVodws37DtU40h7k7eBp/vDVv6qzx+6PQKpb5bJe97MiEHjZRscwRqCFRmx7o/k04Mmyf4Ozx4LOLj5uu75fBcz9rmwwJYsoDRw7Nx8xZH6q47ibw/bsVrndyePuStPMOHWvA80m/eM6bEkj4eJze+31H8lcykjquTl27OIzO4W0PDQq9brZJkxmEiiNCqG5zSeHqXcNdbXSNkYwjhYweFlbdIuWzDrH0j2AIpMEUttmIWlKmkJWBlpCakUokhEUmpFJiFpFJlCAoVCakUgQqik9KKQAhSELIUhCaEareHG44XGyKBDuG+ItJbbR5mlzPYmzDlZzGQxlsfaM47PHTb1s+dcl1rOymRRl8nuCyRzvy+qqUe1MhzJpsRkOPGC1rGkAO4deJ3F0cdNfJc3Uv62kdjRwvEmzxb97rO+0E47WhoruNoWP4rXbC2fk8Y7VpaGGwXMA5dNEuzs/IkcY5JQ2I6PaXteT5g9D6L2t23kQyGIScbW9HUSGnz6rNbXBt2xbvk3ea0Ds5XcmyN4iBy1u1ZMXIbK0SMvhdZFijzI/RVKTIMuPNZI0oOHMcqI81vd1WSDFYJtXhzxfi29Ct2ln9W05muxLbv/NG2ASZHulZaWPIHdK3WcxIeL3R6BNSIh3R6BNSRKhtkkY0plY2uKg8DQGlcopY8hltN6cuo8iqZSeGRzDxMcWnxCz5cCnz0zRizuHHaKdt3c98W1WuDSIZCZAa7vF1H6q1tavXl5j5eHtCDw8tAF56U8MNkaZDNPfOyKRSZFKwrIUJ6QgDIopOAilEnQlIpPSikCoWlFJ6RSBUJSKTUik7ChaUJqUEIEIQsZWUpHBMVGo3hhuIuNkCmkdOFxFn6KqbMxY29rLlPdJA1znNxgNCeQcSCNBXJX2aIPa5juTgQVVc3Ebjh3bM42gHldHw5dFz9VBqW5e51dDlTjtfaNINtYkhMUeHEGk+8WNDgPI6kfNeQ4rGv4428PjqT6aleSPbLBIS3GjY0nkLJHxK9p2gD056rM0zcpplg3cxWvaIn2WuNuo0aA5K4RsAAAAAAoAcgFUt0puOUejqHwKuAat+lS22cnXt+pRFJMj3T6LNSScd0+i1WY0iYh3R6BNSmId0eimkrGQik1IpFgRSKTUikgoWkUmpTSLHQlKU1KEBRlATJuFTwqFllGPhUcKyFKU7E0JSKTUikyIlIITUopAC0oKelFJioxkJSFkKUhFiaMVLU7fissF0Htc0n05fmt1S0e8+W0NbGCO1b3+HqGnQE/EfRU6nnGzTpP8AKjlm02OZK5prQ8wFMXRe3eCMdpxdTqV5MHEkleGRRvkceTWAk/HwXOu0deki1bt5PZOa/nw/LkuibMaciMTRtIabHe01HOvEear26m5paA/LNnn2DTf+9w/IfNb+XfTAhnGK+YMLab3GOdE08uDiaKC1YXKC5MOpUMkuDI+It0IIPmsWQO6fRWvsY5WAkW0i2u5aeS002JDK58UGTE6QEgx9o1zw4cwQNfor1mT7MjwNdGvjGg9FNL1TYEkQpzToOY1CwUrE0+ipxrsWlNKaU0nYC0ppTSEARSFNIpIZCFNITEbcxApHRBSHIcVl5NnBj7IJHQLIXqC61JNkWked0KxmNesFKQpKTIOCPLwqC1epBZYUtxDYeNQVmcxYZaaCSaABJJ5ADmVKyO1iEry5edHCLlkZGP77g0/AcyqXtvfKRznNxQWsFjjAt7vMfhH1VQyZZJHF7uEHq55M0nwvRVyy10WRwt9nSjvlB2sccffa6RjXyOPAxrSQC4dTQ9Fbtrbo4mS7tiKeWtaZYpA0uYPdu7Bq/DquBNhcdTxH+9I6/k0aBeglwFF7jy/adw16eColJy7NEI7OjrmRuhs6G5JzHTdeLJyBXysArV5m/WBjf1OJG/JfYa1sDBFAXdBfM/AFUnd3dfJ2hIWwN7oID5n/AHbfU9T5DVdPwN2MXY0IyHNGROHMaZXgAgE0ezB90VfidEtyivsWxhPLJRXLfR49nYG0c0F+dE7Gxzo3Dx3iNzh/iv8AeryBHwVn2bslkIDYsKOADkWMZxevEdSVVdqbVeZQcXMkEbzZY86s8W2OnVbzYG1nvnGPCyR0YY58uRNKHOc4UBTbPC3W1BZ03Ruy/wBKyY8fqN+11VV83/F2bybZzHAmXjcOesjq+S+eM/Na3NnyoOKF32mSSNzHEEd88J89K+q+jMoHgeCdeF1DpdaL5XnmokHnZseasbZzUj6P3M3rGfiNmcB2rCYp2DkHjka8CKPxXo2hjD7xgr8QH5hcW9lW8X2bMEDvusuoySeUo9w/GyPiF3SJ4IIPKqPop4+OUQmt3DNJSFlmZRI8ykWizLQqEyKQKiAilKEDIpClCANiSopZKUELNZrowkKCFkdaxElTRBgQkpSSi0yAUi6UWoJTCyHOVS9o2aYsThaaMrxGfHgokj6BWslc69q89fZ2eUr/APiP4pS4QR5ZS8VriNORPnzXQN1Nn4eNC+TaMzeOUNYIA25owCH6jUguAA8rrmdKNsmUcA4TTh4aGwb+a9UYfM9rWB0kkjuEAW57nk+Pj5qg0Gw3p2jBkzungjfCZCe0Y4gtJs8LmkcrH7PIeasO5/s6kyKmzQ6GDRzYtRK/nz/A36+itW5m4ceKGz5QbLk0CGkB0cf/ANn/AN75eKu3Eo/A6MWHhRwsbFExscbBTWNFABeTbWy2T8HaNMjYyXCMEN4nkUCSeVC/mtgZRVry5u0o4mOkle2NjBbnvPC0DzKTjfBZjyPHLdHsqjd3ZWTds3HiABB7IOAbXh8uqz7W23h7M4ppXCJ0jB/Z2kPmu+jR05anRUjfT2sk8UWz7aDYOS9veI/w2nl6n5LkudtF8jnPke573ElznuLnH1JSjjjE0Z9dlzKpfHv1+y673e1LKyuKPH/ssJsUw3K4f3n9Ph81z8zWSTqSev5pHyWsIKk2Y0j2wyEEPB4S0hwI6OGo+oX0luvtb7Vi4+Ry7WJjnDwfVOHzBXzOw3V6NH1K7F7JNoudhPj1aIshwa8ahvE1rhxN/DZdyU4PkjJHQp46cR0u2+h1r52sayun4xqAHAU4dPIt8QR+SxrTF8Gea5ICKU0ppFkaIARSlTSAFQppCAo94KkMSAhTxqg02ZAxDolj7RHapUwtCviWPsyspeUriVNNkGkYzGkpZSkITTItCOauZ+16M/2Z45cMzfjbCumuVE9qsV4sTurZwB8WOsfRKXQ49nK9jZBD3s/ELHqP+35Luvs23eZjRDMmA+0TN7gP/TiP6u5n4BfPvHwSNcNKP/7+a+lNhz9pDFXJzMVjfDVgLvoCq4q+y5uiwOzLNdP55I7RecNtzzpQPCL8uei8G3ttRYULp8h3dHuge+53RrfMqdIVjbybfiwYTPM/hbya0aue8jRrR46fBfP29m98+fKHTFzYGu7kDHCmt6nUd59dT4rab4TZeZF/SmU9kULpBHiwOeQ5zNSXRN6gULcefyU4e6cGO2F+0hPNkZIBxtnYn37mn9qQ/sitascuvIVt2NI1eZsyCWeKSATw7MmmjgGTMOIteR3tLurvU+J8F6t85mYLP6Lgx46MUb5st7OKaVxNksJ91ulaefJWnL2HHs532aUSHZO0ajHa6vxslw0Dj0B8fEKu78MY3GGNluIz8J7Y4H0XCfEd7ryfIDXzb5pDOflK3msrgkjjLnBrQS4mgBzJUSSHFdT9CuhexvaRizJY+J3A+EucK7nExzaLhrYpx+i12xfZ3mT0XNZE09ZX2f8Aa1dF3R9nEuFPHkjIaXNDgWtjpjg4UQbNkfwVkYsg2ja7PnklzJZA3jgkB7OVgPAGstteVlhPxC3S2McLxzdGOndbX5leGVtEjzV0SiYilCFKyNAppTSErCiKQppSiwo9Jal4VlNqKtUpl9GNBCy9mgxp7hbWYSFCzdmoDE9yFtZiRSzFnklLUWG0xOaqJ7Vn1jRMHN03F501p/ir+WrWbb3Yxs1g+0FzXssMLJeB1Hnp11ASfI0j5oywSSBqTpXmvqfYeB2bImf+lHf+oNEYP0JXKdsez2KGRsjJp3BsjHU/geCA4GrAtdm2hmR4sEk8rgyNosk9GN0A8yenqlTj2StSNdvBtiHCgdPO/hZGKH4nuPJrR1cSuD70bTzNocGbNFI3HkkdDitaLYHAgcLfxOJ69eQ5Lz78b1ybRn43W2JpIhi58IJ5nxefH4K9ez2SfAibjbSjnx48uVhwZJI4nRQzlr+8bNscXcNAjmfVJysaRnkhiydmMyGQQ5O0cPZ/2Z2K57iIm2WueYq+8Aa7T4XyWu3eycvM2bLkYUjZtrGQQZEsjo2yx4wJ4BHdBoo3dfi6gLTbO2btTZ+fk5IYS7FEkuRNM4shniJsjjOjnP5gdD6Ktbz7XglzJcjZ7ZsWOZoLmcXAeM6voMOjSTys9VEZZts7Uj2dhTbL7UbQyclznZTnOe6GF5AADCdXPBF8xr4clQpZHvdxPe57iALe4uNAUNT5LDSCkMHhLjycEjHjmx7XaeRtOTosuysQzTMjHN7mtH+ogJMEdDPtHyAysWOOFoNcbx2ryPGtAPqsDt5suf7zLyDfRruzHw4AF4t99nDFzpYmio3sglYAK7vA1rvjxNcVrseWhQ6cf5gBQnOTfLL8cI/Y2xmdbXPfM4+L5Hn8yut7DlL8aFx59m0fLRceeeJtfzouxbqRXh458Y/1KsxS+5VnjfCPeAmDV6GxBN2au3mf0zAI0wjWXhUUluHsRj7PzQslBSiw2o9DpGirI1NBa/P2xHHYsFwI7vVc5ftuWRrON5FOsC9Vlyc/jpzqJA5+fmuVLWOqSNKirOhu2vHwtPEAXcgmZtSJxLQ4WBa51gSudbn6BjS7mvJDngW4v18iq1rZ30WPEkjoGZvA1liuSN3to9txkmqNAErmztpmV/ZtBsnmV6oJpIn9x50GrRyJTWpmpXL9C2quDrJe0cyiSVgFucAOa51FvDK/uv05Wl2rmSTE8AJpvQ6K561V0QUEXaTbUAcG8Y1NKne0TKYXsAINMAv1s/wXgga59Ajhrna0W8uV3iL5afRQx6mWRuLLscIp2jx7vslmzsWFj5CHZEdtEjw0sa7idYvlwgqye3XeNxdDgsdTa7WVo+UYPws/Jaf2cztbtGKV5AZEzIke4mgGtifZ+qyZ2z4ciQ7wyvOVhuY6R8JHC77W1zY4sZw6MJLfUNPit2PxKc3kaj2a7P4zmZkUQysjDiYcWA6gzyEgSEdQ2r/kKzZhc7Gy9n5GU+d0LHZ21Msu7RkeQNYcaG9GkvABI8CK10fYu95y4Zs1kUUG0NmRule2JvBDPh83RO8ORrwIaR1Cpe9u9LJoW4+JjNwYJJDkSxNdxOklOofIfLoOgUis1W2d68zLjZBkZEkkTKAYaAJA0LiBbj62tIUBQSojGDlkBtYUzSiwHKtXs1xBJmxE/sv4vgxpf+iqivnshh4syQ/gglf8aDf/AJJiLB7XsE8OHljkA+CT495hv/ePiucMyDYAIC7tvps9uRsrIZp3YjK0+Do++P8AjXxXBNnwF72jpYv06qE0uy2DfRZsIEtaXdT0XY91D/Y4R4Bzfk4rk3CGtA+Q6afyPmum7kbSYcNoe4B0bnM860N/VKE0lySywd8FmbaZeRm04iLDhXwU4mc2UnhOg09SprLF9Mq2M9JCjgWQhQrLIULwITUhFhRw6Rri/UnhrukcltIsG4yLPvCnX+a9o2QxpEbzY5seD9CvTsiJoEjeLRrqLSOi8vn1sdn0Pk1bGnyePA2a5kWSS4u4i1jR4CunzWF2yAY+0aNBodFY44W9k5mradxknkQUsAuN9zhkbraG8I1Pjazw17bVf7/RJRKrjtZGHO/aquJeQ7VbG0hptxNly9W1d35YmF7JQ/i1LR4Kt5WKeEHQOPQG11sWzJynZXJNcG5j2mC3U24mluI5Hsi7oLupKpWNIGaE06xp0VuwNtjh7I1ZFWrZY0RR68HN7Q0QQfyrxVY3lhc954eQ5fi+KscLGxh3Cb52fM81pc+U2aUoQUOjVjj9J6PZniMO0BFOW96GVvZHUPJHuH4BxryWxzXwY20s3Y039Vs/NjxY4gDpFKIoxHIL68TSCfEC1Vdk5ssWdjtxZvs8krnRGXs45TThfJ4I1IHmvP7SJJhkn7VPHkTmONhfHEIRwakAjxp31W7H4mTL5Gfa2dBhRzbKwnukLnkbQzCGjtAw/dR1+xf6qlZEpe8u8Tp6dEx7jOHq+if3en8VjYE7IAUql+iVAxgmCUKWlAh1dvZTmCLN15Swzx/EBrx/xKpDVvtz5ODLxnf45afR7C1KTdMF2dodtYvhlhLRwviezXl3gQuQ7HoEW2jQ+J/kLpb81oeAWggEFw5WB0XP3gdrLw21vby8IFaN4nUFhwzlJvcaI98GTJlAI/M6qy7tSnsXVpTjfTQhUyabvm3EE+HRWvdKeMMkEnEW6eWqtzK8bHu5s3MWX3SOQB5DqvZgZT4zY0s2Ba1WS3UBjTXRYJHvjHG8m+TRa5qbXTJykl2XB28MnETWgGg8Vs8LbrHNBdo7qFzmLbDxo4Xelr2wzOFvN0Rpau9fNH3I1jZf/wCmo0Ln/wDSKhV/3Oo+4enEzZn3g/f/AEXoweU/oEIXm5eH/fcme1vuP/ywvB/02fvFShPD5P5/gT9g2p9y391UOb3j6IQvQf0/wIZTWye+PRZsH3/ipQuo+ildlpwfuf8AU5a3N6oQq/c3R8TS4P8A4/D/APcsWX2s/wDmLv8AKh/4NQha4eJhyeZVs/3z+6z/AItSRdFKFIh7GB3NAUoSGO5DUITES1bzdP8A8XB/ns/VCEn0NdnRMzm/1/iqpD70v77vzKELnYO2Xw7PC/7wqx7D91/q1ShaM3gw9iyt/Z9FqNs9fVCFy8PkRy9mCDlH+8tzL7nwQhTydolj6NShCEiR/9k=</v>
      </c>
    </row>
    <row r="155" spans="1:6" hidden="1" x14ac:dyDescent="0.25">
      <c r="A155" s="29" t="s">
        <v>55</v>
      </c>
      <c r="B155" s="30" t="s">
        <v>11</v>
      </c>
      <c r="C155" s="31">
        <v>45593</v>
      </c>
      <c r="D155" s="32" t="s">
        <v>38</v>
      </c>
      <c r="E155" s="5" t="s">
        <v>183</v>
      </c>
      <c r="F155" t="str">
        <f>VLOOKUP(Tabela3[[#This Row],[GOLS V]],Tabela1[#All],3,0)</f>
        <v>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v>
      </c>
    </row>
    <row r="156" spans="1:6" hidden="1" x14ac:dyDescent="0.25">
      <c r="A156" s="29" t="s">
        <v>55</v>
      </c>
      <c r="B156" s="30" t="s">
        <v>11</v>
      </c>
      <c r="C156" s="31">
        <v>45593</v>
      </c>
      <c r="D156" s="32" t="s">
        <v>38</v>
      </c>
      <c r="E156" s="5" t="s">
        <v>183</v>
      </c>
      <c r="F156" t="str">
        <f>VLOOKUP(Tabela3[[#This Row],[GOLS V]],Tabela1[#All],3,0)</f>
        <v>data:image/jpeg;base64,/9j/4AAQSkZJRgABAQAAAQABAAD/2wCEAAkGBxISEhAQEBMVFQ8QFQ8QFQ8PFRUPDw8PFREWFhUVFhUYHSggGBolHRUVITEiJSkrLi4uFx8zODMsNygtLisBCgoKDg0OGxAQFy0lHiUtKy0tLS0tKy0tLS0tKy0rLS8tLS0uLS0tKystLS0vLS0tLS0tKystLS0tLS0tLy0tK//AABEIAKgBLAMBIgACEQEDEQH/xAAcAAABBQEBAQAAAAAAAAAAAAAFAAIDBAYBBwj/xABAEAABAwIDBQUFBAkEAwEAAAABAAIDBBESITEFE0FRYQYiMnGBFEKRobEHI1JyFTNigqLB0eHwQ5Ky8WNzwiT/xAAaAQEAAwEBAQAAAAAAAAAAAAAAAQIDBAUG/8QAJBEBAQACAwACAgIDAQAAAAAAAAECEQMhMRJBEzIiUWGB8AT/2gAMAwEAAhEDEQA/AKsdOpXQpjZwn78IK74FCaVXxIF24QC3Uqa2lzRWwXMAQUvZ0x1MiYYFwxhAElpVXNEj7oE32ZAEgo7HRFoIclK2nVmOJBUdEq00KLGNQyRKBlq2jvwVBuy89Fr30t1G6ktc8lICMoMkx1M29ri/Lqo9t7QEeMX797NIOjbC56cQs/8ApR17ZHM58STqoGgkoUNrNlk5qq/a0txcjDwOZI5orR7ZY67TrqD7pPHyQU6OiIKICEoxBSA5jQ2Uxo0Qzz4yqM7CtVJRKnPQolhasHErlA7JF6zZdzonU2zrDRShFG5PJVr2JcNIoSEV+hQ2n1CPVlESChEdE4FSgf2e7II3TvQCkjICKwEqEiT3ZIFXtuUVDskNqBmpAp8J5KNsCJFMsiVSOnT9wr8IU26CIXG1aeKtZdm0wpmbRCDTNqlKKpZtleOanFaOaA+KpOFUgArOqc2r6oNCKlPbUrPtq1I2rQHxUBSCYIA2rUrapAcEoT2zBBBVJ7apAcEqSENqlMyqQEiAASeAJWS7UdpGNY+KI3kOTnNPg0uLjijG0q/BFI78LSfXgvPNkbJdUOu64jvmdLi97BRbpMmw1zHyuswOeTwGdvMqeXYdSG4nRut6XC3lNRshGFgAtyVovxC3xGqz/I3/AA/5eeM2PUyjEI3G2mWahdSTRG8kbmgZl2ElvxGS9OgOAZackU2bVMuQ9oOLUEXBHXopmaLxSfbz/s/tsiRrXHuuyOImw0Iw/wCcV6GynuOd81l+1/Y0NvVUJswHG6nGRbzMduHRafYU+KCFxNy5jXEnO9xqrxhZpx9KqstIjLlG5gUjPS0PRMbR9FoHRBMMAQBPZEx1Ij24CaYAgzk1HkqJoM9Fq5KZQGkRAFFSK0yBFG0qf7MiQvdKpNAjj4FVfAgCup80vZ0UNMubhAOjgsVPulZ3Sdu0HlQmKeKgqsu3QW21ZUra4ofdK6AoNoHmpW7RPNB7pYkB1u0lMzaazocuiQoNOzaSnZtELJiUp4nPNBr2V45qVtcOaxwqipBWlBsm1qlZW9VjBXlPG0jzQazac28iewe9hH8QV3Z9msbG3u2+RA0ItxCymy68vkY3nf5NJ/ktC4buPFxN7DrfJY8l+m/FOtp6uvhj/WPAPFvFNp9rwk9x4vyCxdYxpc8nvOv3szqev9UyGjwvbia5pOFzTqLHQjonwmk/ky3p6I+rA8RAB4pU1dCT+sblr09Vn9r0r9yXO0y01usrBSlxsA7PTmfIcfRMZKnPOx7FFWENvk9nAtdqOOE8fXqoKKYMbgGgLiOWEnEPqsn2JqrO3NyWOJyPuv5+qN7cmEL2s0s3/wCirY+ss/NjYrE4VazDNodVK2u6rRm0ntKXtAWfFb1XRWoNAJwlvggQrU4ViA3vAuFyDisT/bEBUOXcSFNq0/2tAQcVC8KoatMNUgt2CY5oVYVKd7QEEhYm4U0zhMM4QePpJJIEkkkgS6klZBxJdSQcXbpJIFdduuJIO4ksSauoNlsqhjDGuwWLMB348Re6O5BvqMytTTQNkbYi+V7Dn/l1k9lPc+mbYkNBja/CbXDX4T/CAjuz6ndvuDl3hz0Nly5W77dsk1NGVeyBazbN6BoNz1umUexgXDeHTvWNr4Qch/ZFKuvF7jUoXU7Rax2+kDiGjutZlicchc+V0ltTqNNV7NbJC4WyAB8gf+wsuNg4XB0ZyHFoa639NVLT9tMnO3dwRbdWNzoLfRcp9ogEPjY5kb8wx5vhdxAPLkpm4i6o5s3ZsYs4i7m54rBpuPJV9vyPxvkiA8DMZIDsUYd3mC/QH0KkZX3aCOt/LqqM4JeHgZAYHHh3nNDQR6vKi0xk2xU20cL5Gg5Ne9o8g4gJ7Nr9UClkLnOcdXEu9SbpuJdTiaVu11I3awWWxLuMoNa3ao5qVu0xzWPEp5pwnPNBsRtIc1I3aI5rFipKeKsoNq2vHNSCv6rEiuKcNoFBtfbuq57ascNonmnDaR5oNgKxPFYsg3aR5qUbSQak1aXtSzH6SThtJBnlxPITbIOLoXF0IOgJ4ausCkAQR4U0tUxCaQghIXFKWrhagjST8K5hQNSTwxO3ajYL9m9rthLmS33br2IzwuNr3HEGw+CN09bG5zix33ZIIPI2zv8ANY3AiuybhjnjRrrO6NcMj5XuqZYy9tcc742csd7fNVJNrxhrmRtBIyxuyZ8UH/STwHDPvC3yyKt7IMLW4jfHpisDn0usvjr1r8vl4pN3hdiEouTfuh3I2HdFuKKjb4sI6ht/22DMdbKpNVVBeGh7g053sAQL8rq1tcxOhucRkFu88m5PQcFfauv6FKfutcDyJH7QtcIBtjtMBHLTsad4SWmQ+7nm4dbEhOoJZJCxnPCwdRxPoLrJVXjf+Z31KnHCfamWd+kCS6QuLVkSSSSBJJJIEkkkg6kuJIOpLiSDt0rriSB2JdxlMSQTFRkKYhMIRKNdC4U5oRB7VKExoTwgS5ZSAJpCBhCVl1IIkgE4RpwCmY1BEIU7dK2yNSbtUqQ50aM9l/8AWadCGZf7r/yUDKQucxotd7mRi5DRic4AXJ0FzroitBs/2eSoikynieYns91oAuCDxB4Hkoyl+K2H7RTlYI3OBzYfUtz+YUNPtHC04TmDfmHHgVeq2oa6kaTnlfiFXGy+tMsbPER2m4m5N8yb9f8APop/bjKO+cRys3iSbqs7Z+eR+K0HZ2gazvFoxfiP8la3GM9ZX1a2JDgcC7xEAflF728/6LEVrPvJLaY5P+RXorR3rjS6y/aDYDo5GOY4Piqg+WGQjBiIcRJE4XOGRjrgi5ByN80w7qeSakZohcsppYy0kOFiOB1Ua0ZG4UsKkAXQFGxFhXCFOWqN4TYiSXSuKQl1IBOwoGpLtkrIGpLqSDi6kkgINhuuPplcp26KcwokEfEusjRd9KmCl5KNii2NdLEWjpLcE2WmUgQQmlXpKYqu6E8kEYC6Gp4jXQEHAxTRhJiswRF2g9UDouS5VS4Bb3vok6ow3DbdTx+Km2LsWeteBGLRg4XTOyijzufM/sjP6pMd1G1Cio5al+6iBc85nPJo/E48B1WurqWaRwxAfpOnjDJI7nDtClA7skZPie3jxNvRbnZexIqSHdQjWxfI7xyv5uP0HBd2vsiOdgElw9lnMkiOGWF/NruHC4XTOH+PbP8AJ28tFS14uOGRByc08QRwVd7c1o9u7GdfHVDdyaDaUDb083Ae0xj9W7m7T4IFUQSQlonAAdbBMw46eYHQseMvRcWfFcXVjyzL0xrUUoJMrZeuSrbg20Shdnb+yyrSDUDh9E6pibNDQxEXbPteVrQLguidumzWIzAx3zHmqJifK9lLARvX958nu08Vu9I88LBaLsbRMqquOWIW2bstjoKcvy39Q7xydSSS4/uccl0cGH2w5svoR7UfZvE8H2e7SNI5S5w/dktib63v0Xlm2OzM1O8sLXYtcDwGvI5tOjx1C+iGTObcOIcOAJzt0dquVkEE7ME0Ye12e7kGIX5tPPqLFdeXFL45pnY+YC0jIixGoORHonAL2nbv2bRvBNM8dIqm7mDo2Qd5vzWD2t2JqIbl8ErQPfj/AP0wnrdmbR+Zc+XHlGszlZMqJ4VyemczXTQOGbSfPgehUDmrNZVITbKZ7U0NU7QTWp1k9rV2ykQkJpUrwoSgS6mpwKDll2y6F1AfpYVeZEqVDJojMLQi2ld0abHArz4ko2KoYIU006vtC5u1YDH0qrS0gRuaJVDGoASWksoNyj08WSE1coZ+b6IhG2nAsXmw5e8f6KY1YNo4meK7WsYC5znEZWGpVSkhkqJGRRNxSPyA4dSTwA1JXrnZfs1DRgHJ9Q4WdOdc9WsHut+Z4rbj47kpllpm+zn2el9n1xLW6injPeP/ALHjw+Qz6jRb6CjbGzdsaGtZ4WNADWjoApi0nw+LhZMbWDNoAJbcOfqBbW30uuvHCYeMrbUcz8Pd962I/sg6epVYOt6rk7iSXcTn6cEmG46qyqdmmXHL+x5oRV9n2ODtwWwl+boize0c3PHAfCf2mEHzRaA8FLhVMotHndfsc093OD6YZnEwOr9nH1H3kPkdEOhifM+RjDCxkQD5a6N5lpo2EXu0EC7+TV6uEI2vsOCdm6fH3MYlc2A7gyuAAu62TjYDM58rLDLgxvbScmU62yGx9nuq2ugpA6HZpdaesfnV15GoHIX4aDjxavRKGkjijZDEwNhjFmsBIIHEk8SdSeKjhYxjWNjaGxtAa1gyDWjQWVmJ4WuOOmduzrAeH6rB/adtaSN1LFE9zZIy+fEwlrmk91tiP3vit8QvFe1u0d/VzPB7rTu28sLcslTlvWl+Oe3/ALts+yn2k3tDtAgHINqmt7p4WlaNPzAW5gar0N0wwh7SC1wxNew3a4cCCNQvnA8louwval1G8xSm9JIbFrvDDJwe38N9D534KuHL9UuP9PVdr7ApawETMDZHZb5gDZAeBdwePzfJeJdotjPpJ3wSe7m1w0fGdHDp/Qhe6MnbJ4PECe6bXcBxbz4FZf7TNkiandMB97THGDxMLj94PTJ3oeatzccuO4jDLV08fLVzdq0Y0t2uD5N9IA1dDFLgU0cS0lRpSfGq7okUdEmmmUW6NBRjXMKIvp1C6FVnJDSou3Uz4lEWq8u0DdDGbo5CEO2e1F2sRocCnghRFcY03SoXomqzG0KKJmSna1SI5Qqzo1bLVXlRVS2jK2NhcddGj8TjoFjq15Lrk3Jz+KJ7brDviD4Y7NAHAkAk+efyQ+CEzyxRtyMj2xjoHO1+Z+CQtb77PNk7uE1J/XSi45thByH71sXlhW5p5N63LxjhzQajIjc1oFmN+6wjRoaMLbegCdPO+ndjbm0mzxx3fEg9V24/xjC9iTqskOjac2+Jw97oDyTInhrgLePM9OACqzWEjSzwyAFvUEZJ0kgcWvbpp5WyVto0uzixUbQpqjUdQowFdU+N2auBUbKWGbgVFSsFYPt9tImemhiuJ4HNqBI52CHFZxbGT+J2AgA2vfVbpx5IM3YEWCdkpdN7S7HI6bDiJAAaAWNGEC2VtOCzyls0tLphNl9qSKmpqGsIimELnwl93GTC1h3bfecX6ZjK/p6JsnaDZmCRt+TmnJ8bx4mOGocCqUXZakbuCIhenvuyS4kHEX3Ofe7xJzva6v8AsDN5vgCJLYS5ri0OH7TQbO9QoxxynpbKj7S7V3FNNJo7CWt5l7hYW+Z9F5NsxocwvMLX7h+8leZMBfC8WwkE5WI8Q+GqP/aVtXFIymae7H3n24vIyHoLfNZjZ0LrOka1rwwgPicL3a4GxHXJw/rdc/Nlut8Mepj/ALGxs5jS8SwfqHESls7ReOW+5dmcrXAxaHLSxWfq6GSNz4pG2kGTgeY8slrdn0lNKxr2sBBJaWuALmO4tPXP59UBqY3SGdzO5FB3QGNAGTwD58T5ALDDPvVdHJ/5bjhMpZd/013YbapmhbG79fTFjb8XRkEMP8NvQLe1FnAh/ea5tnA53bcB3yuvHOw1Q6OujFrtla9hw5iw74J9W/Mr1ajqMRkadPE08rnMH5H4ru48txw5TTyCsoDG98Z1jc5h64XEX9bXUToFse2tERKJg2wks09XtY3veoP8JWd3a4ssNVtjdwLESnYxTuisnNapiyNsSlEKmijUxjWHJVpA18KrTwI22FRTw5LHGXZWdkYqzo0Wnisqj481047UsFdnoox/NCaFyMQ5rRKVtipoIs0yOJWIAQVGSlq61mS4GpwcnmypMu0bQPaqc+QJ5XPwVySRBNvzlsEpabEgNHPvODT8iVqljJHXu46nE7nmXZ/50RnsTHep3lv1LHydA6wYP+RQdzmYQL94HDbha2q0v2eyNY+oLtMMTCeQLnE/QK2H7RF8byTvEOH+q0Ect41ddUY7X4EwOH4SPCfXNR0wsXQ3Gu8icdD08lRlfbE4gggYJY/eAGjx5GxXTazgrRn7sA+KnfI3P8GEuCbSnuNPLP4qi6fxm+ckedtMTTYn1DgU2CoNiCcracFaVDRzy5N8k1rx/YIbLU6DkAp2TBv5voryq1fDuC6Qq0Uv/SsA8SVKD2vKRqOf9VCZb6ac+Ka5BL7SP8Cq1+1BFHJK7wxtJ8zwHqbD1TnBYf7RdpWDKZpzd94/y90fU/BU5MvjjtfCbvbG1lW6V75XZue4uJ8yi3ZOpAnw8JWuZb9oDEPoR6oCCpIJzG9kjdWOa63OxvZcOU3NOnjz+Ocy/wAvQ+60kAsD3DFhA7zg3ja/C+vVRz4d3JG3Dm0gtaM+8Da+eSz+wq1rpH1EsjGucC0Nke1pzOmZ0FgE7a0zQWTRSxukjAa4Ne07yPiLXzXN8e9PY/PLh8pOu+vvQp2ApcLZajiXCNv5Qw3I8y9o/dW5pgG2xEjLEQOORsP5+izXZdu7p6YOHiY+ax/8kr3N/hwrQUjy44j4T3up69L2GXKy9Tjn8Y+fz9B+08weZISW7yEQ1Ni4NcWPbgcA0+Kxa05ZjEss5WO1EDnbTFsy2ESO5AAPvboLgKAtXPyftWmHiOULjGrrgpooCsbdN8Js+FisRx3XBEQrNO1c+XddUw6RGJQysV+cWQ+QrowwmnJy9UJrm2Q4optEZEoRdX0z2uUbc0cpWlcSSJq+xhVloSSTKdM8jr5KB9RZJJc2Xpgi9ougvame0IYNZHAdQB3vqAupLoi9BNsbCkp2hzi0xmSWEObe4kjtiuDpfO3kUX+z+TvVLS3ECxhLeOAOIJH+4JJLTj/aK3xrshhbi7hvuptcN9WOUuIvsySzahtw2QG8cwHu35+aSS3rMKDix7onCxDSQ08Gki48tPQhPZJo3i63pdJJQlbbMS4lXGzNZm83dwaMykktN9KLArtCRmdG8vMqWNznnPzsNAEklZCy4YdbeVwT8AnvytfTQkZ2PEJJKwhqJmNBcXHCAXE20aNT8l4xtjaBnmkmd77jYcm8B8F1Jc3Pe5G2H6qOJLeJJLBZwDO3NXNkUJqJooQPG4Bx/Cy/ePwSSUybujx6g94c+wyZGGxgD3g3QeSOUt8ABGdyT1v4R8PouJLsxYUJr6aCKvE0xAiNG+KZziO6XztZibfMkNkNwM7NKxjznkQ4fiGjhzHRdSXLy/tWvH4lhbfNEqVgXUljl46eL1afGo2kBJJc/wBu6+IqqYIc56SS6sPHn8vodXycEKeM0klLN//Z</v>
      </c>
    </row>
    <row r="157" spans="1:6" x14ac:dyDescent="0.25">
      <c r="A157" s="6" t="s">
        <v>235</v>
      </c>
      <c r="B157" s="6" t="s">
        <v>11</v>
      </c>
      <c r="C157" t="s">
        <v>336</v>
      </c>
      <c r="D157" s="5" t="s">
        <v>38</v>
      </c>
      <c r="E157" s="5" t="s">
        <v>209</v>
      </c>
      <c r="F157" t="str">
        <f>VLOOKUP(Tabela3[[#This Row],[GOLS V]],Tabela1[#All],3,0)</f>
        <v>https://encrypted-tbn3.gstatic.com/licensed-image?q=tbn:ANd9GcTkpDoKFDdY-LuF5TE7iUfDMdJ5GJB8xiXC2bKrdmsiaI9HpYbi-rmxxy2RKRiyjUuB1QWdgYBSxMozB_ybpEyrXuYQt72Nv7QCpFFNOylYbVSz8V2VnCUYekMO3eYOt6_mU5TMjqyda2c</v>
      </c>
    </row>
    <row r="158" spans="1:6" x14ac:dyDescent="0.25">
      <c r="A158" s="6" t="s">
        <v>235</v>
      </c>
      <c r="B158" s="6" t="s">
        <v>11</v>
      </c>
      <c r="C158" s="31">
        <v>45630</v>
      </c>
      <c r="D158" s="5" t="s">
        <v>38</v>
      </c>
      <c r="E158" s="5" t="s">
        <v>337</v>
      </c>
      <c r="F158" t="str">
        <f>VLOOKUP(Tabela3[[#This Row],[GOLS V]],Tabela1[#All],3,0)</f>
        <v>data:image/jpeg;base64,/9j/4AAQSkZJRgABAQAAAQABAAD/2wCEAAkGBxITEhUTExMVFRUWFhUWGBcXGBcYFxcXFxcXFhcVFRUYHSggGBolHhYXITEhJSkrLi4uFx8zODMsNygtLisBCgoKDg0OGxAQGy8lIB8tLS0tLS0tLS8tLS0tLS0tLS0tLS0tLS0tLS0tLS0tLS0tLS0tLS0tLS0tLS0tLS0tLf/AABEIAPsAyQMBIgACEQEDEQH/xAAcAAABBQEBAQAAAAAAAAAAAAAGAgMEBQcBAAj/xABFEAACAQIDBQUFBQUHAwQDAAABAgMAEQQSIQUGMUFRBxMiYXEygZGhsRQjQlLBM2Jy0fAkQ1OSorLhFSWCFjRjwnOTw//EABkBAAMBAQEAAAAAAAAAAAAAAAACAwEEBf/EACkRAAICAQQCAQQBBQAAAAAAAAABAhEDBBIhMUFREwUiMnFhFDM0gfD/2gAMAwEAAhEDEQA/AMbWc06JgaJf+iwAez8TXVwcC8FX4XrLH2g0bGufZSeCk+40WCVBwUe5f50g4u3D9BRYbQXGzJTwRqei2BiG1EfzohXEMToDr5mr2TDmOImwvluePGllJIaMLAeLd6T8RUe+nRu6f8Qe4GrNJieJt8KaeY30Jo3BtIabBTm7e4VLi2FBzzn1IH60guetcvRuDaOPszDjgo97XryYaIH2F+F6bBroosKDvdSOKMCSaNBGdQcvDjYn4+tQd6JIJpMjRZlZSUJsGWwGtx/WtDz7QmMfd5zk6fzqXNNd478oj+lLCLttjzapJALIgBIvwJHwNIpc3tH1P1pNqoQPXpQNcApQFaB6uEUqkMaANb7O9lh8KHzWJvRUuyD+aqHs1b+xJ76L1eigshDZX71OLsoc2qYrV0vWG2yJ/wBNTmSa59ij6H4068lN95RQWzMJYBTBhFTjMpppgDS0VILxUyuGLMAouSQAPM1aybPcRmXKcg/Fyqs74nhp50JGGg7J7M37sSSSWk4hVGg9SePyqZtDdSd4ylhe1vKincba/wBowqMfaAyn1Ghq8kDX0taseNM2ORxM02J2Y6g4hgR+VdPnRfBuBs5Rb7Op8zqfiauwr9RpThxSg2uL8abaJZnu2OyeJiWwshQ/4b+JfceI+dAG8u6+Jwv7WEhb2zjVPiOHvtX0FP8AmFOMVdLMAwIsQdQaxxNUj5XIroNa/vf2awsry4Y92wBOT8J8h0rInSxpRjmarXEwESR//iJ+lVVqIcUPvU8oT9RTRMZnsw1PqaSBU/7GxbUEA3INtP6408dnx29ux+XuNbYm1lXalVYHAIWKhrW62B+tMYnBkC6nMOo61thtZDY0mvGvUGGx9m7f2NffRbG1BfZ039lHvovja1FgkSS9NtJTRem2eg2hZekZqbZ6az0WFGWO5HOiXcDZH2ufK58CAEjr5UKzNWxdluyxFhlkPtyeL3ch8KmijCqXZkZhaLKMuUi1vKsg2Tu2GxEsMhI7tre7iPkRW5XFZX2kYebCy/aIDYSaPpz5H9PhVUTLzdfZv2ORsjFkb8Pn1FFUu0jcWQ1gse8uMzA942hB4C2nurcd19qricOkg4218jzrbQbJLsf+2yZrBDY8+lQMRsNzmu5PeMDfmo00HSrXHbUhhF5HVb9SBVZJvlgx/eqfTX6VnyKI8dPkn1Fv/RfQR2QLxsKUo0qFsvacc654mDCp4FZd8iyi4unwM4gqRlY2vpXz5vRsnuMVOg1UPmHo3i/U19CT4APxJFZb2i7pukgmV7h9D6jh+tc8pzU6a+32VjGLjw+fRmdqs9tY5I3U317vLb51WSqVJBqXhdgPjMZ3YJVFGd2PIHgAOpv9elqpdIym3SB+XGWuL8beoPDh08qaOc+yCRp11PpWwYbcDAoBdC5BvcnU/CrzDbGgjFkjVeXAVJ50ukXjpW+2YGuHnIHgYXuRxv5nT9a8zlWJkGvHncHzrfxhkU3yjTyqj3h2DhZ0YlAH5EcR8OVYs68mvSNdMxmeTvNefG/MjXS9Ramz4QRu6Ei6kjW9iOtQmGtdKOKSp8mqdnkoGGHrRSs96Ddwj9x76LIRWDEjvDSSxr1etQAhmNNZjTj03agDPNjbNbE4iOFfxEXPRRxNbxs3ZogYID4VQD31g2xdvvgpu+RVY2tY9PWtn3F3iOOjMxXKb2tx4Unxxk1J9rofe0ml5CxOFB3aJhppY1jiQtdrt6AX+tqMhTc8iqCzcBVJK1QYZ7JqVX/B8/y4dgxVhlZeINFfZztnupTCx8L6jyPMVA3/AJMPJMssDBifat8qHjIyWZdCCCDzuK5kkpKme3OU8mCfyRoM993aTGrF+YKFPIXJ/lTuO3GeOIyGQGwva1Umy9ovPi4XfU3A+F61jeL/ANq/LwH6UbVLc2EtTkwrFCD4aVgx2XP4JBr7X/1FHbsRwoF7L2usmt/F/wDUUdmq4fwRwfVf8qX/AHgrsZisSDmiyMvNTcH40J73b2xvC0EqNFMLFQdVa3NWHEcvfRXtafuY2lPBRc+grHN/94YcU6NFrYcel6o6OBA9jXBa/Wi3cD2sUeJMtweoGgFAtq0DZ0brAREQjM5u9r5QeJt1/nUcn4l8P5BnDGTxqR3TdAKzCWSBHBGMneQH2Rdhf0UWHCjPA7TLYZmIPhHnqLedc7Sidyk5D20sfCmjyoD/ABCqwzoysUcNfS4N+P0qixkK95mbCGc2vcZTxFxZWIv0v50nA4VC+aOJoX4FeAt+8BdfhSySqxlKV0Ce9OxsjNJckk3oYn9o+76CtU2hhQzZW9PUngKz/bmyWgfK5W5FxlbNbllbTRh8PM104J2qZwarFte5LgM9wv2HvovioR3D/Y++i6KrnOh4V414V4isAQwqP3g6085pm1AGS45dfdWr9hd+5l6Z/wBBWS45/Ea2DsNX+zSHq5rEazTr1F2lAZI2UcxapVUm3t5IcKVEtxmvawJ4elbJpLkfDCc5pY1bBLEdnhCEmXgL8BWd49AoNje2lanju0LDFGChySPykVlu1A7gyBTlHyrnSiprae5keqlgnLUL14ott18RaaHQDxC5rY9uLmw7AHitvlWM7NiUop58bjl50QYjfOQr3NlYAWLX+VrVimkpWZk0mTLLE4VwkFG4eE7syrcHUf7RRjQluDmZHkYWzNp6AAfpRbVsP4I8z6i29RK+yk30/wDZz/wN9K+doV8NfQ+/L2wM/wDA30r56V9KZnIhUa1r2ykEiANqSi393h+OlY0uI1rWd2sXeBdfEGZCOgJzA/6jUcq+2zp07+6iwn2VCpCg8eC34/yF6ebDqIWQW1vfUceQ9NBQ9tDFupObKmYgZ31BvwRF9/xNOwbDlylSMQQeQVgD5a3I+NRUW+jvJseHjXwsRcC+liAL66EedTZIo1XQKedxwPpQ1i8LJhEzlJUB4nur9NTbUDUcanYZJO7Ae3ibQC40tcmx4dbedJJNIa0yr2gXLkoAWBv6A6XHnrQZ2jKqyQqvHK7edmyWv53DfGiXHbUhhIea+QuBoCdbFhcDiPDWfbx7U+0TtIAQoAVb8co5n1JPyHKq6eDb3HLq8kVjcfLDrcT9j76LYqEtxR9x76Loq7DzkO1w14GuE1ho1JTdjTjGms9AGM4xvGa3DsPQ/YiRzdv91YZjvbNbz2LJbZ6+bMf9RrWKuzQqpt4t3osUAJNLG4INjVyKjY6NiBbrrWSSa5K4cksc1KLp+wTXs/wg4s3+Y1Yjd/CrA0CgWYHz4+ZqS+zZCXINr8Pha1PjZx8r2/SpqKT4R15tTkyKsmRtGD4tJsLM8QNwDYX6cjU/dPFqmJRplBUmxvyJ4Gizf7dllU4kC+W2YeQFZ19uWxv7qOfQylFLjIz6RwqqFGQADlanqAey3eXv4u5c/eR2GvMcjR8Kqec+wc7QW/sE/wDA30r54J0r6G7Q2AwE5/cP0r52fhSvs1DaHxD1H1o52DLkxjjrGv1J/nQNhtXX1H1FE2LdllxDqbMkaEeoJIrHG00NCW12aiY1kCPpdSGU2BysDcHX3+61KL4g3zTyjXTK9gT6CwHwod2Pt5FhSWTwq6q3pmF/69Kt4NuwMCc9hpw46865oykuD0ltfdHWhkv45ZHB/Czsw99z5VE2pi8oYDiB3a+p1dvnaqvaW98SkqpzMdBY6m/L/mok2KJN+Z5edSnufZTdFukDG+5HcgdJV/2PQVRnvtEVgUniZV/2PQXeuzT/AIHmav8AuGo7jD7iiuOhTcj9hRTGaoRQ6TXCa5euE1ho1IaZpxzTWagDHsZ7Rrf+xwf9uj9/1NfPU7619Fdki22bD6UzFQaiu0mlDUUAetXRXVNcNaBHx2FEiMjcGBFfOu+Gwjg8S0f4T4kPkeXur6RJoH7R93RioSyD7xNQf099Bpj+7u12ws6SryPiHVeYr6O2VjVmiSRTcMAfjXy8dCb8tLedaP2U71MG+yvwPsfqtYaHHafJ/wBvm81tXz7MdK37tTH/AG6X0H1FYA/Ol8gcwGsi/wAS/UUR7SbXFn/40Hyah/A6Ov8AEv1FHkW5eOxTT5IGVZQiiSTwLzBbXUgX5A1qM8CdiYRcRs6EHkhX/KSt/iKGsZuniEawJy8mF+HmK0tN3kwCrhFkMmVQS7AC7OSzWA4C5Nhr605BGzDLYEVySm4yaR6EccZwi36M52bsQxnMRdjztw9KKtmYEjxNqfpRCcCg4gU1iLcqjOTl2dOOMY9Ipju2uPdcMxKhjnzrqUyfitwOhy/+VVO1+xHGIzdxPDKoBKhs0cjfu5bFb+d7elahuNsvIHxDixYZVvpZBqWv5m3+UUWkc/Ku7BHbBWeXq5qWV14ME3OVlhKspVlJVlIsVI0IIPAg0Sx0VbxbuNM3fQKO8OkguFzWHhYX0Lcje2lulDWJwUsRtIjJfqND6HgadokmIvXiaReuM1KMNuaavS2NNXoAxmTjX0r2XxZdnQD9wfSvmqSvozs93hgOEiTOtwoFr9KdiRDVWt6Uq4Go4UyuJQ8xXjiE6j40GjpNtRSw4NRftsf5h8a99ri/MPjQFD0sg4CmygtbrSRiY/zD4144qP8AMPjWgYX2n7E+zYnOq+CTXyzc/jQtgcc8TrImjKQwPmK3XtB2ZDicK+ozKMym/Ma1gbSRjmaw017ebbwxWxjJe7EAEdDcA399Z/uruwcX3skkyYbDQ27ydx4QTayLcgFrHrpcdRco3H3SxuKwrKAIcNNqJJLliCLFoo+LA8ibA8RerDtUxGBwuzF2bh5FMiOjFFOZvCczNKRoGLWNjr5VijyZKS8BVuFuhs2JRPhmXFE8J3KuVI0IQAWjPHlfzqj3l7SMRDtMYWIRGISxxNmBJOYqrsXDaWLEAAfh1vWUbC3gxEF1hmkjVj4gjFQdNCbfWq6bFMZM/O9wed+WpqiJtn0Fvxg2DicDw2CsfykE2v5EW16jzofWW1teP9aUSbk76wY+NUZlTE5cskTWtJbQtGD7anpxF9epum3dwpIvAunAXYAegv8AKubJp90rTOzFqlGO2S6A2COSU5UVmPkPqeAoi2VuxazT2J5INR/5Hn6cPWrXH7TwuCivK8cEY4DRb+SqNWPkBWYbb7Q8VtCX7FstCme4MzeFyoF2It+yW34jdtdLG12hp4rl8i5NXKXEeBztd3rL/wDbcLdyf2/dgsbDhCAup6tboBzNT+y3eHHFfsuIw2IZFHgnZSuRbexIZLFugtc66iwvV52c7pjAQZXytPIc0ri59EUnUqPmSTzormq5ynMM1r/Sn8Th0lQo4zKeX6jofOsM7RN+pxtBVw7lY8I40BsJZBpJnPNbEpb1NbPsTa0eJgjniN0kUMOo6qfMG4PpQaBO3thvhzf2oydG6dAw5H61TE1rcqq6lWAKkWIPAis73n2H9nbMtzEx06qfyn9DU5IpFlE5prNSnNItSjGSyYGS/sn5U7hsPiF8SBh6G361ef8AQMffVD8RUnaWwsTBD3jSAW/DzptyJ7X6IKbZ2kosJJAP/Gmn2ltFuMsvxFRRtGT8xp+LaL/m+lbQtiHxeN5yS/5v+a4uPxnOSX/Mack2ixPtfSk/bmPOigs8NoYr/El/zH+dJO0cUf7yX/Ma9NMQRrXVxBoo3ceO0sWQR3kpB5XNEXZbuquMxl8QLQQL3sgb2XN7JGxPAE3J6hCOdUaSk0Y7VnhwuxFgDB8Tjik0gNrpCrkoSPykIAOpdjQkZZZdoXaVJI74bBSd3CvgaRbq7nUEI3FUHC4sT1tWXYk+A+n8qbRvP1+tWOydjy4tmjiMdxbSSWOPS2pGcjNa1za9qcUrcEjMQFRmNuCgtpzNgPSlLGVdlIII0sdCOoI5Gty7NNysNFD3wnE7zI0LPGw7pSrq5jhuAz3y6tw+7NtDWedo+y0TFHEwXaCd5buNVGIEjiaMNYcGBI6g3GlAAhILZfI/Pjf4irRt5scFKjGYkAG9hNLwI4Xzf1aqufUehFaR2Y7iHEtHjZSvco5tGVzd7k01voFvpzvY8KABfdvdLF7ScvHqtwrzSsSL+urOwHL5itf2XsrB7HjGWOVzKAGmsGLEa2uWGUcSANPWibHSJhsNIUVUWNGKqoCi/wCEADhckfGsul2/N9n+zNZoxlylh4lsdLNfUeo51HJl28eT1/pv016n73+KaT8fuv1wGuyt8lxEyxQwyXNyWYrYKvtGy39PUiiXaOKWOJ5T7Koz+5VLfpWNYPa82GiaONchkAzSW8eS2gU38K8TcDnRvvhjTHsRyT4jhY4yfOQJGT/qoxT3dlvq/wBPjpmpQVRfC5tv2zAJpy7M7e0xLH1Y3PzNbf2HY3NgZI/8KdgPR1V/qWrCw2lbD2CH7vFjlnhPvKv/ACFWPDXZq5aoG1YO9ieM/iBA8jyPuNqmsaiTNSMojK3NvWm81SNqC00o6SOP9RqJakHLrHY7KNDWab47YZzkzaE8KKtt4iwNqznGPmlJNLjRuWXFDYTSkM5FS4yKW0WcgEVezmI/ECuLodakpGL2qUyIBa16yzSqxM3i9KVDNenThBmJHCnYIBe1qG0YdWVuAGp0HqdBRf2zzL9tSBYu6GHgjjU6WdeIK/ujVRfoaqd28PAcbhlkAZO9UsCdLDXXy0ok7eYwMdEbC5w66242kkAvWoDMc+tTAvKoUoF9KnKeBrQJUOMmVQqSOoFyAHYAEjKxABsCQSCRy0qLlPOpuzMFLiJBFDG0kjcFUa+ZJ4AeZ0rYN0OzCKG0uMyzScRENYkPn/iN66eXOg2gG7NdyDjZTJiEcYUKTm1TvX0sqtxK8SSvQC/Gt4weDjiRYolCIgCqo0AA6U6FsABoByHKl0Goq94dm9/F3bOUQsrOQLsVU5rL0OYDWx9KzneiFpCsWGwsqwR+z9zLd20zSMStydABfXj1rV2NJZ6nPGpHpaH6hLSvq66V0rfn+X4/gz7ZuyzicGIJ43jkQMIJWVlIGpCNcXsOFjoRa2ooQ7c9qL3mHwqn9muZrHQZgFVSvWyk69fOr/tB7SRDmgwZDSah5eKx+S8mbz4DzrEMbMzsWdizE3ZibknqSeJrYx2kNXq5Z36Vt14TfdfsWGvWz9gsR7jFSXNmlRPLwJm//p8qxQfH6V9F9lGCMWzIA65WfPIRY3IdyVJHPw5flTnHHsMSw5VBxTVLdugt6/yqBMbnXWpyKxMG3j2/JHjsSFYFBNIAOPPX53qP/wCsX/IKWN1MVjA2LiMRWaSVwpYq2sjcQVt86j/+hNof4K//ALI/50XEWp+C/wB4sRoaz3ESXcmi/ePGKAQLE0F2JrMa4GyvkkrKb1Z4frTe727uJxb5YImcA2ZuCL/E50B8uPlWp7C7Ko1s2LmLn/DiJVPQv7R92WmbSJqLZlCyEtlGrE2AGpPoBqaLNj7jbQn1WHu1P45j3Y/y2L/6a2TZmyMNhhaCGOPzVRmPmz8T7zU4y0jmOsfsznBdk4t9/ij6RIB/qcm/wogwG4Ozof7oyHrK7N/pFl+VETTUzJPWWPsSJOx9mQjwxRRog/CiqgPkbDhVHvf2ZxY6YTNO8eWNI1RVUqqpci19fxGuY3a8ynLE+RR7WUDMzHzIPDQWFvnSMHtXEi7GZyoX8WU6gm5sR6UfNGI39PKQE7b7FZ0UnD4mOTosimM+gYFh8hQVsnYU8+IXCov3pYqb8EymzsxHJf8AgcRWw4/fySI2eNZVtclCAwHAkjh7tKY7N3glmxuLi/vJlQEixAEaOwtyOd2v6CqxkpK0RljlB0wt3T3YgwUXdxDxEDPIR45CObHpxsOAq9A+NQszcc9vcK6ryciD7rUxhLNN56jy4qRQSQgA1JJsB53NC2K7R8KqPJleSNDYyRIzxk8LLJYKfcaACjaGPjhRpJXVEUXZmNgBWNdoHaFLNeHDh4YyAczApJKjcCAdVQjUcz8qE97t858dLnZmjjVg0Uf4UtwLfmbzNEKwYjboeR5YY8Rho1WOIJYyA2Jd2OuUm4FrhSeV9QxsHt1t2JsezhGWOKMXllf2U46W/EdDppw1I50W28IkU7xRzLOiMAJVFlfQEkanQG44nhWs4zEf9Q2bLhsPGuGxMRjWbDgZL91pkt+Q8j5AGsdaMhyrAqykgqRYgjQgjkaBSbsnZ5xE8WHDZTLIkYNr2zG18vO3GvqjCQd3GqaWVVW555QBc/CsH7HNmd7tFXsCsCNIf4iMiac9SfhWy7f2hOA0WEjL4i2YF1YRKBa5Z7WYngFU315DWhjxLIzK17HNY2OXkenQGqzbc5jw88gGUJDI+puSVQkeQGlZNgN6pImKqWyyYtcTJN+yGZYg88DZjlvmFrX1tpxFaTvZtBJNlYmaNro+GkKmxFwyEDQ6g68DU2h+gC3QxOTBQD936sTV/wB+35Woe3bjywwqeIRPdoPnRRl9ai1yVTpIxjEHvmCRoWkc2VV1JJ5AUf7qdlQAWTHNc8e4Q6ekrjj6L8TRPuTunHgYw7hWxLjxPxyA692h6dTz+ABKZKdz8IRQvlisLCkaBI1VEUWCqAFA8gKcMtRmkptpaQpRL76kNNUMy17vKAJDSVGnntTcktU228VaJrcSLfH/AIvTIwhYyZrZr3VieB11JIq5wmLDw3AI/DyvoONZ62MkZtMzW0FgdOnCinE4zu8OqyaXAFhxsNfpUJxpL2dWKabbXQP7a1Dm+luPA2vpf10NEPYvOiwTxuHH9oZgQtw33cYI01uMvTnQntjHBIWbLbOpIB1sLnKL8+Xwo87LYu7wcazRsjjM9+odi4J5g2b5V1YVwcmd3JB/DJH+Ei/RvCfgdajbc2ymFjaaZ40Qc2JF/JdNT5Cgvf8A7Qkwn3OGHez21J1WIGxGYEeIkHh8aBnwG0drSmfEJ9miijF5JQ0cKgXN0V+JN7kggWHoDU53wSO0Da21MUsYfDvHBiMzRRxqXZlHDvstzmIIbLwseGlGu9Gw4JNn4d5Xnw+DghDvhYkHeMbLYOdfZ8V7jmTcWvUjY+JY4ddmyXw+eALhcVBKzJKQtyY5NCrD2sl/ZuBoKCdzV2vhtoPE0c09riYSuxiKi5DpM+lzfw9bkEDW2i2Pbm4aDGQiPDxfZlwjd5Jivu3xDqTKVRVCkAlQCTc2y2ANck3ylxmJSHAQyyKhGWdrCWMk27y4XKsdr3V/aHSqLH7wQYPFfa9mSNGZCRNhHRgqEE5lLA5bZhcBfZudbaU1tLtOxTxGHDRxYRGJLGEWYk6khgBlJ6gX86LAKd68SscvezyRYbHxIzRzRHNFi0XQxSxXzKx4WPuJtYVG627TbcmxGKnkEIVlQLGgPK4FyeQtqbk35VnUiE3JNyTcm5NyeJJPE1pHZXvM2Gw8kUaKSZizOxNtUUAAC3TrSuSStjRi5OkapuVuXFs5HWNs7O1zIygNlAFk8PIG5/8AI0RMpoFw+/E+axSIjyDcNNb5vOnF7RkH7WBhYkHIQTp5Nb60nyxZb4ZoI9obHw8uXvYUYI/eLdQQH/Ppzoc37w9tn4tUOji9tLKXdQ2W3IklteZNWeC3ywU2izBW/K/gPxOh9xoe7TcUBhrBiM7oND7VmzWPUeGhvgVR9gxsYhnAHKi7uKE9z0uS1F2alSGbJ88pJvSDPUd5daRnqRUkiauZqjg13PWgLdqS0lNNJTDyVpg9JNVDtBy504C/TjzNP7RxVh5kgfGuwaEDTz8qyTrgaEb5BvHRyC33jFL2te2XlwGhHmKlfY1SHMR3mpvmGYgW0HQW41PxaMeV7k6c7DS9UmLxPdq2vhJ1Vhex8hSW2VSUeQb2rMsuJhhv4DJEpF7ixZbj08RreZcfDh2CeJpCoIREZzbMsa3yjQMzKB6nkDbAN1yjY5JJB4I2aUgC5OT9mqjmS5QAcyRWrYwYtsfh0xUyqcZBLEMPGDeIMHdiX6pkj8fNiwAAF67IKlRwTlcrKjZe7mJxuPOLmmwffwmOVsNGwlYCMi0ZynKnC17tqdatt5kLuv2XBvjpMbacTYjNJh4kY3VFQnImUfmtbTjwoT2TtZtj4dG7r+34hXuZLhYYFcKv3fNnZM1zyUUPDfTaIiWBMS6RqCAI8oNib2zjxc6YmG+/+11wuCiwbSLJjEdJB9nAijwuUhlCJHYA6WGYX8THQWFCu1e0vaOIhMLOiKRZmVckjjoTyvzygUJOGJJYsSSSSTckniT502YxWWBz0t/XpSWJ/oUrufOuGPzrAEX/AKtaibcyYDvASLXBI5+VvfQyVq73V9tjYEWAseuv040mRfaVwupoPElHEEeevIcL/wBcqh46cam5AAB0Ga9yQbdOFO4aRgPBJy9k8LgagHnULaU91DW0t+HQqfTpXIz0V1ZT4xrE9df5iq+LaMjKIczMocsqkk2JFtL8B5eZp3HPxIvbiT150xuxFnnW/rVsa4OTK+aNS3Zw/dxKOZ1NXtVuz6te5NVZMYlbWvRtXshYgAEnoNT8Kkps+Y6CKT/K38qikWsZLUhpKsJNhYkC/dH3FSfgDeqmcZTY6EcQeI9RyrWq7NinL8ef0edqjSyV55POo0zetNEycZR7RDxbBnQHhcn4DSreCNQMzkXOoFUbC8i25A/pVzLhnZAQr+oBIFvSpZHyUxK0M4xwASdQeBB59KFN55AYWP4st/XX61etMQSpFjwItYVFxWxftDJDZrysFGX2gLjO2vCwuemlLBOx8kltYJ7Gx8GEw8cqqHxkjs6uSxWBI2AXwA2ZyylhmuBYaVE2jtzEzSCaTEu0qiyvmsyjXRStso8R4dTWxYvsa2cyWR54nA9oOHuf3lYWPutVRP2HJbwYw3/fhv8ARxXceYZDLIzHM0hZjzLZifUk1wE+tabN2IYoeziYD6h1/Q1T7T7JdpxarHHOP/jkF/g4U/C9BgEMSOVNmYVYYzYWLibLJhcRGb2F0cAnyJFjVjs3dCaTWT7sDjmsW+A/WlckuxoxlLoHswqwwOxppfZQgfmbQUfbL3fw0NmWPPa93fxH3Dl8Ksp5kstgdemg0IqEs/pHVDTeZMD8Nucii8rljpovDXrzq3wuChjBVAqjmLC/S97/AFp7E41FLHjrcjTSx6fyqmxM5ZrG62Fhe5APEa8r341NylLtllGEOkTpu7AADZcvGw5+Xyqn2hiVDXBurX/5pnaMjIbhrg6EfoarJp73uBpr8aIq+QnKuKoRjHIQ66HSrHclfvSegqgxEl7DkKJNyV8TGumKo45O2ahsZbkVf2qk2BwJqw780knyPFCI41HADhU/B4549Ua3lyPqKokxBpYxFcimz0njTVM0XZe1FmHRhxH6jqKfmwcbMHZFZhoGKgkehrPMLjHVgymxB0P6Hyo72VtJZkuNGHtL0Pl5HlXXiy7+H2cGbC8T3R6KrD7pojFlmlBJJ0yAam5AGXh5VaYTZiITzDDxXCgH+JVAU+tqlsbUlmqqgl0Jk1WXIvvlYE7yLhYpfHAAQLjILA+ZC8aZ2TtkynwRFU5F/CT6LxtVltfDZsVcjMAi/U1V43NG4P4L69R7uYrjyt7md2BJwRaM2a+luRBsf6FQNnsMNI0oRSSMvTw3vZeh+th0qXicvdF1cXAJtfjpwvQsuOBObIygi+pvcfu+flSpuLtGyipKmg/wm8mHYXN0PRh9CONem3ow68PF58B86z0zA3QeHMNL6/KqtMSSOINuZPP9ar80mjm/p4JhztDf9VdlWMacy36AVV7Q3zxJW4KIPIa/Ek0F7ZYZwwW1/n6+dR45Abhjw68PIAVrnJq7MUIJtUW525NMwMjswvzbyNrCutigVu2pFtV9rX61AwkdvFpck2Pl6U/Ds3EuLYeGYm5u2UgW9Tp0+FI05PgqntXI9JifErZiTl4dT1I5VBx+KJXNfLqQCSLefpVw252PcDNF5klkBJt/Fb5VXY7cvHqQy4e4HR0b5XrFjfoJZV7BnHylbWa50Oq8/fTH2/OwPA2sfO2n0qXjtkYsHK2FkUnot728xpUM7t4s/wBw4v1sD8L3qixtrki50+CDjXvcDmbn1qFI4Hwq1xW780YbOh8KliBxFhcetDeYnjVIw4Izm7sVejHc6Oyk0HILmjrd5MqVQmjQdly5Yb9SaY/6iai97aFV6i9QK55vk6YLgtIzrenlcVXFjUi/0riPVLBJLVP2dj2jYOvLQ9GHNTVNCaUGNPFtPgSSTVM0mTbEfcd9xXmOYPQ+dD2I3t5KOPyqNumczvE3iRkJKnUEggXtRGcFFGvgjReHBQK7luyJNOjzZfHik01YIT7bzkrmN/yi9/fbWq2bESuSqqdAL5rjQ8ONcRz9tmN9S+vu0HyFXu0kFg3PhfyrjkuWejB8KkCc2zGIsXYX4gMQvwqJiAI7DvGe2mTU2HW/Wn5cQxkIJNhyqNtdysZK6HrSwfJuVcC58U1gwJ531A+vO1RRJ949tBoRpfUgcKhYaQm9zxB/T+dX+7OFR8uZb3ksfTpXRGNujjlLyObO2TNi1KRLoBYu/sg3vfNzPkKLtmdn2FiUNiG71gNbnJH8AdfeaJlURwnIAuVTawFhbyrP3xckpJkYsbnj+g5VWVY0ShuyvukGseKwMIAXultyRb/NRUqHbWGbQSr77r/utQHXDwpPnfoo9MvZpRFxcajypmRKzuLHywsvduy3YAi9xx/KdK0MuSF8xeqxnuRz5Mbgyvxca89fKh7aCi6vYDIwuP3ToaIMWNTVBj9e8/gP0rWxURMdhgHHDUXU9RzHurJe0HdwYeQSxi0Uh4Dgj8SvoeI99avjWP2aNuYZbH10qn3uhV8JKGFx3bN71FwfcaZCzMbwK3YUa7Mey2oIwR8QovwbeEUCILEe6gdAPpTVM4NtPcPoKfvXNLs649H/2Q==</v>
      </c>
    </row>
    <row r="159" spans="1:6" hidden="1" x14ac:dyDescent="0.25">
      <c r="A159" t="s">
        <v>338</v>
      </c>
      <c r="B159" t="s">
        <v>31</v>
      </c>
      <c r="C159" s="35">
        <v>45687</v>
      </c>
      <c r="D159" s="34" t="s">
        <v>38</v>
      </c>
      <c r="E159" s="34" t="s">
        <v>188</v>
      </c>
      <c r="F159" t="str">
        <f>VLOOKUP(Tabela3[[#This Row],[GOLS V]],Tabela1[#All],3,0)</f>
        <v>data:image/jpeg;base64,/9j/4AAQSkZJRgABAQAAAQABAAD/2wCEAAkGBxASEhUTEhIVEhITGBYSGBIWFRAVEBcSFhUXFhUVFRUYHSggGBolGxUVITEhJSkrLi4uFx8zODMtNygtLi4BCgoKDg0OGhAQGi0dHiUwLSstLS0tLSstLi4tLS0tLS0tKy03LS0rLS0tLSsyLS0tNS0tLSsrKy03MistKy4rLf/AABEIAOEA4QMBIgACEQEDEQH/xAAcAAEAAQUBAQAAAAAAAAAAAAAABgIDBAUHAQj/xABBEAABAwIEAwUFBQYEBwEAAAABAAIDBBEFEiExBkFREyIyYXEHQoGRsRQjcqHBNFJigrLRM1Nz8BY1Q5Ki4fEV/8QAGgEBAAMBAQEAAAAAAAAAAAAAAAECAwQFBv/EACYRAQACAgICAgIBBQAAAAAAAAABAgMRITEEEiJBE1FxBRQjMmH/2gAMAwEAAhEDEQA/AO4oiICIiAiIgIiICIhQFFuJ+PKKiuHvzyf5bdXfFR7jjjh5zU1Fq7wvmGzeob5rmI4dke8vkfmcdSTqbrK+WteGtMNrfSQ4p7Y62QkU8LY28i7Vy0p49xh1/viL66BZVNw0wbn5Lc0PD8O2pWP54/bePFs1GH+0jFoz3nCQb2cFMsC9r0ZIbVxGM7Z26t+KwDwpATubrDrOHIgSLXU/niFf7aZdjw3EoahgfC8PaeYP1WWuCUVNV0LjLSyGw1MeuUgbiy6rwTxdFiEZIGSZmj4zuPMeS2pki3THJitSeUmREWjMREQEREBERAREQEREBERAREQEREBERAUO9pnELqWnEcR+/qD2beoHNymK4nxXWGqxNxPgh+7b003PzWeS3rXa+OvtaIMLwrK0D5k7knclbM4XbVXaVtwsnsnELzZ5exHx4hhtowsiGABXY4eqqylZaaeyrIVeZTtOp1XkbeqyRELLWrK06YMlKNbBQx0r8Ormzx3DCRmbyLDuug5Rbqo5xNQh4GnJaUt6yyy1968urUlQ2RjXtN2vAcD5FXVEvZpVOdSdm7eFxZ/LuPqpavRidxt5cxqdCIilAiIgIiICIiAiIgIiICIiAiIgIiIKZDofQriNOy8z3Hdznu+ZK7bL4T6H6LjEcRu8De5H5rl8qdVh0+LHyUy8QsiJbbQblY44+gBAF/VZ/wD+dDa0lr/mStHiGF0NywFjZOVyN1z1mv6dlotP3pJsP4hil8J1W0FRzAXO+DqmJ8uTKMzTuPLmumRtja9nQ7qlo5aVnhocXx10JsGkk+SjT+KK6R2WNmikHtGrBAwOYBdxsOv/AMUcbjccEcb44nS593+fNXruOlLRE8zOknoI6lwbJch/MclugO0ZqLHp0PNYNHjgdkGRzC8AgOG46greOiu2/VVvM9FY1yq4C7skzORyuA9LgqaKFcH/ALQ/8J+oU1XdgndIefnjV5ERFsxEREBERAREQEREBERAREQEREBERAK5XNTFlXKwi1nEj0cbhSzjbF5IBEyO95XZSRuAozOXGXM52Z5bYk76FcflXifj9u3xsdo+f012J4LJIdH5fqopjfCffztYQfXmukw0xOpVFVBfksKzMRw65iJnlDeE+EzGe0Ojipg9mrQDfcLIicAMo3t/sq13AQQ8O1tuN1W0b5WrMRwV+DMmBaQDppfkovS8MGJ+QnuXuGkafBTuOWMOsHtLrXLLjNb0VT4myajVWiNRpT2WIaONoBcMxAsD0CynuGXZXaWDrsvatoA02VpjjbP2iZ01uAyOifI8NvmNgegG6k2C4syoaS33SWn1CgcHEEbakU7rg3vm5XPJSLgplpKr93tNOiv4+SdxVXyMMes2nvhK0RF3POEREBERAREQEREBERAREQEREBERBGOPKIvjieN4pGuP4diubYXjTpayQHRguAPQrtNdTiSNzD7wIXH6jABTyPkF2uDtRy31XD5VOdvS8S8TSayl1PJoqarQXWHSVAsFcxSqDY77rGnWms8ctXUB5bIc2UvaWg9AolhdPFTNLe2e9xcHFxJt6BbGur5ZdhYD5LWVdGJBpI1pNtFrWsR2ra8z1Dc4RQxGs+1Ne8E6EEkt1U7oBY6G4P1UBw6gDWgGXUcxspDh1RJG4AnMNwR0TUb2TMxGphNBoFrMSlsCsps92g8itTiEmbujUkgW6quTmNKUjXKMYngck1RFMwZRZocTpq0rqOC0gjj21ccx9SsShw0mxcLAa+fot0At/Hxevyll5Wf3iKw9REXU4hERAREQEREBERAREQEREBERAREQFqcbwKOoab91xFrhbZFExExqUxaYncONfaDG/Ib3YS0+oWRiNSTECNbHULE40JZUySe455BtycOawXVf3dwQTcLgmOeHpVtuOV+kwgvF5ZCGnUN2+azGYVQt8T2/E6qiCZsjLA681FcW4e7R9xMR5AqYnfbSMk0jh0GioqI7OafIFeVODMac8Tnd33b6KKcN8NiN+btS4DldTWSrjY2xcEt/xE3m0fJksq8sTb/7Kow12adg3scx8uixKqvjyd3X+6yeHInA9o7d7hYdAqR2rPToSIi9J5YiIgIiICIiAiIgIiICIiAiIgIiICIiAhRUyOsCfJBynGGCQyA6gudp8VB8VpZIdWXLRuFO5dS49ST+a09ZFe4Xn0nnb1LV4Ragxs+G9iTr6LLqpxa7Tz+o3Xlfw7n1AsfJa04JUDQG9uq1i1WE1vCSYZiTiy2jbaX81brcScXWAzuOgt1WNQcN1Dh33WB1sFK8I4cbEAefU7pN4jpaKWns4fw1waC/U325BStrMrQsKBoC2DxosJbQlcLrtB6gKtYuGyh0bbHlb5LKXoxO4eXMakREUoEREBERAREQEREBERAREQERUvkA3NkFSErWVGNwsBLnBoHN2l/RY9NiQnbnjdeM+9y03QbSSqaL87LHmkORzj0Jt8FhmTMDl2HNZzhdtuosk9JjtzaPW/qfqsSpZqsqZpY5zT7pI/NYk715k8Tp68cwo2CsNfc35q5TyXNljVt27bpvZ6t7QTW81uon3CieCyuJGZSphAAVfbSJqvRMV87KzEVUHKdo03XDosxw/i/RbbMsHBo7Rg/va/NZjjqF6VI1WHmZJ3aVwFerW4nicNO0OlkEYJtrzK1v/EzWEF9nRPPdlZ3mgdHW2VlEkRWIatjtnC5AdbnY7FX0BERAREQEREBERAXjiBqdAqZpQ0EnkoliHE0GdrJngMkJF2nutc3XK49Sg2mKcTQQ89Ob/dHp1PkofjWOPewVDXmJt8hc4HOL6AsZyv5rQYpVyvkkEcZfrnpy5p1i0Dw1vMjSxUiwbhiR7Sam0cDxd0bjeRx5Oc7lbooGvxSkqfsrZWxF+Vw8ffkMbzq4DyW34alkLTE4PZEwZzI4BrfNotssrGuMqCljyB/aFgDQxuuw01XLeJONKmrBjZ91CfdG59Sp0lNsa9ptFTOMcYMx27vh+amXC+NMrKZkzNA4WI5gjcL5wbhrDa51U79jvEYhlfRyG0chLmE7B/T4oJ5xdhhB7ZguD4wOX8SiUq6y4Aix1B5KE8RcNPYTJAMzN3Re8Opb/ZcubDMz7VdmDPr42Q9rXNNxqF5UVFytlSAOOnxB3HqFRX4WQbgLk27e3mG1Aut3HU5iFG4IyCt/h0JOqrKzcRnRXGMLntjG7t/Jo3Krih5AXdyb1W6wPDDEC+SxlfueQHJoW+HFMzuXJmyxWNR22cbQAANgLKxBVRve5rXguboQCLg+ixuIcUbTQPlO4Fmjq47BcZpsSlhk7YPPaF2cm+hJ1IK9CIec6FxZh84q46kw/aadjCwwjcOO77c9FHXy9lO1tNFKyOQiaeG2bs4hcABvLNutzg/tLgks2Vpa/a7dQSplThjxnDbF4te1nW5XQQGqxqmmklfEZGBmRplbexdvlLd7Cy3+GY9K1mZxEsWpzA3c1oA1PqTstHi/A0sThJTkvY0OvEDleXuNy+/M+SxO0kjAgayQSvb20kgb4Gg2a17dj5oOmYfXxzNzMPkQdweiylzqmqXZYQ+QU7sxyPb/AIUgPN45E+anOHvly/eWJGzhs4cigzEXgK9QEREBW5ZLeq9lfYLEJQRzjqR4iYS5wizgS5fF2Z/RaA4VDWEwUsXZ0wHaGcj/AKw8JF9wp9M1paQ4AtO4O1vNcm4746Pep6Q5I290vbpc8w23JEpfxFxjR0bWg5Zp2NDQGgaG1jryXMOIOMauqJzPLWn3GkhoHn1UcLi45idOp68yvBMCbN+anSF+OAkk2LiNbAX0VxtBK9udrHZL20B1PS6kvs2nY2rySEBkkb2Em1trqW0eOUonfTMLW09NE7ITazpebvNBzGPB6gvMYjdmAzEW1DepVuow6WJrXljma3a+xGvKxXa58SocxcJWBz2NMrwRmyNHgHmVHuN6mOsoA+nu9rJRYAWysaNfgmxncCcctma2GocGzDQPPheP7qe3XzMx9rHmPmppwv7QZqezJryx+fjA8ikpdRrcEgkdny5H/vN0v6q1NgZI0sVVhXENJUi8cgv+6TZw+C3EIWVsVbdtK5r16lFHcMSX8IW3w7Acg7x+S3YVMkzWi7iAOpICrHj0he3k3tCmmo2MuWjU8+a9qqlkbS97g1oFySo3jnHVLBcNd2jxybtfzK5zivFEtW89q77vkweG/wCq2iP0w3vtkcZ8VOq5LRW7KPwgm1z+9ZRWCjmnkDASXuNg0ahbDC8CqaiXLCzMCdXHwgLsPCvC0VG29g6U+J9vyCka/gzgmKkaHyAPnO5Oob5BTAL0ooQ8sqMovfKL7XtrZXFRLIGguOwBPyCDnNRhEr62SN5zsnN2/wCUYhuwW8L273XQ6GmEUbYwSQwBoJNzYdVxOi4ympp3va7tI3PcTGfM8ui65w3jsVZEJGaHZzTu0olt1UCqQmyIVovLogxJX3PkFbcVSSrFVUNjY57tmguPoAghntR4n+zw9hG60so1I3azn81xM1Nt9Vf4kxt1XUyTHZzjYdGjQD5LXggoM2ltI0XNh0Us4Y4ehqoZo2XFUyzma6OZzA81DKFrbDXUclusIxd9NK2aJwa9m19j1BVh1uDgmjEbmCMh+VsYffUSFty75rBwPBoWQxsdCwyhzo5C9riS4OIBB6WsoHW8X1cosZSO8ZO5p3it/gZxSsilljnIay5cepDbm3wUaG/xKi+zQR9hRxzPLntebXIVXD+BAYe+N/dlqM7wL2Lf3QB8FEcKosTlgknikf2bSS7vakjxWC0LsUnLmuMr7t8JudPRNCaU9FC0wQmlDmvY0Olsc2Y3BN/VQOsjDJHtHuuc35FZcWPVTRlEzgNfzWvLjck631v6olXFK4atJBHMGxW3ouLK2PQTv06m601rbJa6CTf8a15NjOQDzFlg1uMVMhtJM949TZatjlW0XKkZDX9VIuFeFpauTbLCD3n8vQLY8G8DPqLS1F2Rbhuznf8ApdXpoYoWtjaAxvhA2UbFvB8KhpmBkTbAc+Z8ytgoxj9fVQHM3K6M87beRWpbxdPzDVhbyK1nUu3F/T8uWvtTUx/KeFFFcHxypnfYNblG7tdApL2zb5bjMBeyvW8WjcOfNgtit627XCsPGmk08oG/Zv8A6SsjtOi13EMpbSzkbiN5/wDEq7F84VMgBsDeQ6X6KR8G8QPoJQ65cx1hI3qOvqFEaOOxzO56qmtqySGj/YVkvq+mna9jXtN2uAcD5FXFCPZLi/b0LWOPfhPZnrl938lN7qqHlkXqINY5yhvtVxIw4dLY2Mloh/MdfyUsLlyv28VNoaePk57nH4NNkS4+XaKuCUAkdeaxs+noh3CIbWmpw4XvayyI4GDz+K0zs2veytHzKy6egPdJcbnl5KYEs4cwh1TMyJo8ZsSOTeZXcuHcEho4hSgl/ah7i7keR/Irl9Dj1FRUrhSuc+reADI4bA+IDot5wz7SY4qbJOHPlZfK7fNfUXKJTjCMDio6d0IcS17nE9e8dguT8Z8HPorPzZo3vcBb3R7oKlVB7UYew+9YXTi5At3b+7qoxQcZGQysrLyQTXOUbsdyLUEQeqbLOxFsJk+5JLOWYWKwyNVIqTZUlyzcHwuapkEcTS5x+QHUlBZijc9wDAXE8hvddU4K4BDLTVQu7dsfIfiW54O4MiowHOs+Y7uOw8gpbZQDGgCw0Wg44JFPmBsWvaQRupACtHxmL0zvItP5rLL/AKS6PDn/AD03+4R/DOLA9nY1Lbgi2cfqo7K3VwGoBIB6hUtpy91mtLj0AWSGFhLXggjcLzbWtePk+tx4cWG0/j439JZwtVtZA1rG3edXHYAnzWfg8X38ri7M5waT057eSjFB2pbdubJyttot5wvO8yEO2Ld/Q9V1478xDw/Lwa97xP8AKSOPRaziYH7JUf6T/wClbc3UH9onFcdLC+LxySNLco90OFrldbxYcF7S4udAFgRv1LjsqamsNyzksZslxbzt8BupHVfYljJZVuhcdJmn/ubt9V3gFfJ3CWJGCsgkHuyN+RNj9V9WsffXrr81Au3RU3RBoHyrjXt1nJlphyDXn8wuryzLkvtujv8AZnj+Nv6/ooJcvc9GPVBKpug2eH0+Yl51AOgW9YL6jcLUYdKGtA3v0WyhksrEMl4580jahkuvGlSKgvbrzIgCCu6qcbq00KecF8AyT2lqAWRbhuznf2CJaThXhaorHjKMsY8Uh2t5dSu2cP4BBSMyxN15uPiJ8ys6ho44mBkbQ1o0ACvqo9Xt1TdehEKlreIqF08BjboXEa/FbG69BUTG40vS80tFo7hp4qaCihJ0uBufE4qCVFX2r3Pda7iSujV+FRTEdoCbcr6fJYzeGqUe5+a58uG1tRHEPU8TzcWLd77m0tHwlXhh7Jw7rtbna6lEdNkcDGBkJNx/ZWYsDpxsxYnEuPxUUVybvPhZfUn+yvipNY1Ll8rPTJeb0432cV8RspI97yu0a39T5LhuOSunLnPOZziSXcwfJZ2L4rJO90j3XcefQdB5LUTEAb6lbuNCMVYWyHW+m6x45LLZ4nTPll7jb20J2A9SsKow6VlrtuHaAt1BPS45qEPaeaz2kcnNP5hfX+HS3jjPVjf6Qvko4FUxtEr4yGBzQerbkWzDkvqrDXfdR2/cZ/SEG3zIsfOiCMVI6Lnntaps9Iwgd5sjQP5tP1UtwDGRUwNl2J0I/iWi9pQtROeP+m9j7ejgoHKG4XFCL1NzI7aJptYdXFXp8GYHlpAboC2xJ0Ou6vVdEa13bQEFzvHGdHNP6hbpmEVLmRtdEAI2ZSS4fB11XlCIw5Wg2OgJHnorjJlbxCNsb8oINyTmG1+ixc+qvCW6gnFtSslrw71WiifqtlHNewurDPEquwROe4NaC5ztABvdU4VRyVEgjiaXOJ+A8yu4cF8GxUbQ59nzEau5DyaoS1HBHAAjtNVC792x8m+vUrozAALDQLy6XUCtAqLoCiFSKguXhkQXAV6CrHbheiUIMi69urOdQ3jPjyGkBjjIknPIHRvmUG44s4phomanNIfDGNz5nyXFcVxiWpkdJK67nbDkB0CwsVqp5HdtMXHtCbPN7egWNTsLnBo1LiAPUmwU6SzI33Bv8lgVb776crnZdJ4kwCgoqLJKQauRoIN+8Dzt5LlGK6xPPIDT5oLbIM8D2h9ntJcTsD5eiyuGqp8JZNE0TxggvgOpBG5C1dPG50DrXOYtuBuW31W4wjB6qGRr4mGweD2l9OzNrtcPRU0hsJ67t2Ym9jHNikayUXv3XNJuAV2/hWo7Slgf1iZ87LhvENTUvZUxDuxAiQZQAHM5t811rgKYjDKUe89n5XUwJT2zeq9Vn7IOq8Upcz4J/wAJ3oz6BVe0f9hm9B9QvUVRC+BN/gpNimzvwn6IiKuRP938TvqnMoisLrFk0u5RFKXUvYz/AIsnouyt2RESuBERQgREQeOVDl4iJW3r2JERCms8Dvwn6L5rxr9pk/EfqvUUwlO+Nf8AlVL+L9FouDPH/NF/WERShs/bH+2/yBQiq/wXehRFCVvhTZvx+qn1B4XoiqqifFGzvQ/Rda4G/ZKL/Sb9V4iQmEtREUpf/9k=</v>
      </c>
    </row>
    <row r="160" spans="1:6" hidden="1" x14ac:dyDescent="0.25">
      <c r="A160" s="46" t="s">
        <v>37</v>
      </c>
      <c r="B160" s="47" t="s">
        <v>11</v>
      </c>
      <c r="C160" s="35">
        <v>45746</v>
      </c>
      <c r="D160" s="34" t="s">
        <v>38</v>
      </c>
      <c r="E160" s="34" t="s">
        <v>335</v>
      </c>
      <c r="F160" t="str">
        <f>VLOOKUP(Tabela3[[#This Row],[GOLS V]],Tabela1[#All],3,0)</f>
        <v>data:image/jpeg;base64,/9j/4AAQSkZJRgABAQAAAQABAAD/2wCEAAkGBxMTEhUSEhIVFhUXGBgXFhgWFxUWFRgVFxUXGBcaFhcYHSggGBolGxUXITEhJSkrLi4uFx8zODMtNygtLisBCgoKDg0OGhAQGy0lHSUtLS0tLS0tKy0tLSsvLS8tKy0rLS0tLS0tLS0tLS0tLS0tLS0tLS0tLSstKy0rLS0tLf/AABEIAOEA4QMBIgACEQEDEQH/xAAcAAEAAgIDAQAAAAAAAAAAAAAABQYEBwIDCAH/xABLEAABAwIEAwYCBwUDBw0AAAABAAIDBBEFEiExBkFRBxMiYXGBMpEUI0JSobHBYnJzstEzNDUVJFODkuHwCBYXJWN0gpOis7TS4v/EABoBAQADAQEBAAAAAAAAAAAAAAABAgMEBQb/xAAnEQACAgEEAgIABwAAAAAAAAAAAQIRAwQSITETQSJRBTIzYXGBsf/aAAwDAQACEQMRAD8A3iiIgCIiAIiIAiIgCIqt2lCY0EogJDzYeHQ2uLgHlogRYn1sYYZDIwMG7swyi29ytVcWdsTAXw0LQ/QgzOuADtdredup0WssdxM2FPE8indlc9ma4761nOvz6+6r5OuVpFhe/mfLqspTb6N440uyaxvGJ6q0lROZnW0vYW9gFGd0R8W3quuubG1oDQ4O8+vNcn1ADBmBJJ0O1wLD+qypm3CMmaAWuxugHiPMf7lHd55fJfW1AAcRoToLdFwqJXjYAC2pvZWUCjkbB4P7TqmiDY3kTwNFgw2D2jlZ36FWPHu2aR0bPosORxF3uk8Vj0aOfqtMQvudDYbEjT5+S74SHPtd1j01v/RW+S4K1Fs9Idl3HRxGN7JWhs8ds2XZzT9oDkr0vK/B1aaStjeXvjZtIdjkOpuButwcDcSVdXM9zZmPhuPA5hDgCXWsRqDlbfW+6tGdmc4UbIREWhmEREAREQBERAEREAREQBERAEREAREQBUHtex11PTBkUjQ9x8bC3NeI3BJ+7raxGqvcr7NJ6An5Beb+1PHqh9YWHwANB21cC0EZvLXQKs3SLwVsptS24JJHU211Ou/P3WDTvsfyWTUTggab9FM8K8OGd+YgZdrG/wA1g5KMbZ1Qg5ypGBS0z5CLi/Plf58lNTcKTyMDgLgDTr56dFsbCuGI42gWv/x0U/Dh/kufzN9HYsEF3yaNpeEanMA6B/4AX8ypxvZ7O5mYlmb7vID1W5IcNba53XE0oCl5JlfHj9I0JifAVVGMwaHDc5XC/sFWC4sftYg7HkvSlZR3BAWs+L+EmnNI1tncrcz5q8M/qRlPSpq4dlAnnLyDmJPnqrlwRxKaaeKQucGguEtubXeXO26pLpchJDQNeetvmszCK+wLco159L7+ui2afaOW/TPXGD17ZomyNIIcLgjYg6ghZyoHYpjAnw5rMpBgcYr9Re7T8ir+t0YMIiIQEREAREQBERAEREAREQBERAEREBxe0EEHYix9CvNvayZW4gWztZpG0MLSSXRi4a53R2moXpReau22FwxZ5cb5mMLfJtrW+YKpNWi8HyUUWcQ1o1vofVbh4QoRHExttbXK1hw7Tl0rdCdQD5BbjwiLUDkAuDUS5UUerpFUXIn6ZqzGBR8mIwR/FKwergF302JxOPhkafQgqIQZaTM5r10vJXdmB1uuiprY2DxOA6k8gtdjKKSMSeQhROIxhzCDqvlRxjQ3INQ2/vb5rplxWCUfVSscTsAdVjKDSs1jJWaj4iwt0U57sCztbHZQD5naDQAHWwtv1WwuMKbNCXgeJuvtzWvcozam3VdWCe6JwamG2fB6G7BL/QpQRp3uh5klgv8AotnKidi0LBhcT2tsXue5xuTchxaD8gFe10ro432ERFJAREQBERAEREAREQBERAEREAREQBaW/wCULw9cQ1zTsRC8epJYR73C3StfccVQkm+jVEQfTOy2/Zf1d+hVJyUVbNsGGWWVRNV8IUIa1r98ylcdbUPeWxyd3GAMx2JPNTM2ExQSNZELM3AJJseep1UliWEGWINBAvudj815V3kbPXitsVE11WMoGeGUvkk53c8uJ9G7LvwikgJEsAd1BzPBFvI/pdWIcM04AY+LNY3HPU7m/MlZ9Nh4Zla2PKxty0XOhO9hyXX8XEpTUvVE7w3U95GSTsLKBx+Rr3ObYny9PyCnsBiywyEaak6KDbEHF4Lc2b1va/kslLhFnHllEqpqKN+WWHxb6Mc4WPO5OqzKfDaWcfU2Y7kW3BB5XadQrLW4HFK7NLDmdoA7cgDQJFw80yCRoyuaAAedhoARzC1k0lwZqLvmiJ+jOERjl8RGlz9ociqPU4IX1YiYxxFwXZQTZvMraWPQWAKzGwNbC0NAzEXf1LRvqscMtsmVliWThmxuFaBsFHBC0ABkbRp6X/VSqjeHT/m8fp+HJSS9JHlyW2TQREUlQiIgCIiAIiIAiIgCIiAIiIAiIgCqHEtIDNqL6X9biyt6i+IKfNHmAuWn/wBPMKmRXFnRpsmzIma7xKjMQiJdmLiTc8hyCnaAggAqI4ghswEFxaHEi+4vuPRZOH1S8t8ZD1XyrJv6M0qOxLL8Dd101OKG+RnxH8PVQ2LRyFuZkuV2x21Hlfmtp1VIQi75LVRQDurDXTVV8x5Xk8gfkobC8cmiYYnXkdc2cLC4/a6FYtF35cS6Y+I2c3w5Gjo0WuT5kqGk0XjGSbNgQwNe2+mvNfHwZeSwqOUsDddNlkzVFwrWqMXdld4jdp7j81N0tC0B2t8zRvsNNgoHEjnfHGNSXhWODD3Pc1jNC4nM43JAFr2/JRhXybojco8tlt4faRAy/MXHopFcIow1oaNgAB7LmvRPInLdJsIiIVCIiAIiIAiIgCIiAIiIAiIgCIiAL49oIIOxX1EBVOIOH/qJXd4TYF7RYDbr10VPw2S4t5X+S2vPGHNc07EEfMLUNIckuU/ZeWn0JLVwaqFSTR6ejyOUWn6MKsnlBLW6XsS46Xv09FxqZmObldO0bXAufxUzi2ENkiLTo7kQbHTRQ2EQRxtDX07HOGhy2LnWcLEh9tbX5pGG72de/arps6aehjLrtqW2IOhzXueey7HYeA8ObO02331/BXCGuochDqV4N727hxO+9wLW91HYpjFC5xY2mdrbxCPJt62IWrx8Gcc1viLIaXEZItT4mnQgG/up2kqg+IP9R8lWMBwl0k5ku5sX+jJzfntr0VmxXKxgYzS9yffRYTVF599HTwzSCetaHXsA52hsbgaLZlDQNivYkk8z+nRULs6hzVT38mst7uIt+AK2QunTRqFnmaqT37fQREXQcoREQBERAEREAREQBERAEREAREQBERAEREAWj8SmLamUH77j7FxW8Fp/iOhDnSPHxBzvlc6Lj1nSPQ0HcjPoKrOy59L+iw62l8WZvuFEYNiIY4sebA7eqtTIg7Yj2XLGTPQjJwfBgQzWAGX2BI/Io+jDzciw6KUFG3fRcXsA5rpc5UR5ObRxp8sY0CgMRqcz3H2HkszEa4NBF9enrsq+wGQ5RtzK55Mzu2bK7MbGnkcBqZCL9QALfqrkqt2dRhtMQPvn8grSvRw/kR5Of9RhERaGQREQBERAEREAREQBERAEREAREQBERAEREAWs60fWyj9p35rY1XUCNjnnZoJWtjJmc5x+0SfmVx6trhHfoU/kyncV0BEbns3Gosq9gvE747tc4+q2VicGaNzbbhanxXBCHuynL5ELnhKKdM65xlLmJsCHjCN0RLj4h+PooPEeM73DTboeap7sGktckW3vfRfaPBnudbU+i2uP2ZVk9ImsDnkqpy5xNrLYFLRCNlra81G8H4P3LbkAE/grDUbLKTt2aQW3hlr4BePo7hzDzf3AKsyo/Z/PlfJGftAOHqND+avC7sLuCPN1CrIwiItTAIiIAiIgCIiAIiIAiIgCIiAIhKjq7HaaHN3k8bcti4FwuL7XG+qAkUVYHGkL2yOhZI8RsLy7IWtIbyaTuVif5dqZaeSf6O5kPdOe096wOPhuLZQSPW6iyaLkuOda07PqqKSoErZDd7DdprDNY6HWN4DgVsoNSw1Rg4rEXxSN5lpt7LX7AtmyDmqpj+EZSZWDwnVwHI/0XLqMbfyR2aXKo/F+yFyXFlGvomE+JoJ8wpSJt0ki11XMkd10Y0FHEBpG35BcJaVo2aB6CykWRr4I7laUU3GLDHYLhIFl1QssUaqjFnbgziyaN4+9Y+h0K2Mx6pfDlOHStvy8XyV1YN116dPacOqacjmCi6iDe4K631rWkB/hubC+xPkV0HNRkovgK+oQEREAREQBERAERdUr/sjfn5BAcjINt1U+LOM/oM0LJYnd1KH3kYHPc1zbWaGgc77q2MaqVx92hQYeRHkE051yAgBg6vOtvRQWRDYj9KxUxujp5ooY5m6ySOidLE4eM5Rtb9V84l4ewuGRzX1cdM10Ya5gOaQua/M19ySb8tQqNjPaziEwtG5kDT/o23d/tOv+C19USOc4vc4lxNy4kkk+ZO6raLUz0TgjMFbaX6ayZwBGaae5sRY+EkDbyUjU9oGFU7MgqIy0CwZEM4A6WaLLzO1/VX/BOzr6VR01RG9zXSPf3rnW7qOJl7u9dOqWxSLnWdq2FtcJI6V75W3yO7tkZF/2ibhUriztRrKsFkZ+jxHdsZu8+r7A/KykGdlzJCww1ZdE4Pc17ox4msGrmgO1bewHVYmE9lk0sYfJKIXvJyRlpLsn35NfA31UfILaWfsc47aQKCpeS+57p7yTmv8AYJPPotuuZ/vC8v8AHPCxw2dkYn71zmCTMBktrpbU9FsTs07UA7JSVzjm+GOY7Ho2Tof2lZP0yGvaL7iGA6l8Xuz+iiZIeRBBV3aQdQumqpGyCzh781nPCnyjWGoa4ZRzGV3Rx2F1M1OAuGrCD5HQrDnpXtFiw/JYuDR0rJGXTIOsudEgjsFnCmJdsfSylsLwQkh0gsOTeZ9eiiONtkyyKKMnhihyR5zu/wDBvJS80zWC73BoJtckAXOw15rsAWle3viRru7oWG5aRLIRyI+BvrzXWltVHnyk5Oy/9pJqTRFlIyRz5HNY4xfG2Mnxluo1ste1GJNo4pfoVfUZo4rPpqlpc5ryQ1paXDSx8yFS+Hu0CvpA1sc5dGPsSeNtugJ1HsVsmi7XMPnjtWUzmu0zDu2ysJGxB336hTYoyK3jCeP6M18T6Y5HOlkmDS14awagRuJtmI5c1J4FxxNLI2PJBLfUmOR4IaBcnK9gWVSVWHYzG7LG97WjJmcx8ZAO7WuPoNl30XAsUObuZ6ht2OYA6Vz2DMLXynooJ/klcG4khqNG5mP+7IMpNvunZw9CphUPEeHPoNL3lGxzp2Na27bkPFxmcY72JtdSXCHED5w4OLHZbA5cweDzD43C7fmVNkV9FqRcWuB2XJSVCIiA+PdYXKxoOp5rlVHZvufRLgC50AFz6KkuXRdLgrnaFxY3D6UyfFK/wxNvu4jf0G68xVFQ6RzpHOLnOJLidSSd1Ze0fil1fVueP7KO7Ih+yDq71J/RVNx5j3CMlKjm1ys3AGGwVVbHT1DSWSB7dCWkOyktII9FVx1WZhtfJBKyeE2ew5mm19fRRRNl7g7J5i05pckrnuEURbmJja4jvJHX8DbLOrm4kynZgMULQ8NL3yMk8L4i4ncgZW9VEQdq1cGv0iMj3Xc9zLkttbJlvYNsp2j7UKd8vfTQyxSdyIc0Xdvba5J+reLW8lYryTNDiGLU/wBHiZh8Tj3RgjcJw5l2+IucQNNtvJdON8U4lSGHvaaKNkr8sjswqZJSbX0FrabDZfKXjzDTKPG9n1EjDL3OS73kbxs00A3VbwCmw2mqm1D8RM7IWmQMLHNc6X7LWg79fklijv7VaJ9RXQBscgnlY1rYnMa0ZRe1nBxF97jkqziXA1dBG6aSD6tmry17HZR1Iab2WxK/irD6s087qnu5I3TM+ub4g2RjgCRH9kEjmq1UyUtLRVTY66KoknYI2tj7y4Bdd25sG78r+ahkpmFwX2kVNDZjvroPuOOrf3HcvQ6Ld3C/G1HXNBilDX843kNkHtzHmF5bX1ptqN/xU2HGz2Mi8x4F2i4hSgNZPnYPsyjvB7E+IfNWyl7cKgaSUkTvNr3M/Ag/mpsrtZvCyLTX/Tk7lQj/AM3/APCr3EXa1W1DSyINp2Ea5LmT/bO3sAlkUzZ3aJ2hRUDDHGRJUkaMvcM/af09Oa8419S+V7pZHZnvcXOJ3JJ1X2VxJLiSSdSSbknzJXGOMu8IBJOwAuSfIDdRZZI4MFwrpwH2fT17g94dFTjd5Gr/ACZff1Vg7POyuR72z1wyRizmxH4ndM/3R5LeEUQaA0AADQAaABKJOjDMPjgiZFE0NYwAADoOvmsxfEUlD6FrHijtKZR176c0zXMbkzyNNpLkX2tY2v1WzwvL/aPNmxOqP/aW+QAUMlHo7CMSjqImzQvDmuFwR+R8/JSLHX9V5y7LOLTRVPdvP1MxDXXPwO2a4fOxXoSR9rOH/ARBqzLRdX0hvVFYqYubM5x9h7Kj9s3EZpqERxmz6glgIOoba7z8tPdXaEWXn/ttxXvcQMN/BC0NHTM7xO99llH7NZcFBHUL7fmPddIdY3HuuwO5hWIObABqFzXyPZclJJ8QLkvrWXIAFydABuSeigHZSU7pHtjYLue4NaOpJsFP8WcGVFA+KOXI90ou3uyTrcDLqN7kK/8ABPZ2yniZiFZ3oliDpe5blJygHLcb5vK6uWP8LNxCWhrGvLO6IeQficw2cB5OuB+KnaRuPPWM4LUUrmsqInRuc3MA62rfZR5W+u1nhmWvDHUzmvkhcWuZcDKxzbkuJ5i34rQ7mWJHMEj5aKAnZwX2y5ZV8uhJ8RckshJ8Gi+gXXJrb6WuTsButjcG9lM1SGy1LjBGdQ231rh6H4R+KEFFwbCZqqUQwML3nlyA6uPILfHAPZxDQ2mee9qCLZj8LL7hg/VWfA8Bp6SMRwRhoG5+049XO3JWJivE7KaUMnjka13wyAZmHyNtQfZG67JhCWR7YK2TlrFc1Xn8ZUeYN7wi+ly1wb7lTcVZGRmEjLdcwsikn0yZ4skK3Ra/o79l9XXFK1wu0gg8xqFzVjE5WXk7iqUuralx5zSfzEfovWOZeUOL4cldVNPKZ/4uv+qMlES52i9J9n2O/TKCN5PjaO7f+83S/uLFeab315LanYLiNpKinJ+JrZGjzbofzCgsjb/cBF23RKLnLNazvmvJfElUZKqoe77Ushv/AOM2/JetH216OF/Q2XkPEx9bL/Ef/OVCRSRjX1Hnp7rhmsV8PRcJXag/NSVM1rl2ByxInXXe0oWTO4FXDhXi6no2XFBG+cA2nc8lwcdiGuBAt5dFTgvqEl54K4+kp611RVvfKyVuWX7RA3aWt206Dqr3T9r1O+tay5jpAxwL3NNzJpl8IuWtGq0XdTnDXDE9Y8CNpEf2pCDlA8jzPkFDlSChudI2HxL2oBsrIsKjBY1/eSODT9abkuba17G+rlUuMKSmm/z6mmiY6QZpqUuAljkPxZQdxzt5rZvDXC0FEyzPE8/E91sx/oPJQfGnCEdW/vIyGSgW0tld0zD9Vks1vrg6FpXXHZp4pZSmK8P1FOT3sRA+8NW/Mbe6waWlkkOWNjnno1pcfwWloycWnTOoKW4e4eqK2QRwRk9XHRjR1c7l6Ky8NdnT5HB1YTFH9xpHeO8jyaPxW38LfFSxCKnhaxjdhe5PmTzKp5IfZbxT+jC4H7OoKG0j7Sz21e4aN8mN5eu6uwI5KrO4hkzWu0D0U3h1UZG5rWNyNNjZXhkjLopkwzirkRXHkrm0jyxxa4OYQRyIcFF4VjUOIQmlqbNktz0zHk9h6+SkO0I/5k/95n8wWqKpp3G9/T8VhmyOEv2Pa/DdFHUad81JPh/XRlY/SmIuiPxRuy36jkfcKX7PcL7+VxcPq2AF3m47BQFbK57C9xJJAFyb7ea+4ficscbo2ucGO1IGmtrXuNVyxlFTt9Hu5cWWem8cWt3t/wCm0sW4pihkigiLXOL2tcBsxpNuXPyVlutBQy2cDa1nNPyIW+GOuAeoB/BduHK8l2fM/iWhjpdiTu7tna3zXmntXgy4pUC3xFrvmwL0hK/Sy86dsR/6zk/cj/lW7PKKW4qydm+K/R8RgeT4XHu3ej9PzsquXcgvsc2VzXD7JB+Rv+igHru6Kjf87GfeCKSbL5F8BaeV15jw3haaqlkeB3dOJJM879ImtDzfU7nyXobjjEvotFUTjcRnL+87wj81qFlB9KwimjjlyZc4f4rB8xddzZB8iFVB8kTDwxSzGVlPT1kghsXyulhj32ysLbWPIXUDxZw0KdrZYzL3btC2ePu5WO8xs5p5OC2b2cQZKec1TXNyujjabG75ASYwL76kfNSHaC51RTw089g+SaOKRgaQ5oa0yEtNyDoL36KyKs0HSjRZLVynou6IaTfM0PHI2JNr+wXXdQSjuBXIOXU1y7ACbAC55eqFi59nnDDKp5lmuY2G2Xk476notxCRsbMrGhrWjQNFh7KucH4b9FpWRn4z4nepVgicFwTy3I9KGNRiis43xC9ujIZXu+yGMcbnlrawWBgOH4lKc8wZA0kmxJdJa/3RoPmr0XLi6S2iJ2a72nwRdRgMcjSyZzpGndpOUH1tqsukp4oW5YmNY0cmgBYWJVhYHOsdB6/gsGOYyW8Vr8tvmnCIdvlknUV7b73PQfqvkb5HizGk+xP5KTw/hxtg5zgb62Z/9lYqWJrG5WtAHQLSGBvvg5p50uitUXDT3WMjrD8fkrTR04iYGN2C7MwsuGe66YY1Ho5Z5JT7IHtBjc6ieGAudmZYDmcwWNgfBULGtkqBnkygkO+Bptrpz9SrY1tgoXibDaioZ3cUzYmn4jYlxHTQiwUOCvc+TbFqZqHhUtqbts1vxPUskklMbWtY05WBoAFm6X066rq4Sjp5Je6qAMsgs11y0teNrHzVsoezy39pUafsst+ZXRUdmpF8lQLftM1+YK5Hiybt1H0C12kWLwKbXHDpkPxbwg+lYZIyZIuZt4mj9q2481tCgdeGI9WN/lCicGiqWxmGqDHtDcrXtJOZu1ntOxtzUJxrx3Dh8QijyyTWytjB0aAN39B5Lqx41Ftr2eJq9XPNGMJu3G+ftGXx5xfHQQ5jZ0rtI477nqejQvN2M4o+eV80rrvebk/kB5DZd2OYvLUyunmcXPcfYDkAOQChS653Wp57Z2vlXzIba6LnELfC0nlmO113ike5rnNa54aLvcGktYPMjb3Qgs30/wA0XL/Jg6ogN19r/wDhEv8Aq/52rV/BH+F138SL8l8RVRZF6g/uMH/eqb+cKI7YvjZ/Hd/8UoiuiGar4m/vH+qi/wDbCi0RQwjks/BP7xD/ABGfzBEVZdM0h2jfc/xLt5Ii8tdnrGTHyXW9EWsTJ9mHiGyh4N0RQaLo2Bw//YM9D+akivqL0I9Hly7ZxZuuUe6IrFTtcuR2X1EKM4t2XyTmiIEYb9l5Y4j/AL3UfxX/AJoiqWZC1Oy4t/sz6hEUlTYdX/gUX8b9Fn8Df4ZU/wAOo/lCIpKkKiIhJ//Z</v>
      </c>
    </row>
    <row r="161" spans="1:6" hidden="1" x14ac:dyDescent="0.25">
      <c r="A161" s="46" t="s">
        <v>37</v>
      </c>
      <c r="B161" s="47" t="s">
        <v>11</v>
      </c>
      <c r="C161" s="35">
        <v>45746</v>
      </c>
      <c r="D161" s="34" t="s">
        <v>38</v>
      </c>
      <c r="E161" s="34" t="s">
        <v>209</v>
      </c>
      <c r="F161" t="str">
        <f>VLOOKUP(Tabela3[[#This Row],[GOLS V]],Tabela1[#All],3,0)</f>
        <v>https://encrypted-tbn3.gstatic.com/licensed-image?q=tbn:ANd9GcTkpDoKFDdY-LuF5TE7iUfDMdJ5GJB8xiXC2bKrdmsiaI9HpYbi-rmxxy2RKRiyjUuB1QWdgYBSxMozB_ybpEyrXuYQt72Nv7QCpFFNOylYbVSz8V2VnCUYekMO3eYOt6_mU5TMjqyda2c</v>
      </c>
    </row>
    <row r="162" spans="1:6" hidden="1" x14ac:dyDescent="0.25">
      <c r="A162" s="46" t="s">
        <v>240</v>
      </c>
      <c r="B162" s="47" t="s">
        <v>113</v>
      </c>
      <c r="C162" s="35">
        <v>45755</v>
      </c>
      <c r="D162" s="34" t="s">
        <v>38</v>
      </c>
      <c r="E162" s="34" t="s">
        <v>209</v>
      </c>
      <c r="F162" t="str">
        <f>VLOOKUP(Tabela3[[#This Row],[GOLS V]],Tabela1[#All],3,0)</f>
        <v>https://encrypted-tbn3.gstatic.com/licensed-image?q=tbn:ANd9GcTkpDoKFDdY-LuF5TE7iUfDMdJ5GJB8xiXC2bKrdmsiaI9HpYbi-rmxxy2RKRiyjUuB1QWdgYBSxMozB_ybpEyrXuYQt72Nv7QCpFFNOylYbVSz8V2VnCUYekMO3eYOt6_mU5TMjqyda2c</v>
      </c>
    </row>
    <row r="163" spans="1:6" hidden="1" x14ac:dyDescent="0.25">
      <c r="A163" s="48" t="s">
        <v>243</v>
      </c>
      <c r="B163" s="49" t="s">
        <v>85</v>
      </c>
      <c r="C163" s="35">
        <v>45797</v>
      </c>
      <c r="D163" s="34" t="s">
        <v>38</v>
      </c>
      <c r="E163" s="34" t="s">
        <v>244</v>
      </c>
      <c r="F163" t="str">
        <f>VLOOKUP(Tabela3[[#This Row],[GOLS V]],Tabela1[#All],3,0)</f>
        <v>data:image/jpeg;base64,/9j/4AAQSkZJRgABAQAAAQABAAD/2wCEAAkGBxMSEhUSEhMVFRUVGBcVFRUVFxcVFRcXFxcYFxcXFxUYHSggGBolGxcXITEhJSkrLi4uFx8zODMtNygtLisBCgoKDg0OGhAQFy0dHR0rLS0tKy0tLS0tLS0tLS0tLS0tLS0tLS0tLS0tLSstKy0rLS0tLS0tLSsrLTctLSstLf/AABEIAKgBLAMBIgACEQEDEQH/xAAcAAACAgMBAQAAAAAAAAAAAAAFBgMEAQIHAAj/xABAEAABAwIEAwYCCAQEBwEAAAABAAIDBBEFEiExBkFREyJhcYGRB7EUIzJCUmKhwXKC0fAzkqLhFSRTssLS8XP/xAAaAQADAQEBAQAAAAAAAAAAAAABAgMABAUG/8QAJxEAAgICAgEEAQUBAAAAAAAAAAECEQMhEjFBBCJRYRNScYGx0RT/2gAMAwEAAhEDEQA/AEKvi3Qsssj1aELMRKzezoUdFLtSFl1SVc+h3UD6TVMmTlEjZKVfp33VeOBWIYtUbAkF6Zmi9OzRYgJCzO/RCx6BM7LlRCBX3t0WKeK5TWK0b0tMisFIsU8dlebIAg2FRMhlgtm1AVaaqFtEMlqSgmNQcklCoVDwhwxIbFM+AYWXsNQWGSwvHEATmtoXvH4AfchU5KhGrBMWHXZ2szhFF+Jw7zvBjfvbjXbVAq/iOCI2p4A421fN3zf8oBy/oivEhnnkLnuyX5faIFgBbkBpsEMg4Sa/7zzzuLBRlmiOsE30gVPxXUH/AKbR0bEwD2A19VvS8RBxtNGxwPNjRG4f5e7bzCPO4Pjtezjp+K3rsh1Tw2wHZw9Qf2SfmiN/z5EXKWnZN/gvBd/03ENfz2vo706qnJEQbWsRuq8OEvDh2brm9wLWPujMJc4mOZhbMOumbnr+bx5qkZKXQji12U4oFu6nKJUlPrsrD4AqxQjQtT010Kq6a2qb5YEHrYdCmaEFsqWnGqjnbYrNO6xSGQZjj0Wr41vTyAhSll0LGorwUuYpkwrDNtFDhlONEy0jAEyA0TU9PYKUxKxHayjmkATAB1a/KEtV1VuimMVW6Uame5U5MdE8r7qm+11sHqrJNqp0UsYZn3K2hiuq1P3ir7DZKV6RK+EAIZPHqir33VKqCokRZSaVPAdVSfLZZiqdUWKg63ZRvF1TZU3V2ApCidmzoViKHmrgbdey9FrCokfaWVWqquSuupnHkqz8OcULGpFF9QoXyXVx9ARyUf0QrWCivQYa6omZE3QvcBfew3c63gLn0XeJKUUuHSZG5TlDfJo0DfQfqSubfDyACrDnDRrCT7tHyJXSPiLiscFDZ180tgxg+0ee3t7pvBNqpJHJw4vkBdqmqggAGoA9ksYfxVRxuHaQzX52aCuh4PjNFPZo3Ivldo7ouFxle9HorJGtbB1TcABtr9NNUsYu251blPhsuh4riVJSs7QsFvLMT5Bc7xDjV9Q8tp6BzhtdxN/ZosPdHg/APypdgqG4laANUWxDCjPaUA52jIbjci2ttzoh1HWOZUxvqYTE0OBcQLgNJsb+hXSq6l+iSOl7r4pACDzFwNQeYNgurAtHJmkmc+ojfU3uCWuuLahXpIQQvPaDJI9uziDbxtr4dVuXK90RSBFYMqA1Tt0exA3BS1WutdGxGgLVDUquzdTzlVwdUjAXonq5DMUOYVagKAyGPDJkwUkqT6OeyN0tUipUNQzCXRD8QrLBQOq9EIr6m6PI3EoYlVkoG+fVEZ4y5V3UqSzUU3Tqs5+qIupVCaNYVh2hKugKjQFEXbLJFHI0c9Da6psFbmQLEQVShGypNV3Oi2hlVMhbMugJYcpJLoxTyJdogUWgkSyQ8ZB6A3RuhogUEwwJrw0iyVIty0TR0AtspRhreiIQNurkdOqUTbAD8GB5KpLw+Oic2U6y6m8EHAym0J+GYb2co00cWt/1NVbjzHWiqeXi4h+rZfYAb76C6bKeWEVUUJe0yZgcg1It3hmto02F7FLHE3DzHTvdMLh78zW+p1UMzSj9FsKcp35ANPxJFMWwMpg6V5a1rMnfJcCRluWm1he9rarSIvhlaXAtDtrXuDfYg6tI6FNtJhjGu7UuLnhuUFwaXBo+6HWuB6oBIHS1RIaLNdbS1r8/MrmlKNaOqEJXsmx+sEszYmX5fa01KgmxSqo4e1bETDmyGRmW97HvZcrnFtxbMbC5W/FDHZ7kWLNrJqwuFtRCwv3LRq0loIt+UoYmg5Yvwc9k4jle8MqYnMztzNa8AEtOoOgt6WCceG6l1ZSS0TjrG0mE/l17vobW8F7GcMjboIxfrufHU6qpwtUiKqDm7AZXeRVMM1+SkiWbG+Ft2UsIpXd/MCLBosd79662qoyFrifE8cM07WsDryuDWalzsvd0Ddhp+qvVEjZImStDmh7blrvtNOoc0+RG66eScqObi1G2Kle+yXK43R3FH6lBJRdOSYKMajdEirYFrLT6LWagaAp4X2XnssorrA6LwerMVSQhsblOwoNDphT6aVCZrlVbqWIaoDWEYIbqR1Ip6GPZXnxaJSgFdSqL6MjD2Ku6yIvFFahgRIU6joxYImwAhOmToDVEKA18abKsBAK2K6axWhYkbqp6aNXPoJKtUtFZEnRFAxW4itnwKEaFYZB2imsmjBn5kmUb9QmzBjZKOh2oGjmizAErQ1RCJQVqZMDiw0FJG1UI6m6uQSoiidFhDRibJmtIkE82cjS4tu7qLPC34rqSagDkBoiGNtdFUNmZoyQxh5OjQWvsQPzOBbp+U3QfipuV9+d/0Xnzi1GS+z0YTTnGX0X6UhsTpHahrS6217C+6WI+IGwS/XUkkTAbiWxfFIDqHZwLDyRCXHAyPs9yd+lttVTwWXI7RrW/hYSQNfAA2UIxtbReT3pmK3icVEpMVDLUA6B0bS2MebzomfhqVpgcGi2RxZ1tl5XGml7eiDV5mdsI3C1i3YEdBfT5KrR4/wBj9S5nZgaZQLC3UAaWTNV0hf3YYxaa51KU6PEMkxtz0/XdW8breY2SzRPL5wfG/sjgi+VieokuNDNw/QXimmflyuc6Rr9LnIczm+FtfdX8fmFu6dDmcPIkkfpY+qG4NhxIbBLJkDtw3W2oLg9mhZoLEm/7qbiAFxcRtyHQch7KuKHuciWWXsURMxGW5VVsRKIOoyXaq9Bhx6LqORAttOVh1MSmKPDz0W5owdghspoS6mlIQyWMgp4qqJBaul8E6RFgRhUjVb+h+CyKeyDCiGNXKVtysQ0t0ToaE3QGphCjborEjlLFTEBR1DCAhQ9lGplQeWp13Vqufulyeo7yKiI5jVC9EIpUEp5VNLWWQDZdqJLobLqVsyqzaLcNTIVmohssiJW42XC1lbYLGopuUf0QlWqWnLimXDsJvbROtitATDsJNwSm3DqGwV+lwrwRBtHYINDIodnZRmXKpqx2VL+I1/RJdFErGGlxNu10Uirb7Fc1gqTm3TJQVmiKkK40MmIsEzWhz3tDHZhlI3NhzB6Jc4vqLzi+xuPC6IGp0S1xEwuN+RsQejgLEeFwL+6SatDxdMHYmXk2iLWhgABNz3rXJ08SiGDUIteeoDXb6Oa0H0cNUNNNJqBsdidiRyVuHA+2baR2UjoM36LmemdMHe0EcRoGNbdlW9zr3sC11vQBCsSaZIgHuLi03D7AEeHkURg4WayMSRSkhwzAObl39f2Qyrhe0HOdOnVBy3Qz62UK2o7obflqVBgcWeqhZyc9t/K+qqSPJPVWcCqezqoeudp8m35+atCFHLOdnYJYbqhNh1+SPvZqVkQq6iQchQkwQXvZbx4Xbkmw0oKwaQJ6F5Cx/wAP8FDLRZQmp9KqNTAtQ1iXVwaoRNReCdaqkQyelRbNVik6kVZ9PqmWppwqJp9VCTLQiR0NAjlJQC+yxQQIzTxoJjtEIpAqOIUeiYmMVLEGaI2TaOc4tFa6U6iPvFdHxakvdKk9HqdE6kSlFlSKosFBLUlYaFh8SKAzemq9UXinBCXXMsp4KgjRFgTGemqRzXpqkFBI5vFSxS6pB7G/BIQbJ3oIBYaJEwSpAsnzDZgQFRdChWOHRelZYKWKQWVesnCwyAOLFJWKSpsxSW6UcSF1Noe6KMMtymLDXoBRxa+KYqaOwWSNdhB0yyJf+Xq3WByxC19RcyNt8lWOqJVGGyRUcz5GFolLGtDtHENu4mx1tsjLSN3oS63GAIA5u+YEttextrryCjw3jBjXXJG1j4/7qjW0pYDpdrhYg/MeKWKynYDsR0I2/VRqM+xuU8fQ+1/G7CywN/C/L/4lqu4hfO5rGWA6X5eZ/vVLdm9SrtKy4GUev97IrHGIrzTnoMGoA2Fzy81fw7DnAdq77V73WeHsIzPu7lyTZU0oDbKeTJTpF8WHVsfoKkPZG/8AGxrv01/W6sxyJT4bxpjY6eGSPOHSmC4cWvbmLSw72LdTdN+I4TJF3o7vb0+8P6rrjJNHHNNOiWNysBqCRVutjoUQgqbphCWVqG1QRGSUIbVPQGiCao2QWplsURxCayWaqY3U5Oi0VZJK65WjB1UXaqvJU2Ueyy0GYZQArtPVhKorfFZGIW5qiQkpD0ypFlTqpwUux4vputTiXis0CLsvVTLoBPSd5EzVgqpJILqdlKsU3sUbmo5Jh5bsFgUF9wrHPQuStVYiyYqnDCOSG1FGRyTCNFETLeKo1UMzLKtzRoWxwwqstZOuE4pa2q5fQOcEdp6xwCLGizqkWKttuqtZiQ6pHpap7+ZsjdHCSp2yySJamUuQyqhRmVluSqGnLiA0XJ0AG5KagMEwxZdU0YBhj6lzWts0E2zuvbQXNgN7e22uoTNgfAoYwyVDQ+QAlkOb6u4FwHnnc6dPNFcJwyY9nPWOZE6MB3ZxH6uOw1AcQA1upFmgG2hc4aIWSc/gt4Lw3DT2cBnk/G/f+UbN+figvxJm+qazrmf7Wb/5IzhvFtJPUfR4ZM78pdcNOQhtr2cdCdeXRCPiLQOkpzIzV0JJcOsbwA72IafRCV0zQfuRyqpF2WSlXUuYlvsnGGPN3StZ8GG+644z4nfOHJCdR8JTyatFx4ImMLMHdcO8N0xQwTxawuLb8uXsVszCz9p+pO5PUrPK/II4Euj3DzLC6KyvvdSxwNY0AKvIFFytnSlSozwzSZ66nbyEmc+TRnv/AKV20Lnnw4wsmSSpcNGjs2eLjYuI8hYfzHonuur4oG55pGxtJDczjYXOwuu7GvaeX6h+8AcRVtGJhDJn7Ut7RzomOf2bL2DpS0HK0nmehVL6I8axESsIu17CCHDwINj6I1UYY8SuqqR8YfK1okbIM0UoZfI4Obq1wudRcEctiBbcIqRNmbHAyBpE00bbBtVO4DM/vB3ZtZlaRexJF7hVTI2UzVcjoeio1lUiENfDWMLgJcgf2bJnhoe85rFzC0/WRtN23I1I0JKX8YpHxXILZIwS3tIyHNBH3XEfZdqNCmbKRplHEKzRLs89ypq+ouhD3KEnZ0RjRPJUKnNUrV91C5hWRmbGVRvlWrmFU53lOiMmSGuIKmirSUJkKt0bLoiphiKqKsCUqOkpbo7T4b3UjiWU0F3YYstwtMAplKylXTxRzqQsz4SCNkJr8GFtk+yUuiF19PotxNyOR4zh2UmyFQwWKfMephYpPnZYo8aEbMMKKYfA55tyVSgpS8p+4fwm1rhHjZrNMPwrQaI9TUwaEQZShoRbh3B+1d2kg+rbyP3ndPIf3zStJbKKQBo8KkqXObEGnLlzXIAAdtfntc+idMPwiGjaXXa2w+snkIBt4E6MG3tz3Qfi3junoCYI2dpNYEsGjW3FgZH9bAaC5tbbRcmx7iqpxB/1r+4D3ImXDM3XL94+JulSbElM6djvxIpqZgjpb1DwLBxJ7MW5ukOr/T3XNsX4nqaxx7eQlvKNvdjH8o38zcqlQ4BUz5nxwvc1rsjiRlAdzac1teo5c0douBqsukZla18RaHZnd3M8AtY0tBzOsR4C+pTLihQRhOJOp52TsIzMcHAX6aFvkQSPVd9pa2OeNk8fejlbrfodw4dRqCFwvi3hh9DKxj5GyF7A+7QQ0akW1Ou2/ii3AXGRpHGKW7qd51A1LDze0cx1Hhca6HSXJWjWG+L+FXU5M0ILoTrpqY78j+XxS215I38l2ulla5gfG4SRvFwQbggpdxXgqCVxkhPYvO7QLxk/w8vRcOTC+4ndi9TWpHNG1j2jYFbR1MkhBdoByTHX8D1bT3WMkHVjwD7OsoIOD64n/By+Lnx/s5c7xy+DqWWH6gdNIdLIjgWCSVL8rdGj7b+TR18+gTDhfAp3qJR/BHr7uI+QTdRUrWMDI2hjByHPxPVUx+nb3LRLL6qKVR2zfD6VkbGxRizGCw/cnqSdfVcp+JfEH0mcQRG8cVxps6QbnxAtb3R3j3jpkLTTU7rvN2vkH2WdWtd+Px5ea5S6use60eBBvvysvShCtnmSdhrh7ieqoruhOaI94RPuYz+IAX7pHUet12PhHiB1bD2rqeSHkM1i1/Us2cR4kD1SZ8OuCXD/AJmqYQ2+aKFw1B3zvadvBp8zyXTBolm14CgTinDME0gnDQ2ZrDGJAPuHXIR+H/fkSDSlZPEY4+ylmHeeXB47FoF25Hah77g3sWuFxoNNGYaqvX1oijfI4Etja55tvZovpfmphOe4pwvT1DXPjvBIC7N3fqQNSMwucu1iWk68hsELE8Ilgfklba4u1wIcx7eTmOGjgut1JFeyKro53OjbfNAMrM7iBq4kZmytsLAkdLgG6wzBRVwFkrA0XORwaWPDwbEllhbW99BfxFnESiVhla76OQMowsupOdky12CvgkMcg1Gx5OHIhV6im0WiUm/gVaiFCquNM1bCgVY3dVog2ApdEVwpl0IrCjnC3essogsb8IobpnhotNlXwen0TFHBojQbK0MyuwvBU1Tw/MS1oMb9HZ5iXseCHXYBF3mkZbgnMNbWAGiC1hfA8sffQ2DrEB2gOhI10I2TJpiBaYiyCYi8WK3diQI3QbE8QFinSNYv49Jukw999kZxuuvoFpw/QZnA2QfYow8OYSNNE90dMGhD8Jo8gCLEojJEkMJke2Nu7jbyHM+yz8SOJ/8Ah1OyCnOWWQENO+Rg+0/+InQep5IzwpTfamP8Dfm4/IehXHfivXdriMovpGGxN8Mouf1cVJ7lXwZix2hcHPccznXJcTckncknndFeDp2w1dNLIQ1rZWlzjsGg6k+6DUTm5Dm5G5HUabFd1dhdMxjnxwQxwxiGa8lK9r8rXMc6873AEkX0tpzujJ0AHHiyM1LoqeGZ9N2cwY6KJ7+2qZnZ3OBttbPr4nlZFq3HauR4EFC6Jzrlj6t0cbM3da5zmNcXF1iGgdLrafiaKnN6mpiAEgLWteJHgZ3D7DATlyG/qBZI3FPGdLPFTtY2RjoKkTBts7JMryQ4Pcc4JGtraXsdrpKNYbx/hqpxCRomlpYnU8Ya9tP2k7hc6XjDWlt7GzfmkLHsMbS1D4GvL8gbdxYYzctuRldqBqj0fxADaqrnip8zKnshlkcWlvZtsb5N7k9eSXsdxP6VK6Ts2Rl2UEMBy90W58/FUimAtcP8T1FHd0L+7m7zHaxu828j4ixXT8G+IlJMAJrwP5370Z8njb+YBcY5W5LYE36bIuKZj6JgxGCUXjnjcPyvafkVvJLGPtStA8XgfMr52abH9OSrmC56eAS/j+xrO9V/F1BT7zte7k2P6xx9tB6kJA4p4/nqQ6KAdhHsbH6xw/M77o8B7rnz6cjYn39vL1TFwhw7U1r8rRaMG0krtm+FvvOtyB87IqKW2AoYVh1VUSdlHD2txc5bBrRtmcXaALr/AAZwLBSWlkDZJ97/AHI/BgPP83yTFgWCRUkQiiFhu5x+089XH+wFfcxJKdhozl6LC11HX5hbXSBPBqXPiLVdnh85BsXNEY/nIaf0JTKEkfFqbLRAdZWfoHH9kY9gZzbg3iCShmzi7o3WErBs5vUfmHL25rvME7ZGNew5mvAc0jYtIuD7L5xfUjKAOmp5nmur/CXFjLSOhce9A6w/gf3m+xzD0VMi8gQ0Y3hbaiMt++3Vh8enkUgS024IsRoQeRC6WXWN0r8XUmV4laNH6H+If1ChLWy0H4Oe4nBa6TsUNiU541dIWNOOqeEgTQFqn3KaOEodkqRNu4BdE4XpdlVEh8wdugTBGNEHw2O1kcjGizGIONOMxh3YZ4+0ErnBwBs9rGjVzb6E3I0NvNWzFT4gyOpifnGUhupLCDuySPk4Hno5p9QeafGypzVULPwRZv8AO8/+oQLgviaTD5g4XMLiBNHyI/G38438dvJeOtC2NPFOGS0gEhBETnFoublpH3SeYNiQeY6FI2KYxpuvoLFKKOrp3wuILJWd13S4ux48jYr5axOJ7JHRv+0xzmOHi0kH5JlJ9GZPTvMsngujcNUFgCkvhykuQumYazKAnRgtELBazTWC0MilwOkNRUNb91vfefyg7ep09+izdbCPVDD2UUbOgF/Pd363XzJxDUmSonefvSyOv/Mf2X05US218/kSvlCrqM7nHq5x9yT+6jAzNWSfa9ERkxeolDWPmlc0AANe9zmgDYBpNkGjebkdR8tVKCSL3yjYn9h4lOKWGyZnEMGg0JHM9B/VdG4K4JjqMPqaqRrnz/WNgDXEAZGAjKPvXcbeiA/D/h908okILKWC0k8pGgazv5Rpq4225DXz7Xw1xHDWxmqjeY44u1ZJG6wAFwWyO6d1tx/G4cksmFI5/ifCEbcJp6qCN4m7OOWW+Y3a4DN3ToLEggCxskh0bruDgWkbtIykehFwu5YjxXTspWVrZLgxXihuAXOeBlD2jXTa3LVc34jFPWtNdDJHDKb9tTyvAc57QCXR/iB9L2WhJ+TMUx42WS23ny/2WrJfK/jspnchcHl4KgDS1+akGp3tooozqANSTy1uTyA5ldR4I+H2XLUVjRm3ZAdh0dJ1P5dhz8A5JBQF4M4Dkqcss944NwNpJB4X+y3x3PLqurdnHSwHs2NZHG24a0WFh+6uoZxK1pppWuJDSACQLnUgbKEpNlMUVKaT8spY1AZY/pNM95e0XDQ9wY8DcFgNswSM+vq3OzCSbXWwc+3llujuD1pit2YcRcgi5sbaLOICd5L4ndmCeoJvZunLl81yyfLadH0HpksDcJRjJeG/68lzhWhnaz6VV1EoFszYjIQxrfxSXO5GtthzR7C8VjqI2yMuGuLshOmYNcW5h4G1x4FLNdi7jGY5iTewdlyAankAb+iP8LwsbSRMa7O3KbOItcFxOytCS6R53rMb4vLPTbpJLVBa5C5p8bam0EDPxSk/5W/7roTrs1GrebTy8v6LlPxxqRelb/8Ao7/tCtHs819HN3yp3+DmIZa18Z2miI83RkOH6Z0gAo5wTWdlX0r72HatZ6SfVn/vVHsB9FkaKhjlP2lPI3m0Zx/Lr8rq8oi4XsdjcH10UqtDI5JjDLtXPsaj3XQ8a7uZp3aSPbRIOMHdSx9lcgHwenzPXUuHqawCSOHaXvBdOweCwC6kRQdoWIq1uip0rEQaEGE4p8TcQz4lP+Ts2D0Y13zcUsPqbry8iIdv+G+JmTDoS46szxejHEN/0lq5t8W8FMNf2oHcqB2o/iHdePcA/wAy8vIeRvBFw7GBYlOVLNovLyqugE0tRoquG1lTLM2nppWxXzyucW5v8MMIBvy1I0se/deXk8Kv+GLPoesHxkVdD9IboXMcCPwvaC1w918xSPsSvLyllioZJRXhhi7SZC6WxB9f2Ks08l3a6ho08yvLymnsIapMQqGxmFs0rYiSTGHuDO9oe4DbVaBxGg069FheTgNgfH2UwNxruOqwvLGN2kqWnge9wbGC9zjla0akk7ABYXlgnZ+BOBm0gE84DqgjQbtiuNm9XdXeg8XbMvLyg3YTKp41E58LmMNi6wHPn/RYXkrQ8JcZJ/BDQ4UyJozakb+aoS1n1hLe84F5yZsp+zEAvLyR6O7BeXlKTs2x7DBLFmaCRbMWcz5eP9FPw5G0UcFiWgRgg9BvrdeXk0YpSsjPLKWHg+lL/RI4w+JoiD4aYCSUHKJt4L+9yb6dPFcixjiCasc2SeQvc0OtoAAL7NAFhqsLy6Ko4ymJPFWKar7N7JPwOa//ACuDv2Xl5Yx9RNmBuR/d1VebvHmvLyUY57x/B2c8nR4Dx67/AK3XMMRdd1vFeXlKPZR9DFw3TbLomHRWAWF5dBMPUzVbCwvJQn//2Q==</v>
      </c>
    </row>
    <row r="164" spans="1:6" hidden="1" x14ac:dyDescent="0.25">
      <c r="A164" s="48" t="s">
        <v>246</v>
      </c>
      <c r="B164" s="49" t="s">
        <v>113</v>
      </c>
      <c r="C164" s="35">
        <v>45860</v>
      </c>
      <c r="D164" s="34" t="s">
        <v>38</v>
      </c>
      <c r="E164" s="34" t="s">
        <v>209</v>
      </c>
      <c r="F164" t="str">
        <f>VLOOKUP(Tabela3[[#This Row],[GOLS V]],Tabela1[#All],3,0)</f>
        <v>https://encrypted-tbn3.gstatic.com/licensed-image?q=tbn:ANd9GcTkpDoKFDdY-LuF5TE7iUfDMdJ5GJB8xiXC2bKrdmsiaI9HpYbi-rmxxy2RKRiyjUuB1QWdgYBSxMozB_ybpEyrXuYQt72Nv7QCpFFNOylYbVSz8V2VnCUYekMO3eYOt6_mU5TMjqyda2c</v>
      </c>
    </row>
    <row r="165" spans="1:6" hidden="1" x14ac:dyDescent="0.25">
      <c r="A165" s="48" t="s">
        <v>63</v>
      </c>
      <c r="B165" s="49" t="s">
        <v>85</v>
      </c>
      <c r="C165" s="50">
        <v>45896</v>
      </c>
      <c r="D165" s="51" t="s">
        <v>38</v>
      </c>
      <c r="E165" s="34" t="s">
        <v>168</v>
      </c>
      <c r="F165" t="str">
        <f>VLOOKUP(Tabela3[[#This Row],[GOLS V]],Tabela1[#All],3,0)</f>
        <v>data:image/jpeg;base64,/9j/4AAQSkZJRgABAQAAAQABAAD/2wCEAAkGBxMTEhUSExIVFRUWGBgYFxgYFxgWFxgXFx0gFxcXFxcYHSggGBolGxUWITEhJSkrLi4uGB8zODMtNygtLisBCgoKDg0OGxAQGi0lHyUtLS0tLS0tLS0tLS0tLS0tLS0tLS0tLS0tLS0tLS0tLS0tLS0tLS0tLS0vLS0tLS0tLf/AABEIAJEBXAMBIgACEQEDEQH/xAAcAAAABwEBAAAAAAAAAAAAAAABAgMEBQYHAAj/xABKEAACAQIDBQUEBwYBCgYDAAABAgMAEQQSIQUGMUFREyJhcYEHMpGxFCMzQnKhwVJigpLR8LIIJENTVGNzk8LhFyU0otLxFRaj/8QAGgEAAwEBAQEAAAAAAAAAAAAAAAECAwQFBv/EAC8RAAIBBAEDAgYBAwUAAAAAAAABAgMRITFBBBIyBVETImFxgZFC0eHwFDOhwfH/2gAMAwEAAhEDEQA/AMqjtbjRTa/HmKPDwoW4j0rYxHW6m7bY/Gvh1l7I5XfMQW922hAI61bcR7INpKfq54JB4syn4FT86Q9kum2SOscnyBq/+07fmfZrwCKON1kVywfNe6kWsQfGpeHgq+DPT7L9r/sw/wDMX+lPcF7IdpMR2k8MQ8GZj8AB86WHt0n/ANji/wCY39Ka4z224xhaOGCPxOZz8xRdhb6F63X9k+DwhEszHESLrd7BFI5hf63qJ9pPtRjiRsLgnDykFWkX3YxwIU82/IVlW3t9Mdi7ibEuVP3F7ifyra/req7RoLXBdiTcm5PEniaCup1svGtDLHMoBaNgwDAEG3Ig8jwoLJLczEwRYuKbEkiOI9oQBcsyaqoHi1qumI3yxW2cWmDWcYOCQkAAm5sL2ZhYkm3DQedbNsSLC4rDxYhYIssqKw7i6XGoOnI6Vi3td3hh+mRxYRI0+itmLooF5QQbXA1C2HqT0ppmbyaLsP2SbPgsZFbEP1kPd/kGnxvV0wey4YhlihjQDkqKvyFKbPxHaRRyftorfzC/604tUNsoLloksKsLMoI6EA/OlK6gZW8Vu4YSZsCRDJxMWogl5lWTghP7ai/W/CpXZG0BPEJACp1DIfeR1NmRvEEEU/tUNs5cmMxKDgyQzH8bZ42PwiWntE6Y03x3Nw20Iwsws6+5Iujp68x4Gszxm5W2MIQIiuMiU93vZXtw1DHT4mtwopNS87KWDB5Np7QRSj7MxF7Ed0Mw/IUts72iz4VCjYMrawtI+Ug25jLccOdTO/8A7UMrNh8GQbaNMDcA9E0Ia3M/0rHcTKztnYFnY3YnW5JueWp9eFNU4xzYO5s0HD+1nEiQFkQRh7uqqcxB5ZmOnw5VacN7UcEXBcyR9wg5kPHQ27tyT6c6xcYaVgbJ52Uch0A08xTCUZTfvA38rEcNabaCx6uxeKSRYnRgykoQQb6GxHzpwrCzjxNeZN296pcM4OZmQ5QyljYZSCCLcLa1s2xtupOM6FirN+01xfkRfQ1DaQ0mXTA/ZJ+EfKm+C9+b8f6ClNmQDsY+Pu/tH+tIYTDr2s3vcVPvH9keNMEHdfrl/AfnSeNXvL+LpRpYB2yat7p+8etUT2mb0iAGCB27bQswa+QHT+amlcTdgPaXvesaNhYCDL99hYhOdvxGsngW7DxB+VGxBuCSSSbkkm5JPWj7OjzSKLnW/jyNapWM73GkQ0FABx86NCNPWgUamgAmUXNdKovQsO8a6Ua8aQCeXhRZhR+nnRZxQO4Eg0+FJyUpINPhSbikxoCQaCiMKUk4URqTGgMutcKVgW7HyPyotqdguScLHLa+nG1CR3h6U4iiHZow8mOvG5tytwFdh1BkUE6a8vA0yCx+ytv/ADseKSf4RU5/lDLrhD/xf+moL2aG224/FW/OOrH/AJQ693CHxkH5Ch+QcGKqK9IbsYHAybMhxk2BgLNGpcJCpJa+XQW5ms89kG4aYwtisSLwRtZUPB3GpzfujpzrYd34Yzs9liC9mHl7PL7oVZWKZfDQVMsIvbsQm0t2dnTIVfZUkYP30hVWHiMjX/KsI3u3dbCTugEpiv3JHieO4OtjmA7w4adK0+X2j7TO0Bg4kgbNIEF42JAvqxs/ADWrpvDvZHg5IsPtFYmScNZ1ByjLx7SN72XUC4JoWidM86bt7vT42Uw4dVZwpaxYLoONr8eNWf8A8I9qf6hP+YtRz7www7V+mYOPsoUlBVF4FB3X05Bhc25Xr1A2LXsu24plz6a9217gc9KbwO9zMNnbP2xh9lJgYMMBMC4MpljsqMxIya3zWNrnhWY7a9nu0MOEaaIASyLGpDqxLvwvbXWvUcMquodSGVgCCNQQdQQabY7ZyStEzi/ZP2ijlnylQT5BjSUg7fYPs/D9nFHH+wir/KLfpQYzHRRDNLIkY6swUfnUBvFsfaOIusWPjwyH9iEs/q7P8gKoWL9ic0rZ5dpGRurxsx+JkpWXuF3wi+z+0HZimxx0Po2b5U62ZvdgcQ2WHFwux4LnAY+QOtZl/wCBDf7cP+Sf/nXf+BDf7eP+Sf8A507RDJtNQ2x/rMTiphwukCnr2QLMR/HKy/wmkd2dj4rDYU4eTFCd1uIpGQgqLaB+8S9jzvwppszY20oIliXF4UheZwz5mJN2ZrTC5JJJ86SsDLURVW9pmMaHZ0zKxVmAUFTY97u6H15VL7v4ySSNhNl7WOR45MgIUlT3WAJJAZSrWueNQftbQts8IPvTRBvIt/W3xpLDHtGN7obsrM4Mi3QXNjexA4fOtETYKqhyQoB4KKNsvZ4iGYcx+Xh8KtkdhEANMw0rnqPvk8np0oqlFY2UNsNckMBoOgOhqh7wbPQknIBbThbgeOlahtC6s19apu2Yr3NcSbizpqxUombYnA21X4Ve/Zbj3YGHTuMpBNzxPDw4VVMZxq1+y2MJ2slnOaRVFhcd3W/n3vyrsUrxyeXKKTwbfstW7FNV5jgep8ab4ZX7abVfu8j086cbLl+qHdbi3LxNU/fPfEYOSVEUmd0UqCNFGozH4cK6krnPewj7Q97mwpSKJkMzBgeP1YPA+dY9i2Zs7McxJuSdSSTqSaVxuJZ2zuWZmclmPEk0nMO4TatUrIhu4SRTlPDgaPswHtE4fn0oC9lOh4H8xTjYg+sU2OljT5Aj4gfDjXZTmNHgGp/EfnTkpmkkNuRNIBgQcxrpRqKW4sxt93l6UWQaA2PG35UgECNB6UWcUrKNB6USekMJJexpN/0paTgfKkn4UMEFf3aK9Hf3aCSkNCuDHf58G+VJk6nTnTjZn2o8m+RpAkU+Bck2pHYR6m+unLj+VLbKjJxEYF9cwGv7pppET2S6i2vS9/Hwp3s9iMTFY2N9PDSjgOST9m8n/ncHiGH/APM/0q4/5Qy/U4Q/7xx/7ao+4Mltt4Y9XYfFGq/f5Qqf5rhm6TEfFD/Sk9hbA59ln12wpIYTaUCdNOIdrlT8GFWb2Vrl2VEsgIKB1dTxUqxBBHUVgW4m+UuzZi6d6N7CSMnRgOBHRh1r0VsLaWFxkfbRlo+1He+5c+P3WI61E9FRWbgbIiwX1s+DhiaYXD2UI5Ya5WYi4vXnLfXbOJx+NdpY2EgJjWEAkoFPuADUm97nnW7z7Mj2fK+NjxJK/wCniYpYx83W2udb3HUXHOh23h8Hgp22u0AdHRc0iLnZGAskijowOUkdF5XIqOiW8nmS1jY6V6o9meL7bZeFY6/V5D/B3P0rzjvltWHFYyXEQQmFJDfKTclvvMQNATxsK3v2INfZMXg8v+M05aKWRH2TbVN8Xs9zrhJnEf8AwSxyj0II8iK0Ose3TkMe8+NjHCRXuPGyOPma2GonsIeI3xuKWKNpHNlQFmPQDUn4VCb07NkxMHaYWd0kAzIUchXHHKQDY35HlUhvOt8JiB1hk/wmsS3Z3txmFtHC2dSdI2BcX/dA1HpWFSqoWT5PY9O6GdaDq0mu6L09NAbO2vtCaZIExM2d2y2Ltp1J8hc+lbPEY8Fhx2srudAWdizO7GwAv1J4CsW2btfER418RHADMTITHkY5S3vd0ai16Ji9u4jE4mNsQ5JWRbLwVe8NAvL51zU6ygne7dz3Ou9Pl1MklaMEru22z0HQ0Aoa7z4wpO2t54tn4jEq3eklEMkUY4uxBjY35AdktzR9vY8S4YRtcyERSsFF8ozgi4GoByt8KpHtdxCjamHB/wBSt+urt/3qzNiSjLEoF5iWueAijiQsB46Wt5nnWVaTTR0dLTU73H5h7l+QH93qj70bxtHlC4twdQAIWYacQGIANri9uFx1FaZgVDKF6i9V3e/ZQmsrKCy6ggAWPUGxt6Vne2TsacvlRB7n4x8WrZ5A+XjdcrC3UcqpG9e3D2rxKPdJHStR3N2J2KkixLE68SbeJ48/jWPb04MjGTAjib8uetZ2TldhU7owsRMs721Ua873+VabuLBkw0Q6kP8AznMPyIrMzgTcdB+d9TerDsveJMPhmDKHlD5YwRwUAWJ8Ab1rh4Rxu6yzYd4N648FhuIaZmYIl/E95uiisPx+OeadpZHLOwuSfkOg8K5sS0rPI5zMzXJ8+nQU3KjPw5V6CjZHE3dhZm93zpXEH6v1ok4Hd0+9Sk6Ds28PKmwQkzd0072E4DXJ4KCNba3psQMp0/LwpbY9r/w0mNDKFtT+Kn0BvLJ4qflTKLifxGnsajtm/CfDlSBDPDsLv+E/pXSnuKf3j8qPhluzfhb5UEn2Y/F+lIBtO2g9KK7a0eYiw9KLMbGgAjnQ+VJk6UrJw9KTc930pMYRj3a6XgPIUL+6KK/D0oBDzZElplPn8jTY6UERswNdKNeFPgOSVw0w7JVtqGJvY63tp5aU92XIoxMJa4GfWw5daaYMjsRccHOuvC3DpTjCMO2hPLOvHzpcAthtkTCLauFkHDtkF+HFst/zrXPbths2zc/+rmjb43X/AKqxjeGbJKrgWKuWHgVa4H5Vv2/0P0nY85XXNCJF/hs4+VJ7QuDzBWy7p+1HAYTBJhTFM2VSGIC2JPG1zwrGhXUNJmhIbd2j9IneXWzE5QeIHKr/ALme1GPD4I4LGQPiIwCqWy/Zn7jBjwHLw8qzClcLhnldY41Lu5AVQLkk8hRYTHmPiilxBXBRTZHP1cbWeQHmoy8QPlxr0f7IMIY9lYcEWJzsR+JiahtydyE2VhJcXMA+K7JmJ4hNLiNPEm1zzq+bvYHsMNBDzjjRT4kDU/G9KTwC3Yy/d2LNvVi2HBEYn1SNf1rX6zr2aYPtMftTHHg85hQ9RGe8R/7R6VotTPYQ0Ndq4cyQyxrxdGUebCw+dQOztk4XZWGaQgXVbvIbZmPQeZ0AFWimW0tkwT2E0ayAagNqAetuF6hrnk6qVay7JN9jd2lyYRsreNo8eMa33pGZwP2X94DyB08hWt7b3dw2PjWePL2mjRyrztqA1uI+VSA3SwP+yQ/yCoPbu34MCrwYVI0dReQ2yww3F7vbi5FiEGp0vYGueMfhRbqPB6fWdfDqJwl08XGaxxlf2/Vtk3t/eCLCIM5zORdYwRc24k30VRzY6UjudtPEYmAzYiNEzO3ZBb2MX3W72uuuthcWNqpO52wn2g/0vEZzhiQV7T7TFMODyD7sI+6gsD0tx0XbW0kw0Ek7myRIWPoNAPPhW9Nzllqy4XP3f9P39PGqKMcLPu+Px/X9fXz37ZNodptWXKfshHH6gZj+b1qez1D7Nilk1tEpve1nQaNcc/nwrzttDHPNNJM578js582N69Ebnu0mwxb3jCwHnY2p1loqhJxdyZ2dMCAfAelIbxT2Xui7NoPOq9u3tzMbXupUEHTjwP58/Gl94tozCRIYVYaZpJBHnKKbgBQdLkjiawcX4nfGaxIebM2qkKRxzM4ka+ixkgXJAzMO6oOlr1k29ONilxbNE2YcLjn1N+dWDeKCRlKyYnFrfhcBEueBKAa/zX1qibQZkmZ87OefaABr/wAOgpOngKspJZWBTFPlBqGxcl7eH9Ln50pisaWW/M8qbW0/irWlCxw1Z30TmEjNjr0+Vc8ffGvEGj4e/e06eHKglHeXTWx516HBxhJ00Gv3hR8RH9WdTx/SunU5f4lo0qns24UmCEwgy8eX6UpsmO54n3TScanLy4UfZCtcWI91uNJjQ0jUXP4jT6OP608fd/Q0xiU3bhx6U/w6t2psR7h5eBpDQ1wwu5/CflRGQZB5j5UfCKe0Ov3W5eFD2f1d7/eHLwpAMnUW/vrQYpRR5V7o15/rQYxe6NdedIArgW9KQYaelOGXTjypGQd0eRvQwQDju0RxpR3Hd40SQaUmM5+NGktc2pOYUNvGgZYMFDfCFrnSUDiLar0te/jQYY/WQ6n316dRSeCm/wA2dbN9opuB3fdIt50EMhV4yL6OpHTQ3oEDvRFfOcxJDn5kGt69muLGK2RCDr9W0Lfw3T5WrGsTgziMQ0WVs0rOAotfMbkcTbjV4/yf9okLicE9w0b5wp4i/ccehX86TGjGdpYQwyyQnjG7If4Tb9KbVffbNsjsNpO4FlnVZR0v7rj4rf1ql7OwEk8ixRKWdjYAf3wpjjoTw2HaR1RFLMxAVQLkk8ABXov2XezxMAgnmAbFONeYiB+6vj1NB7MvZymAHbzWfEsNOkYPJfHxrQxUOXsNIht4p4+4kjqkeYSyFiFAjiIbUnq+QeV6g95N7cT2JfBYQsCVRJJrxqzOci9lGe++pvc5RbW5qwvsGBp/pUiCSUABS+ojUckU6LqSSeP5VF4h8TiMTeKBVih0jlmJy9oQQ8iRDvPYd0ElR3m1pqxEr/skd2dkrg8JHCWF1BaRzpmkbvSMfNiTUFt/2obNwt1M3bOPuwjPqORb3R6mq37Rt15ppoI5cdO0bpIXXRULKVsFRQFGjHjc6VS94N2sJFBJCmWOYFXjeQ6yDmqtzN7iw8OtcNbrqNKqqUruTtpaT5/8Oyl0lSpT71ZImdr+3KZjlwuFROQMhLsf4FsL+ppvhtqbexnefEnDRn91UNvBQM3xIpPcnd84eEStAGxEmq5tOzXlmJ93roL61J4+OIH/ADzEGRjqIUzBfIRJdn/ivXndV6vLvdOhxza7f2X/AG2d1D02Pap1f1pfn+wzEcSNafauKmk5qs8n+CMkiuiRHweLyguGlZY+1zFi7BUXMZO9fMedSmFxTAZcPgSqjgWyQr8BdviKjIc0sMcZcQyzzyyCxvrExZQL+8LqnpevMderVd5ybytyT1d+K1hHeqNOGIRSw+LfTb3sd+z32j4pcWmzsaqt3uyVwoVkYaKDbRlNhrYUx9t2+qzP9Aha6I15mHBnHBPEKdT426VR98toZsWJEDRTKqiSxIIlW4JUjXhbWoCOJ3JyqztYsbAsbDVmNuQFyTX1tCcp04zkrNo+crU1Co4p4QmK9BeznbMcWwjJK6qEzqLm1yNco5k+ArFZ93ZoSonjaNnAZVOhZWUsp9bWHrU/hcMrRIisShsouTp2jAN5E8/Ktfg96yZ99tFo2xCdn4iOXKTDOFKm5sklu8tumhIv18Kue7m1O2SQg371gNAQoFtOo6GpDaOASSFo3AaNl1U68ayvaOxcTgSXgYvFe4y/aLzAI+8B114cKwxLHJ3LuhlaJPfDbuNjYD6MGjB7jcSCOo1tqL8qzramOeQmSUd7pe9LbT3onkfM7NfxvoD4VDSs0hub260OLWyJ1nJWTdvYIDmYHkCKVjXW379Jxy2a3K4/I07wKgy+GYnwtW0Fo5ZEvFIAW1HKiSyDOuvWlltmfT9mk5iM6ada6nowE8Q/d9RSrP3G8v0oMR7hPQr86WU3Rhw0PO3KkxoaxP3eB4DlRtksb6AnutRsI+g9KDZUoDakcHqXoa2NI7gtoeNSEDN2wsOK9fA0yEgzNqONPFl+tX8PnSY0NYAe0FhxU8fKjLfsjoLXHnXQP9YPwnl4GuZ/q7eI+ZpMEMpL5fX9aDFA2oZD3efGgxR04GhgcwNuXCkGBtS99OHI0i3AUmADDuUm3A0oScnCk24UmMCYUax60WbhRhejkaJvAawTa8HQ68dbiidpYqb8CNPKlNlxgwz3voY7WItxPHTWkpBoNTy/s0IktGAxQG0omB07Uajx8vOk93dq/QtvFyfq5ZnjYnpI3H0e1J7OVFx0WrZe2UcSTY2+PGkN+NmgdvJmBdMW66Xva2a9yb9Knn8FGme3Hd9sRhI541LSQuBZRclJLKQBz72U099lW4YwMYnnUHEuNefZg/dv161K+zjeEY3ARSkgyKOzkH76aX9RY+tWkGlLVhrdwxNdegrqkYauotQ20t7MFBMuHmxMccjC4DNbTgLngpPIHjY0WY7hN89mtNBmjGaWFu0Qc2sCHQeLKWA8bVQsRtyEBbXkdhdI1GaQ9e792x0JNrVb94PaFgcMhInSaQ6JFERI7sfdFlva55msSxe+uJfFN2WFigxEpySgDRpL2VrNbK+tjrY15nqPpn+qtNeSx7X/ACd3Rdd8FuL08/YumK7Vl7TFTLhYf2EYBz4NL14aJ8TSEePWNWbDYSygXaWX6lNOZZ7u3naifRseCBHsmWSUf6WZ1Op45TwA8BYU5l3akjT6dtydRFH3kwsZ7rsNVVv2jf7uvna9cEPSarfZJWjz7fpO7+7Z21PUaUV3Rd3/AJy9fZIbPisTJhmxP0qNUyFlEUdzw4ZnJub6cBTHF/VxrC6p9iFhkaWOMrNH3mYs5AUFyNeZW3SrttHYWFUvMWb6FKI5SgVkSJn1WcOrA9jmC5lXgXBNgap2K2/g8K6tEkcksYjyqIY2ieZbGSf6W4M0l7mw0N9eABPZ0/pHbJ9zVr4srY4u/ffuctb1O8UoLNs3f7/zBW8LuzG6TPJJLi8QWVQuHHdDSXOc5l7SQXFrqmW/M30uOJmj2Xh+zXBJ/nJcKJMv2YGSWDETLIxaS73sMoBtoNVFePtFxAypEioq5rdtJLiXLFlkDdq7AjK0SlRwGt73qHm2/MwaOYKInmknAVe4skvvZS1yE/dJr3Yx4seRJt7FMftF8TJ2jAGwVOxUBBEqe4sSj3UHC3Pjckml4sV2eRuzDBGDFdVzZWDEX+7fTyvRsPujip8r4fDT3tdXVWCG+oys1lt62qdwm4G1n0kwoF7d5pYha3MZWY6+XOte5LDJt7F+2dtiHEQ9th2uv3hweNj9yRfunoeB5GmM2V0db2I4VnW2NkY3ZM0bsyxSOrZSrB0kVbZ0YcGHeW6kcxT1t4PpCM6pllVSZYRc6DjLCTqyAalT3l494XI8+tRafdHKPTodSrdsyv7zQntjcgm3L5VESQ8EUEseAAuSfACr9hN2kmhOJuAgBJYtZRbiWPIDiaoe19qBz9Hwit2ZOUtb62djoLgaqhPCMeF7nWs4JyFVtF/ch8ZAENs4ZuLZdVU9AwNm8SNOl607crdHCYnCRzfWJIQVYq9+8pKk5WBGtr+tZtjdlTwkCaCWMngHRkJ8rirnurtjEbKcR4qFxh5deAOVj95CDY8NVvfn57O6WNnOrckjtrcjEQkul5o7DVB39OsY1PpeqrNGM6i+t2B43BHEHofCtgm322fGgc4pGBGipd38iqi6n8VqzKGaLH7WZlV1jnzFVJAbNHFcE5Q3vNHqBc96tKdaT8kRKnHhkdiFGRtenPx/OlkjXI3W36eNOtqbMdY2dO8jasFVx2RUtmRjIFbuhL3Kg2Iv1LSBTrfXQ8r8jXQpKWjJprYjhFXKNOnK9ds1VzAEc25UXCJ3Rr0pTY6DtBcm125+BoegWxvcZ20p+WtMmh93w/SmEijtH4/G/wCYp12aiVONiKQ0IobSr5H9aF2+q9Rz8Tyrhl7VLdD+tEmYdna3MfOkwQ2l9z+I0TFtpSkluz4czyomK92kwAz90eRpFjoPWlge6PKkmbuj1oALm7lJk6Urm7lJFtPSpYwsp09KG9dK2npQlvlQNEts5z2cwHRToOjePDjSUg04H42pXZsrATCx7yC/lmBpN27v/ahEsl8K5+kRsL/aJY6eHCprb8xOPeJ7lHxILqcouCADZh1BqHae00TcbNEbcL8Klt4M4x8rqtiJo9L5jdgLaW8Knn8FEpuhjxsja8uDYkYacgLc3yk/Zknhzyn0rcVrLd99x1xcc2JJy4jKpjUEWBUag9S35aVLeyne44qE4ac2xOH7rg8XUaBvPSx8fOluNx82L7Q0FdUjG2NwSyizNIB+47IfipBqC21s3BQQFZMF2sBOZ8sfbNm/bcaux/eFzVmvRJZQoLMQABck6AAcSapNktIxDGb47Kw7ZNl4ONcQ3dE0q5FiJ0veTUW9BTDAbobOVGO0cerYidrh4WLpETqWke1iSTrfT5039p+9kONlyQoghia/aBQHlYaXB45OnXjUZsrd/H7Qiz4eAOgOW+dF1HIgm/5VqkrZIyX7CIMFHc7y3gA7qKI5ZCOiZi5+AqqLM086bUxaTYjBfSOzhSV7swQFmIQWBFl4DTN3Tzqtbu7ozYrHrgQMrhyJSNRGqG0jXGmnAdSQOdaR7ZFjw8mCwsIyxwQnKoPC7C3qRE2p43pLysN6uVveXedsU5RMyxxtIFGYlnEpR88hvYklF7oAVQoAGlVuQKyFSLWsDpw6MPEH8iaJM47bu8HUEehv8jTspeTNbRgVa3z+FjWy9iLWIIuyMUfW1PM5CG98hBsenn0o+LwvFW0ZbhW5WH3T/WmmDxBQlG4Hl/SoXysrZ60lmCQoxmjjQKtyxCgjL+0TYC1tahH3kwI97a0BOvCZT8Ar8RfT06Vh+5G7BxuLjhGcRG/auiZggCsy6kEISVAF6sO1PZnImFxMoWYyw4hkjjygiTDra0q5dcxVs2n7JFr1l2JYbKvfgN7Ydr4TELhUgxH0gx9qWIJbKGEYUZrcfqz1PXjrm0OJeNlZXIKkFWGjAjUEHkaGdWUlWBuCQQRZgRoQQeYN/GiBga0SsrCLBtvaTfRIYYyUTFZsRMgPczpI8IVF+6l4TJl6sOSiq/s+Xs5on4ZJEbT91gb/AJUti8SGWFbEdkjIP3s0jy+n2tvSne7uxJMZiEw8Y1c6nkqj3mPgB+dhzqVFJDu2egpkZwHw8kbIdbghgT90ZlvdeDEePoFGSdwRLFDKD90junjxzHrawt11FN/pGH2bhUjZHEUdlLIufK3Vragm4Nz1HWoeLf8A2eGt25UN1R1sf2lOWynqOB8Kw7kjpVCpKPck7Fc3o9kQLu2CfKffEMh7pVuSOB3bEEWN+WorLtsbLmw7mOeJonGtmFrjqp4MPEXFen1xSyxCeNg2TvZl4PG3vEegvbqlRe+mxIcZgGWQDNp2b80diFDA9NdRzFUpYMmjzxgN5p0YCSWSROHeYsyjKy9zMdLZybc7CpNwASyqOza5TvEjJ93W+a9iOOt6quLhZHZGFmVirDxU2P5inuxsaV+rNrE3B4ENaxF+QIA9VHDWnB2kKSuiRwl8o/rQ7PJDg6e83j/90GDlsBx5cB4+NIiXU2v7zefrbnXQ9GKDMhzsKesh7SLX7vS3z+dMGY5206eH5UaSQ5lPQeP60himX6xNevPz+FJzR9y9+f60nK5uvhQzA5RfgT+tIAsidy/iaDEqMlFb3T5mjYkdzj1+XSgAi2yj++VJEd0aUdR3RrSVu6KQwR7lJ30o6gZKSsLelSMGQ6elDI/DyFFcC3pRjwHkKBkjs4/ai1+5yJ0sR3v761xUWsLn1pvhpCCfFbcOVPsIjyWijS7Np1P/AGF+dCJZIyQh5YUiRiWEfdGpJ+9atn2Ru5EmKkxEgDyPlsCNEGUCwHM3B1qO3I3U+ioHZEaYqAXLHQdF7ulWRBL2x9waDmx6+FZtloe41E7Nu6vDoKq2I3bCYyLaOHsrhiJl4B0OhbTmPzqzYmOQxtqnunkT+tBs+J8urLxP3f8AvRwHJLQ4lX91gbcR0pSsq3nwGLwUhx+DYyBWJlh6oTqFUcR+Y4jpV53R3og2hAJoTrwdD7yNzBH686O12C5NswAuTYDiawT2re0U4pjg8K1oAbSOP9KR90H9j5+XGwe3PeHFRIuGjjaOCQd+Yff/AN2CPdHW/H41hoa1WlYWxXEPy6VefYzvL9FxwidrRYiyHoH+43xuPUVQCa0v2WxYeDCYzH4iMyBbQLZb5c63JJ+6Ccozcqe2OTsi/bR2ngtkz42SEZsdiWUhGUhFBUH3uFixZiAbk2HAXGVbd2lJimeSVy0pNyT1HAADQAcLD/7PMe2LGR3aUi7M7Zma33geg000tpw0qKnlNv300P7w5H4XFbKKiZXuRzTXs3NTe3gdGHx19akUm1+BHwtf4D8qiMRIM2YcDx9f7+VO8PLY9dBUxeSmh3LrTTERhtD6HpThmpNtRVPIi7bm784fAhIBh3MUt/pbMyvJJdSqLERlARbk2IBOY+tn237YEeKYQwOs2YjDyNktGpUL2jDMfrBeSwsRYjXjWP8AZljlVS5P3QCSfIDWpH/9bxqgXw0liLi9gR5i9/jWTUU8lxUnpC28u1IcSwnEZjxD6z2y9i785I1vmRjxI1BJJ05wLCpo7t4q6hoipc2UMQCToNLX6jjTgbmYrMUyoGHEF7fpw1odSC5GqU3wyBjQsQoBJJAAAuSSbAAcyTXoX2bboDAQZ3F8RKAZD+wOIjHlzPM+AFUncHYK4KQ4jERdpKpCxhSCqX4vc6ltbCw0F+umr7G2j2yFghWzFSCb8LG4PMaj86zdWMsJl/BnFXkjOt6tvy4XaWICqJYZBF2kT+6141W46GwIv8Qaz1kj7ZXMbdispbs75m7O4OS/Pha9ajvPuk2M2jI7P2eHjjjMkniATYX0vbieQ+BzbaRh7STsQTEHsmY6lRcXPDja/heuOd08n2HRKjVpKKXzdse632xf6/8AJoPs93xkxO0JI3jEUTxARxjUDIefC5OfjblVk3kxn0fZuIJ/0JNvGxDIPW6iqTsTd1Ip8NtDBO0kBcJLGdZIe07hBt7wBYX9DqNaX9tu1wuGTDA96dw7j9yL+rsn8preF2snzXWwhCp8mvblNcMw+diSWY3JNyepOpNBA9mB6EGulNJ1emcZZcK4A/vr+dICUa/iPh+VDs0Aop8Leo/sfGiqBr+I8rV1XukYaYPaDOdeQ6/rQSSd4eXiaMCM58hXSkXHl1pDCYiT3OP5daNiT9WvmaJiH92hxEgyDrc8qPcBJ+BoZ75fSiO+hoZm09KkYVAcopK2go6sbDypKkMOo7p1pIUZeFEH6Uhgvw9K7p5UVhp6UCikMl9j7OlxEoiiQsx+AHMseQrZ9h7tR4HDvazSsvfk5+S34LSW6u7eHwzSRgBmAXM5943AJ4cr30qd2hhIRE/1ae6fujpUOVwsPsJihlHfXh1FFGNTtx9Yvuj7w8aDZ6RhVsqjT9kUpnUTLp93p4mkMcYjGLkbvj3T8qDZuLUrxJ16N/Sl5Ze6fI/Kk9lz3X++goAb/SBmbRjr+y3Xy8aqG8W682GmO0Nlhkl4yw2tHKvE6HQHw+FXRpu++n93FP5X7p8j8qu9ibXK5u9vHhNrwNBKgElrS4eQd5T1F9SPEcKyf2gezCbBlpsOGmw/E83jH7wHvL4/GtN3n3MTFOMRC5w+LRVKSppc24OB7wpLYu+8sL/RNqQmOUKSsqKWilVeJ090/l5XpoXJiu4m6Uu0sSsEdwgs0sltI06+LHgBzPgCR6m2Ru9hsNhhhIol7G1ipAbPfRjJf3ied6zDZmLMWKfE4WFYFY3ZALBx++Od+OnAnStO2Ht2PEpde6495DxHj4jxqJ3NVF8mR+0T2eNhgZ8IpaFdco7zw+HVorHjxUXB01rKMXPfvDQ/3p5c69Z7W2mkQuzC/Icz6Vku2tysLisT2wjMSm+ZEIAcnmQPdPG9uN6v41o/MKFCUn8qwYtFE8j2RWZjyUEn4CrnsTcLEOLyusX7vvtr11AHxNazsLdqKIZY0WNB00LebHU+dSscMLqVurW58dfWuV1nfB2x6aK8smXxezg/65vgtSmzNwYE989oRr32AA/hXj6g1fBgwBbQ01aAi57NW8OFQ6tR4uaqjSWojfBbFRBZTHGP92oH51Vd9se0cirHL2lwQwa1rdLjgatmOxJw8RlMdh0B4np41k+1cd9InaRLLmPu9LdRWUjSTshTeHeDEOsdoyBGwOnvCw6/qKsXs8wM+0naaQtFh1OpTKGkk5AMV1AHE624Dwg49pLl7GdLH9se7b94cj41M7q7yyQM8UbZ4hwvwDG5OU9DxI6+eulNxeJI5ancvmjI0/DbqYSM5uy7Q/7x3kH8rEqPQVLCZEAAXKBwAGg8gOFVLDb0k8V/Onv/AOczDgK374I52pPZI7TXDYiMxSklDxXO6Xt1ykXHgdKiI9zNlcoFPm8h/wCugEnaHTLR/wD8TzJA8iaLqXBpGrVprtjNpfRsfYDYmEw5LQRLGSLHKzajxBNjXn72gbcGLxssiteNfq4iOBRPvDwZizeRFWz2lb1CPNgsNIWYi00ga4UH/RL+8eZ5DTiTbOtnRRdrH25YRZh2hX3gnO1axVkYzk5y+Z3f1ImQ60Sr5trcJVlBintE57ucd4A6i/DypvsvYQia5UswJAY2sLc1HLzP5Vj8WL5NJUKkdocYTZATAkNo6hpT4dV/lAB8RVeVL3P7xqf3unliiCFbCQWLaEBRrlFjxOnoPGqxhJbi39mtqU74MasGh2QC58hzvQOBmHlREU5jryrmTvVuYgTHUUM7i1qJKguKCVRSAK78fKulk09KK/E+VFlbh5VLYwFfQeVJ5qFWGnlRM1TcpIEMbUQE/lQq2lFDUrjBP6UC0BagBpDPRuE/9RL+FPlTzaH2Un4D8qGuqED0LbO9xfKjt9uv4f1rq6hDZISe6fI0jsn3T6fIV1dVEhZfffy/pTnEe6fI/KurqYDBOI/AtVffH7RPwH5igrqsUPIQk+y9B8qDcv8A9VH5P/hNdXVjPyO9f7f4JKT7R/OpHD8DQ11csvJnXHxX2He0/sj+H9Krm6/uHzb511dWb2NeJaIf0orcaGuq0QRW9/2Q8xWRbR+0T8Rrq6p/kxT8UONq8R5Gg3P9w/iPyFdXVdPRzVdlsw/GnqcK6upshDrAe9UmeXnXV1bUtGc9mAYn7WT8b/4jR4/tIv8AiJ/iFdXV0fxMf5Gw73+4/lVc2J/T5V1dXlz0e4vJEZvz9ifxD5VSo+XpXV1b0fE4Oq8x6vvHyFEb3q6ur0jzmJy+8PSiz0NdS9wGz8TRW4eldXVmWjk5USurqQzl4UArq6gYBoFrq6pA/9k=</v>
      </c>
    </row>
  </sheetData>
  <sortState ref="I3:J67">
    <sortCondition descending="1" ref="J3:J67"/>
  </sortState>
  <conditionalFormatting sqref="B157:B158 D157:E158">
    <cfRule type="expression" dxfId="38" priority="30">
      <formula>MOD(ROW(),2)=0</formula>
    </cfRule>
  </conditionalFormatting>
  <conditionalFormatting sqref="A1:E33 D159:E162 E165 A36:E95 B34:E35 A98:E100 B96:E97 A102:E156 B101:E101">
    <cfRule type="expression" dxfId="37" priority="31">
      <formula>MOD(ROW(),2)=0</formula>
    </cfRule>
  </conditionalFormatting>
  <conditionalFormatting sqref="C158">
    <cfRule type="expression" dxfId="36" priority="27">
      <formula>MOD(ROW(),2)=0</formula>
    </cfRule>
  </conditionalFormatting>
  <conditionalFormatting sqref="I3:I25 I27:I67">
    <cfRule type="expression" dxfId="35" priority="41">
      <formula>MOD(ROW(),2)=0</formula>
    </cfRule>
  </conditionalFormatting>
  <conditionalFormatting sqref="K5">
    <cfRule type="expression" dxfId="34" priority="55">
      <formula>MOD(ROW(),2)=0</formula>
    </cfRule>
  </conditionalFormatting>
  <conditionalFormatting sqref="C159:C160">
    <cfRule type="expression" dxfId="33" priority="26">
      <formula>MOD(ROW(),2)=0</formula>
    </cfRule>
  </conditionalFormatting>
  <conditionalFormatting sqref="C160">
    <cfRule type="expression" dxfId="32" priority="25">
      <formula>MOD(ROW(),2)=0</formula>
    </cfRule>
  </conditionalFormatting>
  <conditionalFormatting sqref="C161">
    <cfRule type="expression" dxfId="31" priority="24">
      <formula>MOD(ROW(),2)=0</formula>
    </cfRule>
  </conditionalFormatting>
  <conditionalFormatting sqref="C161">
    <cfRule type="expression" dxfId="30" priority="23">
      <formula>MOD(ROW(),2)=0</formula>
    </cfRule>
  </conditionalFormatting>
  <conditionalFormatting sqref="C162">
    <cfRule type="expression" dxfId="29" priority="22">
      <formula>MOD(ROW(),2)=0</formula>
    </cfRule>
  </conditionalFormatting>
  <conditionalFormatting sqref="C162">
    <cfRule type="expression" dxfId="28" priority="21">
      <formula>MOD(ROW(),2)=0</formula>
    </cfRule>
  </conditionalFormatting>
  <conditionalFormatting sqref="I68">
    <cfRule type="expression" dxfId="27" priority="20">
      <formula>MOD(ROW(),2)=0</formula>
    </cfRule>
  </conditionalFormatting>
  <conditionalFormatting sqref="D163:E163">
    <cfRule type="expression" dxfId="26" priority="19">
      <formula>MOD(ROW(),2)=0</formula>
    </cfRule>
  </conditionalFormatting>
  <conditionalFormatting sqref="C163:C164">
    <cfRule type="expression" dxfId="25" priority="18">
      <formula>MOD(ROW(),2)=0</formula>
    </cfRule>
  </conditionalFormatting>
  <conditionalFormatting sqref="C163:C164">
    <cfRule type="expression" dxfId="24" priority="17">
      <formula>MOD(ROW(),2)=0</formula>
    </cfRule>
  </conditionalFormatting>
  <conditionalFormatting sqref="A160:B160">
    <cfRule type="expression" dxfId="23" priority="16">
      <formula>MOD(ROW(),2)=0</formula>
    </cfRule>
  </conditionalFormatting>
  <conditionalFormatting sqref="B160">
    <cfRule type="expression" dxfId="22" priority="15">
      <formula>MOD(ROW(),2)=0</formula>
    </cfRule>
  </conditionalFormatting>
  <conditionalFormatting sqref="A161:B161">
    <cfRule type="expression" dxfId="21" priority="14">
      <formula>MOD(ROW(),2)=0</formula>
    </cfRule>
  </conditionalFormatting>
  <conditionalFormatting sqref="B161">
    <cfRule type="expression" dxfId="20" priority="13">
      <formula>MOD(ROW(),2)=0</formula>
    </cfRule>
  </conditionalFormatting>
  <conditionalFormatting sqref="A162:B163">
    <cfRule type="expression" dxfId="19" priority="12">
      <formula>MOD(ROW(),2)=0</formula>
    </cfRule>
  </conditionalFormatting>
  <conditionalFormatting sqref="B162">
    <cfRule type="expression" dxfId="18" priority="11">
      <formula>MOD(ROW(),2)=0</formula>
    </cfRule>
  </conditionalFormatting>
  <conditionalFormatting sqref="A164:B164">
    <cfRule type="expression" dxfId="17" priority="10">
      <formula>MOD(ROW(),2)=0</formula>
    </cfRule>
  </conditionalFormatting>
  <conditionalFormatting sqref="D164:E164">
    <cfRule type="expression" dxfId="16" priority="9">
      <formula>MOD(ROW(),2)=0</formula>
    </cfRule>
  </conditionalFormatting>
  <conditionalFormatting sqref="A165:B165">
    <cfRule type="expression" dxfId="15" priority="8">
      <formula>MOD(ROW(),2)=0</formula>
    </cfRule>
  </conditionalFormatting>
  <conditionalFormatting sqref="C165:D165">
    <cfRule type="expression" dxfId="14" priority="7">
      <formula>MOD(ROW(),2)=0</formula>
    </cfRule>
  </conditionalFormatting>
  <conditionalFormatting sqref="I2">
    <cfRule type="expression" dxfId="13" priority="6">
      <formula>MOD(ROW(),2)=0</formula>
    </cfRule>
  </conditionalFormatting>
  <conditionalFormatting sqref="I26">
    <cfRule type="expression" dxfId="12" priority="5">
      <formula>MOD(ROW(),2)=0</formula>
    </cfRule>
  </conditionalFormatting>
  <conditionalFormatting sqref="I69">
    <cfRule type="expression" dxfId="11" priority="4">
      <formula>MOD(ROW(),2)=0</formula>
    </cfRule>
  </conditionalFormatting>
  <conditionalFormatting sqref="A34">
    <cfRule type="expression" dxfId="10" priority="3">
      <formula>MOD(ROW(),2)=0</formula>
    </cfRule>
  </conditionalFormatting>
  <conditionalFormatting sqref="A157:A158 A35">
    <cfRule type="expression" dxfId="1" priority="2">
      <formula>MOD(ROW(),2)=0</formula>
    </cfRule>
  </conditionalFormatting>
  <conditionalFormatting sqref="A101 A96:A97">
    <cfRule type="expression" dxfId="0" priority="1">
      <formula>MOD(ROW(),2)=0</formula>
    </cfRule>
  </conditionalFormatting>
  <hyperlinks>
    <hyperlink ref="K4" r:id="rId1" xr:uid="{413AEA53-FCBA-4380-B3D7-3F4E2FC6E2FF}"/>
    <hyperlink ref="K5" r:id="rId2" xr:uid="{377BD0EF-F6E5-4A7D-89B9-2A346E830EFE}"/>
    <hyperlink ref="K7" r:id="rId3" xr:uid="{B2720792-9E70-414B-B836-C220541F0E47}"/>
    <hyperlink ref="K6" r:id="rId4" xr:uid="{07D8DD8B-2CB2-4654-9614-64ED168F4255}"/>
  </hyperlinks>
  <pageMargins left="0.511811024" right="0.511811024" top="0.78740157499999996" bottom="0.78740157499999996" header="0.31496062000000002" footer="0.31496062000000002"/>
  <drawing r:id="rId5"/>
  <tableParts count="2">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D05847-6569-4EF9-AA64-7E11A36780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BaseJogos</vt:lpstr>
      <vt:lpstr>Planilha4</vt:lpstr>
      <vt:lpstr>Nomes (2)</vt:lpstr>
      <vt:lpstr>Gols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 Gamer</dc:creator>
  <cp:keywords/>
  <dc:description/>
  <cp:lastModifiedBy>Gabriel  Weber</cp:lastModifiedBy>
  <cp:revision/>
  <dcterms:created xsi:type="dcterms:W3CDTF">2019-10-26T01:31:37Z</dcterms:created>
  <dcterms:modified xsi:type="dcterms:W3CDTF">2025-09-14T20:28:30Z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d58c76-fd94-422c-84ae-5930ae9e51dd_Enabled">
    <vt:lpwstr>true</vt:lpwstr>
  </property>
  <property fmtid="{D5CDD505-2E9C-101B-9397-08002B2CF9AE}" pid="3" name="MSIP_Label_cad58c76-fd94-422c-84ae-5930ae9e51dd_SetDate">
    <vt:lpwstr>2024-08-09T15:15:28Z</vt:lpwstr>
  </property>
  <property fmtid="{D5CDD505-2E9C-101B-9397-08002B2CF9AE}" pid="4" name="MSIP_Label_cad58c76-fd94-422c-84ae-5930ae9e51dd_Method">
    <vt:lpwstr>Privileged</vt:lpwstr>
  </property>
  <property fmtid="{D5CDD505-2E9C-101B-9397-08002B2CF9AE}" pid="5" name="MSIP_Label_cad58c76-fd94-422c-84ae-5930ae9e51dd_Name">
    <vt:lpwstr>Pública</vt:lpwstr>
  </property>
  <property fmtid="{D5CDD505-2E9C-101B-9397-08002B2CF9AE}" pid="6" name="MSIP_Label_cad58c76-fd94-422c-84ae-5930ae9e51dd_SiteId">
    <vt:lpwstr>72b5f416-8f41-4c88-a6a0-bb4b91383888</vt:lpwstr>
  </property>
  <property fmtid="{D5CDD505-2E9C-101B-9397-08002B2CF9AE}" pid="7" name="MSIP_Label_cad58c76-fd94-422c-84ae-5930ae9e51dd_ActionId">
    <vt:lpwstr>61e6a757-125e-4ad3-a97f-44b398fb5cb5</vt:lpwstr>
  </property>
  <property fmtid="{D5CDD505-2E9C-101B-9397-08002B2CF9AE}" pid="8" name="MSIP_Label_cad58c76-fd94-422c-84ae-5930ae9e51dd_ContentBits">
    <vt:lpwstr>0</vt:lpwstr>
  </property>
</Properties>
</file>