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sub 5\"/>
    </mc:Choice>
  </mc:AlternateContent>
  <xr:revisionPtr revIDLastSave="0" documentId="8_{7570F5C5-A766-4B27-98C0-E0C2D84AB667}" xr6:coauthVersionLast="47" xr6:coauthVersionMax="47" xr10:uidLastSave="{00000000-0000-0000-0000-000000000000}"/>
  <bookViews>
    <workbookView xWindow="-120" yWindow="-120" windowWidth="29040" windowHeight="15840" xr2:uid="{843BA54A-F7D0-4C9D-823A-B18113585B16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1" i="1"/>
  <c r="N57" i="1"/>
  <c r="N54" i="1"/>
  <c r="N51" i="1"/>
  <c r="N48" i="1"/>
  <c r="N45" i="1"/>
  <c r="N41" i="1"/>
  <c r="N38" i="1"/>
  <c r="N34" i="1"/>
  <c r="N31" i="1"/>
  <c r="N28" i="1"/>
  <c r="N25" i="1"/>
  <c r="N22" i="1"/>
  <c r="N19" i="1"/>
  <c r="N17" i="1"/>
  <c r="N15" i="1"/>
  <c r="N12" i="1"/>
  <c r="N10" i="1"/>
  <c r="N7" i="1"/>
  <c r="N4" i="1"/>
</calcChain>
</file>

<file path=xl/sharedStrings.xml><?xml version="1.0" encoding="utf-8"?>
<sst xmlns="http://schemas.openxmlformats.org/spreadsheetml/2006/main" count="304" uniqueCount="107">
  <si>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</si>
  <si>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</si>
  <si>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</si>
  <si>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</si>
  <si>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</si>
  <si>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</si>
  <si>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</si>
  <si>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</si>
  <si>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</si>
  <si>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</si>
  <si>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</si>
  <si>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</si>
  <si>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</si>
  <si>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</si>
  <si>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</si>
  <si>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</si>
  <si>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</si>
  <si>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</si>
  <si>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</si>
  <si>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</si>
  <si>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</si>
  <si>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 xml:space="preserve">DAVID SANDOVAL </t>
  </si>
  <si>
    <t>C-61 Op33</t>
  </si>
  <si>
    <t>MECANIZADA</t>
  </si>
  <si>
    <t>C-55 Op-23</t>
  </si>
  <si>
    <t>Se realiza limpieza de 2 brocales</t>
  </si>
  <si>
    <t>Operativo</t>
  </si>
  <si>
    <t>Sin novedad</t>
  </si>
  <si>
    <t>C-39 Op-14</t>
  </si>
  <si>
    <t>C-59 Op-23</t>
  </si>
  <si>
    <t>C-27 Op-23</t>
  </si>
  <si>
    <t>1+7</t>
  </si>
  <si>
    <t>C-29 Op-38</t>
  </si>
  <si>
    <t xml:space="preserve">Calle-23/37/31/29 Panel </t>
  </si>
  <si>
    <t>Se realiza limpieza de 3 brocales</t>
  </si>
  <si>
    <t>C-23 Op-13</t>
  </si>
  <si>
    <t>C-37 Op-14</t>
  </si>
  <si>
    <t>B</t>
  </si>
  <si>
    <t>C-31 Op-38</t>
  </si>
  <si>
    <t>C-31 Op-14</t>
  </si>
  <si>
    <t>Estocada 10 esmeralda</t>
  </si>
  <si>
    <t>C-29 Op-14</t>
  </si>
  <si>
    <t>C-14 Op-14</t>
  </si>
  <si>
    <t>C-43 Op-28</t>
  </si>
  <si>
    <t>C-27 Op-14</t>
  </si>
  <si>
    <t>C-53 Op-38/43</t>
  </si>
  <si>
    <t>MECANIZADO</t>
  </si>
  <si>
    <t>C-31 Op-14 Panel</t>
  </si>
  <si>
    <t xml:space="preserve">C-29 Op-38 Bloque 2 </t>
  </si>
  <si>
    <t>C-43 Op-29</t>
  </si>
  <si>
    <t>C-25 Op-38/C-35 Op-43</t>
  </si>
  <si>
    <t>C-29 Op-39</t>
  </si>
  <si>
    <t>C-23 Op-14</t>
  </si>
  <si>
    <t>C-57 Op-23</t>
  </si>
  <si>
    <t>C-57 Op-33</t>
  </si>
  <si>
    <t>C-53 Op-38</t>
  </si>
  <si>
    <t>C-57 Op-38</t>
  </si>
  <si>
    <t>C-29 Op-43</t>
  </si>
  <si>
    <t>C-61 Op-23</t>
  </si>
  <si>
    <t>C-29/31 Op-14</t>
  </si>
  <si>
    <t>C-25 Op-38</t>
  </si>
  <si>
    <t>C-29 Op-29</t>
  </si>
  <si>
    <t>C-51 Op-43</t>
  </si>
  <si>
    <t>C-49 Op-43</t>
  </si>
  <si>
    <t>No se reraliza limpieza de brocales equipo mini retro fuera de servicio</t>
  </si>
  <si>
    <t>Fuera de servicio</t>
  </si>
  <si>
    <t>Se trabaja en reparacion de equipo quedando operativo al final de turno</t>
  </si>
  <si>
    <t>1+1</t>
  </si>
  <si>
    <t>Se realiza limpieza de 4 brocales</t>
  </si>
  <si>
    <t>C-25 Op-14</t>
  </si>
  <si>
    <t>BERNAL VICTOR</t>
  </si>
  <si>
    <t>C-59 OP-33</t>
  </si>
  <si>
    <t>Se realiza limpieza de 1 brocales Y se realiza corte de pernos en calle 59 desde zanja 40 hasta zanja 42</t>
  </si>
  <si>
    <t>no se realiza mas limpiezas por pinchazode miniretro.</t>
  </si>
  <si>
    <t>C-25 OP-14</t>
  </si>
  <si>
    <t>C-55 OP-23</t>
  </si>
  <si>
    <t>C-57 OP-23</t>
  </si>
  <si>
    <t>C-29 OP-14</t>
  </si>
  <si>
    <t>C-57 OP-33</t>
  </si>
  <si>
    <t>C-57 OP 38</t>
  </si>
  <si>
    <t>C-23 OP-14</t>
  </si>
  <si>
    <t>C-39 OP-14</t>
  </si>
  <si>
    <t>C-37 OP-43</t>
  </si>
  <si>
    <t>C-35 OP-43</t>
  </si>
  <si>
    <t>C-59 Op-38</t>
  </si>
  <si>
    <t xml:space="preserve">C-23 PANEL </t>
  </si>
  <si>
    <t>Se realiza limpieza de 1 brocales</t>
  </si>
  <si>
    <t xml:space="preserve">C-35 Op-43 </t>
  </si>
  <si>
    <t>C-59 Op-33</t>
  </si>
  <si>
    <t>ARIEL PEREZ</t>
  </si>
  <si>
    <t>C-59 Op23</t>
  </si>
  <si>
    <t>C-27 Op-38</t>
  </si>
  <si>
    <t>C-57 Op 23,18</t>
  </si>
  <si>
    <t xml:space="preserve">C-57 Op-23 </t>
  </si>
  <si>
    <t>C-55 Op33</t>
  </si>
  <si>
    <t>C-33 Op38</t>
  </si>
  <si>
    <t xml:space="preserve">Mini retro Fuera de servicio </t>
  </si>
  <si>
    <t xml:space="preserve">se corta perno de balde delantero. A entrada de turno se realizara reparacion.
</t>
  </si>
  <si>
    <t>C-27 Op 38</t>
  </si>
  <si>
    <t>C-39 Op 14</t>
  </si>
  <si>
    <t>C-53 Inter Zanja</t>
  </si>
  <si>
    <t>C-33 Op 38</t>
  </si>
  <si>
    <t>C-31 Op43</t>
  </si>
  <si>
    <t>C-31 Op38</t>
  </si>
  <si>
    <t>C-31 Op14</t>
  </si>
  <si>
    <t>Se realioza limpieza de 1 brocal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</si>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</sst>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7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5" xfId="0" applyBorder="1"/>
    <xf numFmtId="0" fontId="4" fillId="0" borderId="5" xfId="0" applyFont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158115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07E4B4-FA12-4FB0-83D2-54DC76ED51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0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7F32-1CF6-4A80-B269-3EF781B75338}">
  <dimension ref="A1:S64"/>
  <sheetViews>
    <sheetView tabSelected="1" workbookViewId="0">
      <selection activeCell="S4" sqref="S4:S64"/>
    </sheetView>
  </sheetViews>
  <sheetFormatPr baseColWidth="10" defaultRowHeight="15" x14ac:dyDescent="0.25"/>
  <sheetData>
    <row r="1" spans="1:19" ht="1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37" t="s">
        <v>106</v>
      </c>
    </row>
    <row r="4" spans="1:19" x14ac:dyDescent="0.25">
      <c r="A4" s="2">
        <v>44805</v>
      </c>
      <c r="B4" s="3" t="s">
        <v>19</v>
      </c>
      <c r="C4" s="3" t="s">
        <v>20</v>
      </c>
      <c r="D4" s="3"/>
      <c r="E4" s="4" t="s">
        <v>21</v>
      </c>
      <c r="F4" s="5" t="s">
        <v>22</v>
      </c>
      <c r="G4" s="3">
        <v>2</v>
      </c>
      <c r="H4" s="6">
        <v>0.375</v>
      </c>
      <c r="I4" s="6">
        <v>0.45833333333333331</v>
      </c>
      <c r="J4" s="3" t="s">
        <v>23</v>
      </c>
      <c r="K4" s="3" t="s">
        <v>11</v>
      </c>
      <c r="L4" s="3" t="s">
        <v>12</v>
      </c>
      <c r="M4" s="3">
        <v>2</v>
      </c>
      <c r="N4" s="7">
        <f>SUM(M4)/G4</f>
        <v>1</v>
      </c>
      <c r="O4" s="5" t="s">
        <v>24</v>
      </c>
      <c r="P4" s="3" t="s">
        <v>25</v>
      </c>
      <c r="Q4" s="3" t="s">
        <v>26</v>
      </c>
      <c r="R4" s="3" t="s">
        <v>27</v>
      </c>
      <c r="S4" s="14">
        <v>5</v>
      </c>
    </row>
    <row r="5" spans="1:19" x14ac:dyDescent="0.25">
      <c r="A5" s="8"/>
      <c r="B5" s="3"/>
      <c r="C5" s="3"/>
      <c r="D5" s="3"/>
      <c r="E5" s="4"/>
      <c r="F5" s="5" t="s">
        <v>28</v>
      </c>
      <c r="G5" s="3"/>
      <c r="H5" s="6">
        <v>0.46527777777777773</v>
      </c>
      <c r="I5" s="6">
        <v>0.5</v>
      </c>
      <c r="J5" s="3"/>
      <c r="K5" s="3"/>
      <c r="L5" s="3"/>
      <c r="M5" s="3"/>
      <c r="N5" s="7"/>
      <c r="O5" s="5" t="s">
        <v>29</v>
      </c>
      <c r="P5" s="3"/>
      <c r="Q5" s="3"/>
      <c r="R5" s="3"/>
      <c r="S5" s="14">
        <v>5</v>
      </c>
    </row>
    <row r="6" spans="1:19" x14ac:dyDescent="0.25">
      <c r="A6" s="8"/>
      <c r="B6" s="3"/>
      <c r="C6" s="3"/>
      <c r="D6" s="3"/>
      <c r="E6" s="4"/>
      <c r="F6" s="5"/>
      <c r="G6" s="3"/>
      <c r="H6" s="5"/>
      <c r="I6" s="5"/>
      <c r="J6" s="3"/>
      <c r="K6" s="3"/>
      <c r="L6" s="3"/>
      <c r="M6" s="3"/>
      <c r="N6" s="7"/>
      <c r="O6" s="5" t="s">
        <v>30</v>
      </c>
      <c r="P6" s="3"/>
      <c r="Q6" s="3"/>
      <c r="R6" s="3"/>
      <c r="S6" s="14">
        <v>5</v>
      </c>
    </row>
    <row r="7" spans="1:19" x14ac:dyDescent="0.25">
      <c r="A7" s="9">
        <v>44806</v>
      </c>
      <c r="B7" s="3" t="s">
        <v>19</v>
      </c>
      <c r="C7" s="3" t="s">
        <v>31</v>
      </c>
      <c r="D7" s="3"/>
      <c r="E7" s="4" t="s">
        <v>21</v>
      </c>
      <c r="F7" s="5" t="s">
        <v>32</v>
      </c>
      <c r="G7" s="3">
        <v>3</v>
      </c>
      <c r="H7" s="6">
        <v>0.38541666666666669</v>
      </c>
      <c r="I7" s="6">
        <v>0.47222222222222227</v>
      </c>
      <c r="J7" s="3" t="s">
        <v>23</v>
      </c>
      <c r="K7" s="3" t="s">
        <v>11</v>
      </c>
      <c r="L7" s="3" t="s">
        <v>12</v>
      </c>
      <c r="M7" s="3">
        <v>3</v>
      </c>
      <c r="N7" s="7">
        <f>SUM(M7)/G7</f>
        <v>1</v>
      </c>
      <c r="O7" s="4" t="s">
        <v>33</v>
      </c>
      <c r="P7" s="3" t="s">
        <v>34</v>
      </c>
      <c r="Q7" s="3" t="s">
        <v>26</v>
      </c>
      <c r="R7" s="3" t="s">
        <v>27</v>
      </c>
      <c r="S7" s="14">
        <v>5</v>
      </c>
    </row>
    <row r="8" spans="1:19" x14ac:dyDescent="0.25">
      <c r="A8" s="10"/>
      <c r="B8" s="3"/>
      <c r="C8" s="3"/>
      <c r="D8" s="3"/>
      <c r="E8" s="4"/>
      <c r="F8" s="5" t="s">
        <v>35</v>
      </c>
      <c r="G8" s="3"/>
      <c r="H8" s="6">
        <v>0.4861111111111111</v>
      </c>
      <c r="I8" s="6">
        <v>0.54166666666666663</v>
      </c>
      <c r="J8" s="3"/>
      <c r="K8" s="3"/>
      <c r="L8" s="3"/>
      <c r="M8" s="3"/>
      <c r="N8" s="7"/>
      <c r="O8" s="4"/>
      <c r="P8" s="3"/>
      <c r="Q8" s="3"/>
      <c r="R8" s="3"/>
      <c r="S8" s="14">
        <v>5</v>
      </c>
    </row>
    <row r="9" spans="1:19" x14ac:dyDescent="0.25">
      <c r="A9" s="10"/>
      <c r="B9" s="3"/>
      <c r="C9" s="3"/>
      <c r="D9" s="3"/>
      <c r="E9" s="4"/>
      <c r="F9" s="5" t="s">
        <v>36</v>
      </c>
      <c r="G9" s="3"/>
      <c r="H9" s="6">
        <v>0.55555555555555558</v>
      </c>
      <c r="I9" s="6">
        <v>0.61041666666666672</v>
      </c>
      <c r="J9" s="3"/>
      <c r="K9" s="3"/>
      <c r="L9" s="3"/>
      <c r="M9" s="3"/>
      <c r="N9" s="7"/>
      <c r="O9" s="4"/>
      <c r="P9" s="3"/>
      <c r="Q9" s="3"/>
      <c r="R9" s="3"/>
      <c r="S9" s="14">
        <v>5</v>
      </c>
    </row>
    <row r="10" spans="1:19" x14ac:dyDescent="0.25">
      <c r="A10" s="2">
        <v>44809</v>
      </c>
      <c r="B10" s="3" t="s">
        <v>37</v>
      </c>
      <c r="C10" s="3" t="s">
        <v>31</v>
      </c>
      <c r="D10" s="3"/>
      <c r="E10" s="4" t="s">
        <v>21</v>
      </c>
      <c r="F10" s="5" t="s">
        <v>38</v>
      </c>
      <c r="G10" s="3">
        <v>2</v>
      </c>
      <c r="H10" s="6">
        <v>0.69444444444444453</v>
      </c>
      <c r="I10" s="6">
        <v>0.74305555555555547</v>
      </c>
      <c r="J10" s="3" t="s">
        <v>23</v>
      </c>
      <c r="K10" s="3" t="s">
        <v>11</v>
      </c>
      <c r="L10" s="3" t="s">
        <v>12</v>
      </c>
      <c r="M10" s="3">
        <v>2</v>
      </c>
      <c r="N10" s="7">
        <f>SUM(M10)/G10</f>
        <v>1</v>
      </c>
      <c r="O10" s="5" t="s">
        <v>39</v>
      </c>
      <c r="P10" s="4" t="s">
        <v>25</v>
      </c>
      <c r="Q10" s="4" t="s">
        <v>26</v>
      </c>
      <c r="R10" s="4" t="s">
        <v>27</v>
      </c>
      <c r="S10" s="14">
        <v>5</v>
      </c>
    </row>
    <row r="11" spans="1:19" ht="30" x14ac:dyDescent="0.25">
      <c r="A11" s="8"/>
      <c r="B11" s="3"/>
      <c r="C11" s="3"/>
      <c r="D11" s="3"/>
      <c r="E11" s="4"/>
      <c r="F11" s="5" t="s">
        <v>28</v>
      </c>
      <c r="G11" s="3"/>
      <c r="H11" s="6">
        <v>0.76388888888888884</v>
      </c>
      <c r="I11" s="6">
        <v>0.82638888888888884</v>
      </c>
      <c r="J11" s="3"/>
      <c r="K11" s="3"/>
      <c r="L11" s="3"/>
      <c r="M11" s="3"/>
      <c r="N11" s="7"/>
      <c r="O11" s="11" t="s">
        <v>40</v>
      </c>
      <c r="P11" s="4"/>
      <c r="Q11" s="4"/>
      <c r="R11" s="4"/>
      <c r="S11" s="14">
        <v>5</v>
      </c>
    </row>
    <row r="12" spans="1:19" x14ac:dyDescent="0.25">
      <c r="A12" s="9">
        <v>44810</v>
      </c>
      <c r="B12" s="3" t="s">
        <v>37</v>
      </c>
      <c r="C12" s="3" t="s">
        <v>31</v>
      </c>
      <c r="D12" s="3"/>
      <c r="E12" s="4" t="s">
        <v>21</v>
      </c>
      <c r="F12" s="5" t="s">
        <v>41</v>
      </c>
      <c r="G12" s="3">
        <v>2</v>
      </c>
      <c r="H12" s="6">
        <v>0.68055555555555547</v>
      </c>
      <c r="I12" s="6">
        <v>0.72916666666666663</v>
      </c>
      <c r="J12" s="3" t="s">
        <v>23</v>
      </c>
      <c r="K12" s="3" t="s">
        <v>11</v>
      </c>
      <c r="L12" s="3" t="s">
        <v>12</v>
      </c>
      <c r="M12" s="3">
        <v>2</v>
      </c>
      <c r="N12" s="7">
        <f>SUM(M12)/G12</f>
        <v>1</v>
      </c>
      <c r="O12" s="5" t="s">
        <v>42</v>
      </c>
      <c r="P12" s="4" t="s">
        <v>25</v>
      </c>
      <c r="Q12" s="4" t="s">
        <v>26</v>
      </c>
      <c r="R12" s="4" t="s">
        <v>27</v>
      </c>
      <c r="S12" s="14">
        <v>5</v>
      </c>
    </row>
    <row r="13" spans="1:19" x14ac:dyDescent="0.25">
      <c r="A13" s="10"/>
      <c r="B13" s="3"/>
      <c r="C13" s="3"/>
      <c r="D13" s="3"/>
      <c r="E13" s="4"/>
      <c r="F13" s="5" t="s">
        <v>43</v>
      </c>
      <c r="G13" s="3"/>
      <c r="H13" s="6">
        <v>0.79166666666666663</v>
      </c>
      <c r="I13" s="6">
        <v>0.86111111111111116</v>
      </c>
      <c r="J13" s="3"/>
      <c r="K13" s="3"/>
      <c r="L13" s="3"/>
      <c r="M13" s="3"/>
      <c r="N13" s="7"/>
      <c r="O13" s="5" t="s">
        <v>44</v>
      </c>
      <c r="P13" s="4"/>
      <c r="Q13" s="4"/>
      <c r="R13" s="4"/>
      <c r="S13" s="14">
        <v>5</v>
      </c>
    </row>
    <row r="14" spans="1:19" x14ac:dyDescent="0.25">
      <c r="A14" s="10"/>
      <c r="B14" s="3"/>
      <c r="C14" s="3"/>
      <c r="D14" s="3"/>
      <c r="E14" s="4"/>
      <c r="F14" s="5"/>
      <c r="G14" s="3"/>
      <c r="H14" s="5"/>
      <c r="I14" s="5"/>
      <c r="J14" s="3"/>
      <c r="K14" s="3"/>
      <c r="L14" s="3"/>
      <c r="M14" s="3"/>
      <c r="N14" s="7"/>
      <c r="O14" s="5" t="s">
        <v>45</v>
      </c>
      <c r="P14" s="4"/>
      <c r="Q14" s="4"/>
      <c r="R14" s="4"/>
      <c r="S14" s="14">
        <v>5</v>
      </c>
    </row>
    <row r="15" spans="1:19" x14ac:dyDescent="0.25">
      <c r="A15" s="2">
        <v>44811</v>
      </c>
      <c r="B15" s="3" t="s">
        <v>37</v>
      </c>
      <c r="C15" s="3" t="s">
        <v>20</v>
      </c>
      <c r="D15" s="3"/>
      <c r="E15" s="4" t="s">
        <v>21</v>
      </c>
      <c r="F15" s="5" t="s">
        <v>43</v>
      </c>
      <c r="G15" s="3">
        <v>2</v>
      </c>
      <c r="H15" s="6">
        <v>0.70138888888888884</v>
      </c>
      <c r="I15" s="6">
        <v>0.75694444444444453</v>
      </c>
      <c r="J15" s="3" t="s">
        <v>46</v>
      </c>
      <c r="K15" s="3" t="s">
        <v>11</v>
      </c>
      <c r="L15" s="3" t="s">
        <v>12</v>
      </c>
      <c r="M15" s="3">
        <v>2</v>
      </c>
      <c r="N15" s="7">
        <f>SUM(M15)/G15</f>
        <v>1</v>
      </c>
      <c r="O15" s="5" t="s">
        <v>47</v>
      </c>
      <c r="P15" s="3" t="s">
        <v>25</v>
      </c>
      <c r="Q15" s="3" t="s">
        <v>26</v>
      </c>
      <c r="R15" s="3" t="s">
        <v>27</v>
      </c>
      <c r="S15" s="14">
        <v>5</v>
      </c>
    </row>
    <row r="16" spans="1:19" x14ac:dyDescent="0.25">
      <c r="A16" s="8"/>
      <c r="B16" s="3"/>
      <c r="C16" s="3"/>
      <c r="D16" s="3"/>
      <c r="E16" s="4"/>
      <c r="F16" s="5" t="s">
        <v>32</v>
      </c>
      <c r="G16" s="3"/>
      <c r="H16" s="6">
        <v>0.81944444444444453</v>
      </c>
      <c r="I16" s="6">
        <v>0.875</v>
      </c>
      <c r="J16" s="3"/>
      <c r="K16" s="3"/>
      <c r="L16" s="3"/>
      <c r="M16" s="3"/>
      <c r="N16" s="7"/>
      <c r="O16" s="5" t="s">
        <v>48</v>
      </c>
      <c r="P16" s="3"/>
      <c r="Q16" s="3"/>
      <c r="R16" s="3"/>
      <c r="S16" s="14">
        <v>5</v>
      </c>
    </row>
    <row r="17" spans="1:19" x14ac:dyDescent="0.25">
      <c r="A17" s="9">
        <v>44812</v>
      </c>
      <c r="B17" s="3" t="s">
        <v>37</v>
      </c>
      <c r="C17" s="3" t="s">
        <v>31</v>
      </c>
      <c r="D17" s="3"/>
      <c r="E17" s="4" t="s">
        <v>21</v>
      </c>
      <c r="F17" s="5" t="s">
        <v>49</v>
      </c>
      <c r="G17" s="3">
        <v>2</v>
      </c>
      <c r="H17" s="6">
        <v>0.70833333333333337</v>
      </c>
      <c r="I17" s="6">
        <v>0.76388888888888884</v>
      </c>
      <c r="J17" s="3" t="s">
        <v>46</v>
      </c>
      <c r="K17" s="3" t="s">
        <v>11</v>
      </c>
      <c r="L17" s="3" t="s">
        <v>12</v>
      </c>
      <c r="M17" s="3">
        <v>2</v>
      </c>
      <c r="N17" s="7">
        <f>SUM(M17)/G17</f>
        <v>1</v>
      </c>
      <c r="O17" s="5" t="s">
        <v>50</v>
      </c>
      <c r="P17" s="3" t="s">
        <v>25</v>
      </c>
      <c r="Q17" s="3" t="s">
        <v>26</v>
      </c>
      <c r="R17" s="3" t="s">
        <v>27</v>
      </c>
      <c r="S17" s="14">
        <v>5</v>
      </c>
    </row>
    <row r="18" spans="1:19" x14ac:dyDescent="0.25">
      <c r="A18" s="10"/>
      <c r="B18" s="3"/>
      <c r="C18" s="3"/>
      <c r="D18" s="3"/>
      <c r="E18" s="4"/>
      <c r="F18" s="5" t="s">
        <v>51</v>
      </c>
      <c r="G18" s="3"/>
      <c r="H18" s="6">
        <v>0.79166666666666663</v>
      </c>
      <c r="I18" s="6">
        <v>0.84722222222222221</v>
      </c>
      <c r="J18" s="3"/>
      <c r="K18" s="3"/>
      <c r="L18" s="3"/>
      <c r="M18" s="3"/>
      <c r="N18" s="7"/>
      <c r="O18" s="5" t="s">
        <v>52</v>
      </c>
      <c r="P18" s="3"/>
      <c r="Q18" s="3"/>
      <c r="R18" s="3"/>
      <c r="S18" s="14">
        <v>5</v>
      </c>
    </row>
    <row r="19" spans="1:19" x14ac:dyDescent="0.25">
      <c r="A19" s="2">
        <v>44813</v>
      </c>
      <c r="B19" s="3" t="s">
        <v>37</v>
      </c>
      <c r="C19" s="3" t="s">
        <v>31</v>
      </c>
      <c r="D19" s="3"/>
      <c r="E19" s="4" t="s">
        <v>21</v>
      </c>
      <c r="F19" s="5" t="s">
        <v>53</v>
      </c>
      <c r="G19" s="3">
        <v>3</v>
      </c>
      <c r="H19" s="6">
        <v>0.68055555555555547</v>
      </c>
      <c r="I19" s="6">
        <v>0.72916666666666663</v>
      </c>
      <c r="J19" s="3" t="s">
        <v>23</v>
      </c>
      <c r="K19" s="3" t="s">
        <v>11</v>
      </c>
      <c r="L19" s="3" t="s">
        <v>12</v>
      </c>
      <c r="M19" s="3">
        <v>3</v>
      </c>
      <c r="N19" s="7">
        <f>SUM(M19)/G19</f>
        <v>1</v>
      </c>
      <c r="O19" s="5" t="s">
        <v>53</v>
      </c>
      <c r="P19" s="3" t="s">
        <v>34</v>
      </c>
      <c r="Q19" s="3" t="s">
        <v>26</v>
      </c>
      <c r="R19" s="3" t="s">
        <v>27</v>
      </c>
      <c r="S19" s="14">
        <v>5</v>
      </c>
    </row>
    <row r="20" spans="1:19" x14ac:dyDescent="0.25">
      <c r="A20" s="8"/>
      <c r="B20" s="3"/>
      <c r="C20" s="3"/>
      <c r="D20" s="3"/>
      <c r="E20" s="4"/>
      <c r="F20" s="5" t="s">
        <v>54</v>
      </c>
      <c r="G20" s="3"/>
      <c r="H20" s="6">
        <v>0.79166666666666663</v>
      </c>
      <c r="I20" s="6">
        <v>0.86111111111111116</v>
      </c>
      <c r="J20" s="3"/>
      <c r="K20" s="3"/>
      <c r="L20" s="3"/>
      <c r="M20" s="3"/>
      <c r="N20" s="7"/>
      <c r="O20" s="5" t="s">
        <v>54</v>
      </c>
      <c r="P20" s="3"/>
      <c r="Q20" s="3"/>
      <c r="R20" s="3"/>
      <c r="S20" s="14">
        <v>5</v>
      </c>
    </row>
    <row r="21" spans="1:19" x14ac:dyDescent="0.25">
      <c r="A21" s="8"/>
      <c r="B21" s="3"/>
      <c r="C21" s="3"/>
      <c r="D21" s="3"/>
      <c r="E21" s="4"/>
      <c r="F21" s="5" t="s">
        <v>55</v>
      </c>
      <c r="G21" s="3"/>
      <c r="H21" s="6">
        <v>0.87152777777777779</v>
      </c>
      <c r="I21" s="6">
        <v>0.90972222222222221</v>
      </c>
      <c r="J21" s="3"/>
      <c r="K21" s="3"/>
      <c r="L21" s="3"/>
      <c r="M21" s="3"/>
      <c r="N21" s="7"/>
      <c r="O21" s="5" t="s">
        <v>56</v>
      </c>
      <c r="P21" s="3"/>
      <c r="Q21" s="3"/>
      <c r="R21" s="3"/>
      <c r="S21" s="14">
        <v>5</v>
      </c>
    </row>
    <row r="22" spans="1:19" x14ac:dyDescent="0.25">
      <c r="A22" s="9">
        <v>44816</v>
      </c>
      <c r="B22" s="3" t="s">
        <v>19</v>
      </c>
      <c r="C22" s="3" t="s">
        <v>31</v>
      </c>
      <c r="D22" s="3"/>
      <c r="E22" s="4" t="s">
        <v>21</v>
      </c>
      <c r="F22" s="5" t="s">
        <v>57</v>
      </c>
      <c r="G22" s="3">
        <v>3</v>
      </c>
      <c r="H22" s="6">
        <v>0.38541666666666669</v>
      </c>
      <c r="I22" s="6">
        <v>0.47222222222222227</v>
      </c>
      <c r="J22" s="3" t="s">
        <v>23</v>
      </c>
      <c r="K22" s="3" t="s">
        <v>11</v>
      </c>
      <c r="L22" s="3" t="s">
        <v>12</v>
      </c>
      <c r="M22" s="3">
        <v>3</v>
      </c>
      <c r="N22" s="7">
        <f>SUM(M22)/G22</f>
        <v>1</v>
      </c>
      <c r="O22" s="5" t="s">
        <v>41</v>
      </c>
      <c r="P22" s="3" t="s">
        <v>34</v>
      </c>
      <c r="Q22" s="3" t="s">
        <v>26</v>
      </c>
      <c r="R22" s="3" t="s">
        <v>27</v>
      </c>
      <c r="S22" s="14">
        <v>5</v>
      </c>
    </row>
    <row r="23" spans="1:19" x14ac:dyDescent="0.25">
      <c r="A23" s="10"/>
      <c r="B23" s="3"/>
      <c r="C23" s="3"/>
      <c r="D23" s="3"/>
      <c r="E23" s="4"/>
      <c r="F23" s="5" t="s">
        <v>44</v>
      </c>
      <c r="G23" s="3"/>
      <c r="H23" s="6">
        <v>0.4861111111111111</v>
      </c>
      <c r="I23" s="6">
        <v>0.54166666666666663</v>
      </c>
      <c r="J23" s="3"/>
      <c r="K23" s="3"/>
      <c r="L23" s="3"/>
      <c r="M23" s="3"/>
      <c r="N23" s="7"/>
      <c r="O23" s="5" t="s">
        <v>52</v>
      </c>
      <c r="P23" s="3"/>
      <c r="Q23" s="3"/>
      <c r="R23" s="3"/>
      <c r="S23" s="14">
        <v>5</v>
      </c>
    </row>
    <row r="24" spans="1:19" x14ac:dyDescent="0.25">
      <c r="A24" s="10"/>
      <c r="B24" s="3"/>
      <c r="C24" s="3"/>
      <c r="D24" s="3"/>
      <c r="E24" s="4"/>
      <c r="F24" s="5" t="s">
        <v>29</v>
      </c>
      <c r="G24" s="3"/>
      <c r="H24" s="6">
        <v>0.55555555555555558</v>
      </c>
      <c r="I24" s="6">
        <v>0.61041666666666672</v>
      </c>
      <c r="J24" s="3"/>
      <c r="K24" s="3"/>
      <c r="L24" s="3"/>
      <c r="M24" s="3"/>
      <c r="N24" s="7"/>
      <c r="O24" s="5" t="s">
        <v>29</v>
      </c>
      <c r="P24" s="3"/>
      <c r="Q24" s="3"/>
      <c r="R24" s="3"/>
      <c r="S24" s="14">
        <v>5</v>
      </c>
    </row>
    <row r="25" spans="1:19" x14ac:dyDescent="0.25">
      <c r="A25" s="2">
        <v>44817</v>
      </c>
      <c r="B25" s="3" t="s">
        <v>19</v>
      </c>
      <c r="C25" s="3" t="s">
        <v>31</v>
      </c>
      <c r="D25" s="3"/>
      <c r="E25" s="4" t="s">
        <v>21</v>
      </c>
      <c r="F25" s="5" t="s">
        <v>58</v>
      </c>
      <c r="G25" s="3">
        <v>3</v>
      </c>
      <c r="H25" s="6">
        <v>0.38541666666666669</v>
      </c>
      <c r="I25" s="6">
        <v>0.47222222222222227</v>
      </c>
      <c r="J25" s="3" t="s">
        <v>23</v>
      </c>
      <c r="K25" s="3" t="s">
        <v>11</v>
      </c>
      <c r="L25" s="3" t="s">
        <v>12</v>
      </c>
      <c r="M25" s="3">
        <v>3</v>
      </c>
      <c r="N25" s="7">
        <f>SUM(M25)/G25</f>
        <v>1</v>
      </c>
      <c r="O25" s="5" t="s">
        <v>59</v>
      </c>
      <c r="P25" s="3" t="s">
        <v>34</v>
      </c>
      <c r="Q25" s="3" t="s">
        <v>26</v>
      </c>
      <c r="R25" s="3" t="s">
        <v>27</v>
      </c>
      <c r="S25" s="14">
        <v>5</v>
      </c>
    </row>
    <row r="26" spans="1:19" x14ac:dyDescent="0.25">
      <c r="A26" s="8"/>
      <c r="B26" s="3"/>
      <c r="C26" s="3"/>
      <c r="D26" s="3"/>
      <c r="E26" s="4"/>
      <c r="F26" s="5" t="s">
        <v>60</v>
      </c>
      <c r="G26" s="3"/>
      <c r="H26" s="6">
        <v>0.4861111111111111</v>
      </c>
      <c r="I26" s="6">
        <v>0.54166666666666663</v>
      </c>
      <c r="J26" s="3"/>
      <c r="K26" s="3"/>
      <c r="L26" s="3"/>
      <c r="M26" s="3"/>
      <c r="N26" s="7"/>
      <c r="O26" s="5" t="s">
        <v>52</v>
      </c>
      <c r="P26" s="3"/>
      <c r="Q26" s="3"/>
      <c r="R26" s="3"/>
      <c r="S26" s="14">
        <v>5</v>
      </c>
    </row>
    <row r="27" spans="1:19" x14ac:dyDescent="0.25">
      <c r="A27" s="8"/>
      <c r="B27" s="3"/>
      <c r="C27" s="3"/>
      <c r="D27" s="3"/>
      <c r="E27" s="4"/>
      <c r="F27" s="5" t="s">
        <v>61</v>
      </c>
      <c r="G27" s="3"/>
      <c r="H27" s="6">
        <v>0.55555555555555558</v>
      </c>
      <c r="I27" s="6">
        <v>0.61041666666666672</v>
      </c>
      <c r="J27" s="3"/>
      <c r="K27" s="3"/>
      <c r="L27" s="3"/>
      <c r="M27" s="3"/>
      <c r="N27" s="7"/>
      <c r="O27" s="5" t="s">
        <v>57</v>
      </c>
      <c r="P27" s="3"/>
      <c r="Q27" s="3"/>
      <c r="R27" s="3"/>
      <c r="S27" s="14">
        <v>5</v>
      </c>
    </row>
    <row r="28" spans="1:19" x14ac:dyDescent="0.25">
      <c r="A28" s="12">
        <v>44818</v>
      </c>
      <c r="B28" s="3" t="s">
        <v>19</v>
      </c>
      <c r="C28" s="3" t="s">
        <v>31</v>
      </c>
      <c r="D28" s="3"/>
      <c r="E28" s="4" t="s">
        <v>21</v>
      </c>
      <c r="F28" s="13" t="s">
        <v>62</v>
      </c>
      <c r="G28" s="3">
        <v>3</v>
      </c>
      <c r="H28" s="6">
        <v>0.375</v>
      </c>
      <c r="I28" s="6">
        <v>0.45833333333333331</v>
      </c>
      <c r="J28" s="3" t="s">
        <v>23</v>
      </c>
      <c r="K28" s="3" t="s">
        <v>11</v>
      </c>
      <c r="L28" s="3" t="s">
        <v>12</v>
      </c>
      <c r="M28" s="3">
        <v>3</v>
      </c>
      <c r="N28" s="7">
        <f>SUM(M28)/G28</f>
        <v>1</v>
      </c>
      <c r="O28" s="14"/>
      <c r="P28" s="3" t="s">
        <v>34</v>
      </c>
      <c r="Q28" s="3" t="s">
        <v>26</v>
      </c>
      <c r="R28" s="3" t="s">
        <v>27</v>
      </c>
      <c r="S28" s="14">
        <v>5</v>
      </c>
    </row>
    <row r="29" spans="1:19" x14ac:dyDescent="0.25">
      <c r="A29" s="15"/>
      <c r="B29" s="3"/>
      <c r="C29" s="3"/>
      <c r="D29" s="3"/>
      <c r="E29" s="4"/>
      <c r="F29" s="13" t="s">
        <v>63</v>
      </c>
      <c r="G29" s="3"/>
      <c r="H29" s="6">
        <v>0.46527777777777773</v>
      </c>
      <c r="I29" s="6">
        <v>0.5</v>
      </c>
      <c r="J29" s="3"/>
      <c r="K29" s="3"/>
      <c r="L29" s="3"/>
      <c r="M29" s="3"/>
      <c r="N29" s="7"/>
      <c r="O29" s="14"/>
      <c r="P29" s="3"/>
      <c r="Q29" s="3"/>
      <c r="R29" s="3"/>
      <c r="S29" s="14">
        <v>5</v>
      </c>
    </row>
    <row r="30" spans="1:19" x14ac:dyDescent="0.25">
      <c r="A30" s="15"/>
      <c r="B30" s="3"/>
      <c r="C30" s="3"/>
      <c r="D30" s="3"/>
      <c r="E30" s="4"/>
      <c r="F30" s="13" t="s">
        <v>38</v>
      </c>
      <c r="G30" s="16"/>
      <c r="H30" s="17">
        <v>0.54861111111111105</v>
      </c>
      <c r="I30" s="17">
        <v>0.59722222222222221</v>
      </c>
      <c r="J30" s="3"/>
      <c r="K30" s="3"/>
      <c r="L30" s="3"/>
      <c r="M30" s="3"/>
      <c r="N30" s="7"/>
      <c r="O30" s="14"/>
      <c r="P30" s="3"/>
      <c r="Q30" s="3"/>
      <c r="R30" s="3"/>
      <c r="S30" s="14">
        <v>5</v>
      </c>
    </row>
    <row r="31" spans="1:19" x14ac:dyDescent="0.25">
      <c r="A31" s="2">
        <v>45184</v>
      </c>
      <c r="B31" s="3" t="s">
        <v>19</v>
      </c>
      <c r="C31" s="3" t="s">
        <v>31</v>
      </c>
      <c r="D31" s="3"/>
      <c r="E31" s="4" t="s">
        <v>21</v>
      </c>
      <c r="F31" s="14"/>
      <c r="G31" s="3">
        <v>3</v>
      </c>
      <c r="H31" s="14"/>
      <c r="I31" s="14"/>
      <c r="J31" s="3" t="s">
        <v>23</v>
      </c>
      <c r="K31" s="3" t="s">
        <v>11</v>
      </c>
      <c r="L31" s="3" t="s">
        <v>12</v>
      </c>
      <c r="M31" s="3">
        <v>0</v>
      </c>
      <c r="N31" s="7">
        <f>SUM(M31)/G31</f>
        <v>0</v>
      </c>
      <c r="O31" s="14"/>
      <c r="P31" s="18" t="s">
        <v>64</v>
      </c>
      <c r="Q31" s="3" t="s">
        <v>65</v>
      </c>
      <c r="R31" s="18" t="s">
        <v>66</v>
      </c>
      <c r="S31" s="14">
        <v>5</v>
      </c>
    </row>
    <row r="32" spans="1:19" x14ac:dyDescent="0.25">
      <c r="A32" s="8"/>
      <c r="B32" s="3"/>
      <c r="C32" s="3"/>
      <c r="D32" s="3"/>
      <c r="E32" s="4"/>
      <c r="F32" s="14"/>
      <c r="G32" s="3"/>
      <c r="H32" s="14"/>
      <c r="I32" s="14"/>
      <c r="J32" s="3"/>
      <c r="K32" s="3"/>
      <c r="L32" s="3"/>
      <c r="M32" s="3"/>
      <c r="N32" s="7"/>
      <c r="O32" s="14"/>
      <c r="P32" s="19"/>
      <c r="Q32" s="3"/>
      <c r="R32" s="19"/>
      <c r="S32" s="14">
        <v>5</v>
      </c>
    </row>
    <row r="33" spans="1:19" x14ac:dyDescent="0.25">
      <c r="A33" s="8"/>
      <c r="B33" s="3"/>
      <c r="C33" s="3"/>
      <c r="D33" s="3"/>
      <c r="E33" s="4"/>
      <c r="F33" s="14"/>
      <c r="G33" s="3"/>
      <c r="H33" s="14"/>
      <c r="I33" s="14"/>
      <c r="J33" s="3"/>
      <c r="K33" s="3"/>
      <c r="L33" s="3"/>
      <c r="M33" s="3"/>
      <c r="N33" s="7"/>
      <c r="O33" s="14"/>
      <c r="P33" s="20"/>
      <c r="Q33" s="3"/>
      <c r="R33" s="20"/>
      <c r="S33" s="14">
        <v>5</v>
      </c>
    </row>
    <row r="34" spans="1:19" x14ac:dyDescent="0.25">
      <c r="A34" s="9">
        <v>45185</v>
      </c>
      <c r="B34" s="3" t="s">
        <v>19</v>
      </c>
      <c r="C34" s="3" t="s">
        <v>67</v>
      </c>
      <c r="D34" s="3"/>
      <c r="E34" s="4" t="s">
        <v>21</v>
      </c>
      <c r="F34" s="14" t="s">
        <v>28</v>
      </c>
      <c r="G34" s="4">
        <v>4</v>
      </c>
      <c r="H34" s="6">
        <v>0.38541666666666669</v>
      </c>
      <c r="I34" s="6">
        <v>0.43055555555555558</v>
      </c>
      <c r="J34" s="3" t="s">
        <v>23</v>
      </c>
      <c r="K34" s="3" t="s">
        <v>11</v>
      </c>
      <c r="L34" s="3" t="s">
        <v>12</v>
      </c>
      <c r="M34" s="3">
        <v>4</v>
      </c>
      <c r="N34" s="7">
        <f>SUM(M34)/G34</f>
        <v>1</v>
      </c>
      <c r="O34" s="14"/>
      <c r="P34" s="3" t="s">
        <v>68</v>
      </c>
      <c r="Q34" s="3" t="s">
        <v>26</v>
      </c>
      <c r="R34" s="3" t="s">
        <v>27</v>
      </c>
      <c r="S34" s="14">
        <v>5</v>
      </c>
    </row>
    <row r="35" spans="1:19" x14ac:dyDescent="0.25">
      <c r="A35" s="9"/>
      <c r="B35" s="3"/>
      <c r="C35" s="3"/>
      <c r="D35" s="3"/>
      <c r="E35" s="4"/>
      <c r="F35" s="14" t="s">
        <v>41</v>
      </c>
      <c r="G35" s="4"/>
      <c r="H35" s="6">
        <v>0.4375</v>
      </c>
      <c r="I35" s="6">
        <v>0.44444444444444442</v>
      </c>
      <c r="J35" s="3"/>
      <c r="K35" s="3"/>
      <c r="L35" s="3"/>
      <c r="M35" s="3"/>
      <c r="N35" s="7"/>
      <c r="O35" s="14"/>
      <c r="P35" s="3"/>
      <c r="Q35" s="3"/>
      <c r="R35" s="3"/>
      <c r="S35" s="14">
        <v>5</v>
      </c>
    </row>
    <row r="36" spans="1:19" x14ac:dyDescent="0.25">
      <c r="A36" s="9"/>
      <c r="B36" s="3"/>
      <c r="C36" s="3"/>
      <c r="D36" s="3"/>
      <c r="E36" s="4"/>
      <c r="F36" s="14" t="s">
        <v>44</v>
      </c>
      <c r="G36" s="4"/>
      <c r="H36" s="6">
        <v>0.45833333333333331</v>
      </c>
      <c r="I36" s="6">
        <v>0.51388888888888895</v>
      </c>
      <c r="J36" s="3"/>
      <c r="K36" s="3"/>
      <c r="L36" s="3"/>
      <c r="M36" s="3"/>
      <c r="N36" s="7"/>
      <c r="O36" s="14"/>
      <c r="P36" s="3"/>
      <c r="Q36" s="3"/>
      <c r="R36" s="3"/>
      <c r="S36" s="14">
        <v>5</v>
      </c>
    </row>
    <row r="37" spans="1:19" x14ac:dyDescent="0.25">
      <c r="A37" s="9"/>
      <c r="B37" s="3"/>
      <c r="C37" s="3"/>
      <c r="D37" s="3"/>
      <c r="E37" s="4"/>
      <c r="F37" s="14" t="s">
        <v>69</v>
      </c>
      <c r="G37" s="4"/>
      <c r="H37" s="6">
        <v>0.52083333333333337</v>
      </c>
      <c r="I37" s="6">
        <v>0.58333333333333337</v>
      </c>
      <c r="J37" s="3"/>
      <c r="K37" s="3"/>
      <c r="L37" s="3"/>
      <c r="M37" s="3"/>
      <c r="N37" s="7"/>
      <c r="O37" s="14"/>
      <c r="P37" s="3"/>
      <c r="Q37" s="3"/>
      <c r="R37" s="3"/>
      <c r="S37" s="14">
        <v>5</v>
      </c>
    </row>
    <row r="38" spans="1:19" x14ac:dyDescent="0.25">
      <c r="A38" s="2">
        <v>44824</v>
      </c>
      <c r="B38" s="3" t="s">
        <v>37</v>
      </c>
      <c r="C38" s="3" t="s">
        <v>20</v>
      </c>
      <c r="D38" s="3"/>
      <c r="E38" s="4" t="s">
        <v>70</v>
      </c>
      <c r="F38" s="5" t="s">
        <v>71</v>
      </c>
      <c r="G38" s="3">
        <v>1</v>
      </c>
      <c r="H38" s="6">
        <v>0.80208333333333337</v>
      </c>
      <c r="I38" s="6">
        <v>0.82638888888888884</v>
      </c>
      <c r="J38" s="3" t="s">
        <v>23</v>
      </c>
      <c r="K38" s="3" t="s">
        <v>11</v>
      </c>
      <c r="L38" s="3" t="s">
        <v>12</v>
      </c>
      <c r="M38" s="3">
        <v>1</v>
      </c>
      <c r="N38" s="7">
        <f>SUM(M38)/G38</f>
        <v>1</v>
      </c>
      <c r="O38" s="5"/>
      <c r="P38" s="4" t="s">
        <v>72</v>
      </c>
      <c r="Q38" s="3" t="s">
        <v>26</v>
      </c>
      <c r="R38" s="21" t="s">
        <v>73</v>
      </c>
      <c r="S38" s="14">
        <v>5</v>
      </c>
    </row>
    <row r="39" spans="1:19" x14ac:dyDescent="0.25">
      <c r="A39" s="8"/>
      <c r="B39" s="3"/>
      <c r="C39" s="3"/>
      <c r="D39" s="3"/>
      <c r="E39" s="4"/>
      <c r="F39" s="5"/>
      <c r="G39" s="3"/>
      <c r="H39" s="6"/>
      <c r="I39" s="6"/>
      <c r="J39" s="3"/>
      <c r="K39" s="3"/>
      <c r="L39" s="3"/>
      <c r="M39" s="3"/>
      <c r="N39" s="7"/>
      <c r="O39" s="5"/>
      <c r="P39" s="4"/>
      <c r="Q39" s="3"/>
      <c r="R39" s="21"/>
      <c r="S39" s="14">
        <v>5</v>
      </c>
    </row>
    <row r="40" spans="1:19" x14ac:dyDescent="0.25">
      <c r="A40" s="8"/>
      <c r="B40" s="3"/>
      <c r="C40" s="3"/>
      <c r="D40" s="3"/>
      <c r="E40" s="4"/>
      <c r="F40" s="5"/>
      <c r="G40" s="3"/>
      <c r="H40" s="6"/>
      <c r="I40" s="6"/>
      <c r="J40" s="3"/>
      <c r="K40" s="3"/>
      <c r="L40" s="3"/>
      <c r="M40" s="3"/>
      <c r="N40" s="7"/>
      <c r="O40" s="5"/>
      <c r="P40" s="4"/>
      <c r="Q40" s="3"/>
      <c r="R40" s="21"/>
      <c r="S40" s="14">
        <v>5</v>
      </c>
    </row>
    <row r="41" spans="1:19" x14ac:dyDescent="0.25">
      <c r="A41" s="9">
        <v>44825</v>
      </c>
      <c r="B41" s="3" t="s">
        <v>37</v>
      </c>
      <c r="C41" s="3" t="s">
        <v>20</v>
      </c>
      <c r="D41" s="3"/>
      <c r="E41" s="4" t="s">
        <v>70</v>
      </c>
      <c r="F41" s="5" t="s">
        <v>74</v>
      </c>
      <c r="G41" s="3">
        <v>4</v>
      </c>
      <c r="H41" s="6">
        <v>0.73263888888888884</v>
      </c>
      <c r="I41" s="6">
        <v>0.76736111111111116</v>
      </c>
      <c r="J41" s="3" t="s">
        <v>23</v>
      </c>
      <c r="K41" s="3" t="s">
        <v>11</v>
      </c>
      <c r="L41" s="3" t="s">
        <v>12</v>
      </c>
      <c r="M41" s="3">
        <v>4</v>
      </c>
      <c r="N41" s="7">
        <f>SUM(M41)/G41</f>
        <v>1</v>
      </c>
      <c r="O41" s="5" t="s">
        <v>75</v>
      </c>
      <c r="P41" s="3" t="s">
        <v>68</v>
      </c>
      <c r="Q41" s="3" t="s">
        <v>26</v>
      </c>
      <c r="R41" s="22" t="s">
        <v>27</v>
      </c>
      <c r="S41" s="14">
        <v>5</v>
      </c>
    </row>
    <row r="42" spans="1:19" x14ac:dyDescent="0.25">
      <c r="A42" s="10"/>
      <c r="B42" s="3"/>
      <c r="C42" s="3"/>
      <c r="D42" s="3"/>
      <c r="E42" s="4"/>
      <c r="F42" s="5" t="s">
        <v>44</v>
      </c>
      <c r="G42" s="3"/>
      <c r="H42" s="6">
        <v>0.77777777777777779</v>
      </c>
      <c r="I42" s="6">
        <v>0.79513888888888884</v>
      </c>
      <c r="J42" s="3"/>
      <c r="K42" s="3"/>
      <c r="L42" s="3"/>
      <c r="M42" s="3"/>
      <c r="N42" s="7"/>
      <c r="O42" s="5" t="s">
        <v>76</v>
      </c>
      <c r="P42" s="3"/>
      <c r="Q42" s="3"/>
      <c r="R42" s="22"/>
      <c r="S42" s="14">
        <v>5</v>
      </c>
    </row>
    <row r="43" spans="1:19" x14ac:dyDescent="0.25">
      <c r="A43" s="10"/>
      <c r="B43" s="3"/>
      <c r="C43" s="3"/>
      <c r="D43" s="3"/>
      <c r="E43" s="4"/>
      <c r="F43" s="5" t="s">
        <v>77</v>
      </c>
      <c r="G43" s="3"/>
      <c r="H43" s="6">
        <v>0.80208333333333337</v>
      </c>
      <c r="I43" s="6">
        <v>0.82291666666666663</v>
      </c>
      <c r="J43" s="3"/>
      <c r="K43" s="3"/>
      <c r="L43" s="3"/>
      <c r="M43" s="3"/>
      <c r="N43" s="7"/>
      <c r="O43" s="5" t="s">
        <v>78</v>
      </c>
      <c r="P43" s="3"/>
      <c r="Q43" s="3"/>
      <c r="R43" s="22"/>
      <c r="S43" s="14">
        <v>5</v>
      </c>
    </row>
    <row r="44" spans="1:19" x14ac:dyDescent="0.25">
      <c r="A44" s="10"/>
      <c r="B44" s="3"/>
      <c r="C44" s="3"/>
      <c r="D44" s="3"/>
      <c r="E44" s="4"/>
      <c r="F44" s="5" t="s">
        <v>28</v>
      </c>
      <c r="G44" s="3"/>
      <c r="H44" s="6">
        <v>0.84027777777777779</v>
      </c>
      <c r="I44" s="6">
        <v>0.85763888888888884</v>
      </c>
      <c r="J44" s="3"/>
      <c r="K44" s="3"/>
      <c r="L44" s="3"/>
      <c r="M44" s="3"/>
      <c r="N44" s="7"/>
      <c r="O44" s="5" t="s">
        <v>79</v>
      </c>
      <c r="P44" s="3"/>
      <c r="Q44" s="3"/>
      <c r="R44" s="22"/>
      <c r="S44" s="14">
        <v>5</v>
      </c>
    </row>
    <row r="45" spans="1:19" x14ac:dyDescent="0.25">
      <c r="A45" s="2">
        <v>44826</v>
      </c>
      <c r="B45" s="3" t="s">
        <v>37</v>
      </c>
      <c r="C45" s="3" t="s">
        <v>20</v>
      </c>
      <c r="D45" s="3"/>
      <c r="E45" s="4" t="s">
        <v>70</v>
      </c>
      <c r="F45" s="5" t="s">
        <v>80</v>
      </c>
      <c r="G45" s="3">
        <v>3</v>
      </c>
      <c r="H45" s="6">
        <v>0.80208333333333337</v>
      </c>
      <c r="I45" s="6">
        <v>0.82638888888888884</v>
      </c>
      <c r="J45" s="3" t="s">
        <v>23</v>
      </c>
      <c r="K45" s="3" t="s">
        <v>11</v>
      </c>
      <c r="L45" s="3" t="s">
        <v>12</v>
      </c>
      <c r="M45" s="3">
        <v>3</v>
      </c>
      <c r="N45" s="7">
        <f>SUM(M45)/G45</f>
        <v>1</v>
      </c>
      <c r="O45" s="5" t="s">
        <v>81</v>
      </c>
      <c r="P45" s="4" t="s">
        <v>34</v>
      </c>
      <c r="Q45" s="3" t="s">
        <v>26</v>
      </c>
      <c r="R45" s="21" t="s">
        <v>27</v>
      </c>
      <c r="S45" s="14">
        <v>5</v>
      </c>
    </row>
    <row r="46" spans="1:19" x14ac:dyDescent="0.25">
      <c r="A46" s="8"/>
      <c r="B46" s="3"/>
      <c r="C46" s="3"/>
      <c r="D46" s="3"/>
      <c r="E46" s="4"/>
      <c r="F46" s="5" t="s">
        <v>82</v>
      </c>
      <c r="G46" s="3"/>
      <c r="H46" s="6">
        <v>0.84027777777777779</v>
      </c>
      <c r="I46" s="6">
        <v>0.85763888888888884</v>
      </c>
      <c r="J46" s="3"/>
      <c r="K46" s="3"/>
      <c r="L46" s="3"/>
      <c r="M46" s="3"/>
      <c r="N46" s="7"/>
      <c r="O46" s="5" t="s">
        <v>83</v>
      </c>
      <c r="P46" s="4"/>
      <c r="Q46" s="3"/>
      <c r="R46" s="21"/>
      <c r="S46" s="14">
        <v>5</v>
      </c>
    </row>
    <row r="47" spans="1:19" x14ac:dyDescent="0.25">
      <c r="A47" s="8"/>
      <c r="B47" s="3"/>
      <c r="C47" s="3"/>
      <c r="D47" s="3"/>
      <c r="E47" s="4"/>
      <c r="F47" s="5" t="s">
        <v>83</v>
      </c>
      <c r="G47" s="3"/>
      <c r="H47" s="6">
        <v>0.86805555555555547</v>
      </c>
      <c r="I47" s="6">
        <v>0.88541666666666663</v>
      </c>
      <c r="J47" s="3"/>
      <c r="K47" s="3"/>
      <c r="L47" s="3"/>
      <c r="M47" s="3"/>
      <c r="N47" s="7"/>
      <c r="O47" s="5" t="s">
        <v>60</v>
      </c>
      <c r="P47" s="4"/>
      <c r="Q47" s="3"/>
      <c r="R47" s="21"/>
      <c r="S47" s="14">
        <v>5</v>
      </c>
    </row>
    <row r="48" spans="1:19" x14ac:dyDescent="0.25">
      <c r="A48" s="9">
        <v>44827</v>
      </c>
      <c r="B48" s="3" t="s">
        <v>37</v>
      </c>
      <c r="C48" s="3" t="s">
        <v>20</v>
      </c>
      <c r="D48" s="3"/>
      <c r="E48" s="4" t="s">
        <v>70</v>
      </c>
      <c r="F48" s="5" t="s">
        <v>32</v>
      </c>
      <c r="G48" s="3">
        <v>4</v>
      </c>
      <c r="H48" s="6">
        <v>0.73263888888888884</v>
      </c>
      <c r="I48" s="6">
        <v>0.76736111111111116</v>
      </c>
      <c r="J48" s="3" t="s">
        <v>23</v>
      </c>
      <c r="K48" s="3" t="s">
        <v>11</v>
      </c>
      <c r="L48" s="3" t="s">
        <v>12</v>
      </c>
      <c r="M48" s="3">
        <v>4</v>
      </c>
      <c r="N48" s="7">
        <f>SUM(M48)/G48</f>
        <v>1</v>
      </c>
      <c r="O48" s="5"/>
      <c r="P48" s="4" t="s">
        <v>34</v>
      </c>
      <c r="Q48" s="3" t="s">
        <v>26</v>
      </c>
      <c r="R48" s="21" t="s">
        <v>27</v>
      </c>
      <c r="S48" s="14">
        <v>5</v>
      </c>
    </row>
    <row r="49" spans="1:19" x14ac:dyDescent="0.25">
      <c r="A49" s="10"/>
      <c r="B49" s="3"/>
      <c r="C49" s="3"/>
      <c r="D49" s="3"/>
      <c r="E49" s="4"/>
      <c r="F49" s="5" t="s">
        <v>57</v>
      </c>
      <c r="G49" s="3"/>
      <c r="H49" s="6">
        <v>0.77777777777777779</v>
      </c>
      <c r="I49" s="6">
        <v>0.79513888888888884</v>
      </c>
      <c r="J49" s="3"/>
      <c r="K49" s="3"/>
      <c r="L49" s="3"/>
      <c r="M49" s="3"/>
      <c r="N49" s="7"/>
      <c r="O49" s="5"/>
      <c r="P49" s="4"/>
      <c r="Q49" s="3"/>
      <c r="R49" s="21"/>
      <c r="S49" s="14">
        <v>5</v>
      </c>
    </row>
    <row r="50" spans="1:19" x14ac:dyDescent="0.25">
      <c r="A50" s="10"/>
      <c r="B50" s="3"/>
      <c r="C50" s="3"/>
      <c r="D50" s="3"/>
      <c r="E50" s="4"/>
      <c r="F50" s="5" t="s">
        <v>58</v>
      </c>
      <c r="G50" s="3"/>
      <c r="H50" s="6">
        <v>0.86805555555555547</v>
      </c>
      <c r="I50" s="6">
        <v>0.88541666666666663</v>
      </c>
      <c r="J50" s="3"/>
      <c r="K50" s="3"/>
      <c r="L50" s="3"/>
      <c r="M50" s="3"/>
      <c r="N50" s="7"/>
      <c r="O50" s="5"/>
      <c r="P50" s="4"/>
      <c r="Q50" s="3"/>
      <c r="R50" s="21"/>
      <c r="S50" s="14">
        <v>5</v>
      </c>
    </row>
    <row r="51" spans="1:19" x14ac:dyDescent="0.25">
      <c r="A51" s="2">
        <v>44830</v>
      </c>
      <c r="B51" s="3" t="s">
        <v>19</v>
      </c>
      <c r="C51" s="3" t="s">
        <v>20</v>
      </c>
      <c r="D51" s="3"/>
      <c r="E51" s="4" t="s">
        <v>21</v>
      </c>
      <c r="F51" s="5" t="s">
        <v>84</v>
      </c>
      <c r="G51" s="3">
        <v>3</v>
      </c>
      <c r="H51" s="6">
        <v>0.38541666666666669</v>
      </c>
      <c r="I51" s="6">
        <v>0.47222222222222227</v>
      </c>
      <c r="J51" s="3" t="s">
        <v>23</v>
      </c>
      <c r="K51" s="3" t="s">
        <v>11</v>
      </c>
      <c r="L51" s="3" t="s">
        <v>12</v>
      </c>
      <c r="M51" s="3">
        <v>1</v>
      </c>
      <c r="N51" s="7">
        <f>SUM(M51)/G51</f>
        <v>0.33333333333333331</v>
      </c>
      <c r="O51" s="23" t="s">
        <v>85</v>
      </c>
      <c r="P51" s="4" t="s">
        <v>86</v>
      </c>
      <c r="Q51" s="3" t="s">
        <v>26</v>
      </c>
      <c r="R51" s="21" t="s">
        <v>27</v>
      </c>
      <c r="S51" s="14">
        <v>5</v>
      </c>
    </row>
    <row r="52" spans="1:19" x14ac:dyDescent="0.25">
      <c r="A52" s="8"/>
      <c r="B52" s="3"/>
      <c r="C52" s="3"/>
      <c r="D52" s="3"/>
      <c r="E52" s="4"/>
      <c r="F52" s="14"/>
      <c r="G52" s="3"/>
      <c r="H52" s="6"/>
      <c r="I52" s="6"/>
      <c r="J52" s="3"/>
      <c r="K52" s="3"/>
      <c r="L52" s="3"/>
      <c r="M52" s="3"/>
      <c r="N52" s="7"/>
      <c r="O52" s="23" t="s">
        <v>87</v>
      </c>
      <c r="P52" s="4"/>
      <c r="Q52" s="3"/>
      <c r="R52" s="21"/>
      <c r="S52" s="14">
        <v>5</v>
      </c>
    </row>
    <row r="53" spans="1:19" x14ac:dyDescent="0.25">
      <c r="A53" s="8"/>
      <c r="B53" s="3"/>
      <c r="C53" s="3"/>
      <c r="D53" s="3"/>
      <c r="E53" s="4"/>
      <c r="F53" s="14"/>
      <c r="G53" s="3"/>
      <c r="H53" s="6"/>
      <c r="I53" s="6"/>
      <c r="J53" s="3"/>
      <c r="K53" s="3"/>
      <c r="L53" s="3"/>
      <c r="M53" s="3"/>
      <c r="N53" s="7"/>
      <c r="O53" s="24" t="s">
        <v>88</v>
      </c>
      <c r="P53" s="4"/>
      <c r="Q53" s="3"/>
      <c r="R53" s="21"/>
      <c r="S53" s="14">
        <v>5</v>
      </c>
    </row>
    <row r="54" spans="1:19" x14ac:dyDescent="0.25">
      <c r="A54" s="9">
        <v>44831</v>
      </c>
      <c r="B54" s="3" t="s">
        <v>19</v>
      </c>
      <c r="C54" s="3" t="s">
        <v>31</v>
      </c>
      <c r="D54" s="3" t="s">
        <v>89</v>
      </c>
      <c r="E54" s="4" t="s">
        <v>21</v>
      </c>
      <c r="F54" s="5" t="s">
        <v>29</v>
      </c>
      <c r="G54" s="3">
        <v>3</v>
      </c>
      <c r="H54" s="6">
        <v>0.38541666666666669</v>
      </c>
      <c r="I54" s="6">
        <v>0.47222222222222227</v>
      </c>
      <c r="J54" s="3" t="s">
        <v>23</v>
      </c>
      <c r="K54" s="3" t="s">
        <v>11</v>
      </c>
      <c r="L54" s="3" t="s">
        <v>12</v>
      </c>
      <c r="M54" s="3">
        <v>3</v>
      </c>
      <c r="N54" s="25">
        <f>SUM(M54)/G54</f>
        <v>1</v>
      </c>
      <c r="O54" s="26" t="s">
        <v>90</v>
      </c>
      <c r="P54" s="27" t="s">
        <v>34</v>
      </c>
      <c r="Q54" s="3" t="s">
        <v>26</v>
      </c>
      <c r="R54" s="21" t="s">
        <v>27</v>
      </c>
      <c r="S54" s="14">
        <v>5</v>
      </c>
    </row>
    <row r="55" spans="1:19" ht="30" x14ac:dyDescent="0.25">
      <c r="A55" s="10"/>
      <c r="B55" s="3"/>
      <c r="C55" s="3"/>
      <c r="D55" s="3"/>
      <c r="E55" s="4"/>
      <c r="F55" s="5" t="s">
        <v>91</v>
      </c>
      <c r="G55" s="3"/>
      <c r="H55" s="6">
        <v>0.4861111111111111</v>
      </c>
      <c r="I55" s="6">
        <v>0.54166666666666663</v>
      </c>
      <c r="J55" s="3"/>
      <c r="K55" s="3"/>
      <c r="L55" s="3"/>
      <c r="M55" s="3"/>
      <c r="N55" s="25"/>
      <c r="O55" s="26" t="s">
        <v>92</v>
      </c>
      <c r="P55" s="27"/>
      <c r="Q55" s="3"/>
      <c r="R55" s="21"/>
      <c r="S55" s="14">
        <v>5</v>
      </c>
    </row>
    <row r="56" spans="1:19" x14ac:dyDescent="0.25">
      <c r="A56" s="28"/>
      <c r="B56" s="16"/>
      <c r="C56" s="16"/>
      <c r="D56" s="16"/>
      <c r="E56" s="18"/>
      <c r="F56" s="29" t="s">
        <v>93</v>
      </c>
      <c r="G56" s="16"/>
      <c r="H56" s="17">
        <v>0.55555555555555558</v>
      </c>
      <c r="I56" s="17">
        <v>0.61041666666666672</v>
      </c>
      <c r="J56" s="16"/>
      <c r="K56" s="16"/>
      <c r="L56" s="16"/>
      <c r="M56" s="16"/>
      <c r="N56" s="30"/>
      <c r="O56" s="31"/>
      <c r="P56" s="18"/>
      <c r="Q56" s="16"/>
      <c r="R56" s="32"/>
      <c r="S56" s="14">
        <v>5</v>
      </c>
    </row>
    <row r="57" spans="1:19" x14ac:dyDescent="0.25">
      <c r="A57" s="2">
        <v>44832</v>
      </c>
      <c r="B57" s="3" t="s">
        <v>19</v>
      </c>
      <c r="C57" s="3" t="s">
        <v>20</v>
      </c>
      <c r="D57" s="3" t="s">
        <v>89</v>
      </c>
      <c r="E57" s="4" t="s">
        <v>21</v>
      </c>
      <c r="F57" s="26" t="s">
        <v>94</v>
      </c>
      <c r="G57" s="16">
        <v>4</v>
      </c>
      <c r="H57" s="33">
        <v>0.43055555555555558</v>
      </c>
      <c r="I57" s="33">
        <v>0.47222222222222227</v>
      </c>
      <c r="J57" s="3" t="s">
        <v>23</v>
      </c>
      <c r="K57" s="3" t="s">
        <v>11</v>
      </c>
      <c r="L57" s="3" t="s">
        <v>12</v>
      </c>
      <c r="M57" s="3">
        <v>4</v>
      </c>
      <c r="N57" s="7">
        <f>SUM(M57)/G57</f>
        <v>1</v>
      </c>
      <c r="O57" s="26" t="s">
        <v>95</v>
      </c>
      <c r="P57" s="3" t="s">
        <v>68</v>
      </c>
      <c r="Q57" s="18" t="s">
        <v>96</v>
      </c>
      <c r="R57" s="21" t="s">
        <v>97</v>
      </c>
      <c r="S57" s="14">
        <v>5</v>
      </c>
    </row>
    <row r="58" spans="1:19" x14ac:dyDescent="0.25">
      <c r="A58" s="8"/>
      <c r="B58" s="3"/>
      <c r="C58" s="3"/>
      <c r="D58" s="3"/>
      <c r="E58" s="4"/>
      <c r="F58" s="26" t="s">
        <v>98</v>
      </c>
      <c r="G58" s="34"/>
      <c r="H58" s="33">
        <v>0.57291666666666663</v>
      </c>
      <c r="I58" s="33">
        <v>0.61458333333333337</v>
      </c>
      <c r="J58" s="3"/>
      <c r="K58" s="3"/>
      <c r="L58" s="3"/>
      <c r="M58" s="3"/>
      <c r="N58" s="7"/>
      <c r="O58" s="26" t="s">
        <v>94</v>
      </c>
      <c r="P58" s="3"/>
      <c r="Q58" s="19"/>
      <c r="R58" s="22"/>
      <c r="S58" s="14">
        <v>5</v>
      </c>
    </row>
    <row r="59" spans="1:19" ht="30" x14ac:dyDescent="0.25">
      <c r="A59" s="8"/>
      <c r="B59" s="3"/>
      <c r="C59" s="3"/>
      <c r="D59" s="3"/>
      <c r="E59" s="4"/>
      <c r="F59" s="26" t="s">
        <v>99</v>
      </c>
      <c r="G59" s="34"/>
      <c r="H59" s="33">
        <v>0.63541666666666663</v>
      </c>
      <c r="I59" s="33">
        <v>0.65625</v>
      </c>
      <c r="J59" s="3"/>
      <c r="K59" s="3"/>
      <c r="L59" s="3"/>
      <c r="M59" s="3"/>
      <c r="N59" s="7"/>
      <c r="O59" s="26" t="s">
        <v>100</v>
      </c>
      <c r="P59" s="3"/>
      <c r="Q59" s="19"/>
      <c r="R59" s="22"/>
      <c r="S59" s="14">
        <v>5</v>
      </c>
    </row>
    <row r="60" spans="1:19" x14ac:dyDescent="0.25">
      <c r="A60" s="8"/>
      <c r="B60" s="3"/>
      <c r="C60" s="3"/>
      <c r="D60" s="3"/>
      <c r="E60" s="4"/>
      <c r="F60" s="26" t="s">
        <v>101</v>
      </c>
      <c r="G60" s="35"/>
      <c r="H60" s="33">
        <v>0.52777777777777779</v>
      </c>
      <c r="I60" s="33">
        <v>0.5625</v>
      </c>
      <c r="J60" s="3"/>
      <c r="K60" s="3"/>
      <c r="L60" s="3"/>
      <c r="M60" s="3"/>
      <c r="N60" s="7"/>
      <c r="O60" s="14"/>
      <c r="P60" s="3"/>
      <c r="Q60" s="20"/>
      <c r="R60" s="22"/>
      <c r="S60" s="14">
        <v>5</v>
      </c>
    </row>
    <row r="61" spans="1:19" x14ac:dyDescent="0.25">
      <c r="A61" s="9">
        <v>44833</v>
      </c>
      <c r="B61" s="3" t="s">
        <v>19</v>
      </c>
      <c r="C61" s="3" t="s">
        <v>31</v>
      </c>
      <c r="D61" s="3" t="s">
        <v>89</v>
      </c>
      <c r="E61" s="4" t="s">
        <v>21</v>
      </c>
      <c r="F61" s="5" t="s">
        <v>102</v>
      </c>
      <c r="G61" s="3">
        <v>3</v>
      </c>
      <c r="H61" s="6">
        <v>0.43402777777777773</v>
      </c>
      <c r="I61" s="6">
        <v>0.49652777777777773</v>
      </c>
      <c r="J61" s="3" t="s">
        <v>23</v>
      </c>
      <c r="K61" s="3" t="s">
        <v>11</v>
      </c>
      <c r="L61" s="3" t="s">
        <v>12</v>
      </c>
      <c r="M61" s="3">
        <v>3</v>
      </c>
      <c r="N61" s="7">
        <f>SUM(M61)/G61</f>
        <v>1</v>
      </c>
      <c r="O61" s="5" t="s">
        <v>103</v>
      </c>
      <c r="P61" s="4" t="s">
        <v>34</v>
      </c>
      <c r="Q61" s="3" t="s">
        <v>26</v>
      </c>
      <c r="R61" s="21" t="s">
        <v>27</v>
      </c>
      <c r="S61" s="14">
        <v>5</v>
      </c>
    </row>
    <row r="62" spans="1:19" x14ac:dyDescent="0.25">
      <c r="A62" s="10"/>
      <c r="B62" s="3"/>
      <c r="C62" s="3"/>
      <c r="D62" s="3"/>
      <c r="E62" s="4"/>
      <c r="F62" s="5" t="s">
        <v>95</v>
      </c>
      <c r="G62" s="3"/>
      <c r="H62" s="6">
        <v>0.53125</v>
      </c>
      <c r="I62" s="6">
        <v>0.59027777777777779</v>
      </c>
      <c r="J62" s="3"/>
      <c r="K62" s="3"/>
      <c r="L62" s="3"/>
      <c r="M62" s="3"/>
      <c r="N62" s="7"/>
      <c r="O62" s="5" t="s">
        <v>95</v>
      </c>
      <c r="P62" s="4"/>
      <c r="Q62" s="3"/>
      <c r="R62" s="21"/>
      <c r="S62" s="14">
        <v>5</v>
      </c>
    </row>
    <row r="63" spans="1:19" x14ac:dyDescent="0.25">
      <c r="A63" s="10"/>
      <c r="B63" s="3"/>
      <c r="C63" s="3"/>
      <c r="D63" s="3"/>
      <c r="E63" s="4"/>
      <c r="F63" s="5" t="s">
        <v>104</v>
      </c>
      <c r="G63" s="3"/>
      <c r="H63" s="6">
        <v>0.60763888888888895</v>
      </c>
      <c r="I63" s="6">
        <v>0.625</v>
      </c>
      <c r="J63" s="3"/>
      <c r="K63" s="3"/>
      <c r="L63" s="3"/>
      <c r="M63" s="3"/>
      <c r="N63" s="7"/>
      <c r="O63" s="5"/>
      <c r="P63" s="4"/>
      <c r="Q63" s="3"/>
      <c r="R63" s="21"/>
      <c r="S63" s="14">
        <v>5</v>
      </c>
    </row>
    <row r="64" spans="1:19" ht="30" x14ac:dyDescent="0.25">
      <c r="A64" s="36">
        <v>44834</v>
      </c>
      <c r="B64" s="5" t="s">
        <v>19</v>
      </c>
      <c r="C64" s="5" t="s">
        <v>31</v>
      </c>
      <c r="D64" s="5" t="s">
        <v>89</v>
      </c>
      <c r="E64" s="11" t="s">
        <v>21</v>
      </c>
      <c r="F64" s="5" t="s">
        <v>56</v>
      </c>
      <c r="G64" s="5">
        <v>3</v>
      </c>
      <c r="H64" s="6">
        <v>0.45833333333333331</v>
      </c>
      <c r="I64" s="6">
        <v>0.52083333333333337</v>
      </c>
      <c r="J64" s="5" t="s">
        <v>46</v>
      </c>
      <c r="K64" s="5" t="s">
        <v>11</v>
      </c>
      <c r="L64" s="5" t="s">
        <v>12</v>
      </c>
      <c r="M64" s="5">
        <v>3</v>
      </c>
      <c r="N64" s="5">
        <f>SUM(M64)/G64</f>
        <v>1</v>
      </c>
      <c r="O64" s="5"/>
      <c r="P64" s="5" t="s">
        <v>105</v>
      </c>
      <c r="Q64" s="5" t="s">
        <v>26</v>
      </c>
      <c r="R64" s="5" t="s">
        <v>27</v>
      </c>
      <c r="S64" s="14">
        <v>5</v>
      </c>
    </row>
  </sheetData>
  <mergeCells count="282">
    <mergeCell ref="A1:S2"/>
    <mergeCell ref="L61:L63"/>
    <mergeCell ref="M61:M63"/>
    <mergeCell ref="N61:N63"/>
    <mergeCell ref="P61:P63"/>
    <mergeCell ref="Q61:Q63"/>
    <mergeCell ref="R61:R63"/>
    <mergeCell ref="Q57:Q60"/>
    <mergeCell ref="R57:R60"/>
    <mergeCell ref="A61:A63"/>
    <mergeCell ref="B61:B63"/>
    <mergeCell ref="C61:C63"/>
    <mergeCell ref="D61:D63"/>
    <mergeCell ref="E61:E63"/>
    <mergeCell ref="G61:G63"/>
    <mergeCell ref="J61:J63"/>
    <mergeCell ref="K61:K63"/>
    <mergeCell ref="J57:J60"/>
    <mergeCell ref="K57:K60"/>
    <mergeCell ref="L57:L60"/>
    <mergeCell ref="M57:M60"/>
    <mergeCell ref="N57:N60"/>
    <mergeCell ref="P57:P60"/>
    <mergeCell ref="A57:A60"/>
    <mergeCell ref="B57:B60"/>
    <mergeCell ref="C57:C60"/>
    <mergeCell ref="D57:D60"/>
    <mergeCell ref="E57:E60"/>
    <mergeCell ref="G57:G60"/>
    <mergeCell ref="L54:L56"/>
    <mergeCell ref="M54:M56"/>
    <mergeCell ref="N54:N56"/>
    <mergeCell ref="P54:P56"/>
    <mergeCell ref="Q54:Q56"/>
    <mergeCell ref="R54:R56"/>
    <mergeCell ref="Q51:Q53"/>
    <mergeCell ref="R51:R53"/>
    <mergeCell ref="A54:A56"/>
    <mergeCell ref="B54:B56"/>
    <mergeCell ref="C54:C56"/>
    <mergeCell ref="D54:D56"/>
    <mergeCell ref="E54:E56"/>
    <mergeCell ref="G54:G56"/>
    <mergeCell ref="J54:J56"/>
    <mergeCell ref="K54:K56"/>
    <mergeCell ref="J51:J53"/>
    <mergeCell ref="K51:K53"/>
    <mergeCell ref="L51:L53"/>
    <mergeCell ref="M51:M53"/>
    <mergeCell ref="N51:N53"/>
    <mergeCell ref="P51:P53"/>
    <mergeCell ref="A51:A53"/>
    <mergeCell ref="B51:B53"/>
    <mergeCell ref="C51:C53"/>
    <mergeCell ref="D51:D53"/>
    <mergeCell ref="E51:E53"/>
    <mergeCell ref="G51:G53"/>
    <mergeCell ref="L48:L50"/>
    <mergeCell ref="M48:M50"/>
    <mergeCell ref="N48:N50"/>
    <mergeCell ref="P48:P50"/>
    <mergeCell ref="Q48:Q50"/>
    <mergeCell ref="R48:R50"/>
    <mergeCell ref="Q45:Q47"/>
    <mergeCell ref="R45:R47"/>
    <mergeCell ref="A48:A50"/>
    <mergeCell ref="B48:B50"/>
    <mergeCell ref="C48:C50"/>
    <mergeCell ref="D48:D50"/>
    <mergeCell ref="E48:E50"/>
    <mergeCell ref="G48:G50"/>
    <mergeCell ref="J48:J50"/>
    <mergeCell ref="K48:K50"/>
    <mergeCell ref="J45:J47"/>
    <mergeCell ref="K45:K47"/>
    <mergeCell ref="L45:L47"/>
    <mergeCell ref="M45:M47"/>
    <mergeCell ref="N45:N47"/>
    <mergeCell ref="P45:P47"/>
    <mergeCell ref="A45:A47"/>
    <mergeCell ref="B45:B47"/>
    <mergeCell ref="C45:C47"/>
    <mergeCell ref="D45:D47"/>
    <mergeCell ref="E45:E47"/>
    <mergeCell ref="G45:G47"/>
    <mergeCell ref="L41:L44"/>
    <mergeCell ref="M41:M44"/>
    <mergeCell ref="N41:N44"/>
    <mergeCell ref="P41:P44"/>
    <mergeCell ref="Q41:Q44"/>
    <mergeCell ref="R41:R44"/>
    <mergeCell ref="Q38:Q40"/>
    <mergeCell ref="R38:R40"/>
    <mergeCell ref="A41:A44"/>
    <mergeCell ref="B41:B44"/>
    <mergeCell ref="C41:C44"/>
    <mergeCell ref="D41:D44"/>
    <mergeCell ref="E41:E44"/>
    <mergeCell ref="G41:G44"/>
    <mergeCell ref="J41:J44"/>
    <mergeCell ref="K41:K44"/>
    <mergeCell ref="J38:J40"/>
    <mergeCell ref="K38:K40"/>
    <mergeCell ref="L38:L40"/>
    <mergeCell ref="M38:M40"/>
    <mergeCell ref="N38:N40"/>
    <mergeCell ref="P38:P40"/>
    <mergeCell ref="A38:A40"/>
    <mergeCell ref="B38:B40"/>
    <mergeCell ref="C38:C40"/>
    <mergeCell ref="D38:D40"/>
    <mergeCell ref="E38:E40"/>
    <mergeCell ref="G38:G40"/>
    <mergeCell ref="L34:L37"/>
    <mergeCell ref="M34:M37"/>
    <mergeCell ref="N34:N37"/>
    <mergeCell ref="P34:P37"/>
    <mergeCell ref="Q34:Q37"/>
    <mergeCell ref="R34:R37"/>
    <mergeCell ref="Q31:Q33"/>
    <mergeCell ref="R31:R33"/>
    <mergeCell ref="A34:A37"/>
    <mergeCell ref="B34:B37"/>
    <mergeCell ref="C34:C37"/>
    <mergeCell ref="D34:D37"/>
    <mergeCell ref="E34:E37"/>
    <mergeCell ref="G34:G37"/>
    <mergeCell ref="J34:J37"/>
    <mergeCell ref="K34:K37"/>
    <mergeCell ref="J31:J33"/>
    <mergeCell ref="K31:K33"/>
    <mergeCell ref="L31:L33"/>
    <mergeCell ref="M31:M33"/>
    <mergeCell ref="N31:N33"/>
    <mergeCell ref="P31:P33"/>
    <mergeCell ref="A31:A33"/>
    <mergeCell ref="B31:B33"/>
    <mergeCell ref="C31:C33"/>
    <mergeCell ref="D31:D33"/>
    <mergeCell ref="E31:E33"/>
    <mergeCell ref="G31:G33"/>
    <mergeCell ref="L28:L30"/>
    <mergeCell ref="M28:M30"/>
    <mergeCell ref="N28:N30"/>
    <mergeCell ref="P28:P30"/>
    <mergeCell ref="Q28:Q30"/>
    <mergeCell ref="R28:R30"/>
    <mergeCell ref="Q25:Q27"/>
    <mergeCell ref="R25:R27"/>
    <mergeCell ref="A28:A30"/>
    <mergeCell ref="B28:B30"/>
    <mergeCell ref="C28:C30"/>
    <mergeCell ref="D28:D30"/>
    <mergeCell ref="E28:E30"/>
    <mergeCell ref="G28:G30"/>
    <mergeCell ref="J28:J30"/>
    <mergeCell ref="K28:K30"/>
    <mergeCell ref="J25:J27"/>
    <mergeCell ref="K25:K27"/>
    <mergeCell ref="L25:L27"/>
    <mergeCell ref="M25:M27"/>
    <mergeCell ref="N25:N27"/>
    <mergeCell ref="P25:P27"/>
    <mergeCell ref="A25:A27"/>
    <mergeCell ref="B25:B27"/>
    <mergeCell ref="C25:C27"/>
    <mergeCell ref="D25:D27"/>
    <mergeCell ref="E25:E27"/>
    <mergeCell ref="G25:G27"/>
    <mergeCell ref="L22:L24"/>
    <mergeCell ref="M22:M24"/>
    <mergeCell ref="N22:N24"/>
    <mergeCell ref="P22:P24"/>
    <mergeCell ref="Q22:Q24"/>
    <mergeCell ref="R22:R24"/>
    <mergeCell ref="Q19:Q21"/>
    <mergeCell ref="R19:R21"/>
    <mergeCell ref="A22:A24"/>
    <mergeCell ref="B22:B24"/>
    <mergeCell ref="C22:C24"/>
    <mergeCell ref="D22:D24"/>
    <mergeCell ref="E22:E24"/>
    <mergeCell ref="G22:G24"/>
    <mergeCell ref="J22:J24"/>
    <mergeCell ref="K22:K24"/>
    <mergeCell ref="J19:J21"/>
    <mergeCell ref="K19:K21"/>
    <mergeCell ref="L19:L21"/>
    <mergeCell ref="M19:M21"/>
    <mergeCell ref="N19:N21"/>
    <mergeCell ref="P19:P21"/>
    <mergeCell ref="A19:A21"/>
    <mergeCell ref="B19:B21"/>
    <mergeCell ref="C19:C21"/>
    <mergeCell ref="D19:D21"/>
    <mergeCell ref="E19:E21"/>
    <mergeCell ref="G19:G21"/>
    <mergeCell ref="L17:L18"/>
    <mergeCell ref="M17:M18"/>
    <mergeCell ref="N17:N18"/>
    <mergeCell ref="P17:P18"/>
    <mergeCell ref="Q17:Q18"/>
    <mergeCell ref="R17:R18"/>
    <mergeCell ref="Q15:Q16"/>
    <mergeCell ref="R15:R16"/>
    <mergeCell ref="A17:A18"/>
    <mergeCell ref="B17:B18"/>
    <mergeCell ref="C17:C18"/>
    <mergeCell ref="D17:D18"/>
    <mergeCell ref="E17:E18"/>
    <mergeCell ref="G17:G18"/>
    <mergeCell ref="J17:J18"/>
    <mergeCell ref="K17:K18"/>
    <mergeCell ref="J15:J16"/>
    <mergeCell ref="K15:K16"/>
    <mergeCell ref="L15:L16"/>
    <mergeCell ref="M15:M16"/>
    <mergeCell ref="N15:N16"/>
    <mergeCell ref="P15:P16"/>
    <mergeCell ref="A15:A16"/>
    <mergeCell ref="B15:B16"/>
    <mergeCell ref="C15:C16"/>
    <mergeCell ref="D15:D16"/>
    <mergeCell ref="E15:E16"/>
    <mergeCell ref="G15:G16"/>
    <mergeCell ref="L12:L14"/>
    <mergeCell ref="M12:M14"/>
    <mergeCell ref="N12:N14"/>
    <mergeCell ref="P12:P14"/>
    <mergeCell ref="Q12:Q14"/>
    <mergeCell ref="R12:R14"/>
    <mergeCell ref="Q10:Q11"/>
    <mergeCell ref="R10:R11"/>
    <mergeCell ref="A12:A14"/>
    <mergeCell ref="B12:B14"/>
    <mergeCell ref="C12:C14"/>
    <mergeCell ref="D12:D14"/>
    <mergeCell ref="E12:E14"/>
    <mergeCell ref="G12:G14"/>
    <mergeCell ref="J12:J14"/>
    <mergeCell ref="K12:K14"/>
    <mergeCell ref="J10:J11"/>
    <mergeCell ref="K10:K11"/>
    <mergeCell ref="L10:L11"/>
    <mergeCell ref="M10:M11"/>
    <mergeCell ref="N10:N11"/>
    <mergeCell ref="P10:P11"/>
    <mergeCell ref="O7:O9"/>
    <mergeCell ref="P7:P9"/>
    <mergeCell ref="Q7:Q9"/>
    <mergeCell ref="R7:R9"/>
    <mergeCell ref="A10:A11"/>
    <mergeCell ref="B10:B11"/>
    <mergeCell ref="C10:C11"/>
    <mergeCell ref="D10:D11"/>
    <mergeCell ref="E10:E11"/>
    <mergeCell ref="G10:G11"/>
    <mergeCell ref="G7:G9"/>
    <mergeCell ref="J7:J9"/>
    <mergeCell ref="K7:K9"/>
    <mergeCell ref="L7:L9"/>
    <mergeCell ref="M7:M9"/>
    <mergeCell ref="N7:N9"/>
    <mergeCell ref="M4:M6"/>
    <mergeCell ref="N4:N6"/>
    <mergeCell ref="P4:P6"/>
    <mergeCell ref="Q4:Q6"/>
    <mergeCell ref="R4:R6"/>
    <mergeCell ref="A7:A9"/>
    <mergeCell ref="B7:B9"/>
    <mergeCell ref="C7:C9"/>
    <mergeCell ref="D7:D9"/>
    <mergeCell ref="E7:E9"/>
    <mergeCell ref="A4:A6"/>
    <mergeCell ref="B4:B6"/>
    <mergeCell ref="C4:C6"/>
    <mergeCell ref="D4:D6"/>
    <mergeCell ref="E4:E6"/>
    <mergeCell ref="G4:G6"/>
    <mergeCell ref="J4:J6"/>
    <mergeCell ref="K4:K6"/>
    <mergeCell ref="L4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2022-10-06T23:43:52Z</dcterms:created>
  <dcterms:modified xsi:type="dcterms:W3CDTF">2022-10-06T23:44:24Z</dcterms:modified>
</cp:coreProperties>
</file>