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D313B2B8-3114-4912-BDD2-DE327BC1D29C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1" l="1"/>
  <c r="N18" i="11"/>
  <c r="N14" i="11"/>
  <c r="N12" i="11"/>
  <c r="N10" i="11"/>
  <c r="N8" i="11"/>
  <c r="N6" i="11"/>
  <c r="N4" i="1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<sst xmlns="http://schemas.openxmlformats.org/spreadsheetml/2006/main" count="1957" uniqueCount="538">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</sst>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228601</xdr:colOff>
      <xdr:row>0</xdr:row>
      <xdr:rowOff>45720</xdr:rowOff>
    </xdr:from>
    <xdr:ext cx="2265679" cy="317863"/>
    <xdr:pic>
      <xdr:nvPicPr>
        <xdr:cNvPr id="4" name="Imagen 3">
          <a:extLst>
            <a:ext uri="{FF2B5EF4-FFF2-40B4-BE49-F238E27FC236}">
              <a16:creationId xmlns:a16="http://schemas.microsoft.com/office/drawing/2014/main" id="{CC88EB9B-5ED2-440A-87FE-A828F75A3F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2237720"/>
          <a:ext cx="2265679" cy="317863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17" t="s">
        <v>4</v>
      </c>
      <c r="C3" s="418"/>
      <c r="D3" s="418"/>
      <c r="E3" s="418"/>
      <c r="F3" s="418"/>
      <c r="G3" s="418"/>
      <c r="H3" s="419"/>
    </row>
    <row r="4" spans="2:10" ht="15.75" thickBot="1" x14ac:dyDescent="0.3">
      <c r="B4" s="420"/>
      <c r="C4" s="421"/>
      <c r="D4" s="421"/>
      <c r="E4" s="421"/>
      <c r="F4" s="421"/>
      <c r="G4" s="421"/>
      <c r="H4" s="42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23">
        <v>44431</v>
      </c>
      <c r="C6" s="426" t="s">
        <v>10</v>
      </c>
      <c r="D6" s="10" t="s">
        <v>13</v>
      </c>
      <c r="E6" s="3" t="s">
        <v>12</v>
      </c>
      <c r="F6" s="3">
        <v>2</v>
      </c>
      <c r="G6" s="345" t="s">
        <v>6</v>
      </c>
      <c r="H6" s="429" t="s">
        <v>19</v>
      </c>
      <c r="I6" s="1"/>
      <c r="J6" s="1"/>
    </row>
    <row r="7" spans="2:10" x14ac:dyDescent="0.25">
      <c r="B7" s="424"/>
      <c r="C7" s="427"/>
      <c r="D7" s="11" t="s">
        <v>14</v>
      </c>
      <c r="E7" s="2" t="s">
        <v>12</v>
      </c>
      <c r="F7" s="2">
        <v>1</v>
      </c>
      <c r="G7" s="346"/>
      <c r="H7" s="430"/>
      <c r="I7" s="1"/>
      <c r="J7" s="1"/>
    </row>
    <row r="8" spans="2:10" ht="15.75" thickBot="1" x14ac:dyDescent="0.3">
      <c r="B8" s="424"/>
      <c r="C8" s="427"/>
      <c r="D8" s="12" t="s">
        <v>11</v>
      </c>
      <c r="E8" s="4" t="s">
        <v>12</v>
      </c>
      <c r="F8" s="4">
        <v>2</v>
      </c>
      <c r="G8" s="388"/>
      <c r="H8" s="431"/>
      <c r="I8" s="1"/>
      <c r="J8" s="1"/>
    </row>
    <row r="9" spans="2:10" x14ac:dyDescent="0.25">
      <c r="B9" s="424"/>
      <c r="C9" s="427"/>
      <c r="D9" s="15" t="s">
        <v>13</v>
      </c>
      <c r="E9" s="9" t="s">
        <v>15</v>
      </c>
      <c r="F9" s="9">
        <v>10</v>
      </c>
      <c r="G9" s="346" t="s">
        <v>8</v>
      </c>
      <c r="H9" s="16"/>
      <c r="I9" s="1"/>
      <c r="J9" s="1"/>
    </row>
    <row r="10" spans="2:10" ht="15.75" thickBot="1" x14ac:dyDescent="0.3">
      <c r="B10" s="425"/>
      <c r="C10" s="428"/>
      <c r="D10" s="12" t="s">
        <v>11</v>
      </c>
      <c r="E10" s="4" t="s">
        <v>15</v>
      </c>
      <c r="F10" s="4">
        <v>10</v>
      </c>
      <c r="G10" s="388"/>
      <c r="H10" s="13"/>
      <c r="I10" s="1"/>
      <c r="J10" s="1"/>
    </row>
    <row r="11" spans="2:10" x14ac:dyDescent="0.25">
      <c r="B11" s="359">
        <v>44432</v>
      </c>
      <c r="C11" s="407" t="s">
        <v>10</v>
      </c>
      <c r="D11" s="14" t="s">
        <v>16</v>
      </c>
      <c r="E11" s="3" t="s">
        <v>12</v>
      </c>
      <c r="F11" s="3">
        <v>2</v>
      </c>
      <c r="G11" s="345" t="s">
        <v>6</v>
      </c>
      <c r="H11" s="429" t="s">
        <v>19</v>
      </c>
      <c r="I11" s="1"/>
      <c r="J11" s="1"/>
    </row>
    <row r="12" spans="2:10" x14ac:dyDescent="0.25">
      <c r="B12" s="360"/>
      <c r="C12" s="353"/>
      <c r="D12" s="11" t="s">
        <v>17</v>
      </c>
      <c r="E12" s="2" t="s">
        <v>12</v>
      </c>
      <c r="F12" s="2">
        <v>1</v>
      </c>
      <c r="G12" s="346"/>
      <c r="H12" s="430"/>
      <c r="I12" s="1"/>
      <c r="J12" s="1"/>
    </row>
    <row r="13" spans="2:10" ht="15.75" thickBot="1" x14ac:dyDescent="0.3">
      <c r="B13" s="360"/>
      <c r="C13" s="353"/>
      <c r="D13" s="12" t="s">
        <v>18</v>
      </c>
      <c r="E13" s="4" t="s">
        <v>12</v>
      </c>
      <c r="F13" s="4">
        <v>1</v>
      </c>
      <c r="G13" s="388"/>
      <c r="H13" s="431"/>
      <c r="I13" s="1"/>
      <c r="J13" s="1"/>
    </row>
    <row r="14" spans="2:10" x14ac:dyDescent="0.25">
      <c r="B14" s="360"/>
      <c r="C14" s="353"/>
      <c r="D14" s="15" t="s">
        <v>16</v>
      </c>
      <c r="E14" s="9" t="s">
        <v>15</v>
      </c>
      <c r="F14" s="9">
        <v>10</v>
      </c>
      <c r="G14" s="346" t="s">
        <v>8</v>
      </c>
      <c r="H14" s="16"/>
      <c r="I14" s="1"/>
      <c r="J14" s="1"/>
    </row>
    <row r="15" spans="2:10" x14ac:dyDescent="0.25">
      <c r="B15" s="360"/>
      <c r="C15" s="353"/>
      <c r="D15" s="11" t="s">
        <v>18</v>
      </c>
      <c r="E15" s="2" t="s">
        <v>15</v>
      </c>
      <c r="F15" s="2">
        <v>5</v>
      </c>
      <c r="G15" s="346"/>
      <c r="H15" s="8"/>
      <c r="I15" s="1"/>
      <c r="J15" s="1"/>
    </row>
    <row r="16" spans="2:10" ht="15.75" thickBot="1" x14ac:dyDescent="0.3">
      <c r="B16" s="401"/>
      <c r="C16" s="409"/>
      <c r="D16" s="12" t="s">
        <v>17</v>
      </c>
      <c r="E16" s="4" t="s">
        <v>15</v>
      </c>
      <c r="F16" s="4">
        <v>5</v>
      </c>
      <c r="G16" s="388"/>
      <c r="H16" s="13"/>
      <c r="I16" s="1"/>
      <c r="J16" s="1"/>
    </row>
    <row r="17" spans="2:10" x14ac:dyDescent="0.25">
      <c r="B17" s="359">
        <v>44433</v>
      </c>
      <c r="C17" s="407" t="s">
        <v>10</v>
      </c>
      <c r="D17" s="14" t="s">
        <v>20</v>
      </c>
      <c r="E17" s="3" t="s">
        <v>12</v>
      </c>
      <c r="F17" s="3">
        <v>1</v>
      </c>
      <c r="G17" s="345" t="s">
        <v>6</v>
      </c>
      <c r="H17" s="429" t="s">
        <v>19</v>
      </c>
      <c r="I17" s="1"/>
      <c r="J17" s="1"/>
    </row>
    <row r="18" spans="2:10" ht="15.75" thickBot="1" x14ac:dyDescent="0.3">
      <c r="B18" s="360"/>
      <c r="C18" s="353"/>
      <c r="D18" s="12" t="s">
        <v>21</v>
      </c>
      <c r="E18" s="4" t="s">
        <v>12</v>
      </c>
      <c r="F18" s="4">
        <v>2</v>
      </c>
      <c r="G18" s="388"/>
      <c r="H18" s="431"/>
      <c r="I18" s="1"/>
      <c r="J18" s="1"/>
    </row>
    <row r="19" spans="2:10" x14ac:dyDescent="0.25">
      <c r="B19" s="360"/>
      <c r="C19" s="353"/>
      <c r="D19" s="14" t="s">
        <v>20</v>
      </c>
      <c r="E19" s="3" t="s">
        <v>15</v>
      </c>
      <c r="F19" s="3">
        <v>5</v>
      </c>
      <c r="G19" s="345" t="s">
        <v>23</v>
      </c>
      <c r="H19" s="429" t="s">
        <v>32</v>
      </c>
      <c r="I19" s="1"/>
      <c r="J19" s="1"/>
    </row>
    <row r="20" spans="2:10" x14ac:dyDescent="0.25">
      <c r="B20" s="360"/>
      <c r="C20" s="353"/>
      <c r="D20" s="11" t="s">
        <v>21</v>
      </c>
      <c r="E20" s="2" t="s">
        <v>15</v>
      </c>
      <c r="F20" s="2">
        <v>10</v>
      </c>
      <c r="G20" s="346"/>
      <c r="H20" s="430"/>
      <c r="I20" s="1"/>
      <c r="J20" s="1"/>
    </row>
    <row r="21" spans="2:10" ht="15.75" thickBot="1" x14ac:dyDescent="0.3">
      <c r="B21" s="361"/>
      <c r="C21" s="432"/>
      <c r="D21" s="12" t="s">
        <v>22</v>
      </c>
      <c r="E21" s="4" t="s">
        <v>15</v>
      </c>
      <c r="F21" s="4">
        <v>7</v>
      </c>
      <c r="G21" s="388"/>
      <c r="H21" s="431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61">
        <v>44438</v>
      </c>
      <c r="C24" s="432" t="s">
        <v>27</v>
      </c>
      <c r="D24" s="10" t="s">
        <v>13</v>
      </c>
      <c r="E24" s="19" t="s">
        <v>12</v>
      </c>
      <c r="F24" s="19">
        <v>2</v>
      </c>
      <c r="G24" s="343" t="s">
        <v>6</v>
      </c>
      <c r="H24" s="345" t="s">
        <v>29</v>
      </c>
      <c r="I24" s="1"/>
      <c r="J24" s="1"/>
    </row>
    <row r="25" spans="2:10" ht="15.75" thickBot="1" x14ac:dyDescent="0.3">
      <c r="B25" s="424"/>
      <c r="C25" s="427"/>
      <c r="D25" s="12" t="s">
        <v>28</v>
      </c>
      <c r="E25" s="4" t="s">
        <v>12</v>
      </c>
      <c r="F25" s="4">
        <v>1</v>
      </c>
      <c r="G25" s="387"/>
      <c r="H25" s="388"/>
      <c r="I25" s="1"/>
      <c r="J25" s="1"/>
    </row>
    <row r="26" spans="2:10" x14ac:dyDescent="0.25">
      <c r="B26" s="424"/>
      <c r="C26" s="427"/>
      <c r="D26" s="10" t="s">
        <v>30</v>
      </c>
      <c r="E26" s="19" t="s">
        <v>15</v>
      </c>
      <c r="F26" s="19">
        <v>11.5</v>
      </c>
      <c r="G26" s="343" t="s">
        <v>23</v>
      </c>
      <c r="H26" s="345"/>
      <c r="I26" s="1"/>
      <c r="J26" s="1"/>
    </row>
    <row r="27" spans="2:10" ht="15.75" thickBot="1" x14ac:dyDescent="0.3">
      <c r="B27" s="425"/>
      <c r="C27" s="428"/>
      <c r="D27" s="12" t="s">
        <v>31</v>
      </c>
      <c r="E27" s="4" t="s">
        <v>15</v>
      </c>
      <c r="F27" s="4">
        <v>7</v>
      </c>
      <c r="G27" s="387"/>
      <c r="H27" s="388"/>
      <c r="I27" s="1"/>
      <c r="J27" s="1"/>
    </row>
    <row r="28" spans="2:10" x14ac:dyDescent="0.25">
      <c r="B28" s="361">
        <v>44439</v>
      </c>
      <c r="C28" s="432" t="s">
        <v>27</v>
      </c>
      <c r="D28" s="10" t="s">
        <v>34</v>
      </c>
      <c r="E28" s="19" t="s">
        <v>12</v>
      </c>
      <c r="F28" s="19">
        <v>3</v>
      </c>
      <c r="G28" s="343" t="s">
        <v>6</v>
      </c>
      <c r="H28" s="429" t="s">
        <v>19</v>
      </c>
      <c r="I28" s="1"/>
      <c r="J28" s="1"/>
    </row>
    <row r="29" spans="2:10" ht="15.75" thickBot="1" x14ac:dyDescent="0.3">
      <c r="B29" s="424"/>
      <c r="C29" s="427"/>
      <c r="D29" s="12" t="s">
        <v>35</v>
      </c>
      <c r="E29" s="4" t="s">
        <v>12</v>
      </c>
      <c r="F29" s="4">
        <v>1</v>
      </c>
      <c r="G29" s="387"/>
      <c r="H29" s="431"/>
      <c r="I29" s="1"/>
      <c r="J29" s="1"/>
    </row>
    <row r="30" spans="2:10" x14ac:dyDescent="0.25">
      <c r="B30" s="424"/>
      <c r="C30" s="427"/>
      <c r="D30" s="10" t="s">
        <v>36</v>
      </c>
      <c r="E30" s="19" t="s">
        <v>15</v>
      </c>
      <c r="F30" s="19">
        <v>14</v>
      </c>
      <c r="G30" s="343" t="s">
        <v>23</v>
      </c>
      <c r="H30" s="429" t="s">
        <v>19</v>
      </c>
      <c r="I30" s="1"/>
      <c r="J30" s="1"/>
    </row>
    <row r="31" spans="2:10" ht="15.75" thickBot="1" x14ac:dyDescent="0.3">
      <c r="B31" s="425"/>
      <c r="C31" s="428"/>
      <c r="D31" s="12" t="s">
        <v>37</v>
      </c>
      <c r="E31" s="4" t="s">
        <v>15</v>
      </c>
      <c r="F31" s="4">
        <v>6</v>
      </c>
      <c r="G31" s="387"/>
      <c r="H31" s="431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61">
        <v>44441</v>
      </c>
      <c r="C33" s="432" t="s">
        <v>27</v>
      </c>
      <c r="D33" s="14" t="s">
        <v>39</v>
      </c>
      <c r="E33" s="3" t="s">
        <v>12</v>
      </c>
      <c r="F33" s="3">
        <v>2</v>
      </c>
      <c r="G33" s="343" t="s">
        <v>6</v>
      </c>
      <c r="H33" s="345" t="s">
        <v>19</v>
      </c>
      <c r="I33" s="1"/>
      <c r="J33" s="1"/>
    </row>
    <row r="34" spans="2:10" x14ac:dyDescent="0.25">
      <c r="B34" s="424"/>
      <c r="C34" s="427"/>
      <c r="D34" s="11" t="s">
        <v>40</v>
      </c>
      <c r="E34" s="2" t="s">
        <v>12</v>
      </c>
      <c r="F34" s="2">
        <v>1</v>
      </c>
      <c r="G34" s="344"/>
      <c r="H34" s="346"/>
      <c r="I34" s="1"/>
      <c r="J34" s="1"/>
    </row>
    <row r="35" spans="2:10" x14ac:dyDescent="0.25">
      <c r="B35" s="424"/>
      <c r="C35" s="427"/>
      <c r="D35" s="11" t="s">
        <v>41</v>
      </c>
      <c r="E35" s="2" t="s">
        <v>12</v>
      </c>
      <c r="F35" s="2">
        <v>2</v>
      </c>
      <c r="G35" s="344"/>
      <c r="H35" s="346"/>
      <c r="I35" s="1"/>
      <c r="J35" s="1"/>
    </row>
    <row r="36" spans="2:10" x14ac:dyDescent="0.25">
      <c r="B36" s="424"/>
      <c r="C36" s="427"/>
      <c r="D36" s="11" t="s">
        <v>13</v>
      </c>
      <c r="E36" s="2" t="s">
        <v>12</v>
      </c>
      <c r="F36" s="2">
        <v>2</v>
      </c>
      <c r="G36" s="352"/>
      <c r="H36" s="346"/>
      <c r="I36" s="1"/>
      <c r="J36" s="1"/>
    </row>
    <row r="37" spans="2:10" ht="15.75" thickBot="1" x14ac:dyDescent="0.3">
      <c r="B37" s="424"/>
      <c r="C37" s="427"/>
      <c r="D37" s="27" t="s">
        <v>24</v>
      </c>
      <c r="E37" s="28" t="s">
        <v>15</v>
      </c>
      <c r="F37" s="28">
        <v>21</v>
      </c>
      <c r="G37" s="29" t="s">
        <v>23</v>
      </c>
      <c r="H37" s="346"/>
      <c r="I37" s="1"/>
      <c r="J37" s="1"/>
    </row>
    <row r="38" spans="2:10" x14ac:dyDescent="0.25">
      <c r="B38" s="359">
        <v>44442</v>
      </c>
      <c r="C38" s="407" t="s">
        <v>27</v>
      </c>
      <c r="D38" s="33" t="s">
        <v>28</v>
      </c>
      <c r="E38" s="31" t="s">
        <v>12</v>
      </c>
      <c r="F38" s="31">
        <v>1</v>
      </c>
      <c r="G38" s="332" t="s">
        <v>6</v>
      </c>
      <c r="H38" s="415" t="s">
        <v>46</v>
      </c>
    </row>
    <row r="39" spans="2:10" x14ac:dyDescent="0.25">
      <c r="B39" s="414"/>
      <c r="C39" s="353"/>
      <c r="D39" s="34" t="s">
        <v>42</v>
      </c>
      <c r="E39" s="30" t="s">
        <v>12</v>
      </c>
      <c r="F39" s="30">
        <v>1</v>
      </c>
      <c r="G39" s="333"/>
      <c r="H39" s="372"/>
    </row>
    <row r="40" spans="2:10" x14ac:dyDescent="0.25">
      <c r="B40" s="414"/>
      <c r="C40" s="353"/>
      <c r="D40" s="34" t="s">
        <v>43</v>
      </c>
      <c r="E40" s="30" t="s">
        <v>12</v>
      </c>
      <c r="F40" s="30">
        <v>1</v>
      </c>
      <c r="G40" s="333"/>
      <c r="H40" s="372"/>
    </row>
    <row r="41" spans="2:10" x14ac:dyDescent="0.25">
      <c r="B41" s="414"/>
      <c r="C41" s="353"/>
      <c r="D41" s="34" t="s">
        <v>31</v>
      </c>
      <c r="E41" s="30" t="s">
        <v>15</v>
      </c>
      <c r="F41" s="30">
        <v>4</v>
      </c>
      <c r="G41" s="333" t="s">
        <v>45</v>
      </c>
      <c r="H41" s="372"/>
    </row>
    <row r="42" spans="2:10" x14ac:dyDescent="0.25">
      <c r="B42" s="414"/>
      <c r="C42" s="353"/>
      <c r="D42" s="34" t="s">
        <v>44</v>
      </c>
      <c r="E42" s="30" t="s">
        <v>15</v>
      </c>
      <c r="F42" s="30">
        <v>6</v>
      </c>
      <c r="G42" s="333"/>
      <c r="H42" s="372"/>
    </row>
    <row r="43" spans="2:10" ht="15.75" thickBot="1" x14ac:dyDescent="0.3">
      <c r="B43" s="404"/>
      <c r="C43" s="409"/>
      <c r="D43" s="35" t="s">
        <v>37</v>
      </c>
      <c r="E43" s="32" t="s">
        <v>15</v>
      </c>
      <c r="F43" s="32">
        <v>5</v>
      </c>
      <c r="G43" s="338"/>
      <c r="H43" s="416"/>
    </row>
    <row r="44" spans="2:10" x14ac:dyDescent="0.25">
      <c r="B44" s="359">
        <v>44445</v>
      </c>
      <c r="C44" s="407" t="s">
        <v>10</v>
      </c>
      <c r="D44" s="33" t="s">
        <v>47</v>
      </c>
      <c r="E44" s="31" t="s">
        <v>12</v>
      </c>
      <c r="F44" s="31">
        <v>1</v>
      </c>
      <c r="G44" s="343" t="s">
        <v>6</v>
      </c>
      <c r="H44" s="415" t="s">
        <v>54</v>
      </c>
    </row>
    <row r="45" spans="2:10" x14ac:dyDescent="0.25">
      <c r="B45" s="414"/>
      <c r="C45" s="353"/>
      <c r="D45" s="34" t="s">
        <v>48</v>
      </c>
      <c r="E45" s="30" t="s">
        <v>12</v>
      </c>
      <c r="F45" s="30">
        <v>1</v>
      </c>
      <c r="G45" s="344"/>
      <c r="H45" s="372"/>
    </row>
    <row r="46" spans="2:10" x14ac:dyDescent="0.25">
      <c r="B46" s="414"/>
      <c r="C46" s="353"/>
      <c r="D46" s="34" t="s">
        <v>49</v>
      </c>
      <c r="E46" s="30" t="s">
        <v>12</v>
      </c>
      <c r="F46" s="30">
        <v>1</v>
      </c>
      <c r="G46" s="344"/>
      <c r="H46" s="372"/>
    </row>
    <row r="47" spans="2:10" x14ac:dyDescent="0.25">
      <c r="B47" s="414"/>
      <c r="C47" s="353"/>
      <c r="D47" s="34" t="s">
        <v>50</v>
      </c>
      <c r="E47" s="30" t="s">
        <v>12</v>
      </c>
      <c r="F47" s="30">
        <v>1</v>
      </c>
      <c r="G47" s="352"/>
      <c r="H47" s="372"/>
    </row>
    <row r="48" spans="2:10" x14ac:dyDescent="0.25">
      <c r="B48" s="414"/>
      <c r="C48" s="353"/>
      <c r="D48" s="34" t="s">
        <v>51</v>
      </c>
      <c r="E48" s="30" t="s">
        <v>15</v>
      </c>
      <c r="F48" s="30">
        <v>6</v>
      </c>
      <c r="G48" s="333" t="s">
        <v>23</v>
      </c>
      <c r="H48" s="372"/>
    </row>
    <row r="49" spans="2:10" x14ac:dyDescent="0.25">
      <c r="B49" s="414"/>
      <c r="C49" s="353"/>
      <c r="D49" s="34" t="s">
        <v>52</v>
      </c>
      <c r="E49" s="30" t="s">
        <v>15</v>
      </c>
      <c r="F49" s="30">
        <v>5</v>
      </c>
      <c r="G49" s="333"/>
      <c r="H49" s="372"/>
    </row>
    <row r="50" spans="2:10" ht="12.6" customHeight="1" x14ac:dyDescent="0.25">
      <c r="B50" s="414"/>
      <c r="C50" s="353"/>
      <c r="D50" s="34" t="s">
        <v>53</v>
      </c>
      <c r="E50" s="30" t="s">
        <v>15</v>
      </c>
      <c r="F50" s="30">
        <v>4</v>
      </c>
      <c r="G50" s="333"/>
      <c r="H50" s="372"/>
    </row>
    <row r="51" spans="2:10" ht="15.75" thickBot="1" x14ac:dyDescent="0.3">
      <c r="B51" s="404"/>
      <c r="C51" s="409"/>
      <c r="D51" s="35" t="s">
        <v>44</v>
      </c>
      <c r="E51" s="32" t="s">
        <v>15</v>
      </c>
      <c r="F51" s="32">
        <v>5</v>
      </c>
      <c r="G51" s="338"/>
      <c r="H51" s="416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80">
        <v>44447</v>
      </c>
      <c r="C53" s="407" t="s">
        <v>10</v>
      </c>
      <c r="D53" s="45" t="s">
        <v>58</v>
      </c>
      <c r="E53" s="39" t="s">
        <v>12</v>
      </c>
      <c r="F53" s="43">
        <v>1</v>
      </c>
      <c r="G53" s="343" t="s">
        <v>6</v>
      </c>
      <c r="H53" s="394" t="s">
        <v>62</v>
      </c>
    </row>
    <row r="54" spans="2:10" x14ac:dyDescent="0.25">
      <c r="B54" s="406"/>
      <c r="C54" s="353"/>
      <c r="D54" s="46" t="s">
        <v>59</v>
      </c>
      <c r="E54" s="40" t="s">
        <v>12</v>
      </c>
      <c r="F54" s="42">
        <v>1</v>
      </c>
      <c r="G54" s="352"/>
      <c r="H54" s="395"/>
    </row>
    <row r="55" spans="2:10" x14ac:dyDescent="0.25">
      <c r="B55" s="406"/>
      <c r="C55" s="353"/>
      <c r="D55" s="46" t="s">
        <v>60</v>
      </c>
      <c r="E55" s="40" t="s">
        <v>15</v>
      </c>
      <c r="F55" s="42">
        <v>5</v>
      </c>
      <c r="G55" s="334" t="s">
        <v>23</v>
      </c>
      <c r="H55" s="395"/>
    </row>
    <row r="56" spans="2:10" ht="15.75" thickBot="1" x14ac:dyDescent="0.3">
      <c r="B56" s="408"/>
      <c r="C56" s="409"/>
      <c r="D56" s="47" t="s">
        <v>61</v>
      </c>
      <c r="E56" s="41" t="s">
        <v>15</v>
      </c>
      <c r="F56" s="44">
        <v>5</v>
      </c>
      <c r="G56" s="387"/>
      <c r="H56" s="405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80">
        <v>44452</v>
      </c>
      <c r="C59" s="407" t="s">
        <v>27</v>
      </c>
      <c r="D59" s="45" t="s">
        <v>20</v>
      </c>
      <c r="E59" s="52" t="s">
        <v>12</v>
      </c>
      <c r="F59" s="43">
        <v>1</v>
      </c>
      <c r="G59" s="343" t="s">
        <v>6</v>
      </c>
      <c r="H59" s="394" t="s">
        <v>66</v>
      </c>
    </row>
    <row r="60" spans="2:10" x14ac:dyDescent="0.25">
      <c r="B60" s="406"/>
      <c r="C60" s="353"/>
      <c r="D60" s="46" t="s">
        <v>67</v>
      </c>
      <c r="E60" s="53" t="s">
        <v>12</v>
      </c>
      <c r="F60" s="42">
        <v>2</v>
      </c>
      <c r="G60" s="344"/>
      <c r="H60" s="395"/>
    </row>
    <row r="61" spans="2:10" ht="15.75" thickBot="1" x14ac:dyDescent="0.3">
      <c r="B61" s="408"/>
      <c r="C61" s="409"/>
      <c r="D61" s="47" t="s">
        <v>68</v>
      </c>
      <c r="E61" s="54" t="s">
        <v>12</v>
      </c>
      <c r="F61" s="44">
        <v>1</v>
      </c>
      <c r="G61" s="387"/>
      <c r="H61" s="405"/>
    </row>
    <row r="62" spans="2:10" x14ac:dyDescent="0.25">
      <c r="B62" s="380">
        <v>44453</v>
      </c>
      <c r="C62" s="407" t="s">
        <v>27</v>
      </c>
      <c r="D62" s="45" t="s">
        <v>75</v>
      </c>
      <c r="E62" s="60" t="s">
        <v>12</v>
      </c>
      <c r="F62" s="43">
        <v>1</v>
      </c>
      <c r="G62" s="343" t="s">
        <v>6</v>
      </c>
      <c r="H62" s="394" t="s">
        <v>79</v>
      </c>
    </row>
    <row r="63" spans="2:10" x14ac:dyDescent="0.25">
      <c r="B63" s="406"/>
      <c r="C63" s="353"/>
      <c r="D63" s="46" t="s">
        <v>76</v>
      </c>
      <c r="E63" s="58" t="s">
        <v>12</v>
      </c>
      <c r="F63" s="42">
        <v>1</v>
      </c>
      <c r="G63" s="344"/>
      <c r="H63" s="395"/>
    </row>
    <row r="64" spans="2:10" ht="15.75" thickBot="1" x14ac:dyDescent="0.3">
      <c r="B64" s="408"/>
      <c r="C64" s="409"/>
      <c r="D64" s="47" t="s">
        <v>28</v>
      </c>
      <c r="E64" s="59" t="s">
        <v>12</v>
      </c>
      <c r="F64" s="44">
        <v>1</v>
      </c>
      <c r="G64" s="387"/>
      <c r="H64" s="405"/>
    </row>
    <row r="65" spans="2:8" x14ac:dyDescent="0.25">
      <c r="B65" s="380">
        <v>44454</v>
      </c>
      <c r="C65" s="407" t="s">
        <v>27</v>
      </c>
      <c r="D65" s="45" t="s">
        <v>73</v>
      </c>
      <c r="E65" s="65" t="s">
        <v>12</v>
      </c>
      <c r="F65" s="43">
        <v>2</v>
      </c>
      <c r="G65" s="343" t="s">
        <v>6</v>
      </c>
      <c r="H65" s="394" t="s">
        <v>77</v>
      </c>
    </row>
    <row r="66" spans="2:8" ht="15.75" thickBot="1" x14ac:dyDescent="0.3">
      <c r="B66" s="406"/>
      <c r="C66" s="353"/>
      <c r="D66" s="46" t="s">
        <v>74</v>
      </c>
      <c r="E66" s="66" t="s">
        <v>12</v>
      </c>
      <c r="F66" s="42">
        <v>1</v>
      </c>
      <c r="G66" s="344"/>
      <c r="H66" s="395"/>
    </row>
    <row r="67" spans="2:8" x14ac:dyDescent="0.25">
      <c r="B67" s="380">
        <v>44455</v>
      </c>
      <c r="C67" s="407" t="s">
        <v>27</v>
      </c>
      <c r="D67" s="45" t="s">
        <v>68</v>
      </c>
      <c r="E67" s="65" t="s">
        <v>12</v>
      </c>
      <c r="F67" s="43">
        <v>1</v>
      </c>
      <c r="G67" s="343" t="s">
        <v>6</v>
      </c>
      <c r="H67" s="394" t="s">
        <v>78</v>
      </c>
    </row>
    <row r="68" spans="2:8" ht="15.75" thickBot="1" x14ac:dyDescent="0.3">
      <c r="B68" s="406"/>
      <c r="C68" s="353"/>
      <c r="D68" s="46" t="s">
        <v>72</v>
      </c>
      <c r="E68" s="66" t="s">
        <v>12</v>
      </c>
      <c r="F68" s="42">
        <v>1</v>
      </c>
      <c r="G68" s="344"/>
      <c r="H68" s="395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80">
        <v>44461</v>
      </c>
      <c r="C71" s="407" t="s">
        <v>10</v>
      </c>
      <c r="D71" s="45" t="s">
        <v>50</v>
      </c>
      <c r="E71" s="68" t="s">
        <v>12</v>
      </c>
      <c r="F71" s="43">
        <v>1</v>
      </c>
      <c r="G71" s="343" t="s">
        <v>82</v>
      </c>
      <c r="H71" s="394" t="s">
        <v>83</v>
      </c>
    </row>
    <row r="72" spans="2:8" ht="15.75" thickBot="1" x14ac:dyDescent="0.3">
      <c r="B72" s="408"/>
      <c r="C72" s="409"/>
      <c r="D72" s="47" t="s">
        <v>81</v>
      </c>
      <c r="E72" s="67" t="s">
        <v>12</v>
      </c>
      <c r="F72" s="44">
        <v>1</v>
      </c>
      <c r="G72" s="387"/>
      <c r="H72" s="405"/>
    </row>
    <row r="73" spans="2:8" x14ac:dyDescent="0.25">
      <c r="B73" s="380">
        <v>44462</v>
      </c>
      <c r="C73" s="407" t="s">
        <v>10</v>
      </c>
      <c r="D73" s="45" t="s">
        <v>43</v>
      </c>
      <c r="E73" s="70" t="s">
        <v>12</v>
      </c>
      <c r="F73" s="43">
        <v>1</v>
      </c>
      <c r="G73" s="343" t="s">
        <v>6</v>
      </c>
      <c r="H73" s="394" t="s">
        <v>86</v>
      </c>
    </row>
    <row r="74" spans="2:8" x14ac:dyDescent="0.25">
      <c r="B74" s="406"/>
      <c r="C74" s="353"/>
      <c r="D74" s="46" t="s">
        <v>41</v>
      </c>
      <c r="E74" s="71" t="s">
        <v>12</v>
      </c>
      <c r="F74" s="42">
        <v>2</v>
      </c>
      <c r="G74" s="344"/>
      <c r="H74" s="395"/>
    </row>
    <row r="75" spans="2:8" ht="15.75" thickBot="1" x14ac:dyDescent="0.3">
      <c r="B75" s="408"/>
      <c r="C75" s="409"/>
      <c r="D75" s="47" t="s">
        <v>84</v>
      </c>
      <c r="E75" s="72" t="s">
        <v>15</v>
      </c>
      <c r="F75" s="44">
        <v>7</v>
      </c>
      <c r="G75" s="69" t="s">
        <v>85</v>
      </c>
      <c r="H75" s="405"/>
    </row>
    <row r="76" spans="2:8" ht="14.45" customHeight="1" x14ac:dyDescent="0.25">
      <c r="B76" s="380" t="s">
        <v>87</v>
      </c>
      <c r="C76" s="407" t="s">
        <v>27</v>
      </c>
      <c r="D76" s="45" t="s">
        <v>88</v>
      </c>
      <c r="E76" s="426" t="s">
        <v>90</v>
      </c>
      <c r="F76" s="410"/>
      <c r="G76" s="410"/>
      <c r="H76" s="433"/>
    </row>
    <row r="77" spans="2:8" ht="15.75" thickBot="1" x14ac:dyDescent="0.3">
      <c r="B77" s="413"/>
      <c r="C77" s="432"/>
      <c r="D77" s="73" t="s">
        <v>89</v>
      </c>
      <c r="E77" s="427"/>
      <c r="F77" s="411"/>
      <c r="G77" s="411"/>
      <c r="H77" s="434"/>
    </row>
    <row r="78" spans="2:8" x14ac:dyDescent="0.25">
      <c r="B78" s="359">
        <v>44470</v>
      </c>
      <c r="C78" s="332" t="s">
        <v>27</v>
      </c>
      <c r="D78" s="76" t="s">
        <v>91</v>
      </c>
      <c r="E78" s="77" t="s">
        <v>12</v>
      </c>
      <c r="F78" s="76">
        <v>2</v>
      </c>
      <c r="G78" s="343" t="s">
        <v>6</v>
      </c>
      <c r="H78" s="78"/>
    </row>
    <row r="79" spans="2:8" x14ac:dyDescent="0.25">
      <c r="B79" s="360"/>
      <c r="C79" s="333"/>
      <c r="D79" s="74" t="s">
        <v>17</v>
      </c>
      <c r="E79" s="75" t="s">
        <v>12</v>
      </c>
      <c r="F79" s="74">
        <v>1</v>
      </c>
      <c r="G79" s="344"/>
      <c r="H79" s="79"/>
    </row>
    <row r="80" spans="2:8" ht="15.75" thickBot="1" x14ac:dyDescent="0.3">
      <c r="B80" s="401"/>
      <c r="C80" s="338"/>
      <c r="D80" s="80" t="s">
        <v>92</v>
      </c>
      <c r="E80" s="81" t="s">
        <v>12</v>
      </c>
      <c r="F80" s="80">
        <v>1</v>
      </c>
      <c r="G80" s="387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26" t="s">
        <v>95</v>
      </c>
      <c r="F81" s="410"/>
      <c r="G81" s="410"/>
      <c r="H81" s="433"/>
    </row>
    <row r="82" spans="2:8" x14ac:dyDescent="0.25">
      <c r="B82" s="380">
        <v>44481</v>
      </c>
      <c r="C82" s="343" t="s">
        <v>27</v>
      </c>
      <c r="D82" s="76" t="s">
        <v>21</v>
      </c>
      <c r="E82" s="77" t="s">
        <v>12</v>
      </c>
      <c r="F82" s="76">
        <v>2</v>
      </c>
      <c r="G82" s="332" t="s">
        <v>6</v>
      </c>
      <c r="H82" s="335" t="s">
        <v>99</v>
      </c>
    </row>
    <row r="83" spans="2:8" x14ac:dyDescent="0.25">
      <c r="B83" s="435"/>
      <c r="C83" s="344"/>
      <c r="D83" s="74" t="s">
        <v>97</v>
      </c>
      <c r="E83" s="75" t="s">
        <v>12</v>
      </c>
      <c r="F83" s="74">
        <v>2</v>
      </c>
      <c r="G83" s="333"/>
      <c r="H83" s="336"/>
    </row>
    <row r="84" spans="2:8" ht="15.75" thickBot="1" x14ac:dyDescent="0.3">
      <c r="B84" s="386"/>
      <c r="C84" s="387"/>
      <c r="D84" s="80" t="s">
        <v>98</v>
      </c>
      <c r="E84" s="81" t="s">
        <v>15</v>
      </c>
      <c r="F84" s="44">
        <v>20</v>
      </c>
      <c r="G84" s="4" t="s">
        <v>23</v>
      </c>
      <c r="H84" s="339"/>
    </row>
    <row r="85" spans="2:8" x14ac:dyDescent="0.25">
      <c r="B85" s="380">
        <v>44482</v>
      </c>
      <c r="C85" s="343" t="s">
        <v>27</v>
      </c>
      <c r="D85" s="87" t="s">
        <v>100</v>
      </c>
      <c r="E85" s="91" t="s">
        <v>12</v>
      </c>
      <c r="F85" s="86">
        <v>1</v>
      </c>
      <c r="G85" s="410" t="s">
        <v>6</v>
      </c>
      <c r="H85" s="335" t="s">
        <v>99</v>
      </c>
    </row>
    <row r="86" spans="2:8" x14ac:dyDescent="0.25">
      <c r="B86" s="435"/>
      <c r="C86" s="344"/>
      <c r="D86" s="85" t="s">
        <v>101</v>
      </c>
      <c r="E86" s="90" t="s">
        <v>12</v>
      </c>
      <c r="F86" s="93">
        <v>1</v>
      </c>
      <c r="G86" s="411"/>
      <c r="H86" s="336"/>
    </row>
    <row r="87" spans="2:8" ht="15.75" thickBot="1" x14ac:dyDescent="0.3">
      <c r="B87" s="386"/>
      <c r="C87" s="387"/>
      <c r="D87" s="89" t="s">
        <v>102</v>
      </c>
      <c r="E87" s="92" t="s">
        <v>12</v>
      </c>
      <c r="F87" s="88">
        <v>1</v>
      </c>
      <c r="G87" s="412"/>
      <c r="H87" s="339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59">
        <v>44484</v>
      </c>
      <c r="C89" s="332" t="s">
        <v>27</v>
      </c>
      <c r="D89" s="76" t="s">
        <v>105</v>
      </c>
      <c r="E89" s="3" t="s">
        <v>12</v>
      </c>
      <c r="F89" s="43">
        <v>1</v>
      </c>
      <c r="G89" s="343" t="s">
        <v>82</v>
      </c>
      <c r="H89" s="394" t="s">
        <v>107</v>
      </c>
    </row>
    <row r="90" spans="2:8" ht="15.75" thickBot="1" x14ac:dyDescent="0.3">
      <c r="B90" s="404"/>
      <c r="C90" s="338"/>
      <c r="D90" s="80" t="s">
        <v>106</v>
      </c>
      <c r="E90" s="4" t="s">
        <v>12</v>
      </c>
      <c r="F90" s="44">
        <v>1</v>
      </c>
      <c r="G90" s="387"/>
      <c r="H90" s="405"/>
    </row>
    <row r="91" spans="2:8" ht="15.75" thickBot="1" x14ac:dyDescent="0.3">
      <c r="B91" s="96">
        <v>44487</v>
      </c>
      <c r="C91" s="95" t="s">
        <v>10</v>
      </c>
      <c r="D91" s="383" t="s">
        <v>108</v>
      </c>
      <c r="E91" s="384"/>
      <c r="F91" s="384"/>
      <c r="G91" s="384"/>
      <c r="H91" s="385"/>
    </row>
    <row r="92" spans="2:8" x14ac:dyDescent="0.25">
      <c r="B92" s="359">
        <v>44488</v>
      </c>
      <c r="C92" s="332" t="s">
        <v>10</v>
      </c>
      <c r="D92" s="76" t="s">
        <v>109</v>
      </c>
      <c r="E92" s="3" t="s">
        <v>12</v>
      </c>
      <c r="F92" s="43">
        <v>1</v>
      </c>
      <c r="G92" s="343" t="s">
        <v>82</v>
      </c>
      <c r="H92" s="394" t="s">
        <v>113</v>
      </c>
    </row>
    <row r="93" spans="2:8" x14ac:dyDescent="0.25">
      <c r="B93" s="360"/>
      <c r="C93" s="333"/>
      <c r="D93" s="74" t="s">
        <v>110</v>
      </c>
      <c r="E93" s="2" t="s">
        <v>12</v>
      </c>
      <c r="F93" s="42">
        <v>1</v>
      </c>
      <c r="G93" s="344"/>
      <c r="H93" s="395"/>
    </row>
    <row r="94" spans="2:8" x14ac:dyDescent="0.25">
      <c r="B94" s="360"/>
      <c r="C94" s="333"/>
      <c r="D94" s="74" t="s">
        <v>111</v>
      </c>
      <c r="E94" s="2" t="s">
        <v>12</v>
      </c>
      <c r="F94" s="42">
        <v>1</v>
      </c>
      <c r="G94" s="352"/>
      <c r="H94" s="395"/>
    </row>
    <row r="95" spans="2:8" ht="15.75" thickBot="1" x14ac:dyDescent="0.3">
      <c r="B95" s="361"/>
      <c r="C95" s="334"/>
      <c r="D95" s="105" t="s">
        <v>112</v>
      </c>
      <c r="E95" s="28" t="s">
        <v>15</v>
      </c>
      <c r="F95" s="106">
        <v>11</v>
      </c>
      <c r="G95" s="28" t="s">
        <v>70</v>
      </c>
      <c r="H95" s="395"/>
    </row>
    <row r="96" spans="2:8" x14ac:dyDescent="0.25">
      <c r="B96" s="380">
        <v>44489</v>
      </c>
      <c r="C96" s="332" t="s">
        <v>10</v>
      </c>
      <c r="D96" s="76" t="s">
        <v>114</v>
      </c>
      <c r="E96" s="3" t="s">
        <v>12</v>
      </c>
      <c r="F96" s="43">
        <v>1</v>
      </c>
      <c r="G96" s="332" t="s">
        <v>6</v>
      </c>
      <c r="H96" s="335" t="s">
        <v>117</v>
      </c>
    </row>
    <row r="97" spans="2:8" x14ac:dyDescent="0.25">
      <c r="B97" s="435"/>
      <c r="C97" s="333"/>
      <c r="D97" s="74" t="s">
        <v>115</v>
      </c>
      <c r="E97" s="75" t="s">
        <v>12</v>
      </c>
      <c r="F97" s="74">
        <v>1</v>
      </c>
      <c r="G97" s="333"/>
      <c r="H97" s="336"/>
    </row>
    <row r="98" spans="2:8" ht="15.75" thickBot="1" x14ac:dyDescent="0.3">
      <c r="B98" s="386"/>
      <c r="C98" s="338"/>
      <c r="D98" s="80" t="s">
        <v>116</v>
      </c>
      <c r="E98" s="4" t="s">
        <v>12</v>
      </c>
      <c r="F98" s="44">
        <v>1</v>
      </c>
      <c r="G98" s="338"/>
      <c r="H98" s="339"/>
    </row>
    <row r="99" spans="2:8" x14ac:dyDescent="0.25">
      <c r="B99" s="400">
        <v>44491</v>
      </c>
      <c r="C99" s="344" t="s">
        <v>10</v>
      </c>
      <c r="D99" s="107" t="s">
        <v>118</v>
      </c>
      <c r="E99" s="9" t="s">
        <v>12</v>
      </c>
      <c r="F99" s="108">
        <v>1</v>
      </c>
      <c r="G99" s="332" t="s">
        <v>6</v>
      </c>
      <c r="H99" s="345" t="s">
        <v>99</v>
      </c>
    </row>
    <row r="100" spans="2:8" x14ac:dyDescent="0.25">
      <c r="B100" s="360"/>
      <c r="C100" s="344"/>
      <c r="D100" s="74" t="s">
        <v>119</v>
      </c>
      <c r="E100" s="2" t="s">
        <v>12</v>
      </c>
      <c r="F100" s="42">
        <v>1</v>
      </c>
      <c r="G100" s="333"/>
      <c r="H100" s="346"/>
    </row>
    <row r="101" spans="2:8" ht="15" customHeight="1" thickBot="1" x14ac:dyDescent="0.3">
      <c r="B101" s="401"/>
      <c r="C101" s="387"/>
      <c r="D101" s="104" t="s">
        <v>120</v>
      </c>
      <c r="E101" s="109" t="s">
        <v>12</v>
      </c>
      <c r="F101" s="104">
        <v>1</v>
      </c>
      <c r="G101" s="338"/>
      <c r="H101" s="388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02">
        <v>44495</v>
      </c>
      <c r="C103" s="391" t="s">
        <v>27</v>
      </c>
      <c r="D103" s="112" t="s">
        <v>121</v>
      </c>
      <c r="E103" s="113" t="s">
        <v>12</v>
      </c>
      <c r="F103" s="112">
        <v>1</v>
      </c>
      <c r="G103" s="389" t="s">
        <v>6</v>
      </c>
      <c r="H103" s="397" t="s">
        <v>126</v>
      </c>
    </row>
    <row r="104" spans="2:8" s="114" customFormat="1" x14ac:dyDescent="0.25">
      <c r="B104" s="373"/>
      <c r="C104" s="392"/>
      <c r="D104" s="115" t="s">
        <v>122</v>
      </c>
      <c r="E104" s="116" t="s">
        <v>12</v>
      </c>
      <c r="F104" s="115">
        <v>1</v>
      </c>
      <c r="G104" s="375"/>
      <c r="H104" s="398"/>
    </row>
    <row r="105" spans="2:8" s="114" customFormat="1" ht="15.75" thickBot="1" x14ac:dyDescent="0.3">
      <c r="B105" s="403"/>
      <c r="C105" s="393"/>
      <c r="D105" s="117" t="s">
        <v>123</v>
      </c>
      <c r="E105" s="118" t="s">
        <v>12</v>
      </c>
      <c r="F105" s="119">
        <v>1</v>
      </c>
      <c r="G105" s="396"/>
      <c r="H105" s="399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23">
        <v>44503</v>
      </c>
      <c r="C108" s="436" t="s">
        <v>10</v>
      </c>
      <c r="D108" s="43" t="s">
        <v>129</v>
      </c>
      <c r="E108" s="3" t="s">
        <v>12</v>
      </c>
      <c r="F108" s="43">
        <v>1</v>
      </c>
      <c r="G108" s="343" t="s">
        <v>6</v>
      </c>
      <c r="H108" s="345" t="s">
        <v>133</v>
      </c>
    </row>
    <row r="109" spans="2:8" x14ac:dyDescent="0.25">
      <c r="B109" s="424"/>
      <c r="C109" s="437"/>
      <c r="D109" s="42" t="s">
        <v>130</v>
      </c>
      <c r="E109" s="2" t="s">
        <v>12</v>
      </c>
      <c r="F109" s="42">
        <v>1</v>
      </c>
      <c r="G109" s="344"/>
      <c r="H109" s="346"/>
    </row>
    <row r="110" spans="2:8" x14ac:dyDescent="0.25">
      <c r="B110" s="424"/>
      <c r="C110" s="437"/>
      <c r="D110" s="42" t="s">
        <v>131</v>
      </c>
      <c r="E110" s="2" t="s">
        <v>12</v>
      </c>
      <c r="F110" s="42">
        <v>1</v>
      </c>
      <c r="G110" s="344"/>
      <c r="H110" s="346"/>
    </row>
    <row r="111" spans="2:8" ht="15.75" thickBot="1" x14ac:dyDescent="0.3">
      <c r="B111" s="425"/>
      <c r="C111" s="438"/>
      <c r="D111" s="44" t="s">
        <v>132</v>
      </c>
      <c r="E111" s="4" t="s">
        <v>12</v>
      </c>
      <c r="F111" s="44">
        <v>1</v>
      </c>
      <c r="G111" s="387"/>
      <c r="H111" s="388"/>
    </row>
    <row r="112" spans="2:8" x14ac:dyDescent="0.25">
      <c r="B112" s="359">
        <v>44504</v>
      </c>
      <c r="C112" s="332" t="s">
        <v>10</v>
      </c>
      <c r="D112" s="43" t="s">
        <v>134</v>
      </c>
      <c r="E112" s="3" t="s">
        <v>12</v>
      </c>
      <c r="F112" s="43">
        <v>1</v>
      </c>
      <c r="G112" s="343" t="s">
        <v>6</v>
      </c>
      <c r="H112" s="345" t="s">
        <v>135</v>
      </c>
    </row>
    <row r="113" spans="2:8" ht="15.75" thickBot="1" x14ac:dyDescent="0.3">
      <c r="B113" s="361"/>
      <c r="C113" s="334"/>
      <c r="D113" s="106" t="s">
        <v>131</v>
      </c>
      <c r="E113" s="28" t="s">
        <v>12</v>
      </c>
      <c r="F113" s="106">
        <v>1</v>
      </c>
      <c r="G113" s="344"/>
      <c r="H113" s="346"/>
    </row>
    <row r="114" spans="2:8" s="114" customFormat="1" ht="12.6" customHeight="1" x14ac:dyDescent="0.25">
      <c r="B114" s="402">
        <v>44508</v>
      </c>
      <c r="C114" s="389" t="s">
        <v>27</v>
      </c>
      <c r="D114" s="112" t="s">
        <v>17</v>
      </c>
      <c r="E114" s="113" t="s">
        <v>12</v>
      </c>
      <c r="F114" s="112">
        <v>1</v>
      </c>
      <c r="G114" s="389" t="s">
        <v>6</v>
      </c>
      <c r="H114" s="390" t="s">
        <v>140</v>
      </c>
    </row>
    <row r="115" spans="2:8" s="114" customFormat="1" x14ac:dyDescent="0.25">
      <c r="B115" s="373"/>
      <c r="C115" s="375"/>
      <c r="D115" s="115" t="s">
        <v>136</v>
      </c>
      <c r="E115" s="116" t="s">
        <v>12</v>
      </c>
      <c r="F115" s="115">
        <v>1</v>
      </c>
      <c r="G115" s="375"/>
      <c r="H115" s="377"/>
    </row>
    <row r="116" spans="2:8" s="114" customFormat="1" x14ac:dyDescent="0.25">
      <c r="B116" s="373"/>
      <c r="C116" s="375"/>
      <c r="D116" s="115" t="s">
        <v>75</v>
      </c>
      <c r="E116" s="127" t="s">
        <v>12</v>
      </c>
      <c r="F116" s="128">
        <v>1</v>
      </c>
      <c r="G116" s="375"/>
      <c r="H116" s="377"/>
    </row>
    <row r="117" spans="2:8" s="114" customFormat="1" ht="12.6" customHeight="1" x14ac:dyDescent="0.25">
      <c r="B117" s="373">
        <v>44509</v>
      </c>
      <c r="C117" s="375" t="s">
        <v>27</v>
      </c>
      <c r="D117" s="115" t="s">
        <v>137</v>
      </c>
      <c r="E117" s="116" t="s">
        <v>12</v>
      </c>
      <c r="F117" s="115">
        <v>1</v>
      </c>
      <c r="G117" s="375" t="s">
        <v>6</v>
      </c>
      <c r="H117" s="377" t="s">
        <v>140</v>
      </c>
    </row>
    <row r="118" spans="2:8" s="114" customFormat="1" x14ac:dyDescent="0.25">
      <c r="B118" s="373"/>
      <c r="C118" s="375"/>
      <c r="D118" s="115" t="s">
        <v>138</v>
      </c>
      <c r="E118" s="116" t="s">
        <v>12</v>
      </c>
      <c r="F118" s="115">
        <v>1</v>
      </c>
      <c r="G118" s="375"/>
      <c r="H118" s="377"/>
    </row>
    <row r="119" spans="2:8" s="114" customFormat="1" x14ac:dyDescent="0.25">
      <c r="B119" s="373"/>
      <c r="C119" s="375"/>
      <c r="D119" s="115" t="s">
        <v>139</v>
      </c>
      <c r="E119" s="127" t="s">
        <v>12</v>
      </c>
      <c r="F119" s="128">
        <v>1</v>
      </c>
      <c r="G119" s="375"/>
      <c r="H119" s="377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371" t="s">
        <v>143</v>
      </c>
      <c r="F121" s="371"/>
      <c r="G121" s="371"/>
      <c r="H121" s="372"/>
    </row>
    <row r="122" spans="2:8" s="114" customFormat="1" ht="12.6" customHeight="1" x14ac:dyDescent="0.25">
      <c r="B122" s="373">
        <v>44512</v>
      </c>
      <c r="C122" s="375" t="s">
        <v>27</v>
      </c>
      <c r="D122" s="115" t="s">
        <v>144</v>
      </c>
      <c r="E122" s="116" t="s">
        <v>12</v>
      </c>
      <c r="F122" s="115">
        <v>1</v>
      </c>
      <c r="G122" s="375" t="s">
        <v>6</v>
      </c>
      <c r="H122" s="377" t="s">
        <v>140</v>
      </c>
    </row>
    <row r="123" spans="2:8" s="114" customFormat="1" x14ac:dyDescent="0.25">
      <c r="B123" s="373"/>
      <c r="C123" s="375"/>
      <c r="D123" s="115" t="s">
        <v>145</v>
      </c>
      <c r="E123" s="116" t="s">
        <v>12</v>
      </c>
      <c r="F123" s="115">
        <v>1</v>
      </c>
      <c r="G123" s="375"/>
      <c r="H123" s="377"/>
    </row>
    <row r="124" spans="2:8" s="114" customFormat="1" ht="15.75" thickBot="1" x14ac:dyDescent="0.3">
      <c r="B124" s="374"/>
      <c r="C124" s="376"/>
      <c r="D124" s="131" t="s">
        <v>146</v>
      </c>
      <c r="E124" s="132" t="s">
        <v>12</v>
      </c>
      <c r="F124" s="133">
        <v>1</v>
      </c>
      <c r="G124" s="376"/>
      <c r="H124" s="378"/>
    </row>
    <row r="125" spans="2:8" x14ac:dyDescent="0.25">
      <c r="B125" s="380">
        <v>44515</v>
      </c>
      <c r="C125" s="332" t="s">
        <v>10</v>
      </c>
      <c r="D125" s="112" t="s">
        <v>147</v>
      </c>
      <c r="E125" s="134" t="s">
        <v>12</v>
      </c>
      <c r="F125" s="43">
        <v>1</v>
      </c>
      <c r="G125" s="343" t="s">
        <v>6</v>
      </c>
      <c r="H125" s="345" t="s">
        <v>149</v>
      </c>
    </row>
    <row r="126" spans="2:8" ht="15.75" thickBot="1" x14ac:dyDescent="0.3">
      <c r="B126" s="386"/>
      <c r="C126" s="338"/>
      <c r="D126" s="117" t="s">
        <v>148</v>
      </c>
      <c r="E126" s="135" t="s">
        <v>12</v>
      </c>
      <c r="F126" s="44">
        <v>2</v>
      </c>
      <c r="G126" s="387"/>
      <c r="H126" s="388"/>
    </row>
    <row r="127" spans="2:8" ht="15.75" thickBot="1" x14ac:dyDescent="0.3">
      <c r="B127" s="137">
        <v>44516</v>
      </c>
      <c r="C127" s="138" t="s">
        <v>10</v>
      </c>
      <c r="D127" s="368" t="s">
        <v>150</v>
      </c>
      <c r="E127" s="369"/>
      <c r="F127" s="369"/>
      <c r="G127" s="369"/>
      <c r="H127" s="370"/>
    </row>
    <row r="128" spans="2:8" ht="15.75" thickBot="1" x14ac:dyDescent="0.3">
      <c r="B128" s="141">
        <v>44517</v>
      </c>
      <c r="C128" s="136" t="s">
        <v>10</v>
      </c>
      <c r="D128" s="441" t="s">
        <v>151</v>
      </c>
      <c r="E128" s="442"/>
      <c r="F128" s="442"/>
      <c r="G128" s="442"/>
      <c r="H128" s="443"/>
    </row>
    <row r="129" spans="2:8" x14ac:dyDescent="0.25">
      <c r="B129" s="380">
        <v>44518</v>
      </c>
      <c r="C129" s="332" t="s">
        <v>10</v>
      </c>
      <c r="D129" s="112" t="s">
        <v>152</v>
      </c>
      <c r="E129" s="3" t="s">
        <v>12</v>
      </c>
      <c r="F129" s="43">
        <v>1</v>
      </c>
      <c r="G129" s="343" t="s">
        <v>6</v>
      </c>
      <c r="H129" s="345" t="s">
        <v>154</v>
      </c>
    </row>
    <row r="130" spans="2:8" ht="15.75" thickBot="1" x14ac:dyDescent="0.3">
      <c r="B130" s="381"/>
      <c r="C130" s="334"/>
      <c r="D130" s="131" t="s">
        <v>153</v>
      </c>
      <c r="E130" s="28" t="s">
        <v>12</v>
      </c>
      <c r="F130" s="106">
        <v>1</v>
      </c>
      <c r="G130" s="344"/>
      <c r="H130" s="346"/>
    </row>
    <row r="131" spans="2:8" x14ac:dyDescent="0.25">
      <c r="B131" s="143">
        <v>44522</v>
      </c>
      <c r="C131" s="139" t="s">
        <v>27</v>
      </c>
      <c r="D131" s="439" t="s">
        <v>161</v>
      </c>
      <c r="E131" s="439"/>
      <c r="F131" s="439"/>
      <c r="G131" s="439"/>
      <c r="H131" s="440"/>
    </row>
    <row r="132" spans="2:8" x14ac:dyDescent="0.25">
      <c r="B132" s="360">
        <v>44523</v>
      </c>
      <c r="C132" s="358" t="s">
        <v>27</v>
      </c>
      <c r="D132" s="42" t="s">
        <v>156</v>
      </c>
      <c r="E132" s="2" t="s">
        <v>12</v>
      </c>
      <c r="F132" s="42">
        <v>1</v>
      </c>
      <c r="G132" s="333" t="s">
        <v>6</v>
      </c>
      <c r="H132" s="336" t="s">
        <v>159</v>
      </c>
    </row>
    <row r="133" spans="2:8" x14ac:dyDescent="0.25">
      <c r="B133" s="360"/>
      <c r="C133" s="358"/>
      <c r="D133" s="42" t="s">
        <v>157</v>
      </c>
      <c r="E133" s="2" t="s">
        <v>12</v>
      </c>
      <c r="F133" s="42">
        <v>1</v>
      </c>
      <c r="G133" s="333"/>
      <c r="H133" s="336"/>
    </row>
    <row r="134" spans="2:8" x14ac:dyDescent="0.25">
      <c r="B134" s="360"/>
      <c r="C134" s="358"/>
      <c r="D134" s="42" t="s">
        <v>158</v>
      </c>
      <c r="E134" s="2" t="s">
        <v>12</v>
      </c>
      <c r="F134" s="42">
        <v>1</v>
      </c>
      <c r="G134" s="333"/>
      <c r="H134" s="336"/>
    </row>
    <row r="135" spans="2:8" x14ac:dyDescent="0.25">
      <c r="B135" s="144">
        <v>44524</v>
      </c>
      <c r="C135" s="140" t="s">
        <v>27</v>
      </c>
      <c r="D135" s="357" t="s">
        <v>155</v>
      </c>
      <c r="E135" s="357"/>
      <c r="F135" s="357"/>
      <c r="G135" s="357"/>
      <c r="H135" s="382"/>
    </row>
    <row r="136" spans="2:8" x14ac:dyDescent="0.25">
      <c r="B136" s="144">
        <v>44525</v>
      </c>
      <c r="C136" s="75" t="s">
        <v>27</v>
      </c>
      <c r="D136" s="357" t="s">
        <v>160</v>
      </c>
      <c r="E136" s="357"/>
      <c r="F136" s="357"/>
      <c r="G136" s="357"/>
      <c r="H136" s="382"/>
    </row>
    <row r="137" spans="2:8" x14ac:dyDescent="0.25">
      <c r="B137" s="145">
        <v>44526</v>
      </c>
      <c r="C137" s="146" t="s">
        <v>27</v>
      </c>
      <c r="D137" s="334" t="s">
        <v>162</v>
      </c>
      <c r="E137" s="334"/>
      <c r="F137" s="334"/>
      <c r="G137" s="334"/>
      <c r="H137" s="337"/>
    </row>
    <row r="138" spans="2:8" x14ac:dyDescent="0.25">
      <c r="B138" s="356">
        <v>44529</v>
      </c>
      <c r="C138" s="358" t="s">
        <v>10</v>
      </c>
      <c r="D138" s="42" t="s">
        <v>163</v>
      </c>
      <c r="E138" s="150" t="s">
        <v>12</v>
      </c>
      <c r="F138" s="148">
        <v>1</v>
      </c>
      <c r="G138" s="334" t="s">
        <v>6</v>
      </c>
      <c r="H138" s="334" t="s">
        <v>165</v>
      </c>
    </row>
    <row r="139" spans="2:8" x14ac:dyDescent="0.25">
      <c r="B139" s="356"/>
      <c r="C139" s="358"/>
      <c r="D139" s="42" t="s">
        <v>76</v>
      </c>
      <c r="E139" s="150" t="s">
        <v>12</v>
      </c>
      <c r="F139" s="148">
        <v>1</v>
      </c>
      <c r="G139" s="344"/>
      <c r="H139" s="344"/>
    </row>
    <row r="140" spans="2:8" x14ac:dyDescent="0.25">
      <c r="B140" s="356"/>
      <c r="C140" s="358"/>
      <c r="D140" s="42" t="s">
        <v>164</v>
      </c>
      <c r="E140" s="150" t="s">
        <v>12</v>
      </c>
      <c r="F140" s="148">
        <v>1</v>
      </c>
      <c r="G140" s="352"/>
      <c r="H140" s="352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56">
        <v>44532</v>
      </c>
      <c r="C143" s="333" t="s">
        <v>10</v>
      </c>
      <c r="D143" s="74" t="s">
        <v>168</v>
      </c>
      <c r="E143" s="150" t="s">
        <v>12</v>
      </c>
      <c r="F143" s="148">
        <v>1</v>
      </c>
      <c r="G143" s="334" t="s">
        <v>6</v>
      </c>
      <c r="H143" s="334" t="s">
        <v>171</v>
      </c>
    </row>
    <row r="144" spans="2:8" x14ac:dyDescent="0.25">
      <c r="B144" s="333"/>
      <c r="C144" s="333"/>
      <c r="D144" s="74" t="s">
        <v>158</v>
      </c>
      <c r="E144" s="150" t="s">
        <v>12</v>
      </c>
      <c r="F144" s="148">
        <v>1</v>
      </c>
      <c r="G144" s="344"/>
      <c r="H144" s="344"/>
    </row>
    <row r="145" spans="2:8" x14ac:dyDescent="0.25">
      <c r="B145" s="333"/>
      <c r="C145" s="333"/>
      <c r="D145" s="74" t="s">
        <v>169</v>
      </c>
      <c r="E145" s="150" t="s">
        <v>12</v>
      </c>
      <c r="F145" s="148">
        <v>1</v>
      </c>
      <c r="G145" s="344"/>
      <c r="H145" s="344"/>
    </row>
    <row r="146" spans="2:8" x14ac:dyDescent="0.25">
      <c r="B146" s="333"/>
      <c r="C146" s="333"/>
      <c r="D146" s="74" t="s">
        <v>170</v>
      </c>
      <c r="E146" s="150" t="s">
        <v>12</v>
      </c>
      <c r="F146" s="148">
        <v>1</v>
      </c>
      <c r="G146" s="352"/>
      <c r="H146" s="352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33" t="s">
        <v>173</v>
      </c>
      <c r="F147" s="333"/>
      <c r="G147" s="333"/>
      <c r="H147" s="333"/>
    </row>
    <row r="148" spans="2:8" x14ac:dyDescent="0.25">
      <c r="B148" s="356">
        <v>44536</v>
      </c>
      <c r="C148" s="379" t="s">
        <v>27</v>
      </c>
      <c r="D148" s="74" t="s">
        <v>174</v>
      </c>
      <c r="E148" s="150" t="s">
        <v>12</v>
      </c>
      <c r="F148" s="150">
        <v>1</v>
      </c>
      <c r="G148" s="334" t="s">
        <v>176</v>
      </c>
      <c r="H148" s="334" t="s">
        <v>171</v>
      </c>
    </row>
    <row r="149" spans="2:8" x14ac:dyDescent="0.25">
      <c r="B149" s="356"/>
      <c r="C149" s="379"/>
      <c r="D149" s="74" t="s">
        <v>175</v>
      </c>
      <c r="E149" s="150" t="s">
        <v>12</v>
      </c>
      <c r="F149" s="150">
        <v>1</v>
      </c>
      <c r="G149" s="344"/>
      <c r="H149" s="344"/>
    </row>
    <row r="150" spans="2:8" x14ac:dyDescent="0.25">
      <c r="B150" s="356"/>
      <c r="C150" s="379"/>
      <c r="D150" s="74" t="s">
        <v>144</v>
      </c>
      <c r="E150" s="150" t="s">
        <v>12</v>
      </c>
      <c r="F150" s="150">
        <v>1</v>
      </c>
      <c r="G150" s="344"/>
      <c r="H150" s="344"/>
    </row>
    <row r="151" spans="2:8" x14ac:dyDescent="0.25">
      <c r="B151" s="356"/>
      <c r="C151" s="379"/>
      <c r="D151" s="74" t="s">
        <v>75</v>
      </c>
      <c r="E151" s="150" t="s">
        <v>12</v>
      </c>
      <c r="F151" s="150">
        <v>1</v>
      </c>
      <c r="G151" s="352"/>
      <c r="H151" s="352"/>
    </row>
    <row r="152" spans="2:8" x14ac:dyDescent="0.25">
      <c r="B152" s="147">
        <v>44537</v>
      </c>
      <c r="C152" s="151" t="s">
        <v>27</v>
      </c>
      <c r="D152" s="42" t="s">
        <v>182</v>
      </c>
      <c r="E152" s="365" t="s">
        <v>180</v>
      </c>
      <c r="F152" s="366"/>
      <c r="G152" s="367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362" t="s">
        <v>178</v>
      </c>
      <c r="F153" s="363"/>
      <c r="G153" s="364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5" t="s">
        <v>185</v>
      </c>
      <c r="F154" s="366"/>
      <c r="G154" s="367"/>
      <c r="H154" s="157" t="s">
        <v>183</v>
      </c>
    </row>
    <row r="155" spans="2:8" x14ac:dyDescent="0.25">
      <c r="B155" s="147">
        <v>44543</v>
      </c>
      <c r="C155" s="154" t="s">
        <v>10</v>
      </c>
      <c r="D155" s="353" t="s">
        <v>186</v>
      </c>
      <c r="E155" s="354"/>
      <c r="F155" s="354"/>
      <c r="G155" s="355"/>
      <c r="H155" s="28" t="s">
        <v>171</v>
      </c>
    </row>
    <row r="156" spans="2:8" x14ac:dyDescent="0.25">
      <c r="B156" s="356">
        <v>44544</v>
      </c>
      <c r="C156" s="358" t="s">
        <v>10</v>
      </c>
      <c r="D156" s="42" t="s">
        <v>187</v>
      </c>
      <c r="E156" s="155" t="s">
        <v>12</v>
      </c>
      <c r="F156" s="42">
        <v>1</v>
      </c>
      <c r="G156" s="334" t="s">
        <v>6</v>
      </c>
      <c r="H156" s="334" t="s">
        <v>183</v>
      </c>
    </row>
    <row r="157" spans="2:8" x14ac:dyDescent="0.25">
      <c r="B157" s="356"/>
      <c r="C157" s="358"/>
      <c r="D157" s="42" t="s">
        <v>188</v>
      </c>
      <c r="E157" s="155" t="s">
        <v>12</v>
      </c>
      <c r="F157" s="42">
        <v>1</v>
      </c>
      <c r="G157" s="344"/>
      <c r="H157" s="344"/>
    </row>
    <row r="158" spans="2:8" x14ac:dyDescent="0.25">
      <c r="B158" s="356"/>
      <c r="C158" s="358"/>
      <c r="D158" s="42" t="s">
        <v>189</v>
      </c>
      <c r="E158" s="155" t="s">
        <v>12</v>
      </c>
      <c r="F158" s="42">
        <v>1</v>
      </c>
      <c r="G158" s="352"/>
      <c r="H158" s="352"/>
    </row>
    <row r="159" spans="2:8" x14ac:dyDescent="0.25">
      <c r="B159" s="356">
        <v>44545</v>
      </c>
      <c r="C159" s="334" t="s">
        <v>10</v>
      </c>
      <c r="D159" s="42" t="s">
        <v>190</v>
      </c>
      <c r="E159" s="353" t="s">
        <v>23</v>
      </c>
      <c r="F159" s="354"/>
      <c r="G159" s="355"/>
      <c r="H159" s="334" t="s">
        <v>171</v>
      </c>
    </row>
    <row r="160" spans="2:8" x14ac:dyDescent="0.25">
      <c r="B160" s="333"/>
      <c r="C160" s="352"/>
      <c r="D160" s="42" t="s">
        <v>191</v>
      </c>
      <c r="E160" s="155" t="s">
        <v>12</v>
      </c>
      <c r="F160" s="42">
        <v>1</v>
      </c>
      <c r="G160" s="160" t="s">
        <v>6</v>
      </c>
      <c r="H160" s="352"/>
    </row>
    <row r="161" spans="2:8" x14ac:dyDescent="0.25">
      <c r="B161" s="159">
        <v>44546</v>
      </c>
      <c r="C161" s="156" t="s">
        <v>10</v>
      </c>
      <c r="D161" s="74" t="s">
        <v>192</v>
      </c>
      <c r="E161" s="357" t="s">
        <v>23</v>
      </c>
      <c r="F161" s="357"/>
      <c r="G161" s="357"/>
      <c r="H161" s="30" t="s">
        <v>171</v>
      </c>
    </row>
    <row r="162" spans="2:8" x14ac:dyDescent="0.25">
      <c r="B162" s="356">
        <v>44547</v>
      </c>
      <c r="C162" s="358" t="s">
        <v>10</v>
      </c>
      <c r="D162" s="74" t="s">
        <v>193</v>
      </c>
      <c r="E162" s="30" t="s">
        <v>12</v>
      </c>
      <c r="F162" s="42">
        <v>1</v>
      </c>
      <c r="G162" s="333" t="s">
        <v>6</v>
      </c>
      <c r="H162" s="333" t="s">
        <v>171</v>
      </c>
    </row>
    <row r="163" spans="2:8" x14ac:dyDescent="0.25">
      <c r="B163" s="356"/>
      <c r="C163" s="358"/>
      <c r="D163" s="74" t="s">
        <v>43</v>
      </c>
      <c r="E163" s="30" t="s">
        <v>12</v>
      </c>
      <c r="F163" s="42">
        <v>1</v>
      </c>
      <c r="G163" s="333"/>
      <c r="H163" s="333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56">
        <v>44572</v>
      </c>
      <c r="C165" s="333" t="s">
        <v>10</v>
      </c>
      <c r="D165" s="74" t="s">
        <v>197</v>
      </c>
      <c r="E165" s="30" t="s">
        <v>12</v>
      </c>
      <c r="F165" s="74">
        <v>1</v>
      </c>
      <c r="G165" s="333" t="s">
        <v>195</v>
      </c>
      <c r="H165" s="333" t="s">
        <v>198</v>
      </c>
    </row>
    <row r="166" spans="2:8" x14ac:dyDescent="0.25">
      <c r="B166" s="356"/>
      <c r="C166" s="333"/>
      <c r="D166" s="74" t="s">
        <v>189</v>
      </c>
      <c r="E166" s="30" t="s">
        <v>12</v>
      </c>
      <c r="F166" s="74">
        <v>1</v>
      </c>
      <c r="G166" s="333"/>
      <c r="H166" s="333"/>
    </row>
    <row r="167" spans="2:8" x14ac:dyDescent="0.25">
      <c r="B167" s="356">
        <v>44573</v>
      </c>
      <c r="C167" s="333" t="s">
        <v>10</v>
      </c>
      <c r="D167" s="74" t="s">
        <v>199</v>
      </c>
      <c r="E167" s="30" t="s">
        <v>12</v>
      </c>
      <c r="F167" s="74">
        <v>1</v>
      </c>
      <c r="G167" s="333" t="s">
        <v>195</v>
      </c>
      <c r="H167" s="333" t="s">
        <v>196</v>
      </c>
    </row>
    <row r="168" spans="2:8" x14ac:dyDescent="0.25">
      <c r="B168" s="356"/>
      <c r="C168" s="333"/>
      <c r="D168" s="74" t="s">
        <v>200</v>
      </c>
      <c r="E168" s="30" t="s">
        <v>12</v>
      </c>
      <c r="F168" s="74">
        <v>1</v>
      </c>
      <c r="G168" s="333"/>
      <c r="H168" s="333"/>
    </row>
    <row r="169" spans="2:8" x14ac:dyDescent="0.25">
      <c r="B169" s="356"/>
      <c r="C169" s="333"/>
      <c r="D169" s="74" t="s">
        <v>18</v>
      </c>
      <c r="E169" s="30" t="s">
        <v>12</v>
      </c>
      <c r="F169" s="74">
        <v>1</v>
      </c>
      <c r="G169" s="333"/>
      <c r="H169" s="333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45" t="s">
        <v>207</v>
      </c>
      <c r="C172" s="446"/>
      <c r="D172" s="446"/>
      <c r="E172" s="446"/>
      <c r="F172" s="446"/>
      <c r="G172" s="446"/>
      <c r="H172" s="447"/>
    </row>
    <row r="173" spans="2:8" x14ac:dyDescent="0.25">
      <c r="B173" s="329">
        <v>44574</v>
      </c>
      <c r="C173" s="332" t="s">
        <v>10</v>
      </c>
      <c r="D173" s="76" t="s">
        <v>201</v>
      </c>
      <c r="E173" s="31" t="s">
        <v>12</v>
      </c>
      <c r="F173" s="76">
        <v>1</v>
      </c>
      <c r="G173" s="332" t="s">
        <v>6</v>
      </c>
      <c r="H173" s="335" t="s">
        <v>203</v>
      </c>
    </row>
    <row r="174" spans="2:8" x14ac:dyDescent="0.25">
      <c r="B174" s="330"/>
      <c r="C174" s="333"/>
      <c r="D174" s="74" t="s">
        <v>202</v>
      </c>
      <c r="E174" s="30" t="s">
        <v>12</v>
      </c>
      <c r="F174" s="74">
        <v>1</v>
      </c>
      <c r="G174" s="333"/>
      <c r="H174" s="336"/>
    </row>
    <row r="175" spans="2:8" x14ac:dyDescent="0.25">
      <c r="B175" s="330"/>
      <c r="C175" s="333"/>
      <c r="D175" s="74" t="s">
        <v>158</v>
      </c>
      <c r="E175" s="30" t="s">
        <v>12</v>
      </c>
      <c r="F175" s="74">
        <v>1</v>
      </c>
      <c r="G175" s="333"/>
      <c r="H175" s="336"/>
    </row>
    <row r="176" spans="2:8" ht="15.75" thickBot="1" x14ac:dyDescent="0.3">
      <c r="B176" s="340"/>
      <c r="C176" s="338"/>
      <c r="D176" s="80" t="s">
        <v>189</v>
      </c>
      <c r="E176" s="32" t="s">
        <v>12</v>
      </c>
      <c r="F176" s="80">
        <v>1</v>
      </c>
      <c r="G176" s="338"/>
      <c r="H176" s="339"/>
    </row>
    <row r="177" spans="2:8" x14ac:dyDescent="0.25">
      <c r="B177" s="347">
        <v>44592</v>
      </c>
      <c r="C177" s="332" t="s">
        <v>27</v>
      </c>
      <c r="D177" s="76" t="s">
        <v>205</v>
      </c>
      <c r="E177" s="31" t="s">
        <v>12</v>
      </c>
      <c r="F177" s="76">
        <v>1</v>
      </c>
      <c r="G177" s="332" t="s">
        <v>195</v>
      </c>
      <c r="H177" s="335" t="s">
        <v>196</v>
      </c>
    </row>
    <row r="178" spans="2:8" x14ac:dyDescent="0.25">
      <c r="B178" s="350"/>
      <c r="C178" s="333"/>
      <c r="D178" s="74" t="s">
        <v>204</v>
      </c>
      <c r="E178" s="30" t="s">
        <v>12</v>
      </c>
      <c r="F178" s="74">
        <v>1</v>
      </c>
      <c r="G178" s="333"/>
      <c r="H178" s="336"/>
    </row>
    <row r="179" spans="2:8" ht="15.75" thickBot="1" x14ac:dyDescent="0.3">
      <c r="B179" s="351"/>
      <c r="C179" s="338"/>
      <c r="D179" s="80" t="s">
        <v>199</v>
      </c>
      <c r="E179" s="32" t="s">
        <v>12</v>
      </c>
      <c r="F179" s="80">
        <v>1</v>
      </c>
      <c r="G179" s="338"/>
      <c r="H179" s="339"/>
    </row>
    <row r="180" spans="2:8" x14ac:dyDescent="0.25">
      <c r="B180" s="329">
        <v>44593</v>
      </c>
      <c r="C180" s="332" t="s">
        <v>27</v>
      </c>
      <c r="D180" s="76" t="s">
        <v>158</v>
      </c>
      <c r="E180" s="31" t="s">
        <v>12</v>
      </c>
      <c r="F180" s="76">
        <v>1</v>
      </c>
      <c r="G180" s="332" t="s">
        <v>195</v>
      </c>
      <c r="H180" s="335" t="s">
        <v>196</v>
      </c>
    </row>
    <row r="181" spans="2:8" x14ac:dyDescent="0.25">
      <c r="B181" s="330"/>
      <c r="C181" s="333"/>
      <c r="D181" s="74" t="s">
        <v>168</v>
      </c>
      <c r="E181" s="30" t="s">
        <v>12</v>
      </c>
      <c r="F181" s="74">
        <v>1</v>
      </c>
      <c r="G181" s="333"/>
      <c r="H181" s="336"/>
    </row>
    <row r="182" spans="2:8" ht="15.75" thickBot="1" x14ac:dyDescent="0.3">
      <c r="B182" s="331"/>
      <c r="C182" s="334"/>
      <c r="D182" s="105" t="s">
        <v>170</v>
      </c>
      <c r="E182" s="162" t="s">
        <v>12</v>
      </c>
      <c r="F182" s="105">
        <v>1</v>
      </c>
      <c r="G182" s="334"/>
      <c r="H182" s="337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29">
        <v>44601</v>
      </c>
      <c r="C184" s="332" t="s">
        <v>10</v>
      </c>
      <c r="D184" s="76" t="s">
        <v>101</v>
      </c>
      <c r="E184" s="163" t="s">
        <v>12</v>
      </c>
      <c r="F184" s="43">
        <v>1</v>
      </c>
      <c r="G184" s="343" t="s">
        <v>6</v>
      </c>
      <c r="H184" s="345" t="s">
        <v>171</v>
      </c>
    </row>
    <row r="185" spans="2:8" ht="15.75" thickBot="1" x14ac:dyDescent="0.3">
      <c r="B185" s="331"/>
      <c r="C185" s="334"/>
      <c r="D185" s="105" t="s">
        <v>208</v>
      </c>
      <c r="E185" s="164" t="s">
        <v>12</v>
      </c>
      <c r="F185" s="106">
        <v>1</v>
      </c>
      <c r="G185" s="344"/>
      <c r="H185" s="346"/>
    </row>
    <row r="186" spans="2:8" x14ac:dyDescent="0.25">
      <c r="B186" s="347">
        <v>44602</v>
      </c>
      <c r="C186" s="332" t="s">
        <v>10</v>
      </c>
      <c r="D186" s="76" t="s">
        <v>209</v>
      </c>
      <c r="E186" s="166" t="s">
        <v>12</v>
      </c>
      <c r="F186" s="76">
        <v>1</v>
      </c>
      <c r="G186" s="332" t="s">
        <v>212</v>
      </c>
      <c r="H186" s="335" t="s">
        <v>213</v>
      </c>
    </row>
    <row r="187" spans="2:8" x14ac:dyDescent="0.25">
      <c r="B187" s="348"/>
      <c r="C187" s="333"/>
      <c r="D187" s="74" t="s">
        <v>210</v>
      </c>
      <c r="E187" s="165" t="s">
        <v>12</v>
      </c>
      <c r="F187" s="74">
        <v>1</v>
      </c>
      <c r="G187" s="333"/>
      <c r="H187" s="336"/>
    </row>
    <row r="188" spans="2:8" ht="15.75" thickBot="1" x14ac:dyDescent="0.3">
      <c r="B188" s="349"/>
      <c r="C188" s="334"/>
      <c r="D188" s="105" t="s">
        <v>211</v>
      </c>
      <c r="E188" s="28" t="s">
        <v>12</v>
      </c>
      <c r="F188" s="105">
        <v>1</v>
      </c>
      <c r="G188" s="334"/>
      <c r="H188" s="337"/>
    </row>
    <row r="189" spans="2:8" x14ac:dyDescent="0.25">
      <c r="B189" s="329">
        <v>44603</v>
      </c>
      <c r="C189" s="332" t="s">
        <v>10</v>
      </c>
      <c r="D189" s="76" t="s">
        <v>214</v>
      </c>
      <c r="E189" s="31" t="s">
        <v>12</v>
      </c>
      <c r="F189" s="76">
        <v>1</v>
      </c>
      <c r="G189" s="332" t="s">
        <v>6</v>
      </c>
      <c r="H189" s="335" t="s">
        <v>171</v>
      </c>
    </row>
    <row r="190" spans="2:8" x14ac:dyDescent="0.25">
      <c r="B190" s="341"/>
      <c r="C190" s="333"/>
      <c r="D190" s="74" t="s">
        <v>216</v>
      </c>
      <c r="E190" s="30" t="s">
        <v>12</v>
      </c>
      <c r="F190" s="74">
        <v>1</v>
      </c>
      <c r="G190" s="333"/>
      <c r="H190" s="336"/>
    </row>
    <row r="191" spans="2:8" x14ac:dyDescent="0.25">
      <c r="B191" s="341"/>
      <c r="C191" s="333"/>
      <c r="D191" s="74" t="s">
        <v>92</v>
      </c>
      <c r="E191" s="30" t="s">
        <v>12</v>
      </c>
      <c r="F191" s="74">
        <v>1</v>
      </c>
      <c r="G191" s="333"/>
      <c r="H191" s="336"/>
    </row>
    <row r="192" spans="2:8" ht="15.75" thickBot="1" x14ac:dyDescent="0.3">
      <c r="B192" s="342"/>
      <c r="C192" s="334"/>
      <c r="D192" s="105" t="s">
        <v>215</v>
      </c>
      <c r="E192" s="162" t="s">
        <v>12</v>
      </c>
      <c r="F192" s="105">
        <v>1</v>
      </c>
      <c r="G192" s="334"/>
      <c r="H192" s="337"/>
    </row>
    <row r="193" spans="2:8" x14ac:dyDescent="0.25">
      <c r="B193" s="347">
        <v>44606</v>
      </c>
      <c r="C193" s="332" t="s">
        <v>27</v>
      </c>
      <c r="D193" s="43" t="s">
        <v>218</v>
      </c>
      <c r="E193" s="173" t="s">
        <v>12</v>
      </c>
      <c r="F193" s="43">
        <v>1</v>
      </c>
      <c r="G193" s="343" t="s">
        <v>6</v>
      </c>
      <c r="H193" s="345" t="s">
        <v>219</v>
      </c>
    </row>
    <row r="194" spans="2:8" ht="15.75" thickBot="1" x14ac:dyDescent="0.3">
      <c r="B194" s="444"/>
      <c r="C194" s="334"/>
      <c r="D194" s="106" t="s">
        <v>217</v>
      </c>
      <c r="E194" s="28" t="s">
        <v>12</v>
      </c>
      <c r="F194" s="106">
        <v>1</v>
      </c>
      <c r="G194" s="344"/>
      <c r="H194" s="346"/>
    </row>
    <row r="195" spans="2:8" x14ac:dyDescent="0.25">
      <c r="B195" s="329">
        <v>44607</v>
      </c>
      <c r="C195" s="332" t="s">
        <v>27</v>
      </c>
      <c r="D195" s="76" t="s">
        <v>220</v>
      </c>
      <c r="E195" s="31" t="s">
        <v>12</v>
      </c>
      <c r="F195" s="76">
        <v>1</v>
      </c>
      <c r="G195" s="332" t="s">
        <v>6</v>
      </c>
      <c r="H195" s="335" t="s">
        <v>171</v>
      </c>
    </row>
    <row r="196" spans="2:8" ht="15.75" thickBot="1" x14ac:dyDescent="0.3">
      <c r="B196" s="340"/>
      <c r="C196" s="338"/>
      <c r="D196" s="80" t="s">
        <v>221</v>
      </c>
      <c r="E196" s="32" t="s">
        <v>12</v>
      </c>
      <c r="F196" s="80">
        <v>1</v>
      </c>
      <c r="G196" s="338"/>
      <c r="H196" s="33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3"/>
  <sheetViews>
    <sheetView tabSelected="1" workbookViewId="0">
      <selection activeCell="T5" sqref="T5"/>
    </sheetView>
  </sheetViews>
  <sheetFormatPr baseColWidth="10" defaultRowHeight="15" x14ac:dyDescent="0.25"/>
  <cols>
    <col min="5" max="5" width="9.5703125" customWidth="1"/>
    <col min="16" max="16" width="14.5703125" customWidth="1"/>
    <col min="19" max="19" width="33.42578125" customWidth="1"/>
  </cols>
  <sheetData>
    <row r="1" spans="1:20" x14ac:dyDescent="0.25">
      <c r="A1" s="616" t="s">
        <v>518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</row>
    <row r="2" spans="1:20" x14ac:dyDescent="0.25">
      <c r="A2" s="616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246" t="s">
        <v>3</v>
      </c>
      <c r="T3" s="615" t="s">
        <v>537</v>
      </c>
    </row>
    <row r="4" spans="1:20" x14ac:dyDescent="0.25">
      <c r="A4" s="569">
        <v>44837</v>
      </c>
      <c r="B4" s="524" t="s">
        <v>10</v>
      </c>
      <c r="C4" s="524" t="s">
        <v>242</v>
      </c>
      <c r="D4" s="516" t="s">
        <v>506</v>
      </c>
      <c r="E4" s="516" t="s">
        <v>377</v>
      </c>
      <c r="F4" s="327"/>
      <c r="G4" s="524">
        <v>0</v>
      </c>
      <c r="H4" s="560" t="s">
        <v>519</v>
      </c>
      <c r="I4" s="561"/>
      <c r="J4" s="561"/>
      <c r="K4" s="561"/>
      <c r="L4" s="562"/>
      <c r="M4" s="524">
        <v>0</v>
      </c>
      <c r="N4" s="556" t="e">
        <f>M4/G4</f>
        <v>#DIV/0!</v>
      </c>
      <c r="O4" s="592"/>
      <c r="P4" s="516"/>
      <c r="Q4" s="516" t="s">
        <v>521</v>
      </c>
      <c r="R4" s="524" t="s">
        <v>380</v>
      </c>
      <c r="S4" s="516" t="s">
        <v>520</v>
      </c>
      <c r="T4" s="42">
        <v>6</v>
      </c>
    </row>
    <row r="5" spans="1:20" x14ac:dyDescent="0.25">
      <c r="A5" s="570"/>
      <c r="B5" s="525"/>
      <c r="C5" s="525"/>
      <c r="D5" s="518"/>
      <c r="E5" s="518"/>
      <c r="F5" s="328"/>
      <c r="G5" s="525"/>
      <c r="H5" s="566"/>
      <c r="I5" s="567"/>
      <c r="J5" s="567"/>
      <c r="K5" s="567"/>
      <c r="L5" s="568"/>
      <c r="M5" s="525"/>
      <c r="N5" s="557"/>
      <c r="O5" s="593"/>
      <c r="P5" s="518"/>
      <c r="Q5" s="518"/>
      <c r="R5" s="525"/>
      <c r="S5" s="518"/>
      <c r="T5" s="42">
        <v>6</v>
      </c>
    </row>
    <row r="6" spans="1:20" x14ac:dyDescent="0.25">
      <c r="A6" s="573">
        <v>44838</v>
      </c>
      <c r="B6" s="524" t="s">
        <v>10</v>
      </c>
      <c r="C6" s="524" t="s">
        <v>242</v>
      </c>
      <c r="D6" s="516" t="s">
        <v>506</v>
      </c>
      <c r="E6" s="516" t="s">
        <v>377</v>
      </c>
      <c r="F6" s="327"/>
      <c r="G6" s="524">
        <v>0</v>
      </c>
      <c r="H6" s="560" t="s">
        <v>519</v>
      </c>
      <c r="I6" s="561"/>
      <c r="J6" s="561"/>
      <c r="K6" s="561"/>
      <c r="L6" s="562"/>
      <c r="M6" s="524">
        <v>0</v>
      </c>
      <c r="N6" s="556" t="e">
        <f>M6/G6</f>
        <v>#DIV/0!</v>
      </c>
      <c r="O6" s="592"/>
      <c r="P6" s="516"/>
      <c r="Q6" s="516"/>
      <c r="R6" s="524" t="s">
        <v>380</v>
      </c>
      <c r="S6" s="516" t="s">
        <v>522</v>
      </c>
      <c r="T6" s="42">
        <v>6</v>
      </c>
    </row>
    <row r="7" spans="1:20" x14ac:dyDescent="0.25">
      <c r="A7" s="574"/>
      <c r="B7" s="525"/>
      <c r="C7" s="525"/>
      <c r="D7" s="518"/>
      <c r="E7" s="518"/>
      <c r="F7" s="328"/>
      <c r="G7" s="525"/>
      <c r="H7" s="566"/>
      <c r="I7" s="567"/>
      <c r="J7" s="567"/>
      <c r="K7" s="567"/>
      <c r="L7" s="568"/>
      <c r="M7" s="525"/>
      <c r="N7" s="557"/>
      <c r="O7" s="593"/>
      <c r="P7" s="518"/>
      <c r="Q7" s="518"/>
      <c r="R7" s="525"/>
      <c r="S7" s="518"/>
      <c r="T7" s="42">
        <v>6</v>
      </c>
    </row>
    <row r="8" spans="1:20" x14ac:dyDescent="0.25">
      <c r="A8" s="569">
        <v>44839</v>
      </c>
      <c r="B8" s="524" t="s">
        <v>10</v>
      </c>
      <c r="C8" s="524" t="s">
        <v>242</v>
      </c>
      <c r="D8" s="516" t="s">
        <v>506</v>
      </c>
      <c r="E8" s="516" t="s">
        <v>377</v>
      </c>
      <c r="F8" s="327"/>
      <c r="G8" s="524">
        <v>0</v>
      </c>
      <c r="H8" s="560" t="s">
        <v>519</v>
      </c>
      <c r="I8" s="561"/>
      <c r="J8" s="561"/>
      <c r="K8" s="561"/>
      <c r="L8" s="562"/>
      <c r="M8" s="524">
        <v>0</v>
      </c>
      <c r="N8" s="556" t="e">
        <f>M8/G8</f>
        <v>#DIV/0!</v>
      </c>
      <c r="O8" s="592"/>
      <c r="P8" s="516"/>
      <c r="Q8" s="516"/>
      <c r="R8" s="524" t="s">
        <v>380</v>
      </c>
      <c r="S8" s="516" t="s">
        <v>523</v>
      </c>
      <c r="T8" s="42">
        <v>6</v>
      </c>
    </row>
    <row r="9" spans="1:20" x14ac:dyDescent="0.25">
      <c r="A9" s="570"/>
      <c r="B9" s="525"/>
      <c r="C9" s="525"/>
      <c r="D9" s="518"/>
      <c r="E9" s="518"/>
      <c r="F9" s="328"/>
      <c r="G9" s="525"/>
      <c r="H9" s="566"/>
      <c r="I9" s="567"/>
      <c r="J9" s="567"/>
      <c r="K9" s="567"/>
      <c r="L9" s="568"/>
      <c r="M9" s="525"/>
      <c r="N9" s="557"/>
      <c r="O9" s="593"/>
      <c r="P9" s="518"/>
      <c r="Q9" s="518"/>
      <c r="R9" s="525"/>
      <c r="S9" s="518"/>
      <c r="T9" s="42">
        <v>6</v>
      </c>
    </row>
    <row r="10" spans="1:20" x14ac:dyDescent="0.25">
      <c r="A10" s="573">
        <v>44840</v>
      </c>
      <c r="B10" s="524" t="s">
        <v>10</v>
      </c>
      <c r="C10" s="524" t="s">
        <v>242</v>
      </c>
      <c r="D10" s="516" t="s">
        <v>506</v>
      </c>
      <c r="E10" s="516" t="s">
        <v>377</v>
      </c>
      <c r="F10" s="327"/>
      <c r="G10" s="524">
        <v>0</v>
      </c>
      <c r="H10" s="560" t="s">
        <v>519</v>
      </c>
      <c r="I10" s="561"/>
      <c r="J10" s="561"/>
      <c r="K10" s="561"/>
      <c r="L10" s="562"/>
      <c r="M10" s="524">
        <v>0</v>
      </c>
      <c r="N10" s="556" t="e">
        <f>M10/G10</f>
        <v>#DIV/0!</v>
      </c>
      <c r="O10" s="592"/>
      <c r="P10" s="516" t="s">
        <v>531</v>
      </c>
      <c r="Q10" s="516"/>
      <c r="R10" s="524" t="s">
        <v>380</v>
      </c>
      <c r="S10" s="516" t="s">
        <v>530</v>
      </c>
      <c r="T10" s="42">
        <v>6</v>
      </c>
    </row>
    <row r="11" spans="1:20" x14ac:dyDescent="0.25">
      <c r="A11" s="574"/>
      <c r="B11" s="525"/>
      <c r="C11" s="525"/>
      <c r="D11" s="518"/>
      <c r="E11" s="518"/>
      <c r="F11" s="328"/>
      <c r="G11" s="525"/>
      <c r="H11" s="566"/>
      <c r="I11" s="567"/>
      <c r="J11" s="567"/>
      <c r="K11" s="567"/>
      <c r="L11" s="568"/>
      <c r="M11" s="525"/>
      <c r="N11" s="557"/>
      <c r="O11" s="593"/>
      <c r="P11" s="518"/>
      <c r="Q11" s="518"/>
      <c r="R11" s="525"/>
      <c r="S11" s="518"/>
      <c r="T11" s="42">
        <v>6</v>
      </c>
    </row>
    <row r="12" spans="1:20" x14ac:dyDescent="0.25">
      <c r="A12" s="569">
        <v>44841</v>
      </c>
      <c r="B12" s="524" t="s">
        <v>10</v>
      </c>
      <c r="C12" s="524" t="s">
        <v>242</v>
      </c>
      <c r="D12" s="516" t="s">
        <v>506</v>
      </c>
      <c r="E12" s="516" t="s">
        <v>377</v>
      </c>
      <c r="F12" s="327"/>
      <c r="G12" s="524">
        <v>0</v>
      </c>
      <c r="H12" s="560" t="s">
        <v>519</v>
      </c>
      <c r="I12" s="561"/>
      <c r="J12" s="561"/>
      <c r="K12" s="561"/>
      <c r="L12" s="562"/>
      <c r="M12" s="524">
        <v>0</v>
      </c>
      <c r="N12" s="556" t="e">
        <f>M12/G12</f>
        <v>#DIV/0!</v>
      </c>
      <c r="O12" s="592"/>
      <c r="P12" s="516"/>
      <c r="Q12" s="516"/>
      <c r="R12" s="524" t="s">
        <v>380</v>
      </c>
      <c r="S12" s="516" t="s">
        <v>529</v>
      </c>
      <c r="T12" s="42">
        <v>6</v>
      </c>
    </row>
    <row r="13" spans="1:20" x14ac:dyDescent="0.25">
      <c r="A13" s="570"/>
      <c r="B13" s="525"/>
      <c r="C13" s="525"/>
      <c r="D13" s="518"/>
      <c r="E13" s="518"/>
      <c r="F13" s="328"/>
      <c r="G13" s="525"/>
      <c r="H13" s="566"/>
      <c r="I13" s="567"/>
      <c r="J13" s="567"/>
      <c r="K13" s="567"/>
      <c r="L13" s="568"/>
      <c r="M13" s="525"/>
      <c r="N13" s="557"/>
      <c r="O13" s="593"/>
      <c r="P13" s="518"/>
      <c r="Q13" s="518"/>
      <c r="R13" s="525"/>
      <c r="S13" s="518"/>
      <c r="T13" s="42">
        <v>6</v>
      </c>
    </row>
    <row r="14" spans="1:20" x14ac:dyDescent="0.25">
      <c r="A14" s="573">
        <v>44845</v>
      </c>
      <c r="B14" s="524" t="s">
        <v>27</v>
      </c>
      <c r="C14" s="524" t="s">
        <v>260</v>
      </c>
      <c r="D14" s="516" t="s">
        <v>506</v>
      </c>
      <c r="E14" s="516" t="s">
        <v>377</v>
      </c>
      <c r="F14" s="327" t="s">
        <v>524</v>
      </c>
      <c r="G14" s="524">
        <v>4</v>
      </c>
      <c r="H14" s="283">
        <v>0.73263888888888884</v>
      </c>
      <c r="I14" s="283">
        <v>0.76041666666666663</v>
      </c>
      <c r="J14" s="578" t="s">
        <v>223</v>
      </c>
      <c r="K14" s="578" t="s">
        <v>224</v>
      </c>
      <c r="L14" s="578" t="s">
        <v>9</v>
      </c>
      <c r="M14" s="524">
        <v>4</v>
      </c>
      <c r="N14" s="556">
        <f>M14/G14</f>
        <v>1</v>
      </c>
      <c r="O14" s="592"/>
      <c r="P14" s="516"/>
      <c r="Q14" s="516"/>
      <c r="R14" s="524" t="s">
        <v>380</v>
      </c>
      <c r="S14" s="516" t="s">
        <v>528</v>
      </c>
      <c r="T14" s="42">
        <v>6</v>
      </c>
    </row>
    <row r="15" spans="1:20" x14ac:dyDescent="0.25">
      <c r="A15" s="612"/>
      <c r="B15" s="581"/>
      <c r="C15" s="581"/>
      <c r="D15" s="517"/>
      <c r="E15" s="517"/>
      <c r="F15" s="327" t="s">
        <v>525</v>
      </c>
      <c r="G15" s="581"/>
      <c r="H15" s="283">
        <v>0.77777777777777779</v>
      </c>
      <c r="I15" s="283">
        <v>0.79861111111111116</v>
      </c>
      <c r="J15" s="578"/>
      <c r="K15" s="578"/>
      <c r="L15" s="578"/>
      <c r="M15" s="581"/>
      <c r="N15" s="613"/>
      <c r="O15" s="614"/>
      <c r="P15" s="517"/>
      <c r="Q15" s="517"/>
      <c r="R15" s="581"/>
      <c r="S15" s="517"/>
      <c r="T15" s="42">
        <v>6</v>
      </c>
    </row>
    <row r="16" spans="1:20" x14ac:dyDescent="0.25">
      <c r="A16" s="612"/>
      <c r="B16" s="581"/>
      <c r="C16" s="581"/>
      <c r="D16" s="517"/>
      <c r="E16" s="517"/>
      <c r="F16" s="327" t="s">
        <v>526</v>
      </c>
      <c r="G16" s="581"/>
      <c r="H16" s="283">
        <v>0.80902777777777779</v>
      </c>
      <c r="I16" s="283">
        <v>0.83680555555555547</v>
      </c>
      <c r="J16" s="578"/>
      <c r="K16" s="578"/>
      <c r="L16" s="578"/>
      <c r="M16" s="581"/>
      <c r="N16" s="613"/>
      <c r="O16" s="614"/>
      <c r="P16" s="517"/>
      <c r="Q16" s="517"/>
      <c r="R16" s="581"/>
      <c r="S16" s="517"/>
      <c r="T16" s="42">
        <v>6</v>
      </c>
    </row>
    <row r="17" spans="1:20" x14ac:dyDescent="0.25">
      <c r="A17" s="574"/>
      <c r="B17" s="525"/>
      <c r="C17" s="525"/>
      <c r="D17" s="518"/>
      <c r="E17" s="518"/>
      <c r="F17" s="328" t="s">
        <v>527</v>
      </c>
      <c r="G17" s="525"/>
      <c r="H17" s="247">
        <v>0.84375</v>
      </c>
      <c r="I17" s="247">
        <v>0.87152777777777779</v>
      </c>
      <c r="J17" s="578"/>
      <c r="K17" s="578"/>
      <c r="L17" s="578"/>
      <c r="M17" s="525"/>
      <c r="N17" s="557"/>
      <c r="O17" s="593"/>
      <c r="P17" s="518"/>
      <c r="Q17" s="518"/>
      <c r="R17" s="525"/>
      <c r="S17" s="518"/>
      <c r="T17" s="42">
        <v>6</v>
      </c>
    </row>
    <row r="18" spans="1:20" x14ac:dyDescent="0.25">
      <c r="A18" s="569">
        <v>44846</v>
      </c>
      <c r="B18" s="524" t="s">
        <v>27</v>
      </c>
      <c r="C18" s="524" t="s">
        <v>241</v>
      </c>
      <c r="D18" s="516" t="s">
        <v>506</v>
      </c>
      <c r="E18" s="516" t="s">
        <v>377</v>
      </c>
      <c r="F18" s="327"/>
      <c r="G18" s="524">
        <v>0</v>
      </c>
      <c r="H18" s="606" t="s">
        <v>532</v>
      </c>
      <c r="I18" s="607"/>
      <c r="J18" s="607"/>
      <c r="K18" s="607"/>
      <c r="L18" s="608"/>
      <c r="M18" s="524">
        <v>0</v>
      </c>
      <c r="N18" s="556" t="e">
        <f>M18/G18</f>
        <v>#DIV/0!</v>
      </c>
      <c r="O18" s="592"/>
      <c r="P18" s="516"/>
      <c r="Q18" s="516"/>
      <c r="R18" s="524" t="s">
        <v>380</v>
      </c>
      <c r="S18" s="516" t="s">
        <v>533</v>
      </c>
      <c r="T18" s="42">
        <v>6</v>
      </c>
    </row>
    <row r="19" spans="1:20" x14ac:dyDescent="0.25">
      <c r="A19" s="570"/>
      <c r="B19" s="525"/>
      <c r="C19" s="525"/>
      <c r="D19" s="518"/>
      <c r="E19" s="518"/>
      <c r="F19" s="328"/>
      <c r="G19" s="525"/>
      <c r="H19" s="609"/>
      <c r="I19" s="610"/>
      <c r="J19" s="610"/>
      <c r="K19" s="610"/>
      <c r="L19" s="611"/>
      <c r="M19" s="525"/>
      <c r="N19" s="557"/>
      <c r="O19" s="593"/>
      <c r="P19" s="518"/>
      <c r="Q19" s="518"/>
      <c r="R19" s="525"/>
      <c r="S19" s="518"/>
      <c r="T19" s="42">
        <v>6</v>
      </c>
    </row>
    <row r="20" spans="1:20" x14ac:dyDescent="0.25">
      <c r="A20" s="573">
        <v>44847</v>
      </c>
      <c r="B20" s="524" t="s">
        <v>27</v>
      </c>
      <c r="C20" s="524" t="s">
        <v>241</v>
      </c>
      <c r="D20" s="516" t="s">
        <v>506</v>
      </c>
      <c r="E20" s="516" t="s">
        <v>377</v>
      </c>
      <c r="F20" s="327" t="s">
        <v>534</v>
      </c>
      <c r="G20" s="524">
        <v>4</v>
      </c>
      <c r="H20" s="283">
        <v>0.71875</v>
      </c>
      <c r="I20" s="283">
        <v>0.73958333333333337</v>
      </c>
      <c r="J20" s="578" t="s">
        <v>223</v>
      </c>
      <c r="K20" s="578" t="s">
        <v>224</v>
      </c>
      <c r="L20" s="578" t="s">
        <v>9</v>
      </c>
      <c r="M20" s="524">
        <v>4</v>
      </c>
      <c r="N20" s="556">
        <f>M20/G20</f>
        <v>1</v>
      </c>
      <c r="O20" s="592"/>
      <c r="P20" s="516"/>
      <c r="Q20" s="516"/>
      <c r="R20" s="524" t="s">
        <v>380</v>
      </c>
      <c r="S20" s="516" t="s">
        <v>536</v>
      </c>
      <c r="T20" s="42">
        <v>6</v>
      </c>
    </row>
    <row r="21" spans="1:20" x14ac:dyDescent="0.25">
      <c r="A21" s="612"/>
      <c r="B21" s="581"/>
      <c r="C21" s="581"/>
      <c r="D21" s="517"/>
      <c r="E21" s="517"/>
      <c r="F21" s="327" t="s">
        <v>527</v>
      </c>
      <c r="G21" s="581"/>
      <c r="H21" s="283">
        <v>0.74652777777777779</v>
      </c>
      <c r="I21" s="283">
        <v>0.77430555555555547</v>
      </c>
      <c r="J21" s="578"/>
      <c r="K21" s="578"/>
      <c r="L21" s="578"/>
      <c r="M21" s="581"/>
      <c r="N21" s="613"/>
      <c r="O21" s="614"/>
      <c r="P21" s="517"/>
      <c r="Q21" s="517"/>
      <c r="R21" s="581"/>
      <c r="S21" s="517"/>
      <c r="T21" s="42">
        <v>6</v>
      </c>
    </row>
    <row r="22" spans="1:20" x14ac:dyDescent="0.25">
      <c r="A22" s="612"/>
      <c r="B22" s="581"/>
      <c r="C22" s="581"/>
      <c r="D22" s="517"/>
      <c r="E22" s="517"/>
      <c r="F22" s="327" t="s">
        <v>526</v>
      </c>
      <c r="G22" s="581"/>
      <c r="H22" s="283">
        <v>0.78472222222222221</v>
      </c>
      <c r="I22" s="283">
        <v>0.80902777777777779</v>
      </c>
      <c r="J22" s="578"/>
      <c r="K22" s="578"/>
      <c r="L22" s="578"/>
      <c r="M22" s="581"/>
      <c r="N22" s="613"/>
      <c r="O22" s="614"/>
      <c r="P22" s="517"/>
      <c r="Q22" s="517"/>
      <c r="R22" s="581"/>
      <c r="S22" s="517"/>
      <c r="T22" s="42">
        <v>6</v>
      </c>
    </row>
    <row r="23" spans="1:20" x14ac:dyDescent="0.25">
      <c r="A23" s="574"/>
      <c r="B23" s="525"/>
      <c r="C23" s="525"/>
      <c r="D23" s="518"/>
      <c r="E23" s="518"/>
      <c r="F23" s="328" t="s">
        <v>535</v>
      </c>
      <c r="G23" s="525"/>
      <c r="H23" s="247">
        <v>0.84375</v>
      </c>
      <c r="I23" s="247">
        <v>0.87152777777777779</v>
      </c>
      <c r="J23" s="578"/>
      <c r="K23" s="578"/>
      <c r="L23" s="578"/>
      <c r="M23" s="525"/>
      <c r="N23" s="557"/>
      <c r="O23" s="593"/>
      <c r="P23" s="518"/>
      <c r="Q23" s="518"/>
      <c r="R23" s="525"/>
      <c r="S23" s="518"/>
      <c r="T23" s="42">
        <v>6</v>
      </c>
    </row>
  </sheetData>
  <mergeCells count="117">
    <mergeCell ref="R18:R19"/>
    <mergeCell ref="S18:S19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Q4:Q5"/>
    <mergeCell ref="R4:R5"/>
    <mergeCell ref="S4:S5"/>
    <mergeCell ref="A6:A7"/>
    <mergeCell ref="B6:B7"/>
    <mergeCell ref="C6:C7"/>
    <mergeCell ref="D6:D7"/>
    <mergeCell ref="E6:E7"/>
    <mergeCell ref="G6:G7"/>
    <mergeCell ref="H6:L7"/>
    <mergeCell ref="M6:M7"/>
    <mergeCell ref="N6:N7"/>
    <mergeCell ref="O6:O7"/>
    <mergeCell ref="P6:P7"/>
    <mergeCell ref="Q6:Q7"/>
    <mergeCell ref="R6:R7"/>
    <mergeCell ref="S6:S7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1:T2"/>
    <mergeCell ref="M10:M11"/>
    <mergeCell ref="N10:N11"/>
    <mergeCell ref="O10:O11"/>
    <mergeCell ref="P10:P11"/>
    <mergeCell ref="Q10:Q11"/>
    <mergeCell ref="R10:R11"/>
    <mergeCell ref="M12:M13"/>
    <mergeCell ref="N12:N13"/>
    <mergeCell ref="O12:O13"/>
    <mergeCell ref="P12:P13"/>
    <mergeCell ref="Q12:Q13"/>
    <mergeCell ref="R12:R13"/>
    <mergeCell ref="M14:M17"/>
    <mergeCell ref="N14:N17"/>
    <mergeCell ref="O14:O17"/>
    <mergeCell ref="A10:A11"/>
    <mergeCell ref="B10:B11"/>
    <mergeCell ref="C10:C11"/>
    <mergeCell ref="D10:D11"/>
    <mergeCell ref="E10:E11"/>
    <mergeCell ref="G10:G11"/>
    <mergeCell ref="H10:L11"/>
    <mergeCell ref="A12:A13"/>
    <mergeCell ref="B12:B13"/>
    <mergeCell ref="C12:C13"/>
    <mergeCell ref="D12:D13"/>
    <mergeCell ref="E12:E13"/>
    <mergeCell ref="G12:G13"/>
    <mergeCell ref="H12:L13"/>
    <mergeCell ref="O8:O9"/>
    <mergeCell ref="P8:P9"/>
    <mergeCell ref="Q8:Q9"/>
    <mergeCell ref="R8:R9"/>
    <mergeCell ref="S8:S9"/>
    <mergeCell ref="S10:S11"/>
    <mergeCell ref="A14:A17"/>
    <mergeCell ref="B14:B17"/>
    <mergeCell ref="C14:C17"/>
    <mergeCell ref="D14:D17"/>
    <mergeCell ref="E14:E17"/>
    <mergeCell ref="G14:G17"/>
    <mergeCell ref="S12:S13"/>
    <mergeCell ref="J14:J17"/>
    <mergeCell ref="K14:K17"/>
    <mergeCell ref="L14:L17"/>
    <mergeCell ref="P14:P17"/>
    <mergeCell ref="Q14:Q17"/>
    <mergeCell ref="R14:R17"/>
    <mergeCell ref="S14:S17"/>
    <mergeCell ref="G18:G19"/>
    <mergeCell ref="H18:L19"/>
    <mergeCell ref="M18:M19"/>
    <mergeCell ref="A18:A19"/>
    <mergeCell ref="B18:B19"/>
    <mergeCell ref="C18:C19"/>
    <mergeCell ref="D18:D19"/>
    <mergeCell ref="E18:E19"/>
    <mergeCell ref="N18:N19"/>
    <mergeCell ref="O18:O19"/>
    <mergeCell ref="P18:P19"/>
    <mergeCell ref="Q18:Q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57" t="s">
        <v>230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48">
        <v>44593</v>
      </c>
      <c r="C6" s="333" t="s">
        <v>27</v>
      </c>
      <c r="D6" s="371" t="s">
        <v>241</v>
      </c>
      <c r="E6" s="371"/>
      <c r="F6" s="371" t="s">
        <v>235</v>
      </c>
      <c r="G6" s="74" t="s">
        <v>158</v>
      </c>
      <c r="H6" s="42"/>
      <c r="I6" s="178"/>
      <c r="J6" s="178"/>
      <c r="K6" s="333" t="s">
        <v>227</v>
      </c>
      <c r="L6" s="333"/>
      <c r="M6" s="174" t="s">
        <v>238</v>
      </c>
      <c r="N6" s="176">
        <v>1</v>
      </c>
      <c r="O6" s="463"/>
      <c r="P6" s="371" t="s">
        <v>237</v>
      </c>
      <c r="Q6" s="371" t="s">
        <v>229</v>
      </c>
    </row>
    <row r="7" spans="2:17" x14ac:dyDescent="0.25">
      <c r="B7" s="448"/>
      <c r="C7" s="333"/>
      <c r="D7" s="371"/>
      <c r="E7" s="371"/>
      <c r="F7" s="371"/>
      <c r="G7" s="74" t="s">
        <v>168</v>
      </c>
      <c r="H7" s="42"/>
      <c r="I7" s="178"/>
      <c r="J7" s="178"/>
      <c r="K7" s="333"/>
      <c r="L7" s="333"/>
      <c r="M7" s="174" t="s">
        <v>228</v>
      </c>
      <c r="N7" s="176">
        <v>1</v>
      </c>
      <c r="O7" s="333"/>
      <c r="P7" s="371"/>
      <c r="Q7" s="371"/>
    </row>
    <row r="8" spans="2:17" x14ac:dyDescent="0.25">
      <c r="B8" s="448"/>
      <c r="C8" s="334"/>
      <c r="D8" s="454"/>
      <c r="E8" s="454"/>
      <c r="F8" s="454"/>
      <c r="G8" s="105" t="s">
        <v>170</v>
      </c>
      <c r="H8" s="106"/>
      <c r="I8" s="180"/>
      <c r="J8" s="180"/>
      <c r="K8" s="334"/>
      <c r="L8" s="334"/>
      <c r="M8" s="175" t="s">
        <v>228</v>
      </c>
      <c r="N8" s="28">
        <v>1</v>
      </c>
      <c r="O8" s="334"/>
      <c r="P8" s="454"/>
      <c r="Q8" s="454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48">
        <v>44601</v>
      </c>
      <c r="C10" s="333" t="s">
        <v>10</v>
      </c>
      <c r="D10" s="333" t="s">
        <v>241</v>
      </c>
      <c r="E10" s="333"/>
      <c r="F10" s="333" t="s">
        <v>235</v>
      </c>
      <c r="G10" s="74" t="s">
        <v>101</v>
      </c>
      <c r="H10" s="42"/>
      <c r="I10" s="42"/>
      <c r="J10" s="42"/>
      <c r="K10" s="333" t="s">
        <v>239</v>
      </c>
      <c r="L10" s="334"/>
      <c r="M10" s="177" t="s">
        <v>238</v>
      </c>
      <c r="N10" s="30">
        <v>1</v>
      </c>
      <c r="O10" s="333"/>
      <c r="P10" s="333" t="s">
        <v>237</v>
      </c>
      <c r="Q10" s="333" t="s">
        <v>171</v>
      </c>
    </row>
    <row r="11" spans="2:17" x14ac:dyDescent="0.25">
      <c r="B11" s="456"/>
      <c r="C11" s="334"/>
      <c r="D11" s="334"/>
      <c r="E11" s="334"/>
      <c r="F11" s="334"/>
      <c r="G11" s="105" t="s">
        <v>208</v>
      </c>
      <c r="H11" s="106"/>
      <c r="I11" s="106"/>
      <c r="J11" s="106"/>
      <c r="K11" s="334"/>
      <c r="L11" s="352"/>
      <c r="M11" s="146" t="s">
        <v>238</v>
      </c>
      <c r="N11" s="162">
        <v>1</v>
      </c>
      <c r="O11" s="334"/>
      <c r="P11" s="334"/>
      <c r="Q11" s="334"/>
    </row>
    <row r="12" spans="2:17" x14ac:dyDescent="0.25">
      <c r="B12" s="450">
        <v>44602</v>
      </c>
      <c r="C12" s="333" t="s">
        <v>10</v>
      </c>
      <c r="D12" s="333" t="s">
        <v>241</v>
      </c>
      <c r="E12" s="334"/>
      <c r="F12" s="333" t="s">
        <v>235</v>
      </c>
      <c r="G12" s="74" t="s">
        <v>209</v>
      </c>
      <c r="H12" s="42"/>
      <c r="I12" s="42"/>
      <c r="J12" s="42"/>
      <c r="K12" s="333" t="s">
        <v>239</v>
      </c>
      <c r="L12" s="334"/>
      <c r="M12" s="177" t="s">
        <v>238</v>
      </c>
      <c r="N12" s="30">
        <v>1</v>
      </c>
      <c r="O12" s="333"/>
      <c r="P12" s="333" t="s">
        <v>237</v>
      </c>
      <c r="Q12" s="333" t="s">
        <v>240</v>
      </c>
    </row>
    <row r="13" spans="2:17" x14ac:dyDescent="0.25">
      <c r="B13" s="451"/>
      <c r="C13" s="333"/>
      <c r="D13" s="333"/>
      <c r="E13" s="344"/>
      <c r="F13" s="333"/>
      <c r="G13" s="74" t="s">
        <v>210</v>
      </c>
      <c r="H13" s="42"/>
      <c r="I13" s="42"/>
      <c r="J13" s="42"/>
      <c r="K13" s="333"/>
      <c r="L13" s="344"/>
      <c r="M13" s="177" t="s">
        <v>238</v>
      </c>
      <c r="N13" s="30">
        <v>1</v>
      </c>
      <c r="O13" s="333"/>
      <c r="P13" s="333"/>
      <c r="Q13" s="333"/>
    </row>
    <row r="14" spans="2:17" x14ac:dyDescent="0.25">
      <c r="B14" s="453"/>
      <c r="C14" s="334"/>
      <c r="D14" s="334"/>
      <c r="E14" s="344"/>
      <c r="F14" s="334"/>
      <c r="G14" s="105" t="s">
        <v>211</v>
      </c>
      <c r="H14" s="106"/>
      <c r="I14" s="106"/>
      <c r="J14" s="106"/>
      <c r="K14" s="334"/>
      <c r="L14" s="344"/>
      <c r="M14" s="146" t="s">
        <v>238</v>
      </c>
      <c r="N14" s="162">
        <v>1</v>
      </c>
      <c r="O14" s="334"/>
      <c r="P14" s="334"/>
      <c r="Q14" s="334"/>
    </row>
    <row r="15" spans="2:17" x14ac:dyDescent="0.25">
      <c r="B15" s="448">
        <v>44603</v>
      </c>
      <c r="C15" s="333" t="s">
        <v>10</v>
      </c>
      <c r="D15" s="333" t="s">
        <v>241</v>
      </c>
      <c r="E15" s="333"/>
      <c r="F15" s="333" t="s">
        <v>235</v>
      </c>
      <c r="G15" s="74" t="s">
        <v>214</v>
      </c>
      <c r="H15" s="42"/>
      <c r="I15" s="42"/>
      <c r="J15" s="42"/>
      <c r="K15" s="333" t="s">
        <v>239</v>
      </c>
      <c r="L15" s="334"/>
      <c r="M15" s="177" t="s">
        <v>238</v>
      </c>
      <c r="N15" s="30">
        <v>1</v>
      </c>
      <c r="O15" s="42"/>
      <c r="P15" s="333" t="s">
        <v>237</v>
      </c>
      <c r="Q15" s="333" t="s">
        <v>171</v>
      </c>
    </row>
    <row r="16" spans="2:17" x14ac:dyDescent="0.25">
      <c r="B16" s="449"/>
      <c r="C16" s="333"/>
      <c r="D16" s="333"/>
      <c r="E16" s="333"/>
      <c r="F16" s="333"/>
      <c r="G16" s="74" t="s">
        <v>216</v>
      </c>
      <c r="H16" s="42"/>
      <c r="I16" s="42"/>
      <c r="J16" s="42"/>
      <c r="K16" s="333"/>
      <c r="L16" s="344"/>
      <c r="M16" s="177" t="s">
        <v>238</v>
      </c>
      <c r="N16" s="30">
        <v>1</v>
      </c>
      <c r="O16" s="42"/>
      <c r="P16" s="333"/>
      <c r="Q16" s="333"/>
    </row>
    <row r="17" spans="2:17" x14ac:dyDescent="0.25">
      <c r="B17" s="449"/>
      <c r="C17" s="333"/>
      <c r="D17" s="333"/>
      <c r="E17" s="333"/>
      <c r="F17" s="333"/>
      <c r="G17" s="74" t="s">
        <v>92</v>
      </c>
      <c r="H17" s="42"/>
      <c r="I17" s="42"/>
      <c r="J17" s="42"/>
      <c r="K17" s="333"/>
      <c r="L17" s="344"/>
      <c r="M17" s="177" t="s">
        <v>238</v>
      </c>
      <c r="N17" s="30">
        <v>1</v>
      </c>
      <c r="O17" s="42"/>
      <c r="P17" s="333"/>
      <c r="Q17" s="333"/>
    </row>
    <row r="18" spans="2:17" x14ac:dyDescent="0.25">
      <c r="B18" s="455"/>
      <c r="C18" s="334"/>
      <c r="D18" s="334"/>
      <c r="E18" s="334"/>
      <c r="F18" s="334"/>
      <c r="G18" s="105" t="s">
        <v>215</v>
      </c>
      <c r="H18" s="106"/>
      <c r="I18" s="106"/>
      <c r="J18" s="106"/>
      <c r="K18" s="334"/>
      <c r="L18" s="352"/>
      <c r="M18" s="146" t="s">
        <v>238</v>
      </c>
      <c r="N18" s="162">
        <v>1</v>
      </c>
      <c r="O18" s="106"/>
      <c r="P18" s="334"/>
      <c r="Q18" s="334"/>
    </row>
    <row r="19" spans="2:17" x14ac:dyDescent="0.25">
      <c r="B19" s="450">
        <v>44606</v>
      </c>
      <c r="C19" s="333" t="s">
        <v>27</v>
      </c>
      <c r="D19" s="333" t="s">
        <v>242</v>
      </c>
      <c r="E19" s="334"/>
      <c r="F19" s="333" t="s">
        <v>235</v>
      </c>
      <c r="G19" s="42" t="s">
        <v>218</v>
      </c>
      <c r="H19" s="42"/>
      <c r="I19" s="42"/>
      <c r="J19" s="42"/>
      <c r="K19" s="333" t="s">
        <v>239</v>
      </c>
      <c r="L19" s="334"/>
      <c r="M19" s="177" t="s">
        <v>238</v>
      </c>
      <c r="N19" s="30">
        <v>1</v>
      </c>
      <c r="O19" s="42"/>
      <c r="P19" s="334" t="s">
        <v>237</v>
      </c>
      <c r="Q19" s="371" t="s">
        <v>244</v>
      </c>
    </row>
    <row r="20" spans="2:17" x14ac:dyDescent="0.25">
      <c r="B20" s="453"/>
      <c r="C20" s="334"/>
      <c r="D20" s="334"/>
      <c r="E20" s="344"/>
      <c r="F20" s="334"/>
      <c r="G20" s="106" t="s">
        <v>217</v>
      </c>
      <c r="H20" s="106"/>
      <c r="I20" s="106"/>
      <c r="J20" s="106"/>
      <c r="K20" s="334"/>
      <c r="L20" s="352"/>
      <c r="M20" s="146" t="s">
        <v>238</v>
      </c>
      <c r="N20" s="162">
        <v>1</v>
      </c>
      <c r="O20" s="106"/>
      <c r="P20" s="344"/>
      <c r="Q20" s="454"/>
    </row>
    <row r="21" spans="2:17" x14ac:dyDescent="0.25">
      <c r="B21" s="448">
        <v>44607</v>
      </c>
      <c r="C21" s="333" t="s">
        <v>27</v>
      </c>
      <c r="D21" s="333" t="s">
        <v>242</v>
      </c>
      <c r="E21" s="333"/>
      <c r="F21" s="333" t="s">
        <v>235</v>
      </c>
      <c r="G21" s="74" t="s">
        <v>220</v>
      </c>
      <c r="H21" s="42"/>
      <c r="I21" s="42"/>
      <c r="J21" s="42"/>
      <c r="K21" s="333" t="s">
        <v>239</v>
      </c>
      <c r="L21" s="334"/>
      <c r="M21" s="177" t="s">
        <v>238</v>
      </c>
      <c r="N21" s="30">
        <v>1</v>
      </c>
      <c r="O21" s="42"/>
      <c r="P21" s="333" t="s">
        <v>237</v>
      </c>
      <c r="Q21" s="371" t="s">
        <v>245</v>
      </c>
    </row>
    <row r="22" spans="2:17" x14ac:dyDescent="0.25">
      <c r="B22" s="449"/>
      <c r="C22" s="333"/>
      <c r="D22" s="333"/>
      <c r="E22" s="333"/>
      <c r="F22" s="333"/>
      <c r="G22" s="74" t="s">
        <v>221</v>
      </c>
      <c r="H22" s="42"/>
      <c r="I22" s="42"/>
      <c r="J22" s="42"/>
      <c r="K22" s="333"/>
      <c r="L22" s="352"/>
      <c r="M22" s="177" t="s">
        <v>238</v>
      </c>
      <c r="N22" s="30">
        <v>1</v>
      </c>
      <c r="O22" s="42"/>
      <c r="P22" s="333"/>
      <c r="Q22" s="371"/>
    </row>
    <row r="23" spans="2:17" ht="14.45" customHeight="1" x14ac:dyDescent="0.25">
      <c r="B23" s="450">
        <v>44608</v>
      </c>
      <c r="C23" s="333" t="s">
        <v>27</v>
      </c>
      <c r="D23" s="333" t="s">
        <v>242</v>
      </c>
      <c r="E23" s="334"/>
      <c r="F23" s="371" t="s">
        <v>235</v>
      </c>
      <c r="G23" s="42"/>
      <c r="H23" s="42"/>
      <c r="I23" s="42"/>
      <c r="J23" s="42"/>
      <c r="K23" s="333"/>
      <c r="L23" s="333"/>
      <c r="M23" s="333" t="s">
        <v>238</v>
      </c>
      <c r="N23" s="375">
        <v>0</v>
      </c>
      <c r="O23" s="333"/>
      <c r="P23" s="371" t="s">
        <v>243</v>
      </c>
      <c r="Q23" s="452" t="s">
        <v>246</v>
      </c>
    </row>
    <row r="24" spans="2:17" x14ac:dyDescent="0.25">
      <c r="B24" s="450"/>
      <c r="C24" s="333"/>
      <c r="D24" s="333"/>
      <c r="E24" s="344"/>
      <c r="F24" s="371"/>
      <c r="G24" s="42"/>
      <c r="H24" s="42"/>
      <c r="I24" s="42"/>
      <c r="J24" s="42"/>
      <c r="K24" s="333"/>
      <c r="L24" s="333"/>
      <c r="M24" s="333"/>
      <c r="N24" s="375"/>
      <c r="O24" s="333"/>
      <c r="P24" s="371"/>
      <c r="Q24" s="452"/>
    </row>
    <row r="25" spans="2:17" x14ac:dyDescent="0.25">
      <c r="B25" s="450"/>
      <c r="C25" s="333"/>
      <c r="D25" s="333"/>
      <c r="E25" s="352"/>
      <c r="F25" s="371"/>
      <c r="G25" s="42"/>
      <c r="H25" s="42"/>
      <c r="I25" s="42"/>
      <c r="J25" s="42"/>
      <c r="K25" s="333"/>
      <c r="L25" s="333"/>
      <c r="M25" s="333"/>
      <c r="N25" s="375"/>
      <c r="O25" s="333"/>
      <c r="P25" s="371"/>
      <c r="Q25" s="452"/>
    </row>
    <row r="26" spans="2:17" x14ac:dyDescent="0.25">
      <c r="B26" s="448">
        <v>44609</v>
      </c>
      <c r="C26" s="333" t="s">
        <v>27</v>
      </c>
      <c r="D26" s="333" t="s">
        <v>242</v>
      </c>
      <c r="E26" s="333"/>
      <c r="F26" s="333" t="s">
        <v>235</v>
      </c>
      <c r="G26" s="42"/>
      <c r="H26" s="42"/>
      <c r="I26" s="42"/>
      <c r="J26" s="42"/>
      <c r="K26" s="42"/>
      <c r="L26" s="42"/>
      <c r="M26" s="333" t="s">
        <v>228</v>
      </c>
      <c r="N26" s="375">
        <v>0</v>
      </c>
      <c r="O26" s="333"/>
      <c r="P26" s="333" t="s">
        <v>247</v>
      </c>
      <c r="Q26" s="452" t="s">
        <v>248</v>
      </c>
    </row>
    <row r="27" spans="2:17" x14ac:dyDescent="0.25">
      <c r="B27" s="448"/>
      <c r="C27" s="333"/>
      <c r="D27" s="333"/>
      <c r="E27" s="333"/>
      <c r="F27" s="333"/>
      <c r="G27" s="42"/>
      <c r="H27" s="42"/>
      <c r="I27" s="42"/>
      <c r="J27" s="42"/>
      <c r="K27" s="42"/>
      <c r="L27" s="42"/>
      <c r="M27" s="333"/>
      <c r="N27" s="375"/>
      <c r="O27" s="333"/>
      <c r="P27" s="333"/>
      <c r="Q27" s="452"/>
    </row>
    <row r="28" spans="2:17" x14ac:dyDescent="0.25">
      <c r="B28" s="450">
        <v>44610</v>
      </c>
      <c r="C28" s="333" t="s">
        <v>27</v>
      </c>
      <c r="D28" s="333" t="s">
        <v>242</v>
      </c>
      <c r="E28" s="333" t="s">
        <v>249</v>
      </c>
      <c r="F28" s="333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33" t="s">
        <v>239</v>
      </c>
      <c r="L28" s="333"/>
      <c r="M28" s="183" t="s">
        <v>228</v>
      </c>
      <c r="N28" s="30">
        <v>1</v>
      </c>
      <c r="O28" s="42"/>
      <c r="P28" s="333" t="s">
        <v>237</v>
      </c>
      <c r="Q28" s="371" t="s">
        <v>250</v>
      </c>
    </row>
    <row r="29" spans="2:17" x14ac:dyDescent="0.25">
      <c r="B29" s="451"/>
      <c r="C29" s="333"/>
      <c r="D29" s="333"/>
      <c r="E29" s="333"/>
      <c r="F29" s="333"/>
      <c r="G29" s="42" t="s">
        <v>35</v>
      </c>
      <c r="H29" s="42"/>
      <c r="I29" s="184">
        <v>0.86458333333333337</v>
      </c>
      <c r="J29" s="184">
        <v>0.89236111111111116</v>
      </c>
      <c r="K29" s="333"/>
      <c r="L29" s="333"/>
      <c r="M29" s="183" t="s">
        <v>228</v>
      </c>
      <c r="N29" s="30">
        <v>1</v>
      </c>
      <c r="O29" s="42"/>
      <c r="P29" s="333"/>
      <c r="Q29" s="371"/>
    </row>
    <row r="30" spans="2:17" x14ac:dyDescent="0.25">
      <c r="B30" s="448">
        <v>44613</v>
      </c>
      <c r="C30" s="333" t="s">
        <v>10</v>
      </c>
      <c r="D30" s="333" t="s">
        <v>242</v>
      </c>
      <c r="E30" s="333" t="s">
        <v>253</v>
      </c>
      <c r="F30" s="333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33" t="s">
        <v>239</v>
      </c>
      <c r="L30" s="42"/>
      <c r="M30" s="185" t="s">
        <v>228</v>
      </c>
      <c r="N30" s="30">
        <v>1</v>
      </c>
      <c r="O30" s="42"/>
      <c r="P30" s="333" t="s">
        <v>237</v>
      </c>
      <c r="Q30" s="333" t="s">
        <v>255</v>
      </c>
    </row>
    <row r="31" spans="2:17" x14ac:dyDescent="0.25">
      <c r="B31" s="448"/>
      <c r="C31" s="333"/>
      <c r="D31" s="333"/>
      <c r="E31" s="333"/>
      <c r="F31" s="333"/>
      <c r="G31" s="42" t="s">
        <v>75</v>
      </c>
      <c r="H31" s="42"/>
      <c r="I31" s="184">
        <v>0.44444444444444442</v>
      </c>
      <c r="J31" s="184">
        <v>0.46527777777777773</v>
      </c>
      <c r="K31" s="333"/>
      <c r="L31" s="42"/>
      <c r="M31" s="185" t="s">
        <v>228</v>
      </c>
      <c r="N31" s="30">
        <v>1</v>
      </c>
      <c r="O31" s="42"/>
      <c r="P31" s="333"/>
      <c r="Q31" s="333"/>
    </row>
    <row r="32" spans="2:17" x14ac:dyDescent="0.25">
      <c r="B32" s="448"/>
      <c r="C32" s="333"/>
      <c r="D32" s="333"/>
      <c r="E32" s="333"/>
      <c r="F32" s="333"/>
      <c r="G32" s="42" t="s">
        <v>251</v>
      </c>
      <c r="H32" s="42"/>
      <c r="I32" s="184">
        <v>0.4826388888888889</v>
      </c>
      <c r="J32" s="184">
        <v>0.51388888888888895</v>
      </c>
      <c r="K32" s="333"/>
      <c r="L32" s="42"/>
      <c r="M32" s="185" t="s">
        <v>228</v>
      </c>
      <c r="N32" s="30">
        <v>1</v>
      </c>
      <c r="O32" s="42"/>
      <c r="P32" s="333"/>
      <c r="Q32" s="333"/>
    </row>
    <row r="33" spans="2:17" x14ac:dyDescent="0.25">
      <c r="B33" s="448"/>
      <c r="C33" s="333"/>
      <c r="D33" s="333"/>
      <c r="E33" s="333"/>
      <c r="F33" s="333"/>
      <c r="G33" s="42" t="s">
        <v>252</v>
      </c>
      <c r="H33" s="42"/>
      <c r="I33" s="184">
        <v>0.52777777777777779</v>
      </c>
      <c r="J33" s="184">
        <v>0.57638888888888895</v>
      </c>
      <c r="K33" s="333"/>
      <c r="L33" s="42"/>
      <c r="M33" s="185" t="s">
        <v>228</v>
      </c>
      <c r="N33" s="30">
        <v>1</v>
      </c>
      <c r="O33" s="42"/>
      <c r="P33" s="333"/>
      <c r="Q33" s="333"/>
    </row>
    <row r="34" spans="2:17" x14ac:dyDescent="0.25">
      <c r="B34" s="450">
        <v>44614</v>
      </c>
      <c r="C34" s="333" t="s">
        <v>10</v>
      </c>
      <c r="D34" s="333" t="s">
        <v>260</v>
      </c>
      <c r="E34" s="357"/>
      <c r="F34" s="333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33" t="s">
        <v>239</v>
      </c>
      <c r="L34" s="42"/>
      <c r="M34" s="186" t="s">
        <v>228</v>
      </c>
      <c r="N34" s="30">
        <v>1</v>
      </c>
      <c r="O34" s="42"/>
      <c r="P34" s="333" t="s">
        <v>237</v>
      </c>
      <c r="Q34" s="371" t="s">
        <v>261</v>
      </c>
    </row>
    <row r="35" spans="2:17" x14ac:dyDescent="0.25">
      <c r="B35" s="451"/>
      <c r="C35" s="333"/>
      <c r="D35" s="333"/>
      <c r="E35" s="357"/>
      <c r="F35" s="333"/>
      <c r="G35" s="74" t="s">
        <v>257</v>
      </c>
      <c r="H35" s="42"/>
      <c r="I35" s="184">
        <v>0.44791666666666669</v>
      </c>
      <c r="J35" s="184">
        <v>0.47916666666666669</v>
      </c>
      <c r="K35" s="333"/>
      <c r="L35" s="42"/>
      <c r="M35" s="186" t="s">
        <v>228</v>
      </c>
      <c r="N35" s="30">
        <v>1</v>
      </c>
      <c r="O35" s="42"/>
      <c r="P35" s="333"/>
      <c r="Q35" s="371"/>
    </row>
    <row r="36" spans="2:17" x14ac:dyDescent="0.25">
      <c r="B36" s="451"/>
      <c r="C36" s="333"/>
      <c r="D36" s="333"/>
      <c r="E36" s="357"/>
      <c r="F36" s="333"/>
      <c r="G36" s="74" t="s">
        <v>258</v>
      </c>
      <c r="H36" s="42"/>
      <c r="I36" s="184">
        <v>0.49305555555555558</v>
      </c>
      <c r="J36" s="184">
        <v>0.55555555555555558</v>
      </c>
      <c r="K36" s="333"/>
      <c r="L36" s="42"/>
      <c r="M36" s="186" t="s">
        <v>228</v>
      </c>
      <c r="N36" s="30">
        <v>1</v>
      </c>
      <c r="O36" s="42"/>
      <c r="P36" s="333"/>
      <c r="Q36" s="371"/>
    </row>
    <row r="37" spans="2:17" x14ac:dyDescent="0.25">
      <c r="B37" s="451"/>
      <c r="C37" s="333"/>
      <c r="D37" s="333"/>
      <c r="E37" s="357"/>
      <c r="F37" s="333"/>
      <c r="G37" s="74" t="s">
        <v>259</v>
      </c>
      <c r="H37" s="42"/>
      <c r="I37" s="184">
        <v>0.5625</v>
      </c>
      <c r="J37" s="184">
        <v>0.58333333333333337</v>
      </c>
      <c r="K37" s="333"/>
      <c r="L37" s="42"/>
      <c r="M37" s="186" t="s">
        <v>228</v>
      </c>
      <c r="N37" s="30">
        <v>1</v>
      </c>
      <c r="O37" s="42"/>
      <c r="P37" s="333"/>
      <c r="Q37" s="371"/>
    </row>
    <row r="38" spans="2:17" x14ac:dyDescent="0.25">
      <c r="B38" s="448">
        <v>44615</v>
      </c>
      <c r="C38" s="333" t="s">
        <v>10</v>
      </c>
      <c r="D38" s="333" t="s">
        <v>242</v>
      </c>
      <c r="E38" s="357"/>
      <c r="F38" s="333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33" t="s">
        <v>239</v>
      </c>
      <c r="L38" s="42"/>
      <c r="M38" s="188" t="s">
        <v>228</v>
      </c>
      <c r="N38" s="30">
        <v>1</v>
      </c>
      <c r="O38" s="42"/>
      <c r="P38" s="333" t="s">
        <v>237</v>
      </c>
      <c r="Q38" s="333" t="s">
        <v>265</v>
      </c>
    </row>
    <row r="39" spans="2:17" x14ac:dyDescent="0.25">
      <c r="B39" s="449"/>
      <c r="C39" s="333"/>
      <c r="D39" s="333"/>
      <c r="E39" s="357"/>
      <c r="F39" s="333"/>
      <c r="G39" s="74" t="s">
        <v>263</v>
      </c>
      <c r="H39" s="42"/>
      <c r="I39" s="184">
        <v>0.4375</v>
      </c>
      <c r="J39" s="184">
        <v>0.47222222222222227</v>
      </c>
      <c r="K39" s="333"/>
      <c r="L39" s="42"/>
      <c r="M39" s="188" t="s">
        <v>228</v>
      </c>
      <c r="N39" s="30">
        <v>1</v>
      </c>
      <c r="O39" s="42"/>
      <c r="P39" s="333"/>
      <c r="Q39" s="333"/>
    </row>
    <row r="40" spans="2:17" x14ac:dyDescent="0.25">
      <c r="B40" s="449"/>
      <c r="C40" s="333"/>
      <c r="D40" s="333"/>
      <c r="E40" s="357"/>
      <c r="F40" s="333"/>
      <c r="G40" s="74" t="s">
        <v>209</v>
      </c>
      <c r="H40" s="42"/>
      <c r="I40" s="184">
        <v>0.4826388888888889</v>
      </c>
      <c r="J40" s="184">
        <v>0.51736111111111105</v>
      </c>
      <c r="K40" s="333"/>
      <c r="L40" s="42"/>
      <c r="M40" s="188" t="s">
        <v>228</v>
      </c>
      <c r="N40" s="30">
        <v>1</v>
      </c>
      <c r="O40" s="42"/>
      <c r="P40" s="333"/>
      <c r="Q40" s="333"/>
    </row>
    <row r="41" spans="2:17" x14ac:dyDescent="0.25">
      <c r="B41" s="449"/>
      <c r="C41" s="333"/>
      <c r="D41" s="333"/>
      <c r="E41" s="357"/>
      <c r="F41" s="333"/>
      <c r="G41" s="74" t="s">
        <v>262</v>
      </c>
      <c r="H41" s="42"/>
      <c r="I41" s="184">
        <v>0.52430555555555558</v>
      </c>
      <c r="J41" s="184">
        <v>0.58333333333333337</v>
      </c>
      <c r="K41" s="333"/>
      <c r="L41" s="42"/>
      <c r="M41" s="188" t="s">
        <v>228</v>
      </c>
      <c r="N41" s="30">
        <v>1</v>
      </c>
      <c r="O41" s="42"/>
      <c r="P41" s="333"/>
      <c r="Q41" s="333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268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50">
        <v>44628</v>
      </c>
      <c r="C8" s="333" t="s">
        <v>10</v>
      </c>
      <c r="D8" s="333" t="s">
        <v>260</v>
      </c>
      <c r="E8" s="333"/>
      <c r="F8" s="333" t="s">
        <v>235</v>
      </c>
      <c r="G8" s="194" t="s">
        <v>67</v>
      </c>
      <c r="H8" s="334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357"/>
      <c r="P8" s="333" t="s">
        <v>6</v>
      </c>
      <c r="Q8" s="465" t="s">
        <v>270</v>
      </c>
    </row>
    <row r="9" spans="2:17" x14ac:dyDescent="0.25">
      <c r="B9" s="450"/>
      <c r="C9" s="333"/>
      <c r="D9" s="333"/>
      <c r="E9" s="333"/>
      <c r="F9" s="333"/>
      <c r="G9" s="194" t="s">
        <v>193</v>
      </c>
      <c r="H9" s="352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357"/>
      <c r="P9" s="333"/>
      <c r="Q9" s="465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48">
        <v>44631</v>
      </c>
      <c r="C12" s="333" t="s">
        <v>10</v>
      </c>
      <c r="D12" s="333" t="s">
        <v>260</v>
      </c>
      <c r="E12" s="333"/>
      <c r="F12" s="333" t="s">
        <v>235</v>
      </c>
      <c r="G12" s="199" t="s">
        <v>273</v>
      </c>
      <c r="H12" s="334">
        <v>3</v>
      </c>
      <c r="I12" s="207">
        <v>0.3923611111111111</v>
      </c>
      <c r="J12" s="207">
        <v>0.42708333333333331</v>
      </c>
      <c r="K12" s="333" t="s">
        <v>239</v>
      </c>
      <c r="L12" s="333" t="s">
        <v>269</v>
      </c>
      <c r="M12" s="30" t="s">
        <v>228</v>
      </c>
      <c r="N12" s="116">
        <v>1</v>
      </c>
      <c r="O12" s="42"/>
      <c r="P12" s="334" t="s">
        <v>6</v>
      </c>
      <c r="Q12" s="466" t="s">
        <v>275</v>
      </c>
    </row>
    <row r="13" spans="2:17" x14ac:dyDescent="0.25">
      <c r="B13" s="449"/>
      <c r="C13" s="333"/>
      <c r="D13" s="333"/>
      <c r="E13" s="333"/>
      <c r="F13" s="333"/>
      <c r="G13" s="199" t="s">
        <v>194</v>
      </c>
      <c r="H13" s="344"/>
      <c r="I13" s="207">
        <v>0.4513888888888889</v>
      </c>
      <c r="J13" s="207">
        <v>0.47569444444444442</v>
      </c>
      <c r="K13" s="333"/>
      <c r="L13" s="333"/>
      <c r="M13" s="30" t="s">
        <v>228</v>
      </c>
      <c r="N13" s="116">
        <v>1</v>
      </c>
      <c r="O13" s="42"/>
      <c r="P13" s="344"/>
      <c r="Q13" s="467"/>
    </row>
    <row r="14" spans="2:17" x14ac:dyDescent="0.25">
      <c r="B14" s="449"/>
      <c r="C14" s="333"/>
      <c r="D14" s="333"/>
      <c r="E14" s="333"/>
      <c r="F14" s="333"/>
      <c r="G14" s="199" t="s">
        <v>274</v>
      </c>
      <c r="H14" s="352"/>
      <c r="I14" s="207">
        <v>0.52083333333333337</v>
      </c>
      <c r="J14" s="207">
        <v>0.58333333333333337</v>
      </c>
      <c r="K14" s="333"/>
      <c r="L14" s="333"/>
      <c r="M14" s="30" t="s">
        <v>228</v>
      </c>
      <c r="N14" s="116">
        <v>1</v>
      </c>
      <c r="O14" s="42"/>
      <c r="P14" s="352"/>
      <c r="Q14" s="468"/>
    </row>
    <row r="15" spans="2:17" x14ac:dyDescent="0.25">
      <c r="B15" s="450">
        <v>44634</v>
      </c>
      <c r="C15" s="333" t="s">
        <v>27</v>
      </c>
      <c r="D15" s="333" t="s">
        <v>242</v>
      </c>
      <c r="E15" s="333"/>
      <c r="F15" s="333" t="s">
        <v>235</v>
      </c>
      <c r="G15" s="204" t="s">
        <v>276</v>
      </c>
      <c r="H15" s="334">
        <v>3</v>
      </c>
      <c r="I15" s="207">
        <v>0.73611111111111116</v>
      </c>
      <c r="J15" s="207">
        <v>0.80555555555555547</v>
      </c>
      <c r="K15" s="333" t="s">
        <v>239</v>
      </c>
      <c r="L15" s="333" t="s">
        <v>269</v>
      </c>
      <c r="M15" s="30" t="s">
        <v>228</v>
      </c>
      <c r="N15" s="116">
        <v>1</v>
      </c>
      <c r="O15" s="42"/>
      <c r="P15" s="333" t="s">
        <v>6</v>
      </c>
      <c r="Q15" s="466" t="s">
        <v>275</v>
      </c>
    </row>
    <row r="16" spans="2:17" x14ac:dyDescent="0.25">
      <c r="B16" s="451"/>
      <c r="C16" s="333"/>
      <c r="D16" s="333"/>
      <c r="E16" s="333"/>
      <c r="F16" s="333"/>
      <c r="G16" s="204" t="s">
        <v>216</v>
      </c>
      <c r="H16" s="344"/>
      <c r="I16" s="207">
        <v>0.81944444444444453</v>
      </c>
      <c r="J16" s="207">
        <v>0.85416666666666663</v>
      </c>
      <c r="K16" s="333"/>
      <c r="L16" s="333"/>
      <c r="M16" s="30" t="s">
        <v>228</v>
      </c>
      <c r="N16" s="116">
        <v>1</v>
      </c>
      <c r="O16" s="42"/>
      <c r="P16" s="333"/>
      <c r="Q16" s="467"/>
    </row>
    <row r="17" spans="2:17" x14ac:dyDescent="0.25">
      <c r="B17" s="451"/>
      <c r="C17" s="333"/>
      <c r="D17" s="333"/>
      <c r="E17" s="333"/>
      <c r="F17" s="333"/>
      <c r="G17" s="204" t="s">
        <v>208</v>
      </c>
      <c r="H17" s="352"/>
      <c r="I17" s="207">
        <v>0.86805555555555547</v>
      </c>
      <c r="J17" s="207">
        <v>0.91666666666666663</v>
      </c>
      <c r="K17" s="333"/>
      <c r="L17" s="333"/>
      <c r="M17" s="30" t="s">
        <v>228</v>
      </c>
      <c r="N17" s="116">
        <v>1</v>
      </c>
      <c r="O17" s="42"/>
      <c r="P17" s="333"/>
      <c r="Q17" s="468"/>
    </row>
    <row r="18" spans="2:17" x14ac:dyDescent="0.25">
      <c r="B18" s="448">
        <v>44635</v>
      </c>
      <c r="C18" s="333" t="s">
        <v>27</v>
      </c>
      <c r="D18" s="333" t="s">
        <v>242</v>
      </c>
      <c r="E18" s="333"/>
      <c r="F18" s="333" t="s">
        <v>235</v>
      </c>
      <c r="G18" s="208" t="s">
        <v>277</v>
      </c>
      <c r="H18" s="333">
        <v>4</v>
      </c>
      <c r="I18" s="209" t="s">
        <v>280</v>
      </c>
      <c r="J18" s="207">
        <v>0.80208333333333337</v>
      </c>
      <c r="K18" s="333" t="s">
        <v>239</v>
      </c>
      <c r="L18" s="333" t="s">
        <v>269</v>
      </c>
      <c r="M18" s="30" t="s">
        <v>228</v>
      </c>
      <c r="N18" s="116">
        <v>1</v>
      </c>
      <c r="O18" s="42"/>
      <c r="P18" s="333" t="s">
        <v>6</v>
      </c>
      <c r="Q18" s="465" t="s">
        <v>281</v>
      </c>
    </row>
    <row r="19" spans="2:17" x14ac:dyDescent="0.25">
      <c r="B19" s="449"/>
      <c r="C19" s="333"/>
      <c r="D19" s="333"/>
      <c r="E19" s="333"/>
      <c r="F19" s="333"/>
      <c r="G19" s="208" t="s">
        <v>278</v>
      </c>
      <c r="H19" s="333"/>
      <c r="I19" s="207">
        <v>0.81597222222222221</v>
      </c>
      <c r="J19" s="207">
        <v>0.84375</v>
      </c>
      <c r="K19" s="333"/>
      <c r="L19" s="333"/>
      <c r="M19" s="30" t="s">
        <v>228</v>
      </c>
      <c r="N19" s="116">
        <v>1</v>
      </c>
      <c r="O19" s="42"/>
      <c r="P19" s="333"/>
      <c r="Q19" s="465"/>
    </row>
    <row r="20" spans="2:17" x14ac:dyDescent="0.25">
      <c r="B20" s="449"/>
      <c r="C20" s="333"/>
      <c r="D20" s="333"/>
      <c r="E20" s="333"/>
      <c r="F20" s="333"/>
      <c r="G20" s="208" t="s">
        <v>279</v>
      </c>
      <c r="H20" s="333"/>
      <c r="I20" s="207">
        <v>0.85763888888888884</v>
      </c>
      <c r="J20" s="207">
        <v>0.88194444444444453</v>
      </c>
      <c r="K20" s="333"/>
      <c r="L20" s="333"/>
      <c r="M20" s="30" t="s">
        <v>228</v>
      </c>
      <c r="N20" s="116">
        <v>2</v>
      </c>
      <c r="O20" s="42"/>
      <c r="P20" s="333"/>
      <c r="Q20" s="465"/>
    </row>
    <row r="21" spans="2:17" x14ac:dyDescent="0.25">
      <c r="B21" s="449"/>
      <c r="C21" s="333"/>
      <c r="D21" s="333"/>
      <c r="E21" s="333"/>
      <c r="F21" s="333"/>
      <c r="G21" s="208" t="s">
        <v>170</v>
      </c>
      <c r="H21" s="333"/>
      <c r="I21" s="207">
        <v>0.89583333333333337</v>
      </c>
      <c r="J21" s="207">
        <v>0.92708333333333337</v>
      </c>
      <c r="K21" s="333"/>
      <c r="L21" s="333"/>
      <c r="M21" s="30" t="s">
        <v>228</v>
      </c>
      <c r="N21" s="116">
        <v>1</v>
      </c>
      <c r="O21" s="42"/>
      <c r="P21" s="333"/>
      <c r="Q21" s="465"/>
    </row>
    <row r="22" spans="2:17" x14ac:dyDescent="0.25">
      <c r="B22" s="450">
        <v>44636</v>
      </c>
      <c r="C22" s="333" t="s">
        <v>27</v>
      </c>
      <c r="D22" s="333" t="s">
        <v>242</v>
      </c>
      <c r="E22" s="333"/>
      <c r="F22" s="333" t="s">
        <v>235</v>
      </c>
      <c r="G22" s="211" t="s">
        <v>216</v>
      </c>
      <c r="H22" s="333">
        <v>4</v>
      </c>
      <c r="I22" s="178">
        <v>0.73611111111111116</v>
      </c>
      <c r="J22" s="178">
        <v>0.77083333333333337</v>
      </c>
      <c r="K22" s="333" t="s">
        <v>239</v>
      </c>
      <c r="L22" s="333" t="s">
        <v>269</v>
      </c>
      <c r="M22" s="30" t="s">
        <v>285</v>
      </c>
      <c r="N22" s="116">
        <v>1</v>
      </c>
      <c r="O22" s="333"/>
      <c r="P22" s="333" t="s">
        <v>6</v>
      </c>
      <c r="Q22" s="465" t="s">
        <v>281</v>
      </c>
    </row>
    <row r="23" spans="2:17" x14ac:dyDescent="0.25">
      <c r="B23" s="451"/>
      <c r="C23" s="333"/>
      <c r="D23" s="333"/>
      <c r="E23" s="333"/>
      <c r="F23" s="333"/>
      <c r="G23" s="211" t="s">
        <v>282</v>
      </c>
      <c r="H23" s="333"/>
      <c r="I23" s="178">
        <v>0.78472222222222221</v>
      </c>
      <c r="J23" s="178">
        <v>0.81944444444444453</v>
      </c>
      <c r="K23" s="333"/>
      <c r="L23" s="333"/>
      <c r="M23" s="30" t="s">
        <v>228</v>
      </c>
      <c r="N23" s="116">
        <v>1</v>
      </c>
      <c r="O23" s="333"/>
      <c r="P23" s="333"/>
      <c r="Q23" s="465"/>
    </row>
    <row r="24" spans="2:17" x14ac:dyDescent="0.25">
      <c r="B24" s="451"/>
      <c r="C24" s="333"/>
      <c r="D24" s="333"/>
      <c r="E24" s="333"/>
      <c r="F24" s="333"/>
      <c r="G24" s="211" t="s">
        <v>283</v>
      </c>
      <c r="H24" s="333"/>
      <c r="I24" s="178">
        <v>0.82638888888888884</v>
      </c>
      <c r="J24" s="178">
        <v>0.86111111111111116</v>
      </c>
      <c r="K24" s="333"/>
      <c r="L24" s="333"/>
      <c r="M24" s="30" t="s">
        <v>228</v>
      </c>
      <c r="N24" s="116">
        <v>1</v>
      </c>
      <c r="O24" s="333"/>
      <c r="P24" s="333"/>
      <c r="Q24" s="465"/>
    </row>
    <row r="25" spans="2:17" x14ac:dyDescent="0.25">
      <c r="B25" s="451"/>
      <c r="C25" s="333"/>
      <c r="D25" s="333"/>
      <c r="E25" s="333"/>
      <c r="F25" s="333"/>
      <c r="G25" s="211" t="s">
        <v>284</v>
      </c>
      <c r="H25" s="333"/>
      <c r="I25" s="178">
        <v>0.88541666666666663</v>
      </c>
      <c r="J25" s="178">
        <v>0.92361111111111116</v>
      </c>
      <c r="K25" s="333"/>
      <c r="L25" s="333"/>
      <c r="M25" s="30" t="s">
        <v>228</v>
      </c>
      <c r="N25" s="116">
        <v>1</v>
      </c>
      <c r="O25" s="333"/>
      <c r="P25" s="333"/>
      <c r="Q25" s="465"/>
    </row>
    <row r="26" spans="2:17" x14ac:dyDescent="0.25">
      <c r="B26" s="448">
        <v>44637</v>
      </c>
      <c r="C26" s="333" t="s">
        <v>27</v>
      </c>
      <c r="D26" s="333" t="s">
        <v>242</v>
      </c>
      <c r="E26" s="333"/>
      <c r="F26" s="333" t="s">
        <v>235</v>
      </c>
      <c r="G26" s="212" t="s">
        <v>286</v>
      </c>
      <c r="H26" s="334">
        <v>2</v>
      </c>
      <c r="I26" s="207">
        <v>0.72916666666666663</v>
      </c>
      <c r="J26" s="207">
        <v>0.875</v>
      </c>
      <c r="K26" s="333" t="s">
        <v>239</v>
      </c>
      <c r="L26" s="333" t="s">
        <v>269</v>
      </c>
      <c r="M26" s="30" t="s">
        <v>288</v>
      </c>
      <c r="N26" s="42"/>
      <c r="O26" s="42"/>
      <c r="P26" s="333" t="s">
        <v>289</v>
      </c>
      <c r="Q26" s="466" t="s">
        <v>159</v>
      </c>
    </row>
    <row r="27" spans="2:17" x14ac:dyDescent="0.25">
      <c r="B27" s="448"/>
      <c r="C27" s="333"/>
      <c r="D27" s="333"/>
      <c r="E27" s="333"/>
      <c r="F27" s="333"/>
      <c r="G27" s="212" t="s">
        <v>287</v>
      </c>
      <c r="H27" s="352"/>
      <c r="I27" s="207">
        <v>0.88541666666666663</v>
      </c>
      <c r="J27" s="207">
        <v>0.42708333333333331</v>
      </c>
      <c r="K27" s="333"/>
      <c r="L27" s="333"/>
      <c r="M27" s="30" t="s">
        <v>288</v>
      </c>
      <c r="N27" s="42"/>
      <c r="O27" s="42"/>
      <c r="P27" s="333"/>
      <c r="Q27" s="468"/>
    </row>
    <row r="28" spans="2:17" x14ac:dyDescent="0.25">
      <c r="B28" s="450">
        <v>44638</v>
      </c>
      <c r="C28" s="333" t="s">
        <v>27</v>
      </c>
      <c r="D28" s="333" t="s">
        <v>260</v>
      </c>
      <c r="E28" s="333"/>
      <c r="F28" s="333" t="s">
        <v>235</v>
      </c>
      <c r="G28" s="212" t="s">
        <v>276</v>
      </c>
      <c r="H28" s="334">
        <v>5</v>
      </c>
      <c r="I28" s="207">
        <v>0.72222222222222221</v>
      </c>
      <c r="J28" s="207">
        <v>0.77777777777777779</v>
      </c>
      <c r="K28" s="333" t="s">
        <v>239</v>
      </c>
      <c r="L28" s="333" t="s">
        <v>269</v>
      </c>
      <c r="M28" s="30" t="s">
        <v>228</v>
      </c>
      <c r="N28" s="116">
        <v>1</v>
      </c>
      <c r="O28" s="42"/>
      <c r="P28" s="371" t="s">
        <v>6</v>
      </c>
      <c r="Q28" s="465" t="s">
        <v>99</v>
      </c>
    </row>
    <row r="29" spans="2:17" x14ac:dyDescent="0.25">
      <c r="B29" s="451"/>
      <c r="C29" s="333"/>
      <c r="D29" s="333"/>
      <c r="E29" s="333"/>
      <c r="F29" s="333"/>
      <c r="G29" s="212" t="s">
        <v>292</v>
      </c>
      <c r="H29" s="344"/>
      <c r="I29" s="207">
        <v>0.79166666666666663</v>
      </c>
      <c r="J29" s="207">
        <v>0.81944444444444453</v>
      </c>
      <c r="K29" s="333"/>
      <c r="L29" s="333"/>
      <c r="M29" s="30" t="s">
        <v>228</v>
      </c>
      <c r="N29" s="116">
        <v>1</v>
      </c>
      <c r="O29" s="42"/>
      <c r="P29" s="371"/>
      <c r="Q29" s="465"/>
    </row>
    <row r="30" spans="2:17" x14ac:dyDescent="0.25">
      <c r="B30" s="451"/>
      <c r="C30" s="333"/>
      <c r="D30" s="333"/>
      <c r="E30" s="333"/>
      <c r="F30" s="333"/>
      <c r="G30" s="212" t="s">
        <v>217</v>
      </c>
      <c r="H30" s="344"/>
      <c r="I30" s="207">
        <v>0.82638888888888884</v>
      </c>
      <c r="J30" s="207">
        <v>0.85416666666666663</v>
      </c>
      <c r="K30" s="333"/>
      <c r="L30" s="333"/>
      <c r="M30" s="30" t="s">
        <v>228</v>
      </c>
      <c r="N30" s="116">
        <v>1</v>
      </c>
      <c r="O30" s="42"/>
      <c r="P30" s="371"/>
      <c r="Q30" s="465"/>
    </row>
    <row r="31" spans="2:17" x14ac:dyDescent="0.25">
      <c r="B31" s="451"/>
      <c r="C31" s="333"/>
      <c r="D31" s="333"/>
      <c r="E31" s="333"/>
      <c r="F31" s="333"/>
      <c r="G31" s="212" t="s">
        <v>290</v>
      </c>
      <c r="H31" s="344"/>
      <c r="I31" s="207">
        <v>0.86111111111111116</v>
      </c>
      <c r="J31" s="207">
        <v>0.89583333333333337</v>
      </c>
      <c r="K31" s="333"/>
      <c r="L31" s="333"/>
      <c r="M31" s="30" t="s">
        <v>228</v>
      </c>
      <c r="N31" s="116">
        <v>1</v>
      </c>
      <c r="O31" s="42"/>
      <c r="P31" s="371"/>
      <c r="Q31" s="465"/>
    </row>
    <row r="32" spans="2:17" x14ac:dyDescent="0.25">
      <c r="B32" s="451"/>
      <c r="C32" s="333"/>
      <c r="D32" s="333"/>
      <c r="E32" s="333"/>
      <c r="F32" s="333"/>
      <c r="G32" s="212" t="s">
        <v>291</v>
      </c>
      <c r="H32" s="352"/>
      <c r="I32" s="207">
        <v>0.89930555555555547</v>
      </c>
      <c r="J32" s="207">
        <v>0.92361111111111116</v>
      </c>
      <c r="K32" s="333"/>
      <c r="L32" s="333"/>
      <c r="M32" s="30" t="s">
        <v>228</v>
      </c>
      <c r="N32" s="116">
        <v>1</v>
      </c>
      <c r="O32" s="42"/>
      <c r="P32" s="371"/>
      <c r="Q32" s="465"/>
    </row>
    <row r="33" spans="2:17" x14ac:dyDescent="0.25">
      <c r="B33" s="448">
        <v>44641</v>
      </c>
      <c r="C33" s="333" t="s">
        <v>10</v>
      </c>
      <c r="D33" s="333" t="s">
        <v>260</v>
      </c>
      <c r="E33" s="333"/>
      <c r="F33" s="333" t="s">
        <v>235</v>
      </c>
      <c r="G33" s="213" t="s">
        <v>294</v>
      </c>
      <c r="H33" s="333">
        <v>2</v>
      </c>
      <c r="I33" s="178">
        <v>0.41666666666666669</v>
      </c>
      <c r="J33" s="178">
        <v>0.4548611111111111</v>
      </c>
      <c r="K33" s="333" t="s">
        <v>239</v>
      </c>
      <c r="L33" s="333" t="s">
        <v>269</v>
      </c>
      <c r="M33" s="30" t="s">
        <v>228</v>
      </c>
      <c r="N33" s="116">
        <v>1</v>
      </c>
      <c r="O33" s="333"/>
      <c r="P33" s="333" t="s">
        <v>6</v>
      </c>
      <c r="Q33" s="464" t="s">
        <v>295</v>
      </c>
    </row>
    <row r="34" spans="2:17" x14ac:dyDescent="0.25">
      <c r="B34" s="449"/>
      <c r="C34" s="333"/>
      <c r="D34" s="333"/>
      <c r="E34" s="333"/>
      <c r="F34" s="333"/>
      <c r="G34" s="213" t="s">
        <v>293</v>
      </c>
      <c r="H34" s="333"/>
      <c r="I34" s="178">
        <v>0.46180555555555558</v>
      </c>
      <c r="J34" s="178">
        <v>0.5</v>
      </c>
      <c r="K34" s="333"/>
      <c r="L34" s="333"/>
      <c r="M34" s="30" t="s">
        <v>228</v>
      </c>
      <c r="N34" s="116">
        <v>1</v>
      </c>
      <c r="O34" s="333"/>
      <c r="P34" s="333"/>
      <c r="Q34" s="464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268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69" t="s">
        <v>313</v>
      </c>
      <c r="D6" s="470"/>
      <c r="E6" s="470"/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70"/>
      <c r="Q6" s="471"/>
    </row>
    <row r="7" spans="2:17" x14ac:dyDescent="0.25">
      <c r="B7" s="226">
        <v>44655</v>
      </c>
      <c r="C7" s="469" t="s">
        <v>313</v>
      </c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1"/>
    </row>
    <row r="8" spans="2:17" x14ac:dyDescent="0.25">
      <c r="B8" s="226">
        <v>44656</v>
      </c>
      <c r="C8" s="469" t="s">
        <v>313</v>
      </c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70"/>
      <c r="P8" s="470"/>
      <c r="Q8" s="471"/>
    </row>
    <row r="9" spans="2:17" x14ac:dyDescent="0.25">
      <c r="B9" s="226">
        <v>44657</v>
      </c>
      <c r="C9" s="469" t="s">
        <v>313</v>
      </c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1"/>
    </row>
    <row r="10" spans="2:17" x14ac:dyDescent="0.25">
      <c r="B10" s="226">
        <v>44658</v>
      </c>
      <c r="C10" s="469" t="s">
        <v>313</v>
      </c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1"/>
    </row>
    <row r="11" spans="2:17" x14ac:dyDescent="0.25">
      <c r="B11" s="226">
        <v>44659</v>
      </c>
      <c r="C11" s="469" t="s">
        <v>313</v>
      </c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  <c r="O11" s="470"/>
      <c r="P11" s="470"/>
      <c r="Q11" s="471"/>
    </row>
    <row r="12" spans="2:17" x14ac:dyDescent="0.25">
      <c r="B12" s="226">
        <v>44662</v>
      </c>
      <c r="C12" s="469" t="s">
        <v>313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470"/>
      <c r="P12" s="470"/>
      <c r="Q12" s="471"/>
    </row>
    <row r="13" spans="2:17" x14ac:dyDescent="0.25">
      <c r="B13" s="226">
        <v>44663</v>
      </c>
      <c r="C13" s="469" t="s">
        <v>313</v>
      </c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470"/>
      <c r="P13" s="470"/>
      <c r="Q13" s="471"/>
    </row>
    <row r="14" spans="2:17" x14ac:dyDescent="0.25">
      <c r="B14" s="226">
        <v>44664</v>
      </c>
      <c r="C14" s="469" t="s">
        <v>313</v>
      </c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70"/>
      <c r="P14" s="470"/>
      <c r="Q14" s="471"/>
    </row>
    <row r="15" spans="2:17" x14ac:dyDescent="0.25">
      <c r="B15" s="226">
        <v>44665</v>
      </c>
      <c r="C15" s="469" t="s">
        <v>313</v>
      </c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1"/>
    </row>
    <row r="16" spans="2:17" x14ac:dyDescent="0.25">
      <c r="B16" s="226">
        <v>44670</v>
      </c>
      <c r="C16" s="469" t="s">
        <v>313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470"/>
      <c r="P16" s="470"/>
      <c r="Q16" s="471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69" t="s">
        <v>313</v>
      </c>
      <c r="D19" s="470"/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1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72" t="s">
        <v>308</v>
      </c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2:17" x14ac:dyDescent="0.25">
      <c r="B22" s="473">
        <v>44677</v>
      </c>
      <c r="C22" s="333" t="s">
        <v>27</v>
      </c>
      <c r="D22" s="333" t="s">
        <v>260</v>
      </c>
      <c r="E22" s="333"/>
      <c r="F22" s="333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33" t="s">
        <v>239</v>
      </c>
      <c r="L22" s="333" t="s">
        <v>269</v>
      </c>
      <c r="M22" s="30" t="s">
        <v>228</v>
      </c>
      <c r="N22" s="116">
        <v>1</v>
      </c>
      <c r="O22" s="42"/>
      <c r="P22" s="42" t="s">
        <v>6</v>
      </c>
      <c r="Q22" s="465" t="s">
        <v>299</v>
      </c>
    </row>
    <row r="23" spans="2:17" x14ac:dyDescent="0.25">
      <c r="B23" s="473"/>
      <c r="C23" s="333"/>
      <c r="D23" s="333"/>
      <c r="E23" s="333"/>
      <c r="F23" s="333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33"/>
      <c r="L23" s="333"/>
      <c r="M23" s="30" t="s">
        <v>228</v>
      </c>
      <c r="N23" s="116">
        <v>1</v>
      </c>
      <c r="O23" s="42"/>
      <c r="P23" s="42" t="s">
        <v>6</v>
      </c>
      <c r="Q23" s="465"/>
    </row>
    <row r="24" spans="2:17" x14ac:dyDescent="0.25">
      <c r="B24" s="226">
        <v>44678</v>
      </c>
      <c r="C24" s="469" t="s">
        <v>313</v>
      </c>
      <c r="D24" s="470"/>
      <c r="E24" s="470"/>
      <c r="F24" s="470"/>
      <c r="G24" s="470"/>
      <c r="H24" s="470"/>
      <c r="I24" s="470"/>
      <c r="J24" s="470"/>
      <c r="K24" s="470"/>
      <c r="L24" s="470"/>
      <c r="M24" s="470"/>
      <c r="N24" s="470"/>
      <c r="O24" s="470"/>
      <c r="P24" s="470"/>
      <c r="Q24" s="471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69" t="s">
        <v>313</v>
      </c>
      <c r="D26" s="470"/>
      <c r="E26" s="470"/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1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314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69" t="s">
        <v>313</v>
      </c>
      <c r="D6" s="470"/>
      <c r="E6" s="470"/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70"/>
      <c r="Q6" s="471"/>
    </row>
    <row r="7" spans="2:17" x14ac:dyDescent="0.25">
      <c r="B7" s="230">
        <v>44685</v>
      </c>
      <c r="C7" s="469" t="s">
        <v>313</v>
      </c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1"/>
    </row>
    <row r="8" spans="2:17" x14ac:dyDescent="0.25">
      <c r="B8" s="230">
        <v>44686</v>
      </c>
      <c r="C8" s="469" t="s">
        <v>313</v>
      </c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70"/>
      <c r="P8" s="470"/>
      <c r="Q8" s="471"/>
    </row>
    <row r="9" spans="2:17" ht="14.45" customHeight="1" x14ac:dyDescent="0.25">
      <c r="B9" s="221">
        <v>44687</v>
      </c>
      <c r="C9" s="479" t="s">
        <v>307</v>
      </c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</row>
    <row r="10" spans="2:17" ht="14.45" customHeight="1" x14ac:dyDescent="0.25">
      <c r="B10" s="221">
        <v>44690</v>
      </c>
      <c r="C10" s="479" t="s">
        <v>305</v>
      </c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</row>
    <row r="11" spans="2:17" x14ac:dyDescent="0.25">
      <c r="B11" s="221">
        <v>44690</v>
      </c>
      <c r="C11" s="479" t="s">
        <v>309</v>
      </c>
      <c r="D11" s="479"/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79"/>
      <c r="P11" s="479"/>
      <c r="Q11" s="479"/>
    </row>
    <row r="12" spans="2:17" x14ac:dyDescent="0.25">
      <c r="B12" s="448">
        <v>44690</v>
      </c>
      <c r="C12" s="358" t="s">
        <v>27</v>
      </c>
      <c r="D12" s="358" t="s">
        <v>242</v>
      </c>
      <c r="E12" s="357"/>
      <c r="F12" s="333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33" t="s">
        <v>239</v>
      </c>
      <c r="L12" s="333" t="s">
        <v>269</v>
      </c>
      <c r="M12" s="215" t="s">
        <v>228</v>
      </c>
      <c r="N12" s="333">
        <v>2</v>
      </c>
      <c r="O12" s="357"/>
      <c r="P12" s="333" t="s">
        <v>6</v>
      </c>
      <c r="Q12" s="465" t="s">
        <v>99</v>
      </c>
    </row>
    <row r="13" spans="2:17" x14ac:dyDescent="0.25">
      <c r="B13" s="448"/>
      <c r="C13" s="358"/>
      <c r="D13" s="358"/>
      <c r="E13" s="357"/>
      <c r="F13" s="333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33"/>
      <c r="L13" s="333"/>
      <c r="M13" s="215" t="s">
        <v>228</v>
      </c>
      <c r="N13" s="333"/>
      <c r="O13" s="357"/>
      <c r="P13" s="333"/>
      <c r="Q13" s="465"/>
    </row>
    <row r="14" spans="2:17" x14ac:dyDescent="0.25">
      <c r="B14" s="229">
        <v>44691</v>
      </c>
      <c r="C14" s="469" t="s">
        <v>313</v>
      </c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70"/>
      <c r="P14" s="470"/>
      <c r="Q14" s="471"/>
    </row>
    <row r="15" spans="2:17" x14ac:dyDescent="0.25">
      <c r="B15" s="448">
        <v>44692</v>
      </c>
      <c r="C15" s="333" t="s">
        <v>27</v>
      </c>
      <c r="D15" s="358" t="s">
        <v>242</v>
      </c>
      <c r="E15" s="333"/>
      <c r="F15" s="333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33" t="s">
        <v>239</v>
      </c>
      <c r="L15" s="333" t="s">
        <v>269</v>
      </c>
      <c r="M15" s="215" t="s">
        <v>228</v>
      </c>
      <c r="N15" s="333">
        <v>2</v>
      </c>
      <c r="O15" s="357"/>
      <c r="P15" s="333" t="s">
        <v>6</v>
      </c>
      <c r="Q15" s="465" t="s">
        <v>99</v>
      </c>
    </row>
    <row r="16" spans="2:17" x14ac:dyDescent="0.25">
      <c r="B16" s="449"/>
      <c r="C16" s="333"/>
      <c r="D16" s="358"/>
      <c r="E16" s="333"/>
      <c r="F16" s="333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33"/>
      <c r="L16" s="333"/>
      <c r="M16" s="215" t="s">
        <v>228</v>
      </c>
      <c r="N16" s="333"/>
      <c r="O16" s="357"/>
      <c r="P16" s="333"/>
      <c r="Q16" s="465"/>
    </row>
    <row r="17" spans="2:17" ht="14.45" customHeight="1" x14ac:dyDescent="0.25">
      <c r="B17" s="235">
        <v>44693</v>
      </c>
      <c r="C17" s="231" t="s">
        <v>27</v>
      </c>
      <c r="D17" s="481" t="s">
        <v>313</v>
      </c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</row>
    <row r="18" spans="2:17" ht="14.45" customHeight="1" x14ac:dyDescent="0.25">
      <c r="B18" s="235">
        <v>44694</v>
      </c>
      <c r="C18" s="232" t="s">
        <v>27</v>
      </c>
      <c r="D18" s="482" t="s">
        <v>310</v>
      </c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</row>
    <row r="19" spans="2:17" x14ac:dyDescent="0.25">
      <c r="B19" s="221">
        <v>44697</v>
      </c>
      <c r="C19" s="233" t="s">
        <v>10</v>
      </c>
      <c r="D19" s="483" t="s">
        <v>312</v>
      </c>
      <c r="E19" s="484"/>
      <c r="F19" s="484"/>
      <c r="G19" s="484"/>
      <c r="H19" s="484"/>
      <c r="I19" s="484"/>
      <c r="J19" s="484"/>
      <c r="K19" s="484"/>
      <c r="L19" s="484"/>
      <c r="M19" s="484"/>
      <c r="N19" s="484"/>
      <c r="O19" s="484"/>
      <c r="P19" s="484"/>
      <c r="Q19" s="485"/>
    </row>
    <row r="20" spans="2:17" ht="14.45" customHeight="1" x14ac:dyDescent="0.25">
      <c r="B20" s="221">
        <v>44698</v>
      </c>
      <c r="C20" s="233" t="s">
        <v>10</v>
      </c>
      <c r="D20" s="479" t="s">
        <v>312</v>
      </c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</row>
    <row r="21" spans="2:17" ht="14.45" customHeight="1" x14ac:dyDescent="0.25">
      <c r="B21" s="221">
        <v>44699</v>
      </c>
      <c r="C21" s="234" t="s">
        <v>10</v>
      </c>
      <c r="D21" s="490" t="s">
        <v>313</v>
      </c>
      <c r="E21" s="490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</row>
    <row r="22" spans="2:17" ht="14.45" customHeight="1" x14ac:dyDescent="0.25">
      <c r="B22" s="221">
        <v>44700</v>
      </c>
      <c r="C22" s="234" t="s">
        <v>10</v>
      </c>
      <c r="D22" s="490" t="s">
        <v>313</v>
      </c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</row>
    <row r="23" spans="2:17" x14ac:dyDescent="0.25">
      <c r="B23" s="221">
        <v>44701</v>
      </c>
      <c r="C23" s="233" t="s">
        <v>10</v>
      </c>
      <c r="D23" s="483" t="s">
        <v>311</v>
      </c>
      <c r="E23" s="484"/>
      <c r="F23" s="484"/>
      <c r="G23" s="484"/>
      <c r="H23" s="484"/>
      <c r="I23" s="484"/>
      <c r="J23" s="484"/>
      <c r="K23" s="484"/>
      <c r="L23" s="484"/>
      <c r="M23" s="484"/>
      <c r="N23" s="484"/>
      <c r="O23" s="484"/>
      <c r="P23" s="484"/>
      <c r="Q23" s="485"/>
    </row>
    <row r="24" spans="2:17" x14ac:dyDescent="0.25">
      <c r="B24" s="196">
        <v>44704</v>
      </c>
      <c r="C24" s="231" t="s">
        <v>27</v>
      </c>
      <c r="D24" s="491" t="s">
        <v>316</v>
      </c>
      <c r="E24" s="492"/>
      <c r="F24" s="492"/>
      <c r="G24" s="492"/>
      <c r="H24" s="492"/>
      <c r="I24" s="492"/>
      <c r="J24" s="492"/>
      <c r="K24" s="492"/>
      <c r="L24" s="492"/>
      <c r="M24" s="492"/>
      <c r="N24" s="492"/>
      <c r="O24" s="492"/>
      <c r="P24" s="492"/>
      <c r="Q24" s="493"/>
    </row>
    <row r="25" spans="2:17" x14ac:dyDescent="0.25">
      <c r="B25" s="196">
        <v>44705</v>
      </c>
      <c r="C25" s="231" t="s">
        <v>27</v>
      </c>
      <c r="D25" s="480" t="s">
        <v>317</v>
      </c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0"/>
      <c r="P25" s="480"/>
      <c r="Q25" s="480"/>
    </row>
    <row r="26" spans="2:17" x14ac:dyDescent="0.25">
      <c r="B26" s="196">
        <v>44706</v>
      </c>
      <c r="C26" s="236" t="s">
        <v>27</v>
      </c>
      <c r="D26" s="481" t="s">
        <v>318</v>
      </c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</row>
    <row r="27" spans="2:17" x14ac:dyDescent="0.25">
      <c r="B27" s="196">
        <v>44707</v>
      </c>
      <c r="C27" s="237" t="s">
        <v>27</v>
      </c>
      <c r="D27" s="489" t="s">
        <v>319</v>
      </c>
      <c r="E27" s="489"/>
      <c r="F27" s="489"/>
      <c r="G27" s="489"/>
      <c r="H27" s="489"/>
      <c r="I27" s="489"/>
      <c r="J27" s="489"/>
      <c r="K27" s="489"/>
      <c r="L27" s="489"/>
      <c r="M27" s="489"/>
      <c r="N27" s="489"/>
      <c r="O27" s="489"/>
      <c r="P27" s="489"/>
      <c r="Q27" s="489"/>
    </row>
    <row r="28" spans="2:17" x14ac:dyDescent="0.25">
      <c r="B28" s="448">
        <v>44708</v>
      </c>
      <c r="C28" s="449" t="s">
        <v>27</v>
      </c>
      <c r="D28" s="449" t="s">
        <v>242</v>
      </c>
      <c r="E28" s="475"/>
      <c r="F28" s="449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49" t="s">
        <v>239</v>
      </c>
      <c r="L28" s="449" t="s">
        <v>269</v>
      </c>
      <c r="M28" s="238" t="s">
        <v>228</v>
      </c>
      <c r="N28" s="449">
        <v>3</v>
      </c>
      <c r="O28" s="475"/>
      <c r="P28" s="449" t="s">
        <v>6</v>
      </c>
      <c r="Q28" s="494" t="s">
        <v>322</v>
      </c>
    </row>
    <row r="29" spans="2:17" x14ac:dyDescent="0.25">
      <c r="B29" s="448"/>
      <c r="C29" s="449"/>
      <c r="D29" s="449"/>
      <c r="E29" s="475"/>
      <c r="F29" s="449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49"/>
      <c r="L29" s="449"/>
      <c r="M29" s="238" t="s">
        <v>228</v>
      </c>
      <c r="N29" s="449"/>
      <c r="O29" s="475"/>
      <c r="P29" s="449"/>
      <c r="Q29" s="494"/>
    </row>
    <row r="30" spans="2:17" x14ac:dyDescent="0.25">
      <c r="B30" s="448"/>
      <c r="C30" s="449"/>
      <c r="D30" s="449"/>
      <c r="E30" s="475"/>
      <c r="F30" s="449"/>
      <c r="G30" s="238" t="s">
        <v>194</v>
      </c>
      <c r="H30" s="238">
        <v>1</v>
      </c>
      <c r="I30" s="241">
        <v>0.87152777777777779</v>
      </c>
      <c r="J30" s="241">
        <v>0.90625</v>
      </c>
      <c r="K30" s="449"/>
      <c r="L30" s="449"/>
      <c r="M30" s="238" t="s">
        <v>228</v>
      </c>
      <c r="N30" s="449"/>
      <c r="O30" s="475"/>
      <c r="P30" s="449"/>
      <c r="Q30" s="494"/>
    </row>
    <row r="31" spans="2:17" x14ac:dyDescent="0.25">
      <c r="B31" s="196">
        <v>44711</v>
      </c>
      <c r="C31" s="240" t="s">
        <v>10</v>
      </c>
      <c r="D31" s="240" t="s">
        <v>260</v>
      </c>
      <c r="E31" s="486" t="s">
        <v>324</v>
      </c>
      <c r="F31" s="487"/>
      <c r="G31" s="487"/>
      <c r="H31" s="487"/>
      <c r="I31" s="487"/>
      <c r="J31" s="487"/>
      <c r="K31" s="487"/>
      <c r="L31" s="487"/>
      <c r="M31" s="487"/>
      <c r="N31" s="487"/>
      <c r="O31" s="487"/>
      <c r="P31" s="487"/>
      <c r="Q31" s="488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476" t="s">
        <v>323</v>
      </c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8"/>
    </row>
    <row r="33" spans="5:17" x14ac:dyDescent="0.25">
      <c r="E33" s="474"/>
      <c r="F33" s="474"/>
      <c r="G33" s="474"/>
      <c r="H33" s="474"/>
      <c r="I33" s="474"/>
      <c r="J33" s="474"/>
      <c r="K33" s="474"/>
      <c r="L33" s="474"/>
      <c r="M33" s="474"/>
      <c r="N33" s="474"/>
      <c r="O33" s="474"/>
      <c r="P33" s="474"/>
      <c r="Q33" s="474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57" t="s">
        <v>326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20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80" t="s">
        <v>327</v>
      </c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</row>
    <row r="8" spans="2:20" x14ac:dyDescent="0.25">
      <c r="B8" s="196">
        <v>44714</v>
      </c>
      <c r="C8" s="243" t="s">
        <v>10</v>
      </c>
      <c r="D8" s="243" t="s">
        <v>260</v>
      </c>
      <c r="E8" s="480" t="s">
        <v>328</v>
      </c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</row>
    <row r="9" spans="2:20" x14ac:dyDescent="0.25">
      <c r="B9" s="495">
        <v>44721</v>
      </c>
      <c r="C9" s="333" t="s">
        <v>27</v>
      </c>
      <c r="D9" s="333" t="s">
        <v>260</v>
      </c>
      <c r="E9" s="371" t="s">
        <v>334</v>
      </c>
      <c r="F9" s="454" t="s">
        <v>335</v>
      </c>
      <c r="G9" s="245" t="s">
        <v>277</v>
      </c>
      <c r="H9" s="333">
        <v>2</v>
      </c>
      <c r="I9" s="207">
        <v>0.77777777777777779</v>
      </c>
      <c r="J9" s="207">
        <v>0.83333333333333337</v>
      </c>
      <c r="K9" s="333" t="s">
        <v>223</v>
      </c>
      <c r="L9" s="333" t="s">
        <v>224</v>
      </c>
      <c r="M9" s="333" t="s">
        <v>336</v>
      </c>
      <c r="N9" s="333">
        <v>2</v>
      </c>
      <c r="O9" s="498">
        <f>SUM(N9)/H9</f>
        <v>1</v>
      </c>
      <c r="P9" s="499"/>
      <c r="Q9" s="499"/>
      <c r="R9" s="371" t="s">
        <v>337</v>
      </c>
      <c r="S9" s="454" t="s">
        <v>338</v>
      </c>
      <c r="T9" s="333"/>
    </row>
    <row r="10" spans="2:20" x14ac:dyDescent="0.25">
      <c r="B10" s="496"/>
      <c r="C10" s="333"/>
      <c r="D10" s="333"/>
      <c r="E10" s="371"/>
      <c r="F10" s="497"/>
      <c r="G10" s="245" t="s">
        <v>189</v>
      </c>
      <c r="H10" s="333"/>
      <c r="I10" s="207">
        <v>0.85416666666666663</v>
      </c>
      <c r="J10" s="207">
        <v>0.91666666666666663</v>
      </c>
      <c r="K10" s="333"/>
      <c r="L10" s="333"/>
      <c r="M10" s="333"/>
      <c r="N10" s="333"/>
      <c r="O10" s="498"/>
      <c r="P10" s="500"/>
      <c r="Q10" s="500"/>
      <c r="R10" s="371"/>
      <c r="S10" s="497"/>
      <c r="T10" s="333"/>
    </row>
    <row r="11" spans="2:20" x14ac:dyDescent="0.25">
      <c r="B11" s="501">
        <v>44722</v>
      </c>
      <c r="C11" s="333" t="s">
        <v>27</v>
      </c>
      <c r="D11" s="333" t="s">
        <v>260</v>
      </c>
      <c r="E11" s="371" t="s">
        <v>334</v>
      </c>
      <c r="F11" s="454" t="s">
        <v>335</v>
      </c>
      <c r="G11" s="245"/>
      <c r="H11" s="371">
        <v>0</v>
      </c>
      <c r="I11" s="207"/>
      <c r="J11" s="207"/>
      <c r="K11" s="333"/>
      <c r="L11" s="333"/>
      <c r="M11" s="333" t="s">
        <v>336</v>
      </c>
      <c r="N11" s="333">
        <v>0</v>
      </c>
      <c r="O11" s="498">
        <v>0</v>
      </c>
      <c r="P11" s="504"/>
      <c r="Q11" s="504"/>
      <c r="R11" s="371" t="s">
        <v>339</v>
      </c>
      <c r="S11" s="454" t="s">
        <v>338</v>
      </c>
      <c r="T11" s="333"/>
    </row>
    <row r="12" spans="2:20" x14ac:dyDescent="0.25">
      <c r="B12" s="502"/>
      <c r="C12" s="333"/>
      <c r="D12" s="333"/>
      <c r="E12" s="371"/>
      <c r="F12" s="503"/>
      <c r="G12" s="245"/>
      <c r="H12" s="371"/>
      <c r="I12" s="207"/>
      <c r="J12" s="207"/>
      <c r="K12" s="333"/>
      <c r="L12" s="333"/>
      <c r="M12" s="333"/>
      <c r="N12" s="333"/>
      <c r="O12" s="498"/>
      <c r="P12" s="505"/>
      <c r="Q12" s="505"/>
      <c r="R12" s="371"/>
      <c r="S12" s="503"/>
      <c r="T12" s="333"/>
    </row>
    <row r="13" spans="2:20" x14ac:dyDescent="0.25">
      <c r="B13" s="502"/>
      <c r="C13" s="333"/>
      <c r="D13" s="333"/>
      <c r="E13" s="371"/>
      <c r="F13" s="497"/>
      <c r="G13" s="245"/>
      <c r="H13" s="371"/>
      <c r="I13" s="207"/>
      <c r="J13" s="207"/>
      <c r="K13" s="333"/>
      <c r="L13" s="333"/>
      <c r="M13" s="333"/>
      <c r="N13" s="333"/>
      <c r="O13" s="498"/>
      <c r="P13" s="506"/>
      <c r="Q13" s="506"/>
      <c r="R13" s="371"/>
      <c r="S13" s="497"/>
      <c r="T13" s="333"/>
    </row>
    <row r="14" spans="2:20" x14ac:dyDescent="0.25">
      <c r="B14" s="507">
        <v>44725</v>
      </c>
      <c r="C14" s="334" t="s">
        <v>10</v>
      </c>
      <c r="D14" s="334" t="s">
        <v>241</v>
      </c>
      <c r="E14" s="454" t="s">
        <v>334</v>
      </c>
      <c r="F14" s="454" t="s">
        <v>335</v>
      </c>
      <c r="G14" s="245" t="s">
        <v>340</v>
      </c>
      <c r="H14" s="334">
        <v>2</v>
      </c>
      <c r="I14" s="207"/>
      <c r="J14" s="207"/>
      <c r="K14" s="334" t="s">
        <v>223</v>
      </c>
      <c r="L14" s="334" t="s">
        <v>224</v>
      </c>
      <c r="M14" s="334" t="s">
        <v>336</v>
      </c>
      <c r="N14" s="334">
        <v>2</v>
      </c>
      <c r="O14" s="504">
        <f>SUM(N14)/H14</f>
        <v>1</v>
      </c>
      <c r="P14" s="504"/>
      <c r="Q14" s="499"/>
      <c r="R14" s="454" t="s">
        <v>341</v>
      </c>
      <c r="S14" s="454" t="s">
        <v>338</v>
      </c>
      <c r="T14" s="454"/>
    </row>
    <row r="15" spans="2:20" x14ac:dyDescent="0.25">
      <c r="B15" s="508"/>
      <c r="C15" s="352"/>
      <c r="D15" s="352"/>
      <c r="E15" s="497"/>
      <c r="F15" s="497"/>
      <c r="G15" s="244" t="s">
        <v>342</v>
      </c>
      <c r="H15" s="352"/>
      <c r="I15" s="207">
        <v>0.75</v>
      </c>
      <c r="J15" s="207">
        <v>0.77777777777777779</v>
      </c>
      <c r="K15" s="352"/>
      <c r="L15" s="352"/>
      <c r="M15" s="352"/>
      <c r="N15" s="352"/>
      <c r="O15" s="506"/>
      <c r="P15" s="506"/>
      <c r="Q15" s="500"/>
      <c r="R15" s="497"/>
      <c r="S15" s="497"/>
      <c r="T15" s="497"/>
    </row>
    <row r="16" spans="2:20" x14ac:dyDescent="0.25">
      <c r="B16" s="501">
        <v>44726</v>
      </c>
      <c r="C16" s="333" t="s">
        <v>10</v>
      </c>
      <c r="D16" s="333" t="s">
        <v>241</v>
      </c>
      <c r="E16" s="454" t="s">
        <v>334</v>
      </c>
      <c r="F16" s="454" t="s">
        <v>335</v>
      </c>
      <c r="G16" s="244" t="s">
        <v>343</v>
      </c>
      <c r="H16" s="334">
        <v>2</v>
      </c>
      <c r="I16" s="207">
        <v>0.375</v>
      </c>
      <c r="J16" s="207">
        <v>0.39583333333333331</v>
      </c>
      <c r="K16" s="333" t="s">
        <v>223</v>
      </c>
      <c r="L16" s="333" t="s">
        <v>224</v>
      </c>
      <c r="M16" s="333" t="s">
        <v>336</v>
      </c>
      <c r="N16" s="333">
        <v>2</v>
      </c>
      <c r="O16" s="498">
        <f>SUM(N16)/H16</f>
        <v>1</v>
      </c>
      <c r="P16" s="371"/>
      <c r="Q16" s="333"/>
      <c r="R16" s="371" t="s">
        <v>344</v>
      </c>
      <c r="S16" s="333" t="s">
        <v>338</v>
      </c>
      <c r="T16" s="371"/>
    </row>
    <row r="17" spans="2:20" x14ac:dyDescent="0.25">
      <c r="B17" s="502"/>
      <c r="C17" s="333"/>
      <c r="D17" s="333"/>
      <c r="E17" s="497"/>
      <c r="F17" s="497"/>
      <c r="G17" s="244" t="s">
        <v>345</v>
      </c>
      <c r="H17" s="352"/>
      <c r="I17" s="207">
        <v>0.40277777777777773</v>
      </c>
      <c r="J17" s="207">
        <v>0.4375</v>
      </c>
      <c r="K17" s="333"/>
      <c r="L17" s="333"/>
      <c r="M17" s="333"/>
      <c r="N17" s="333"/>
      <c r="O17" s="498"/>
      <c r="P17" s="371"/>
      <c r="Q17" s="333"/>
      <c r="R17" s="371"/>
      <c r="S17" s="333"/>
      <c r="T17" s="371"/>
    </row>
    <row r="18" spans="2:20" x14ac:dyDescent="0.25">
      <c r="B18" s="507">
        <v>44727</v>
      </c>
      <c r="C18" s="334" t="s">
        <v>10</v>
      </c>
      <c r="D18" s="334" t="s">
        <v>260</v>
      </c>
      <c r="E18" s="454" t="s">
        <v>334</v>
      </c>
      <c r="F18" s="454" t="s">
        <v>335</v>
      </c>
      <c r="G18" s="244" t="s">
        <v>346</v>
      </c>
      <c r="H18" s="334">
        <v>2</v>
      </c>
      <c r="I18" s="207">
        <v>0.4861111111111111</v>
      </c>
      <c r="J18" s="207">
        <v>0.54861111111111105</v>
      </c>
      <c r="K18" s="334" t="s">
        <v>223</v>
      </c>
      <c r="L18" s="334" t="s">
        <v>224</v>
      </c>
      <c r="M18" s="334" t="s">
        <v>336</v>
      </c>
      <c r="N18" s="334">
        <v>2</v>
      </c>
      <c r="O18" s="504">
        <f>SUM(N18)/H18</f>
        <v>1</v>
      </c>
      <c r="P18" s="454"/>
      <c r="Q18" s="334"/>
      <c r="R18" s="334" t="s">
        <v>347</v>
      </c>
      <c r="S18" s="334" t="s">
        <v>338</v>
      </c>
      <c r="T18" s="454"/>
    </row>
    <row r="19" spans="2:20" x14ac:dyDescent="0.25">
      <c r="B19" s="508"/>
      <c r="C19" s="352"/>
      <c r="D19" s="352"/>
      <c r="E19" s="497"/>
      <c r="F19" s="497"/>
      <c r="G19" s="244" t="s">
        <v>348</v>
      </c>
      <c r="H19" s="352"/>
      <c r="I19" s="207">
        <v>0.41666666666666669</v>
      </c>
      <c r="J19" s="207">
        <v>0.45833333333333331</v>
      </c>
      <c r="K19" s="352"/>
      <c r="L19" s="352"/>
      <c r="M19" s="352"/>
      <c r="N19" s="352"/>
      <c r="O19" s="506"/>
      <c r="P19" s="497"/>
      <c r="Q19" s="352"/>
      <c r="R19" s="352"/>
      <c r="S19" s="352"/>
      <c r="T19" s="497"/>
    </row>
    <row r="20" spans="2:20" x14ac:dyDescent="0.25">
      <c r="B20" s="509">
        <v>44728</v>
      </c>
      <c r="C20" s="334" t="s">
        <v>10</v>
      </c>
      <c r="D20" s="334" t="s">
        <v>241</v>
      </c>
      <c r="E20" s="454" t="s">
        <v>334</v>
      </c>
      <c r="F20" s="454" t="s">
        <v>335</v>
      </c>
      <c r="G20" s="244" t="s">
        <v>349</v>
      </c>
      <c r="H20" s="334">
        <v>4</v>
      </c>
      <c r="I20" s="207">
        <v>0.40277777777777773</v>
      </c>
      <c r="J20" s="207">
        <v>0.43055555555555558</v>
      </c>
      <c r="K20" s="334" t="s">
        <v>223</v>
      </c>
      <c r="L20" s="334" t="s">
        <v>224</v>
      </c>
      <c r="M20" s="334" t="s">
        <v>336</v>
      </c>
      <c r="N20" s="334">
        <v>4</v>
      </c>
      <c r="O20" s="504">
        <f>SUM(N20)/H20</f>
        <v>1</v>
      </c>
      <c r="P20" s="454"/>
      <c r="Q20" s="334"/>
      <c r="R20" s="454" t="s">
        <v>350</v>
      </c>
      <c r="S20" s="334" t="s">
        <v>338</v>
      </c>
      <c r="T20" s="454"/>
    </row>
    <row r="21" spans="2:20" x14ac:dyDescent="0.25">
      <c r="B21" s="510"/>
      <c r="C21" s="344"/>
      <c r="D21" s="344"/>
      <c r="E21" s="503"/>
      <c r="F21" s="503"/>
      <c r="G21" s="244" t="s">
        <v>351</v>
      </c>
      <c r="H21" s="344"/>
      <c r="I21" s="207">
        <v>0.4375</v>
      </c>
      <c r="J21" s="207">
        <v>0.47916666666666669</v>
      </c>
      <c r="K21" s="344"/>
      <c r="L21" s="344"/>
      <c r="M21" s="344"/>
      <c r="N21" s="344"/>
      <c r="O21" s="505"/>
      <c r="P21" s="503"/>
      <c r="Q21" s="344"/>
      <c r="R21" s="503"/>
      <c r="S21" s="344"/>
      <c r="T21" s="503"/>
    </row>
    <row r="22" spans="2:20" x14ac:dyDescent="0.25">
      <c r="B22" s="510"/>
      <c r="C22" s="344"/>
      <c r="D22" s="344"/>
      <c r="E22" s="503"/>
      <c r="F22" s="503"/>
      <c r="G22" s="244" t="s">
        <v>352</v>
      </c>
      <c r="H22" s="344"/>
      <c r="I22" s="207">
        <v>0.4861111111111111</v>
      </c>
      <c r="J22" s="245" t="s">
        <v>353</v>
      </c>
      <c r="K22" s="344"/>
      <c r="L22" s="344"/>
      <c r="M22" s="344"/>
      <c r="N22" s="344"/>
      <c r="O22" s="505"/>
      <c r="P22" s="503"/>
      <c r="Q22" s="344"/>
      <c r="R22" s="503"/>
      <c r="S22" s="344"/>
      <c r="T22" s="503"/>
    </row>
    <row r="23" spans="2:20" x14ac:dyDescent="0.25">
      <c r="B23" s="511"/>
      <c r="C23" s="352"/>
      <c r="D23" s="352"/>
      <c r="E23" s="497"/>
      <c r="F23" s="497"/>
      <c r="G23" s="244" t="s">
        <v>354</v>
      </c>
      <c r="H23" s="352"/>
      <c r="I23" s="207">
        <v>0.54166666666666663</v>
      </c>
      <c r="J23" s="207">
        <v>0.61805555555555558</v>
      </c>
      <c r="K23" s="352"/>
      <c r="L23" s="352"/>
      <c r="M23" s="352"/>
      <c r="N23" s="352"/>
      <c r="O23" s="506"/>
      <c r="P23" s="497"/>
      <c r="Q23" s="352"/>
      <c r="R23" s="497"/>
      <c r="S23" s="352"/>
      <c r="T23" s="497"/>
    </row>
    <row r="24" spans="2:20" x14ac:dyDescent="0.25">
      <c r="B24" s="507">
        <v>44729</v>
      </c>
      <c r="C24" s="334" t="s">
        <v>10</v>
      </c>
      <c r="D24" s="334" t="s">
        <v>241</v>
      </c>
      <c r="E24" s="454" t="s">
        <v>334</v>
      </c>
      <c r="F24" s="454" t="s">
        <v>335</v>
      </c>
      <c r="G24" s="244" t="s">
        <v>355</v>
      </c>
      <c r="H24" s="334">
        <v>4</v>
      </c>
      <c r="I24" s="207">
        <v>0.52430555555555558</v>
      </c>
      <c r="J24" s="207">
        <v>0.5625</v>
      </c>
      <c r="K24" s="334" t="s">
        <v>223</v>
      </c>
      <c r="L24" s="334" t="s">
        <v>224</v>
      </c>
      <c r="M24" s="334" t="s">
        <v>336</v>
      </c>
      <c r="N24" s="334">
        <v>4</v>
      </c>
      <c r="O24" s="504">
        <f>SUM(N24)/H24</f>
        <v>1</v>
      </c>
      <c r="P24" s="454"/>
      <c r="Q24" s="334"/>
      <c r="R24" s="334" t="s">
        <v>350</v>
      </c>
      <c r="S24" s="334" t="s">
        <v>338</v>
      </c>
      <c r="T24" s="454"/>
    </row>
    <row r="25" spans="2:20" x14ac:dyDescent="0.25">
      <c r="B25" s="515"/>
      <c r="C25" s="344"/>
      <c r="D25" s="344"/>
      <c r="E25" s="503"/>
      <c r="F25" s="503"/>
      <c r="G25" s="244" t="s">
        <v>356</v>
      </c>
      <c r="H25" s="344"/>
      <c r="I25" s="207">
        <v>0.47916666666666669</v>
      </c>
      <c r="J25" s="207">
        <v>0.51041666666666663</v>
      </c>
      <c r="K25" s="344"/>
      <c r="L25" s="344"/>
      <c r="M25" s="344"/>
      <c r="N25" s="344"/>
      <c r="O25" s="505"/>
      <c r="P25" s="503"/>
      <c r="Q25" s="344"/>
      <c r="R25" s="344"/>
      <c r="S25" s="344"/>
      <c r="T25" s="503"/>
    </row>
    <row r="26" spans="2:20" x14ac:dyDescent="0.25">
      <c r="B26" s="515"/>
      <c r="C26" s="344"/>
      <c r="D26" s="344"/>
      <c r="E26" s="503"/>
      <c r="F26" s="503"/>
      <c r="G26" s="244" t="s">
        <v>357</v>
      </c>
      <c r="H26" s="344"/>
      <c r="I26" s="207">
        <v>0.38541666666666669</v>
      </c>
      <c r="J26" s="207">
        <v>0.40972222222222227</v>
      </c>
      <c r="K26" s="344"/>
      <c r="L26" s="344"/>
      <c r="M26" s="344"/>
      <c r="N26" s="344"/>
      <c r="O26" s="505"/>
      <c r="P26" s="503"/>
      <c r="Q26" s="344"/>
      <c r="R26" s="344"/>
      <c r="S26" s="344"/>
      <c r="T26" s="503"/>
    </row>
    <row r="27" spans="2:20" x14ac:dyDescent="0.25">
      <c r="B27" s="508"/>
      <c r="C27" s="352"/>
      <c r="D27" s="352"/>
      <c r="E27" s="497"/>
      <c r="F27" s="497"/>
      <c r="G27" s="244" t="s">
        <v>358</v>
      </c>
      <c r="H27" s="352"/>
      <c r="I27" s="207">
        <v>0.41666666666666669</v>
      </c>
      <c r="J27" s="207">
        <v>0.45833333333333331</v>
      </c>
      <c r="K27" s="352"/>
      <c r="L27" s="352"/>
      <c r="M27" s="352"/>
      <c r="N27" s="352"/>
      <c r="O27" s="506"/>
      <c r="P27" s="497"/>
      <c r="Q27" s="352"/>
      <c r="R27" s="352"/>
      <c r="S27" s="352"/>
      <c r="T27" s="497"/>
    </row>
    <row r="28" spans="2:20" x14ac:dyDescent="0.25">
      <c r="B28" s="509">
        <v>44732</v>
      </c>
      <c r="C28" s="334" t="s">
        <v>27</v>
      </c>
      <c r="D28" s="334" t="s">
        <v>260</v>
      </c>
      <c r="E28" s="454" t="s">
        <v>334</v>
      </c>
      <c r="F28" s="454" t="s">
        <v>335</v>
      </c>
      <c r="G28" s="244" t="s">
        <v>359</v>
      </c>
      <c r="H28" s="334">
        <v>3</v>
      </c>
      <c r="I28" s="207">
        <v>0.75</v>
      </c>
      <c r="J28" s="207">
        <v>0.79861111111111116</v>
      </c>
      <c r="K28" s="334" t="s">
        <v>223</v>
      </c>
      <c r="L28" s="334" t="s">
        <v>224</v>
      </c>
      <c r="M28" s="334" t="s">
        <v>336</v>
      </c>
      <c r="N28" s="334">
        <v>3</v>
      </c>
      <c r="O28" s="504">
        <f>SUM(N28)/H28</f>
        <v>1</v>
      </c>
      <c r="P28" s="512"/>
      <c r="Q28" s="334"/>
      <c r="R28" s="454" t="s">
        <v>360</v>
      </c>
      <c r="S28" s="334" t="s">
        <v>338</v>
      </c>
      <c r="T28" s="454"/>
    </row>
    <row r="29" spans="2:20" x14ac:dyDescent="0.25">
      <c r="B29" s="510"/>
      <c r="C29" s="344"/>
      <c r="D29" s="344"/>
      <c r="E29" s="503"/>
      <c r="F29" s="503"/>
      <c r="G29" s="244" t="s">
        <v>361</v>
      </c>
      <c r="H29" s="344"/>
      <c r="I29" s="207">
        <v>0.8125</v>
      </c>
      <c r="J29" s="207">
        <v>0.85069444444444453</v>
      </c>
      <c r="K29" s="344"/>
      <c r="L29" s="344"/>
      <c r="M29" s="344"/>
      <c r="N29" s="344"/>
      <c r="O29" s="505"/>
      <c r="P29" s="513"/>
      <c r="Q29" s="344"/>
      <c r="R29" s="503"/>
      <c r="S29" s="344"/>
      <c r="T29" s="503"/>
    </row>
    <row r="30" spans="2:20" x14ac:dyDescent="0.25">
      <c r="B30" s="511"/>
      <c r="C30" s="352"/>
      <c r="D30" s="352"/>
      <c r="E30" s="497"/>
      <c r="F30" s="497"/>
      <c r="G30" s="244" t="s">
        <v>362</v>
      </c>
      <c r="H30" s="352"/>
      <c r="I30" s="207">
        <v>0.875</v>
      </c>
      <c r="J30" s="207">
        <v>0.92708333333333337</v>
      </c>
      <c r="K30" s="352"/>
      <c r="L30" s="352"/>
      <c r="M30" s="352"/>
      <c r="N30" s="352"/>
      <c r="O30" s="506"/>
      <c r="P30" s="514"/>
      <c r="Q30" s="352"/>
      <c r="R30" s="497"/>
      <c r="S30" s="352"/>
      <c r="T30" s="497"/>
    </row>
    <row r="31" spans="2:20" x14ac:dyDescent="0.25">
      <c r="B31" s="507">
        <v>44734</v>
      </c>
      <c r="C31" s="334" t="s">
        <v>27</v>
      </c>
      <c r="D31" s="334" t="s">
        <v>241</v>
      </c>
      <c r="E31" s="454" t="s">
        <v>334</v>
      </c>
      <c r="F31" s="454" t="s">
        <v>335</v>
      </c>
      <c r="G31" s="244" t="s">
        <v>363</v>
      </c>
      <c r="H31" s="334">
        <v>3</v>
      </c>
      <c r="I31" s="207">
        <v>0.9375</v>
      </c>
      <c r="J31" s="207">
        <v>0.79861111111111116</v>
      </c>
      <c r="K31" s="334" t="s">
        <v>223</v>
      </c>
      <c r="L31" s="334" t="s">
        <v>224</v>
      </c>
      <c r="M31" s="334" t="s">
        <v>336</v>
      </c>
      <c r="N31" s="334">
        <v>3</v>
      </c>
      <c r="O31" s="504">
        <f>SUM(N31)/H31</f>
        <v>1</v>
      </c>
      <c r="P31" s="512"/>
      <c r="Q31" s="334"/>
      <c r="R31" s="454" t="s">
        <v>364</v>
      </c>
      <c r="S31" s="334" t="s">
        <v>338</v>
      </c>
      <c r="T31" s="454"/>
    </row>
    <row r="32" spans="2:20" x14ac:dyDescent="0.25">
      <c r="B32" s="515"/>
      <c r="C32" s="344"/>
      <c r="D32" s="344"/>
      <c r="E32" s="503"/>
      <c r="F32" s="503"/>
      <c r="G32" s="244" t="s">
        <v>365</v>
      </c>
      <c r="H32" s="344"/>
      <c r="I32" s="207">
        <v>1</v>
      </c>
      <c r="J32" s="207">
        <v>0.85069444444444453</v>
      </c>
      <c r="K32" s="344"/>
      <c r="L32" s="344"/>
      <c r="M32" s="344"/>
      <c r="N32" s="344"/>
      <c r="O32" s="505"/>
      <c r="P32" s="513"/>
      <c r="Q32" s="344"/>
      <c r="R32" s="503"/>
      <c r="S32" s="344"/>
      <c r="T32" s="503"/>
    </row>
    <row r="33" spans="2:20" x14ac:dyDescent="0.25">
      <c r="B33" s="508"/>
      <c r="C33" s="352"/>
      <c r="D33" s="352"/>
      <c r="E33" s="497"/>
      <c r="F33" s="497"/>
      <c r="G33" s="244" t="s">
        <v>366</v>
      </c>
      <c r="H33" s="352"/>
      <c r="I33" s="207">
        <v>1.0625</v>
      </c>
      <c r="J33" s="207">
        <v>0.92708333333333337</v>
      </c>
      <c r="K33" s="352"/>
      <c r="L33" s="352"/>
      <c r="M33" s="352"/>
      <c r="N33" s="352"/>
      <c r="O33" s="506"/>
      <c r="P33" s="514"/>
      <c r="Q33" s="352"/>
      <c r="R33" s="497"/>
      <c r="S33" s="352"/>
      <c r="T33" s="497"/>
    </row>
    <row r="34" spans="2:20" x14ac:dyDescent="0.25">
      <c r="B34" s="509">
        <v>44735</v>
      </c>
      <c r="C34" s="334" t="s">
        <v>27</v>
      </c>
      <c r="D34" s="334" t="s">
        <v>241</v>
      </c>
      <c r="E34" s="454" t="s">
        <v>334</v>
      </c>
      <c r="F34" s="454" t="s">
        <v>335</v>
      </c>
      <c r="G34" s="244" t="s">
        <v>367</v>
      </c>
      <c r="H34" s="334">
        <v>3</v>
      </c>
      <c r="I34" s="207">
        <v>0.8125</v>
      </c>
      <c r="J34" s="207">
        <v>0.85069444444444453</v>
      </c>
      <c r="K34" s="334" t="s">
        <v>223</v>
      </c>
      <c r="L34" s="334" t="s">
        <v>224</v>
      </c>
      <c r="M34" s="334" t="s">
        <v>336</v>
      </c>
      <c r="N34" s="334">
        <v>3</v>
      </c>
      <c r="O34" s="504">
        <f>SUM(N34)/H34</f>
        <v>1</v>
      </c>
      <c r="P34" s="512"/>
      <c r="Q34" s="454" t="s">
        <v>368</v>
      </c>
      <c r="R34" s="454" t="s">
        <v>369</v>
      </c>
      <c r="S34" s="334" t="s">
        <v>338</v>
      </c>
      <c r="T34" s="454" t="s">
        <v>370</v>
      </c>
    </row>
    <row r="35" spans="2:20" x14ac:dyDescent="0.25">
      <c r="B35" s="510"/>
      <c r="C35" s="344"/>
      <c r="D35" s="344"/>
      <c r="E35" s="503"/>
      <c r="F35" s="503"/>
      <c r="G35" s="244" t="s">
        <v>371</v>
      </c>
      <c r="H35" s="344"/>
      <c r="I35" s="207">
        <v>0.86458333333333337</v>
      </c>
      <c r="J35" s="207">
        <v>0.88541666666666663</v>
      </c>
      <c r="K35" s="344"/>
      <c r="L35" s="344"/>
      <c r="M35" s="344"/>
      <c r="N35" s="344"/>
      <c r="O35" s="505"/>
      <c r="P35" s="513"/>
      <c r="Q35" s="503"/>
      <c r="R35" s="503"/>
      <c r="S35" s="344"/>
      <c r="T35" s="503"/>
    </row>
    <row r="36" spans="2:20" x14ac:dyDescent="0.25">
      <c r="B36" s="511"/>
      <c r="C36" s="352"/>
      <c r="D36" s="352"/>
      <c r="E36" s="497"/>
      <c r="F36" s="497"/>
      <c r="G36" s="244" t="s">
        <v>372</v>
      </c>
      <c r="H36" s="352"/>
      <c r="I36" s="207">
        <v>0.89583333333333337</v>
      </c>
      <c r="J36" s="207">
        <v>0.91666666666666663</v>
      </c>
      <c r="K36" s="352"/>
      <c r="L36" s="352"/>
      <c r="M36" s="352"/>
      <c r="N36" s="352"/>
      <c r="O36" s="506"/>
      <c r="P36" s="514"/>
      <c r="Q36" s="497"/>
      <c r="R36" s="497"/>
      <c r="S36" s="352"/>
      <c r="T36" s="497"/>
    </row>
    <row r="37" spans="2:20" x14ac:dyDescent="0.25">
      <c r="B37" s="507">
        <v>44740</v>
      </c>
      <c r="C37" s="334" t="s">
        <v>10</v>
      </c>
      <c r="D37" s="334" t="s">
        <v>241</v>
      </c>
      <c r="E37" s="454" t="s">
        <v>334</v>
      </c>
      <c r="F37" s="454" t="s">
        <v>335</v>
      </c>
      <c r="G37" s="244" t="s">
        <v>373</v>
      </c>
      <c r="H37" s="334">
        <v>2</v>
      </c>
      <c r="I37" s="207">
        <v>0.38541666666666669</v>
      </c>
      <c r="J37" s="207">
        <v>0.4236111111111111</v>
      </c>
      <c r="K37" s="334" t="s">
        <v>223</v>
      </c>
      <c r="L37" s="334" t="s">
        <v>224</v>
      </c>
      <c r="M37" s="334" t="s">
        <v>336</v>
      </c>
      <c r="N37" s="334">
        <v>3</v>
      </c>
      <c r="O37" s="504">
        <f>SUM(H37)/N37</f>
        <v>0.66666666666666663</v>
      </c>
      <c r="P37" s="512"/>
      <c r="Q37" s="454"/>
      <c r="R37" s="454"/>
      <c r="S37" s="516" t="s">
        <v>400</v>
      </c>
      <c r="T37" s="454" t="s">
        <v>374</v>
      </c>
    </row>
    <row r="38" spans="2:20" x14ac:dyDescent="0.25">
      <c r="B38" s="515"/>
      <c r="C38" s="344"/>
      <c r="D38" s="344"/>
      <c r="E38" s="503"/>
      <c r="F38" s="503"/>
      <c r="G38" s="244" t="s">
        <v>375</v>
      </c>
      <c r="H38" s="344"/>
      <c r="I38" s="207">
        <v>0.44791666666666669</v>
      </c>
      <c r="J38" s="207">
        <v>0.47222222222222227</v>
      </c>
      <c r="K38" s="344"/>
      <c r="L38" s="344"/>
      <c r="M38" s="344"/>
      <c r="N38" s="344"/>
      <c r="O38" s="505"/>
      <c r="P38" s="513"/>
      <c r="Q38" s="503"/>
      <c r="R38" s="503"/>
      <c r="S38" s="517"/>
      <c r="T38" s="503"/>
    </row>
    <row r="39" spans="2:20" x14ac:dyDescent="0.25">
      <c r="B39" s="508"/>
      <c r="C39" s="352"/>
      <c r="D39" s="352"/>
      <c r="E39" s="497"/>
      <c r="F39" s="497"/>
      <c r="G39" s="244"/>
      <c r="H39" s="352"/>
      <c r="I39" s="207"/>
      <c r="J39" s="207"/>
      <c r="K39" s="352"/>
      <c r="L39" s="352"/>
      <c r="M39" s="352"/>
      <c r="N39" s="352"/>
      <c r="O39" s="506"/>
      <c r="P39" s="514"/>
      <c r="Q39" s="497"/>
      <c r="R39" s="497"/>
      <c r="S39" s="518"/>
      <c r="T39" s="497"/>
    </row>
    <row r="40" spans="2:20" ht="14.45" customHeight="1" x14ac:dyDescent="0.25">
      <c r="B40" s="509">
        <v>44741</v>
      </c>
      <c r="C40" s="334" t="s">
        <v>10</v>
      </c>
      <c r="D40" s="334" t="s">
        <v>241</v>
      </c>
      <c r="E40" s="454" t="s">
        <v>334</v>
      </c>
      <c r="F40" s="454" t="s">
        <v>335</v>
      </c>
      <c r="G40" s="244"/>
      <c r="H40" s="334">
        <v>0</v>
      </c>
      <c r="I40" s="207">
        <v>0</v>
      </c>
      <c r="J40" s="207">
        <v>0</v>
      </c>
      <c r="K40" s="334" t="s">
        <v>223</v>
      </c>
      <c r="L40" s="334" t="s">
        <v>224</v>
      </c>
      <c r="M40" s="334" t="s">
        <v>336</v>
      </c>
      <c r="N40" s="334">
        <v>3</v>
      </c>
      <c r="O40" s="504">
        <f>SUM(H40)/N40</f>
        <v>0</v>
      </c>
      <c r="P40" s="512"/>
      <c r="Q40" s="454"/>
      <c r="R40" s="454"/>
      <c r="S40" s="516" t="s">
        <v>400</v>
      </c>
      <c r="T40" s="454" t="s">
        <v>401</v>
      </c>
    </row>
    <row r="41" spans="2:20" x14ac:dyDescent="0.25">
      <c r="B41" s="510"/>
      <c r="C41" s="344"/>
      <c r="D41" s="344"/>
      <c r="E41" s="503"/>
      <c r="F41" s="503"/>
      <c r="G41" s="244"/>
      <c r="H41" s="344"/>
      <c r="I41" s="207">
        <v>0</v>
      </c>
      <c r="J41" s="207">
        <v>0</v>
      </c>
      <c r="K41" s="344"/>
      <c r="L41" s="344"/>
      <c r="M41" s="344"/>
      <c r="N41" s="344"/>
      <c r="O41" s="505"/>
      <c r="P41" s="513"/>
      <c r="Q41" s="503"/>
      <c r="R41" s="503"/>
      <c r="S41" s="517"/>
      <c r="T41" s="503"/>
    </row>
    <row r="42" spans="2:20" x14ac:dyDescent="0.25">
      <c r="B42" s="511"/>
      <c r="C42" s="352"/>
      <c r="D42" s="352"/>
      <c r="E42" s="497"/>
      <c r="F42" s="497"/>
      <c r="G42" s="244"/>
      <c r="H42" s="352"/>
      <c r="I42" s="207">
        <v>0</v>
      </c>
      <c r="J42" s="207">
        <v>0</v>
      </c>
      <c r="K42" s="352"/>
      <c r="L42" s="352"/>
      <c r="M42" s="352"/>
      <c r="N42" s="352"/>
      <c r="O42" s="506"/>
      <c r="P42" s="514"/>
      <c r="Q42" s="497"/>
      <c r="R42" s="497"/>
      <c r="S42" s="518"/>
      <c r="T42" s="497"/>
    </row>
    <row r="43" spans="2:20" ht="14.45" customHeight="1" x14ac:dyDescent="0.25">
      <c r="B43" s="507">
        <v>44742</v>
      </c>
      <c r="C43" s="334" t="s">
        <v>10</v>
      </c>
      <c r="D43" s="334" t="s">
        <v>241</v>
      </c>
      <c r="E43" s="454" t="s">
        <v>334</v>
      </c>
      <c r="F43" s="454" t="s">
        <v>335</v>
      </c>
      <c r="G43" s="244"/>
      <c r="H43" s="334">
        <v>0</v>
      </c>
      <c r="I43" s="207">
        <v>0</v>
      </c>
      <c r="J43" s="207">
        <v>0</v>
      </c>
      <c r="K43" s="334" t="s">
        <v>223</v>
      </c>
      <c r="L43" s="334" t="s">
        <v>224</v>
      </c>
      <c r="M43" s="334" t="s">
        <v>336</v>
      </c>
      <c r="N43" s="334">
        <v>3</v>
      </c>
      <c r="O43" s="504">
        <f>SUM(H43)/N43</f>
        <v>0</v>
      </c>
      <c r="P43" s="512"/>
      <c r="Q43" s="454"/>
      <c r="R43" s="454"/>
      <c r="S43" s="516" t="s">
        <v>400</v>
      </c>
      <c r="T43" s="454" t="s">
        <v>402</v>
      </c>
    </row>
    <row r="44" spans="2:20" x14ac:dyDescent="0.25">
      <c r="B44" s="515"/>
      <c r="C44" s="344"/>
      <c r="D44" s="344"/>
      <c r="E44" s="503"/>
      <c r="F44" s="503"/>
      <c r="G44" s="244"/>
      <c r="H44" s="344"/>
      <c r="I44" s="207">
        <v>0</v>
      </c>
      <c r="J44" s="207">
        <v>0</v>
      </c>
      <c r="K44" s="344"/>
      <c r="L44" s="344"/>
      <c r="M44" s="344"/>
      <c r="N44" s="344"/>
      <c r="O44" s="505"/>
      <c r="P44" s="513"/>
      <c r="Q44" s="503"/>
      <c r="R44" s="503"/>
      <c r="S44" s="517"/>
      <c r="T44" s="503"/>
    </row>
    <row r="45" spans="2:20" x14ac:dyDescent="0.25">
      <c r="B45" s="508"/>
      <c r="C45" s="352"/>
      <c r="D45" s="352"/>
      <c r="E45" s="497"/>
      <c r="F45" s="497"/>
      <c r="G45" s="244"/>
      <c r="H45" s="352"/>
      <c r="I45" s="207">
        <v>0</v>
      </c>
      <c r="J45" s="207">
        <v>0</v>
      </c>
      <c r="K45" s="352"/>
      <c r="L45" s="352"/>
      <c r="M45" s="352"/>
      <c r="N45" s="352"/>
      <c r="O45" s="506"/>
      <c r="P45" s="514"/>
      <c r="Q45" s="497"/>
      <c r="R45" s="497"/>
      <c r="S45" s="518"/>
      <c r="T45" s="497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45" t="s">
        <v>386</v>
      </c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2:20" x14ac:dyDescent="0.2">
      <c r="B5" s="548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49"/>
      <c r="Q5" s="550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22">
        <v>44743</v>
      </c>
      <c r="C8" s="521" t="s">
        <v>10</v>
      </c>
      <c r="D8" s="521" t="s">
        <v>376</v>
      </c>
      <c r="E8" s="521" t="s">
        <v>334</v>
      </c>
      <c r="F8" s="521" t="s">
        <v>377</v>
      </c>
      <c r="G8" s="250" t="s">
        <v>381</v>
      </c>
      <c r="H8" s="521">
        <v>5</v>
      </c>
      <c r="I8" s="247">
        <v>0.36805555555555558</v>
      </c>
      <c r="J8" s="247">
        <v>0.3888888888888889</v>
      </c>
      <c r="K8" s="521" t="s">
        <v>378</v>
      </c>
      <c r="L8" s="521"/>
      <c r="M8" s="521" t="s">
        <v>9</v>
      </c>
      <c r="N8" s="521">
        <v>5</v>
      </c>
      <c r="O8" s="551">
        <f>N8/H8</f>
        <v>1</v>
      </c>
      <c r="P8" s="521"/>
      <c r="Q8" s="532" t="s">
        <v>379</v>
      </c>
      <c r="R8" s="544"/>
      <c r="S8" s="544" t="s">
        <v>380</v>
      </c>
      <c r="T8" s="544"/>
    </row>
    <row r="9" spans="2:20" x14ac:dyDescent="0.2">
      <c r="B9" s="522"/>
      <c r="C9" s="521"/>
      <c r="D9" s="521"/>
      <c r="E9" s="521"/>
      <c r="F9" s="521"/>
      <c r="G9" s="250" t="s">
        <v>382</v>
      </c>
      <c r="H9" s="521"/>
      <c r="I9" s="247">
        <v>0.39583333333333331</v>
      </c>
      <c r="J9" s="247">
        <v>0.41319444444444442</v>
      </c>
      <c r="K9" s="521"/>
      <c r="L9" s="521"/>
      <c r="M9" s="521"/>
      <c r="N9" s="521"/>
      <c r="O9" s="551"/>
      <c r="P9" s="521"/>
      <c r="Q9" s="532"/>
      <c r="R9" s="544"/>
      <c r="S9" s="544"/>
      <c r="T9" s="544"/>
    </row>
    <row r="10" spans="2:20" x14ac:dyDescent="0.2">
      <c r="B10" s="522"/>
      <c r="C10" s="521"/>
      <c r="D10" s="521"/>
      <c r="E10" s="521"/>
      <c r="F10" s="521"/>
      <c r="G10" s="250" t="s">
        <v>383</v>
      </c>
      <c r="H10" s="521"/>
      <c r="I10" s="247">
        <v>0.42708333333333331</v>
      </c>
      <c r="J10" s="247">
        <v>0.44791666666666669</v>
      </c>
      <c r="K10" s="521"/>
      <c r="L10" s="521"/>
      <c r="M10" s="521"/>
      <c r="N10" s="521"/>
      <c r="O10" s="551"/>
      <c r="P10" s="521"/>
      <c r="Q10" s="532"/>
      <c r="R10" s="544"/>
      <c r="S10" s="544"/>
      <c r="T10" s="544"/>
    </row>
    <row r="11" spans="2:20" x14ac:dyDescent="0.2">
      <c r="B11" s="522"/>
      <c r="C11" s="521"/>
      <c r="D11" s="521"/>
      <c r="E11" s="521"/>
      <c r="F11" s="521"/>
      <c r="G11" s="250" t="s">
        <v>384</v>
      </c>
      <c r="H11" s="521"/>
      <c r="I11" s="247">
        <v>0.47222222222222227</v>
      </c>
      <c r="J11" s="247">
        <v>0.48958333333333331</v>
      </c>
      <c r="K11" s="521"/>
      <c r="L11" s="521"/>
      <c r="M11" s="521"/>
      <c r="N11" s="521"/>
      <c r="O11" s="551"/>
      <c r="P11" s="521"/>
      <c r="Q11" s="532"/>
      <c r="R11" s="544"/>
      <c r="S11" s="544"/>
      <c r="T11" s="544"/>
    </row>
    <row r="12" spans="2:20" x14ac:dyDescent="0.2">
      <c r="B12" s="522"/>
      <c r="C12" s="521"/>
      <c r="D12" s="521"/>
      <c r="E12" s="521"/>
      <c r="F12" s="521"/>
      <c r="G12" s="250" t="s">
        <v>385</v>
      </c>
      <c r="H12" s="521"/>
      <c r="I12" s="247">
        <v>0.51388888888888895</v>
      </c>
      <c r="J12" s="247">
        <v>0.53819444444444442</v>
      </c>
      <c r="K12" s="521"/>
      <c r="L12" s="521"/>
      <c r="M12" s="521"/>
      <c r="N12" s="521"/>
      <c r="O12" s="551"/>
      <c r="P12" s="521"/>
      <c r="Q12" s="532"/>
      <c r="R12" s="544"/>
      <c r="S12" s="544"/>
      <c r="T12" s="544"/>
    </row>
    <row r="13" spans="2:20" x14ac:dyDescent="0.2">
      <c r="B13" s="519">
        <v>44746</v>
      </c>
      <c r="C13" s="521" t="s">
        <v>27</v>
      </c>
      <c r="D13" s="521" t="s">
        <v>260</v>
      </c>
      <c r="E13" s="521" t="s">
        <v>393</v>
      </c>
      <c r="F13" s="521" t="s">
        <v>377</v>
      </c>
      <c r="G13" s="553" t="s">
        <v>387</v>
      </c>
      <c r="H13" s="553"/>
      <c r="I13" s="553"/>
      <c r="J13" s="553"/>
      <c r="K13" s="553"/>
      <c r="L13" s="553"/>
      <c r="M13" s="553"/>
      <c r="N13" s="553"/>
      <c r="O13" s="553"/>
      <c r="P13" s="553"/>
      <c r="Q13" s="532" t="s">
        <v>388</v>
      </c>
      <c r="R13" s="521" t="s">
        <v>269</v>
      </c>
      <c r="S13" s="544" t="s">
        <v>380</v>
      </c>
      <c r="T13" s="552" t="s">
        <v>389</v>
      </c>
    </row>
    <row r="14" spans="2:20" x14ac:dyDescent="0.2">
      <c r="B14" s="519"/>
      <c r="C14" s="521"/>
      <c r="D14" s="521"/>
      <c r="E14" s="521"/>
      <c r="F14" s="521"/>
      <c r="G14" s="553"/>
      <c r="H14" s="553"/>
      <c r="I14" s="553"/>
      <c r="J14" s="553"/>
      <c r="K14" s="553"/>
      <c r="L14" s="553"/>
      <c r="M14" s="553"/>
      <c r="N14" s="553"/>
      <c r="O14" s="553"/>
      <c r="P14" s="553"/>
      <c r="Q14" s="532"/>
      <c r="R14" s="521"/>
      <c r="S14" s="544"/>
      <c r="T14" s="552"/>
    </row>
    <row r="15" spans="2:20" x14ac:dyDescent="0.2">
      <c r="B15" s="519"/>
      <c r="C15" s="521"/>
      <c r="D15" s="521"/>
      <c r="E15" s="521"/>
      <c r="F15" s="521"/>
      <c r="G15" s="553"/>
      <c r="H15" s="553"/>
      <c r="I15" s="553"/>
      <c r="J15" s="553"/>
      <c r="K15" s="553"/>
      <c r="L15" s="553"/>
      <c r="M15" s="553"/>
      <c r="N15" s="553"/>
      <c r="O15" s="553"/>
      <c r="P15" s="553"/>
      <c r="Q15" s="532"/>
      <c r="R15" s="521"/>
      <c r="S15" s="544"/>
      <c r="T15" s="552"/>
    </row>
    <row r="16" spans="2:20" x14ac:dyDescent="0.2">
      <c r="B16" s="519"/>
      <c r="C16" s="521"/>
      <c r="D16" s="521"/>
      <c r="E16" s="521"/>
      <c r="F16" s="521"/>
      <c r="G16" s="553"/>
      <c r="H16" s="553"/>
      <c r="I16" s="553"/>
      <c r="J16" s="553"/>
      <c r="K16" s="553"/>
      <c r="L16" s="553"/>
      <c r="M16" s="553"/>
      <c r="N16" s="553"/>
      <c r="O16" s="553"/>
      <c r="P16" s="553"/>
      <c r="Q16" s="532"/>
      <c r="R16" s="521"/>
      <c r="S16" s="544"/>
      <c r="T16" s="552"/>
    </row>
    <row r="17" spans="2:20" x14ac:dyDescent="0.2">
      <c r="B17" s="519"/>
      <c r="C17" s="521"/>
      <c r="D17" s="521"/>
      <c r="E17" s="521"/>
      <c r="F17" s="521"/>
      <c r="G17" s="553"/>
      <c r="H17" s="553"/>
      <c r="I17" s="553"/>
      <c r="J17" s="553"/>
      <c r="K17" s="553"/>
      <c r="L17" s="553"/>
      <c r="M17" s="553"/>
      <c r="N17" s="553"/>
      <c r="O17" s="553"/>
      <c r="P17" s="553"/>
      <c r="Q17" s="532"/>
      <c r="R17" s="521"/>
      <c r="S17" s="544"/>
      <c r="T17" s="552"/>
    </row>
    <row r="18" spans="2:20" x14ac:dyDescent="0.2">
      <c r="B18" s="522">
        <v>44747</v>
      </c>
      <c r="C18" s="521" t="s">
        <v>27</v>
      </c>
      <c r="D18" s="521" t="s">
        <v>241</v>
      </c>
      <c r="E18" s="521" t="s">
        <v>393</v>
      </c>
      <c r="F18" s="521" t="s">
        <v>377</v>
      </c>
      <c r="G18" s="250" t="s">
        <v>390</v>
      </c>
      <c r="H18" s="521">
        <v>2</v>
      </c>
      <c r="I18" s="247">
        <v>0.85416666666666663</v>
      </c>
      <c r="J18" s="247">
        <v>0.875</v>
      </c>
      <c r="K18" s="521" t="s">
        <v>223</v>
      </c>
      <c r="L18" s="521"/>
      <c r="M18" s="521" t="s">
        <v>9</v>
      </c>
      <c r="N18" s="521">
        <v>2</v>
      </c>
      <c r="O18" s="543">
        <f>N18/H18</f>
        <v>1</v>
      </c>
      <c r="P18" s="521"/>
      <c r="Q18" s="532"/>
      <c r="R18" s="544"/>
      <c r="S18" s="521" t="s">
        <v>380</v>
      </c>
      <c r="T18" s="532" t="s">
        <v>391</v>
      </c>
    </row>
    <row r="19" spans="2:20" x14ac:dyDescent="0.2">
      <c r="B19" s="522"/>
      <c r="C19" s="521"/>
      <c r="D19" s="521"/>
      <c r="E19" s="521"/>
      <c r="F19" s="521"/>
      <c r="G19" s="250" t="s">
        <v>392</v>
      </c>
      <c r="H19" s="521"/>
      <c r="I19" s="247">
        <v>0.88541666666666663</v>
      </c>
      <c r="J19" s="247">
        <v>0.93402777777777779</v>
      </c>
      <c r="K19" s="521"/>
      <c r="L19" s="521"/>
      <c r="M19" s="521"/>
      <c r="N19" s="521"/>
      <c r="O19" s="543"/>
      <c r="P19" s="521"/>
      <c r="Q19" s="532"/>
      <c r="R19" s="544"/>
      <c r="S19" s="521"/>
      <c r="T19" s="532"/>
    </row>
    <row r="20" spans="2:20" x14ac:dyDescent="0.2">
      <c r="B20" s="522"/>
      <c r="C20" s="521"/>
      <c r="D20" s="521"/>
      <c r="E20" s="521"/>
      <c r="F20" s="521"/>
      <c r="G20" s="250"/>
      <c r="H20" s="521"/>
      <c r="I20" s="250"/>
      <c r="J20" s="250"/>
      <c r="K20" s="521"/>
      <c r="L20" s="521"/>
      <c r="M20" s="521"/>
      <c r="N20" s="521"/>
      <c r="O20" s="543"/>
      <c r="P20" s="521"/>
      <c r="Q20" s="532"/>
      <c r="R20" s="544"/>
      <c r="S20" s="521"/>
      <c r="T20" s="532"/>
    </row>
    <row r="21" spans="2:20" ht="14.45" customHeight="1" x14ac:dyDescent="0.2">
      <c r="B21" s="519">
        <v>44748</v>
      </c>
      <c r="C21" s="521" t="s">
        <v>27</v>
      </c>
      <c r="D21" s="521" t="s">
        <v>241</v>
      </c>
      <c r="E21" s="521" t="s">
        <v>393</v>
      </c>
      <c r="F21" s="521" t="s">
        <v>377</v>
      </c>
      <c r="G21" s="250" t="s">
        <v>394</v>
      </c>
      <c r="H21" s="521">
        <v>4</v>
      </c>
      <c r="I21" s="247">
        <v>0.73958333333333337</v>
      </c>
      <c r="J21" s="247">
        <v>0.76736111111111116</v>
      </c>
      <c r="K21" s="521" t="s">
        <v>223</v>
      </c>
      <c r="L21" s="521"/>
      <c r="M21" s="521" t="s">
        <v>9</v>
      </c>
      <c r="N21" s="521">
        <v>4</v>
      </c>
      <c r="O21" s="543">
        <f>N21/H21</f>
        <v>1</v>
      </c>
      <c r="P21" s="521"/>
      <c r="Q21" s="532" t="s">
        <v>398</v>
      </c>
      <c r="R21" s="544"/>
      <c r="S21" s="521" t="s">
        <v>380</v>
      </c>
      <c r="T21" s="532" t="s">
        <v>399</v>
      </c>
    </row>
    <row r="22" spans="2:20" x14ac:dyDescent="0.2">
      <c r="B22" s="519"/>
      <c r="C22" s="521"/>
      <c r="D22" s="521"/>
      <c r="E22" s="521"/>
      <c r="F22" s="521"/>
      <c r="G22" s="250" t="s">
        <v>395</v>
      </c>
      <c r="H22" s="521"/>
      <c r="I22" s="247">
        <v>0.78472222222222221</v>
      </c>
      <c r="J22" s="247">
        <v>0.80208333333333337</v>
      </c>
      <c r="K22" s="521"/>
      <c r="L22" s="521"/>
      <c r="M22" s="521"/>
      <c r="N22" s="521"/>
      <c r="O22" s="543"/>
      <c r="P22" s="521"/>
      <c r="Q22" s="532"/>
      <c r="R22" s="544"/>
      <c r="S22" s="521"/>
      <c r="T22" s="532"/>
    </row>
    <row r="23" spans="2:20" x14ac:dyDescent="0.2">
      <c r="B23" s="519"/>
      <c r="C23" s="521"/>
      <c r="D23" s="521"/>
      <c r="E23" s="521"/>
      <c r="F23" s="521"/>
      <c r="G23" s="250" t="s">
        <v>397</v>
      </c>
      <c r="H23" s="521"/>
      <c r="I23" s="247">
        <v>0.82291666666666663</v>
      </c>
      <c r="J23" s="247">
        <v>0.85763888888888884</v>
      </c>
      <c r="K23" s="521"/>
      <c r="L23" s="521"/>
      <c r="M23" s="521"/>
      <c r="N23" s="521"/>
      <c r="O23" s="543"/>
      <c r="P23" s="521"/>
      <c r="Q23" s="532"/>
      <c r="R23" s="544"/>
      <c r="S23" s="521"/>
      <c r="T23" s="532"/>
    </row>
    <row r="24" spans="2:20" x14ac:dyDescent="0.2">
      <c r="B24" s="519"/>
      <c r="C24" s="521"/>
      <c r="D24" s="521"/>
      <c r="E24" s="521"/>
      <c r="F24" s="521"/>
      <c r="G24" s="250" t="s">
        <v>396</v>
      </c>
      <c r="H24" s="521"/>
      <c r="I24" s="247">
        <v>0.88194444444444453</v>
      </c>
      <c r="J24" s="247">
        <v>0.90625</v>
      </c>
      <c r="K24" s="521"/>
      <c r="L24" s="521"/>
      <c r="M24" s="521"/>
      <c r="N24" s="521"/>
      <c r="O24" s="543"/>
      <c r="P24" s="521"/>
      <c r="Q24" s="532"/>
      <c r="R24" s="544"/>
      <c r="S24" s="521"/>
      <c r="T24" s="532"/>
    </row>
    <row r="25" spans="2:20" ht="24" customHeight="1" x14ac:dyDescent="0.2">
      <c r="B25" s="522">
        <v>44749</v>
      </c>
      <c r="C25" s="521" t="s">
        <v>27</v>
      </c>
      <c r="D25" s="521" t="s">
        <v>241</v>
      </c>
      <c r="E25" s="521" t="s">
        <v>393</v>
      </c>
      <c r="F25" s="521" t="s">
        <v>377</v>
      </c>
      <c r="G25" s="250" t="s">
        <v>403</v>
      </c>
      <c r="H25" s="521">
        <v>1</v>
      </c>
      <c r="I25" s="247">
        <v>0.73611111111111116</v>
      </c>
      <c r="J25" s="247">
        <v>0.77083333333333337</v>
      </c>
      <c r="K25" s="521" t="s">
        <v>223</v>
      </c>
      <c r="L25" s="521"/>
      <c r="M25" s="521" t="s">
        <v>9</v>
      </c>
      <c r="N25" s="521">
        <v>1</v>
      </c>
      <c r="O25" s="543">
        <f>N25/H25</f>
        <v>1</v>
      </c>
      <c r="P25" s="521"/>
      <c r="Q25" s="532" t="s">
        <v>404</v>
      </c>
      <c r="R25" s="544"/>
      <c r="S25" s="524" t="s">
        <v>380</v>
      </c>
      <c r="T25" s="542" t="s">
        <v>405</v>
      </c>
    </row>
    <row r="26" spans="2:20" x14ac:dyDescent="0.2">
      <c r="B26" s="522"/>
      <c r="C26" s="521"/>
      <c r="D26" s="521"/>
      <c r="E26" s="521"/>
      <c r="F26" s="521"/>
      <c r="G26" s="250"/>
      <c r="H26" s="521"/>
      <c r="I26" s="250"/>
      <c r="J26" s="250"/>
      <c r="K26" s="521"/>
      <c r="L26" s="521"/>
      <c r="M26" s="521"/>
      <c r="N26" s="521"/>
      <c r="O26" s="543"/>
      <c r="P26" s="521"/>
      <c r="Q26" s="532"/>
      <c r="R26" s="544"/>
      <c r="S26" s="525"/>
      <c r="T26" s="542"/>
    </row>
    <row r="27" spans="2:20" x14ac:dyDescent="0.2">
      <c r="B27" s="519">
        <v>44755</v>
      </c>
      <c r="C27" s="521" t="s">
        <v>10</v>
      </c>
      <c r="D27" s="521" t="s">
        <v>241</v>
      </c>
      <c r="E27" s="521" t="s">
        <v>393</v>
      </c>
      <c r="F27" s="521" t="s">
        <v>407</v>
      </c>
      <c r="G27" s="250" t="s">
        <v>48</v>
      </c>
      <c r="H27" s="521">
        <v>2</v>
      </c>
      <c r="I27" s="247">
        <v>0.375</v>
      </c>
      <c r="J27" s="247">
        <v>0.45833333333333331</v>
      </c>
      <c r="K27" s="521" t="s">
        <v>223</v>
      </c>
      <c r="L27" s="521" t="s">
        <v>269</v>
      </c>
      <c r="M27" s="521" t="s">
        <v>9</v>
      </c>
      <c r="N27" s="521">
        <v>2</v>
      </c>
      <c r="O27" s="543">
        <f>N27/H27</f>
        <v>1</v>
      </c>
      <c r="P27" s="521"/>
      <c r="Q27" s="532" t="s">
        <v>410</v>
      </c>
      <c r="R27" s="516" t="s">
        <v>6</v>
      </c>
      <c r="S27" s="521" t="s">
        <v>380</v>
      </c>
      <c r="T27" s="516" t="s">
        <v>411</v>
      </c>
    </row>
    <row r="28" spans="2:20" ht="27" customHeight="1" x14ac:dyDescent="0.2">
      <c r="B28" s="520"/>
      <c r="C28" s="521"/>
      <c r="D28" s="521"/>
      <c r="E28" s="521"/>
      <c r="F28" s="521"/>
      <c r="G28" s="250" t="s">
        <v>406</v>
      </c>
      <c r="H28" s="521"/>
      <c r="I28" s="247">
        <v>0.47916666666666669</v>
      </c>
      <c r="J28" s="247">
        <v>0.53125</v>
      </c>
      <c r="K28" s="521"/>
      <c r="L28" s="521"/>
      <c r="M28" s="521"/>
      <c r="N28" s="521"/>
      <c r="O28" s="543"/>
      <c r="P28" s="521"/>
      <c r="Q28" s="532"/>
      <c r="R28" s="518"/>
      <c r="S28" s="521"/>
      <c r="T28" s="518"/>
    </row>
    <row r="29" spans="2:20" x14ac:dyDescent="0.2">
      <c r="B29" s="522">
        <v>44756</v>
      </c>
      <c r="C29" s="521" t="s">
        <v>10</v>
      </c>
      <c r="D29" s="521" t="s">
        <v>241</v>
      </c>
      <c r="E29" s="521" t="s">
        <v>393</v>
      </c>
      <c r="F29" s="524" t="s">
        <v>407</v>
      </c>
      <c r="G29" s="249" t="s">
        <v>408</v>
      </c>
      <c r="H29" s="521">
        <v>2</v>
      </c>
      <c r="I29" s="247">
        <v>0.41666666666666669</v>
      </c>
      <c r="J29" s="247">
        <v>0.49305555555555558</v>
      </c>
      <c r="K29" s="521" t="s">
        <v>223</v>
      </c>
      <c r="L29" s="521" t="s">
        <v>269</v>
      </c>
      <c r="M29" s="521" t="s">
        <v>9</v>
      </c>
      <c r="N29" s="521">
        <v>2</v>
      </c>
      <c r="O29" s="543">
        <f>N29/H29</f>
        <v>1</v>
      </c>
      <c r="P29" s="521"/>
      <c r="Q29" s="532" t="s">
        <v>410</v>
      </c>
      <c r="R29" s="516" t="s">
        <v>6</v>
      </c>
      <c r="S29" s="521" t="s">
        <v>380</v>
      </c>
      <c r="T29" s="516" t="s">
        <v>411</v>
      </c>
    </row>
    <row r="30" spans="2:20" x14ac:dyDescent="0.2">
      <c r="B30" s="523"/>
      <c r="C30" s="521"/>
      <c r="D30" s="521"/>
      <c r="E30" s="521"/>
      <c r="F30" s="525"/>
      <c r="G30" s="249" t="s">
        <v>409</v>
      </c>
      <c r="H30" s="521"/>
      <c r="I30" s="247">
        <v>0.52083333333333337</v>
      </c>
      <c r="J30" s="247">
        <v>0.5625</v>
      </c>
      <c r="K30" s="521"/>
      <c r="L30" s="521"/>
      <c r="M30" s="521"/>
      <c r="N30" s="521"/>
      <c r="O30" s="543"/>
      <c r="P30" s="521"/>
      <c r="Q30" s="532"/>
      <c r="R30" s="518"/>
      <c r="S30" s="521"/>
      <c r="T30" s="518"/>
    </row>
    <row r="31" spans="2:20" x14ac:dyDescent="0.2">
      <c r="B31" s="519">
        <v>44757</v>
      </c>
      <c r="C31" s="521" t="s">
        <v>10</v>
      </c>
      <c r="D31" s="521" t="s">
        <v>241</v>
      </c>
      <c r="E31" s="521" t="s">
        <v>393</v>
      </c>
      <c r="F31" s="521" t="s">
        <v>407</v>
      </c>
      <c r="G31" s="249" t="s">
        <v>390</v>
      </c>
      <c r="H31" s="521">
        <v>5</v>
      </c>
      <c r="I31" s="247">
        <v>0.375</v>
      </c>
      <c r="J31" s="247">
        <v>0.39930555555555558</v>
      </c>
      <c r="K31" s="521" t="s">
        <v>223</v>
      </c>
      <c r="L31" s="521" t="s">
        <v>269</v>
      </c>
      <c r="M31" s="521" t="s">
        <v>9</v>
      </c>
      <c r="N31" s="521">
        <v>5</v>
      </c>
      <c r="O31" s="543">
        <f>SUM(N31)/H31</f>
        <v>1</v>
      </c>
      <c r="P31" s="521"/>
      <c r="Q31" s="532" t="s">
        <v>415</v>
      </c>
      <c r="R31" s="516" t="s">
        <v>195</v>
      </c>
      <c r="S31" s="521" t="s">
        <v>380</v>
      </c>
      <c r="T31" s="521" t="s">
        <v>416</v>
      </c>
    </row>
    <row r="32" spans="2:20" x14ac:dyDescent="0.2">
      <c r="B32" s="520"/>
      <c r="C32" s="521"/>
      <c r="D32" s="521"/>
      <c r="E32" s="521"/>
      <c r="F32" s="521"/>
      <c r="G32" s="249" t="s">
        <v>412</v>
      </c>
      <c r="H32" s="521"/>
      <c r="I32" s="247">
        <v>0.41319444444444442</v>
      </c>
      <c r="J32" s="247">
        <v>0.44444444444444442</v>
      </c>
      <c r="K32" s="521"/>
      <c r="L32" s="521"/>
      <c r="M32" s="521"/>
      <c r="N32" s="521"/>
      <c r="O32" s="543"/>
      <c r="P32" s="521"/>
      <c r="Q32" s="532"/>
      <c r="R32" s="517"/>
      <c r="S32" s="521"/>
      <c r="T32" s="521"/>
    </row>
    <row r="33" spans="2:20" x14ac:dyDescent="0.2">
      <c r="B33" s="520"/>
      <c r="C33" s="521"/>
      <c r="D33" s="521"/>
      <c r="E33" s="521"/>
      <c r="F33" s="521"/>
      <c r="G33" s="249" t="s">
        <v>392</v>
      </c>
      <c r="H33" s="521"/>
      <c r="I33" s="247">
        <v>0.45833333333333331</v>
      </c>
      <c r="J33" s="247">
        <v>0.49305555555555558</v>
      </c>
      <c r="K33" s="521"/>
      <c r="L33" s="521"/>
      <c r="M33" s="521"/>
      <c r="N33" s="521"/>
      <c r="O33" s="543"/>
      <c r="P33" s="521"/>
      <c r="Q33" s="532"/>
      <c r="R33" s="517"/>
      <c r="S33" s="521"/>
      <c r="T33" s="521"/>
    </row>
    <row r="34" spans="2:20" x14ac:dyDescent="0.2">
      <c r="B34" s="520"/>
      <c r="C34" s="521"/>
      <c r="D34" s="521"/>
      <c r="E34" s="521"/>
      <c r="F34" s="521"/>
      <c r="G34" s="249" t="s">
        <v>413</v>
      </c>
      <c r="H34" s="521"/>
      <c r="I34" s="247">
        <v>0.52083333333333337</v>
      </c>
      <c r="J34" s="247">
        <v>0.54166666666666663</v>
      </c>
      <c r="K34" s="521"/>
      <c r="L34" s="521"/>
      <c r="M34" s="521"/>
      <c r="N34" s="521"/>
      <c r="O34" s="543"/>
      <c r="P34" s="521"/>
      <c r="Q34" s="532"/>
      <c r="R34" s="517"/>
      <c r="S34" s="521"/>
      <c r="T34" s="521"/>
    </row>
    <row r="35" spans="2:20" x14ac:dyDescent="0.2">
      <c r="B35" s="520"/>
      <c r="C35" s="521"/>
      <c r="D35" s="521"/>
      <c r="E35" s="521"/>
      <c r="F35" s="521"/>
      <c r="G35" s="249" t="s">
        <v>414</v>
      </c>
      <c r="H35" s="521"/>
      <c r="I35" s="247">
        <v>0.55555555555555558</v>
      </c>
      <c r="J35" s="247">
        <v>0.59027777777777779</v>
      </c>
      <c r="K35" s="521"/>
      <c r="L35" s="521"/>
      <c r="M35" s="521"/>
      <c r="N35" s="521"/>
      <c r="O35" s="543"/>
      <c r="P35" s="521"/>
      <c r="Q35" s="532"/>
      <c r="R35" s="518"/>
      <c r="S35" s="521"/>
      <c r="T35" s="521"/>
    </row>
    <row r="36" spans="2:20" x14ac:dyDescent="0.2">
      <c r="B36" s="554" t="s">
        <v>417</v>
      </c>
      <c r="C36" s="521" t="s">
        <v>27</v>
      </c>
      <c r="D36" s="521" t="s">
        <v>241</v>
      </c>
      <c r="E36" s="521" t="s">
        <v>393</v>
      </c>
      <c r="F36" s="521" t="s">
        <v>377</v>
      </c>
      <c r="G36" s="533" t="s">
        <v>418</v>
      </c>
      <c r="H36" s="534"/>
      <c r="I36" s="534"/>
      <c r="J36" s="534"/>
      <c r="K36" s="534"/>
      <c r="L36" s="534"/>
      <c r="M36" s="534"/>
      <c r="N36" s="534"/>
      <c r="O36" s="534"/>
      <c r="P36" s="535"/>
      <c r="Q36" s="532" t="s">
        <v>420</v>
      </c>
      <c r="R36" s="516" t="s">
        <v>269</v>
      </c>
      <c r="S36" s="521" t="s">
        <v>380</v>
      </c>
      <c r="T36" s="521" t="s">
        <v>419</v>
      </c>
    </row>
    <row r="37" spans="2:20" x14ac:dyDescent="0.2">
      <c r="B37" s="555"/>
      <c r="C37" s="521"/>
      <c r="D37" s="521"/>
      <c r="E37" s="521"/>
      <c r="F37" s="521"/>
      <c r="G37" s="536"/>
      <c r="H37" s="537"/>
      <c r="I37" s="537"/>
      <c r="J37" s="537"/>
      <c r="K37" s="537"/>
      <c r="L37" s="537"/>
      <c r="M37" s="537"/>
      <c r="N37" s="537"/>
      <c r="O37" s="537"/>
      <c r="P37" s="538"/>
      <c r="Q37" s="532"/>
      <c r="R37" s="517"/>
      <c r="S37" s="521"/>
      <c r="T37" s="521"/>
    </row>
    <row r="38" spans="2:20" x14ac:dyDescent="0.2">
      <c r="B38" s="555"/>
      <c r="C38" s="521"/>
      <c r="D38" s="521"/>
      <c r="E38" s="521"/>
      <c r="F38" s="521"/>
      <c r="G38" s="536"/>
      <c r="H38" s="537"/>
      <c r="I38" s="537"/>
      <c r="J38" s="537"/>
      <c r="K38" s="537"/>
      <c r="L38" s="537"/>
      <c r="M38" s="537"/>
      <c r="N38" s="537"/>
      <c r="O38" s="537"/>
      <c r="P38" s="538"/>
      <c r="Q38" s="532"/>
      <c r="R38" s="517"/>
      <c r="S38" s="521"/>
      <c r="T38" s="521"/>
    </row>
    <row r="39" spans="2:20" x14ac:dyDescent="0.2">
      <c r="B39" s="555"/>
      <c r="C39" s="521"/>
      <c r="D39" s="521"/>
      <c r="E39" s="521"/>
      <c r="F39" s="521"/>
      <c r="G39" s="536"/>
      <c r="H39" s="537"/>
      <c r="I39" s="537"/>
      <c r="J39" s="537"/>
      <c r="K39" s="537"/>
      <c r="L39" s="537"/>
      <c r="M39" s="537"/>
      <c r="N39" s="537"/>
      <c r="O39" s="537"/>
      <c r="P39" s="538"/>
      <c r="Q39" s="532"/>
      <c r="R39" s="517"/>
      <c r="S39" s="521"/>
      <c r="T39" s="521"/>
    </row>
    <row r="40" spans="2:20" x14ac:dyDescent="0.2">
      <c r="B40" s="555"/>
      <c r="C40" s="521"/>
      <c r="D40" s="521"/>
      <c r="E40" s="521"/>
      <c r="F40" s="521"/>
      <c r="G40" s="539"/>
      <c r="H40" s="540"/>
      <c r="I40" s="540"/>
      <c r="J40" s="540"/>
      <c r="K40" s="540"/>
      <c r="L40" s="540"/>
      <c r="M40" s="540"/>
      <c r="N40" s="540"/>
      <c r="O40" s="540"/>
      <c r="P40" s="541"/>
      <c r="Q40" s="532"/>
      <c r="R40" s="518"/>
      <c r="S40" s="521"/>
      <c r="T40" s="521"/>
    </row>
    <row r="41" spans="2:20" x14ac:dyDescent="0.2">
      <c r="B41" s="522">
        <v>44767</v>
      </c>
      <c r="C41" s="521" t="s">
        <v>10</v>
      </c>
      <c r="D41" s="521" t="s">
        <v>241</v>
      </c>
      <c r="E41" s="521" t="s">
        <v>393</v>
      </c>
      <c r="F41" s="524" t="s">
        <v>377</v>
      </c>
      <c r="G41" s="526" t="s">
        <v>422</v>
      </c>
      <c r="H41" s="527"/>
      <c r="I41" s="527"/>
      <c r="J41" s="527"/>
      <c r="K41" s="527"/>
      <c r="L41" s="527"/>
      <c r="M41" s="527"/>
      <c r="N41" s="527"/>
      <c r="O41" s="527"/>
      <c r="P41" s="528"/>
      <c r="Q41" s="532" t="s">
        <v>421</v>
      </c>
      <c r="R41" s="516" t="s">
        <v>269</v>
      </c>
      <c r="S41" s="521" t="s">
        <v>380</v>
      </c>
      <c r="T41" s="516"/>
    </row>
    <row r="42" spans="2:20" x14ac:dyDescent="0.2">
      <c r="B42" s="523"/>
      <c r="C42" s="521"/>
      <c r="D42" s="521"/>
      <c r="E42" s="521"/>
      <c r="F42" s="525"/>
      <c r="G42" s="529"/>
      <c r="H42" s="530"/>
      <c r="I42" s="530"/>
      <c r="J42" s="530"/>
      <c r="K42" s="530"/>
      <c r="L42" s="530"/>
      <c r="M42" s="530"/>
      <c r="N42" s="530"/>
      <c r="O42" s="530"/>
      <c r="P42" s="531"/>
      <c r="Q42" s="532"/>
      <c r="R42" s="518"/>
      <c r="S42" s="521"/>
      <c r="T42" s="518"/>
    </row>
    <row r="43" spans="2:20" x14ac:dyDescent="0.2">
      <c r="B43" s="519">
        <v>44768</v>
      </c>
      <c r="C43" s="521" t="s">
        <v>10</v>
      </c>
      <c r="D43" s="521" t="s">
        <v>241</v>
      </c>
      <c r="E43" s="521" t="s">
        <v>393</v>
      </c>
      <c r="F43" s="521" t="s">
        <v>377</v>
      </c>
      <c r="G43" s="250" t="s">
        <v>423</v>
      </c>
      <c r="H43" s="521">
        <v>3</v>
      </c>
      <c r="I43" s="247">
        <v>0.375</v>
      </c>
      <c r="J43" s="247">
        <v>0.40277777777777773</v>
      </c>
      <c r="K43" s="521" t="s">
        <v>223</v>
      </c>
      <c r="L43" s="521" t="s">
        <v>269</v>
      </c>
      <c r="M43" s="521" t="s">
        <v>9</v>
      </c>
      <c r="N43" s="521">
        <v>3</v>
      </c>
      <c r="O43" s="543">
        <f>N43/H43</f>
        <v>1</v>
      </c>
      <c r="P43" s="521"/>
      <c r="Q43" s="532" t="s">
        <v>426</v>
      </c>
      <c r="R43" s="542" t="s">
        <v>6</v>
      </c>
      <c r="S43" s="521" t="s">
        <v>380</v>
      </c>
      <c r="T43" s="532" t="s">
        <v>416</v>
      </c>
    </row>
    <row r="44" spans="2:20" x14ac:dyDescent="0.2">
      <c r="B44" s="519"/>
      <c r="C44" s="521"/>
      <c r="D44" s="521"/>
      <c r="E44" s="521"/>
      <c r="F44" s="521"/>
      <c r="G44" s="250" t="s">
        <v>424</v>
      </c>
      <c r="H44" s="521"/>
      <c r="I44" s="247">
        <v>0.42708333333333331</v>
      </c>
      <c r="J44" s="247">
        <v>0.4513888888888889</v>
      </c>
      <c r="K44" s="521"/>
      <c r="L44" s="521"/>
      <c r="M44" s="521"/>
      <c r="N44" s="521"/>
      <c r="O44" s="543"/>
      <c r="P44" s="521"/>
      <c r="Q44" s="532"/>
      <c r="R44" s="542"/>
      <c r="S44" s="521"/>
      <c r="T44" s="532"/>
    </row>
    <row r="45" spans="2:20" x14ac:dyDescent="0.2">
      <c r="B45" s="519"/>
      <c r="C45" s="521"/>
      <c r="D45" s="521"/>
      <c r="E45" s="521"/>
      <c r="F45" s="521"/>
      <c r="G45" s="250" t="s">
        <v>425</v>
      </c>
      <c r="H45" s="521"/>
      <c r="I45" s="247">
        <v>0.46180555555555558</v>
      </c>
      <c r="J45" s="247">
        <v>0.48958333333333331</v>
      </c>
      <c r="K45" s="521"/>
      <c r="L45" s="521"/>
      <c r="M45" s="521"/>
      <c r="N45" s="521"/>
      <c r="O45" s="543"/>
      <c r="P45" s="521"/>
      <c r="Q45" s="532"/>
      <c r="R45" s="542"/>
      <c r="S45" s="521"/>
      <c r="T45" s="532"/>
    </row>
    <row r="46" spans="2:20" x14ac:dyDescent="0.2">
      <c r="B46" s="519"/>
      <c r="C46" s="521"/>
      <c r="D46" s="521"/>
      <c r="E46" s="521"/>
      <c r="F46" s="521"/>
      <c r="G46" s="250"/>
      <c r="H46" s="521"/>
      <c r="I46" s="247"/>
      <c r="J46" s="247"/>
      <c r="K46" s="521"/>
      <c r="L46" s="521"/>
      <c r="M46" s="521"/>
      <c r="N46" s="521"/>
      <c r="O46" s="543"/>
      <c r="P46" s="521"/>
      <c r="Q46" s="532"/>
      <c r="R46" s="542"/>
      <c r="S46" s="521"/>
      <c r="T46" s="532"/>
    </row>
    <row r="47" spans="2:20" x14ac:dyDescent="0.2">
      <c r="B47" s="522">
        <v>44769</v>
      </c>
      <c r="C47" s="521" t="s">
        <v>10</v>
      </c>
      <c r="D47" s="521" t="s">
        <v>241</v>
      </c>
      <c r="E47" s="521" t="s">
        <v>393</v>
      </c>
      <c r="F47" s="524" t="s">
        <v>377</v>
      </c>
      <c r="G47" s="526" t="s">
        <v>427</v>
      </c>
      <c r="H47" s="527"/>
      <c r="I47" s="527"/>
      <c r="J47" s="527"/>
      <c r="K47" s="527"/>
      <c r="L47" s="527"/>
      <c r="M47" s="527"/>
      <c r="N47" s="527"/>
      <c r="O47" s="527"/>
      <c r="P47" s="528"/>
      <c r="Q47" s="532" t="s">
        <v>428</v>
      </c>
      <c r="R47" s="516"/>
      <c r="S47" s="521" t="s">
        <v>380</v>
      </c>
      <c r="T47" s="516"/>
    </row>
    <row r="48" spans="2:20" x14ac:dyDescent="0.2">
      <c r="B48" s="523"/>
      <c r="C48" s="521"/>
      <c r="D48" s="521"/>
      <c r="E48" s="521"/>
      <c r="F48" s="525"/>
      <c r="G48" s="529"/>
      <c r="H48" s="530"/>
      <c r="I48" s="530"/>
      <c r="J48" s="530"/>
      <c r="K48" s="530"/>
      <c r="L48" s="530"/>
      <c r="M48" s="530"/>
      <c r="N48" s="530"/>
      <c r="O48" s="530"/>
      <c r="P48" s="531"/>
      <c r="Q48" s="532"/>
      <c r="R48" s="518"/>
      <c r="S48" s="521"/>
      <c r="T48" s="518"/>
    </row>
    <row r="49" spans="2:20" x14ac:dyDescent="0.2">
      <c r="B49" s="519">
        <v>44770</v>
      </c>
      <c r="C49" s="521" t="s">
        <v>10</v>
      </c>
      <c r="D49" s="521" t="s">
        <v>241</v>
      </c>
      <c r="E49" s="521" t="s">
        <v>393</v>
      </c>
      <c r="F49" s="521" t="s">
        <v>377</v>
      </c>
      <c r="G49" s="249" t="s">
        <v>429</v>
      </c>
      <c r="H49" s="521">
        <v>5</v>
      </c>
      <c r="I49" s="247">
        <v>0.375</v>
      </c>
      <c r="J49" s="247">
        <v>0.39930555555555558</v>
      </c>
      <c r="K49" s="521" t="s">
        <v>223</v>
      </c>
      <c r="L49" s="521" t="s">
        <v>269</v>
      </c>
      <c r="M49" s="521" t="s">
        <v>9</v>
      </c>
      <c r="N49" s="521">
        <v>5</v>
      </c>
      <c r="O49" s="543">
        <f>SUM(N49)/H49</f>
        <v>1</v>
      </c>
      <c r="P49" s="521"/>
      <c r="Q49" s="532" t="s">
        <v>433</v>
      </c>
      <c r="R49" s="516" t="s">
        <v>195</v>
      </c>
      <c r="S49" s="521" t="s">
        <v>380</v>
      </c>
      <c r="T49" s="521" t="s">
        <v>416</v>
      </c>
    </row>
    <row r="50" spans="2:20" x14ac:dyDescent="0.2">
      <c r="B50" s="520"/>
      <c r="C50" s="521"/>
      <c r="D50" s="521"/>
      <c r="E50" s="521"/>
      <c r="F50" s="521"/>
      <c r="G50" s="249" t="s">
        <v>412</v>
      </c>
      <c r="H50" s="521"/>
      <c r="I50" s="247">
        <v>0.41319444444444442</v>
      </c>
      <c r="J50" s="247">
        <v>0.44444444444444442</v>
      </c>
      <c r="K50" s="521"/>
      <c r="L50" s="521"/>
      <c r="M50" s="521"/>
      <c r="N50" s="521"/>
      <c r="O50" s="543"/>
      <c r="P50" s="521"/>
      <c r="Q50" s="532"/>
      <c r="R50" s="517"/>
      <c r="S50" s="521"/>
      <c r="T50" s="521"/>
    </row>
    <row r="51" spans="2:20" x14ac:dyDescent="0.2">
      <c r="B51" s="520"/>
      <c r="C51" s="521"/>
      <c r="D51" s="521"/>
      <c r="E51" s="521"/>
      <c r="F51" s="521"/>
      <c r="G51" s="249" t="s">
        <v>430</v>
      </c>
      <c r="H51" s="521"/>
      <c r="I51" s="247">
        <v>0.45833333333333331</v>
      </c>
      <c r="J51" s="247">
        <v>0.49305555555555558</v>
      </c>
      <c r="K51" s="521"/>
      <c r="L51" s="521"/>
      <c r="M51" s="521"/>
      <c r="N51" s="521"/>
      <c r="O51" s="543"/>
      <c r="P51" s="521"/>
      <c r="Q51" s="532"/>
      <c r="R51" s="517"/>
      <c r="S51" s="521"/>
      <c r="T51" s="521"/>
    </row>
    <row r="52" spans="2:20" x14ac:dyDescent="0.2">
      <c r="B52" s="520"/>
      <c r="C52" s="521"/>
      <c r="D52" s="521"/>
      <c r="E52" s="521"/>
      <c r="F52" s="521"/>
      <c r="G52" s="249" t="s">
        <v>431</v>
      </c>
      <c r="H52" s="521"/>
      <c r="I52" s="247">
        <v>0.52083333333333337</v>
      </c>
      <c r="J52" s="247">
        <v>0.54166666666666663</v>
      </c>
      <c r="K52" s="521"/>
      <c r="L52" s="521"/>
      <c r="M52" s="521"/>
      <c r="N52" s="521"/>
      <c r="O52" s="543"/>
      <c r="P52" s="521"/>
      <c r="Q52" s="532"/>
      <c r="R52" s="517"/>
      <c r="S52" s="521"/>
      <c r="T52" s="521"/>
    </row>
    <row r="53" spans="2:20" x14ac:dyDescent="0.2">
      <c r="B53" s="520"/>
      <c r="C53" s="521"/>
      <c r="D53" s="521"/>
      <c r="E53" s="521"/>
      <c r="F53" s="521"/>
      <c r="G53" s="249" t="s">
        <v>432</v>
      </c>
      <c r="H53" s="521"/>
      <c r="I53" s="247">
        <v>0.55555555555555558</v>
      </c>
      <c r="J53" s="247">
        <v>0.59027777777777779</v>
      </c>
      <c r="K53" s="521"/>
      <c r="L53" s="521"/>
      <c r="M53" s="521"/>
      <c r="N53" s="521"/>
      <c r="O53" s="543"/>
      <c r="P53" s="521"/>
      <c r="Q53" s="532"/>
      <c r="R53" s="518"/>
      <c r="S53" s="521"/>
      <c r="T53" s="521"/>
    </row>
    <row r="54" spans="2:20" x14ac:dyDescent="0.2">
      <c r="B54" s="522">
        <v>44771</v>
      </c>
      <c r="C54" s="521" t="s">
        <v>10</v>
      </c>
      <c r="D54" s="521" t="s">
        <v>260</v>
      </c>
      <c r="E54" s="521" t="s">
        <v>393</v>
      </c>
      <c r="F54" s="524" t="s">
        <v>377</v>
      </c>
      <c r="G54" s="526" t="s">
        <v>434</v>
      </c>
      <c r="H54" s="527"/>
      <c r="I54" s="527"/>
      <c r="J54" s="527"/>
      <c r="K54" s="527"/>
      <c r="L54" s="527"/>
      <c r="M54" s="527"/>
      <c r="N54" s="527"/>
      <c r="O54" s="527"/>
      <c r="P54" s="528"/>
      <c r="Q54" s="532" t="s">
        <v>433</v>
      </c>
      <c r="R54" s="516"/>
      <c r="S54" s="521" t="s">
        <v>380</v>
      </c>
      <c r="T54" s="516"/>
    </row>
    <row r="55" spans="2:20" x14ac:dyDescent="0.2">
      <c r="B55" s="523"/>
      <c r="C55" s="521"/>
      <c r="D55" s="521"/>
      <c r="E55" s="521"/>
      <c r="F55" s="525"/>
      <c r="G55" s="529"/>
      <c r="H55" s="530"/>
      <c r="I55" s="530"/>
      <c r="J55" s="530"/>
      <c r="K55" s="530"/>
      <c r="L55" s="530"/>
      <c r="M55" s="530"/>
      <c r="N55" s="530"/>
      <c r="O55" s="530"/>
      <c r="P55" s="531"/>
      <c r="Q55" s="532"/>
      <c r="R55" s="518"/>
      <c r="S55" s="521"/>
      <c r="T55" s="518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45" t="s">
        <v>436</v>
      </c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7"/>
    </row>
    <row r="5" spans="1:19" x14ac:dyDescent="0.25">
      <c r="A5" s="548"/>
      <c r="B5" s="549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50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73">
        <v>44777</v>
      </c>
      <c r="B11" s="524" t="s">
        <v>10</v>
      </c>
      <c r="C11" s="524" t="s">
        <v>376</v>
      </c>
      <c r="D11" s="524" t="s">
        <v>393</v>
      </c>
      <c r="E11" s="524" t="s">
        <v>440</v>
      </c>
      <c r="F11" s="274" t="s">
        <v>441</v>
      </c>
      <c r="G11" s="578">
        <v>2</v>
      </c>
      <c r="H11" s="283">
        <v>0.375</v>
      </c>
      <c r="I11" s="283">
        <v>0.42708333333333331</v>
      </c>
      <c r="J11" s="578" t="s">
        <v>223</v>
      </c>
      <c r="K11" s="578" t="s">
        <v>224</v>
      </c>
      <c r="L11" s="578" t="s">
        <v>9</v>
      </c>
      <c r="M11" s="578">
        <v>2</v>
      </c>
      <c r="N11" s="579">
        <f>M11/G11</f>
        <v>1</v>
      </c>
      <c r="O11" s="578"/>
      <c r="P11" s="516"/>
      <c r="Q11" s="524" t="s">
        <v>237</v>
      </c>
      <c r="R11" s="524" t="s">
        <v>380</v>
      </c>
      <c r="S11" s="524" t="s">
        <v>443</v>
      </c>
    </row>
    <row r="12" spans="1:19" x14ac:dyDescent="0.25">
      <c r="A12" s="574"/>
      <c r="B12" s="525"/>
      <c r="C12" s="525"/>
      <c r="D12" s="525"/>
      <c r="E12" s="525"/>
      <c r="F12" s="274" t="s">
        <v>442</v>
      </c>
      <c r="G12" s="578"/>
      <c r="H12" s="283">
        <v>0.45833333333333331</v>
      </c>
      <c r="I12" s="283">
        <v>0.54166666666666663</v>
      </c>
      <c r="J12" s="578"/>
      <c r="K12" s="578"/>
      <c r="L12" s="578"/>
      <c r="M12" s="578"/>
      <c r="N12" s="579"/>
      <c r="O12" s="578"/>
      <c r="P12" s="518"/>
      <c r="Q12" s="525"/>
      <c r="R12" s="525"/>
      <c r="S12" s="525"/>
    </row>
    <row r="13" spans="1:19" ht="15" customHeight="1" x14ac:dyDescent="0.25">
      <c r="A13" s="569">
        <v>44778</v>
      </c>
      <c r="B13" s="524" t="s">
        <v>10</v>
      </c>
      <c r="C13" s="524" t="s">
        <v>451</v>
      </c>
      <c r="D13" s="524" t="s">
        <v>393</v>
      </c>
      <c r="E13" s="582" t="s">
        <v>377</v>
      </c>
      <c r="F13" s="249" t="s">
        <v>448</v>
      </c>
      <c r="G13" s="558">
        <v>3</v>
      </c>
      <c r="H13" s="283">
        <v>0.3888888888888889</v>
      </c>
      <c r="I13" s="283">
        <v>0.42708333333333331</v>
      </c>
      <c r="J13" s="558" t="s">
        <v>223</v>
      </c>
      <c r="K13" s="558" t="s">
        <v>224</v>
      </c>
      <c r="L13" s="558" t="s">
        <v>9</v>
      </c>
      <c r="M13" s="558">
        <v>3</v>
      </c>
      <c r="N13" s="586">
        <f>M13/G13</f>
        <v>1</v>
      </c>
      <c r="O13" s="558"/>
      <c r="P13" s="516"/>
      <c r="Q13" s="524" t="s">
        <v>237</v>
      </c>
      <c r="R13" s="524" t="s">
        <v>380</v>
      </c>
      <c r="S13" s="275"/>
    </row>
    <row r="14" spans="1:19" x14ac:dyDescent="0.25">
      <c r="A14" s="580"/>
      <c r="B14" s="581"/>
      <c r="C14" s="581"/>
      <c r="D14" s="581"/>
      <c r="E14" s="583"/>
      <c r="F14" s="249" t="s">
        <v>449</v>
      </c>
      <c r="G14" s="585"/>
      <c r="H14" s="283">
        <v>0.52083333333333337</v>
      </c>
      <c r="I14" s="283">
        <v>0.54513888888888895</v>
      </c>
      <c r="J14" s="585"/>
      <c r="K14" s="585"/>
      <c r="L14" s="585"/>
      <c r="M14" s="585"/>
      <c r="N14" s="587"/>
      <c r="O14" s="585"/>
      <c r="P14" s="517"/>
      <c r="Q14" s="581"/>
      <c r="R14" s="581"/>
      <c r="S14" s="275"/>
    </row>
    <row r="15" spans="1:19" x14ac:dyDescent="0.25">
      <c r="A15" s="570"/>
      <c r="B15" s="525"/>
      <c r="C15" s="525"/>
      <c r="D15" s="525"/>
      <c r="E15" s="584"/>
      <c r="F15" s="249" t="s">
        <v>450</v>
      </c>
      <c r="G15" s="559"/>
      <c r="H15" s="283">
        <v>0.5625</v>
      </c>
      <c r="I15" s="283">
        <v>0.59027777777777779</v>
      </c>
      <c r="J15" s="559"/>
      <c r="K15" s="559"/>
      <c r="L15" s="559"/>
      <c r="M15" s="559"/>
      <c r="N15" s="588"/>
      <c r="O15" s="559"/>
      <c r="P15" s="518"/>
      <c r="Q15" s="525"/>
      <c r="R15" s="525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22">
        <v>44782</v>
      </c>
      <c r="B17" s="521" t="s">
        <v>10</v>
      </c>
      <c r="C17" s="521" t="s">
        <v>451</v>
      </c>
      <c r="D17" s="521" t="s">
        <v>393</v>
      </c>
      <c r="E17" s="521" t="s">
        <v>377</v>
      </c>
      <c r="F17" s="249" t="s">
        <v>452</v>
      </c>
      <c r="G17" s="578">
        <v>4</v>
      </c>
      <c r="H17" s="283">
        <v>0.3888888888888889</v>
      </c>
      <c r="I17" s="283">
        <v>0.42708333333333331</v>
      </c>
      <c r="J17" s="578" t="s">
        <v>223</v>
      </c>
      <c r="K17" s="578" t="s">
        <v>224</v>
      </c>
      <c r="L17" s="578" t="s">
        <v>9</v>
      </c>
      <c r="M17" s="578">
        <v>4</v>
      </c>
      <c r="N17" s="579">
        <f>M17/G17</f>
        <v>1</v>
      </c>
      <c r="O17" s="558"/>
      <c r="P17" s="516"/>
      <c r="Q17" s="524" t="s">
        <v>237</v>
      </c>
      <c r="R17" s="524" t="s">
        <v>380</v>
      </c>
      <c r="S17" s="280"/>
    </row>
    <row r="18" spans="1:19" x14ac:dyDescent="0.25">
      <c r="A18" s="522"/>
      <c r="B18" s="521"/>
      <c r="C18" s="521"/>
      <c r="D18" s="521"/>
      <c r="E18" s="521"/>
      <c r="F18" s="249" t="s">
        <v>453</v>
      </c>
      <c r="G18" s="578"/>
      <c r="H18" s="283">
        <v>0.52083333333333337</v>
      </c>
      <c r="I18" s="283">
        <v>0.54513888888888895</v>
      </c>
      <c r="J18" s="578"/>
      <c r="K18" s="578"/>
      <c r="L18" s="578"/>
      <c r="M18" s="578"/>
      <c r="N18" s="579"/>
      <c r="O18" s="585"/>
      <c r="P18" s="517"/>
      <c r="Q18" s="581"/>
      <c r="R18" s="581"/>
      <c r="S18" s="281"/>
    </row>
    <row r="19" spans="1:19" x14ac:dyDescent="0.25">
      <c r="A19" s="522"/>
      <c r="B19" s="521"/>
      <c r="C19" s="521"/>
      <c r="D19" s="521"/>
      <c r="E19" s="521"/>
      <c r="F19" s="249" t="s">
        <v>454</v>
      </c>
      <c r="G19" s="578"/>
      <c r="H19" s="283">
        <v>0.5625</v>
      </c>
      <c r="I19" s="283">
        <v>0.59027777777777779</v>
      </c>
      <c r="J19" s="578"/>
      <c r="K19" s="578"/>
      <c r="L19" s="578"/>
      <c r="M19" s="578"/>
      <c r="N19" s="579"/>
      <c r="O19" s="585"/>
      <c r="P19" s="517"/>
      <c r="Q19" s="581"/>
      <c r="R19" s="581"/>
      <c r="S19" s="281"/>
    </row>
    <row r="20" spans="1:19" x14ac:dyDescent="0.25">
      <c r="A20" s="522"/>
      <c r="B20" s="521"/>
      <c r="C20" s="521"/>
      <c r="D20" s="521"/>
      <c r="E20" s="521"/>
      <c r="F20" s="258" t="s">
        <v>455</v>
      </c>
      <c r="G20" s="578"/>
      <c r="H20" s="247">
        <v>0.59722222222222221</v>
      </c>
      <c r="I20" s="247">
        <v>0.61458333333333337</v>
      </c>
      <c r="J20" s="578"/>
      <c r="K20" s="578"/>
      <c r="L20" s="578"/>
      <c r="M20" s="578"/>
      <c r="N20" s="579"/>
      <c r="O20" s="559"/>
      <c r="P20" s="518"/>
      <c r="Q20" s="525"/>
      <c r="R20" s="525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75" t="s">
        <v>457</v>
      </c>
      <c r="I21" s="576"/>
      <c r="J21" s="576"/>
      <c r="K21" s="576"/>
      <c r="L21" s="577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22">
        <v>44789</v>
      </c>
      <c r="B22" s="521" t="s">
        <v>27</v>
      </c>
      <c r="C22" s="521" t="s">
        <v>376</v>
      </c>
      <c r="D22" s="521" t="s">
        <v>461</v>
      </c>
      <c r="E22" s="521" t="s">
        <v>377</v>
      </c>
      <c r="F22" s="285" t="s">
        <v>459</v>
      </c>
      <c r="G22" s="578">
        <v>5</v>
      </c>
      <c r="H22" s="283">
        <v>0.73958333333333337</v>
      </c>
      <c r="I22" s="283">
        <v>0.76388888888888884</v>
      </c>
      <c r="J22" s="578" t="s">
        <v>223</v>
      </c>
      <c r="K22" s="578" t="s">
        <v>224</v>
      </c>
      <c r="L22" s="578" t="s">
        <v>9</v>
      </c>
      <c r="M22" s="578">
        <v>5</v>
      </c>
      <c r="N22" s="579">
        <f>M22/G22</f>
        <v>1</v>
      </c>
      <c r="O22" s="558"/>
      <c r="P22" s="516"/>
      <c r="Q22" s="524" t="s">
        <v>237</v>
      </c>
      <c r="R22" s="524" t="s">
        <v>380</v>
      </c>
      <c r="S22" s="280"/>
    </row>
    <row r="23" spans="1:19" x14ac:dyDescent="0.25">
      <c r="A23" s="522"/>
      <c r="B23" s="521"/>
      <c r="C23" s="521"/>
      <c r="D23" s="521"/>
      <c r="E23" s="521"/>
      <c r="F23" s="285" t="s">
        <v>452</v>
      </c>
      <c r="G23" s="578"/>
      <c r="H23" s="283">
        <v>0.79513888888888884</v>
      </c>
      <c r="I23" s="283">
        <v>0.8125</v>
      </c>
      <c r="J23" s="578"/>
      <c r="K23" s="578"/>
      <c r="L23" s="578"/>
      <c r="M23" s="578"/>
      <c r="N23" s="579"/>
      <c r="O23" s="585"/>
      <c r="P23" s="517"/>
      <c r="Q23" s="581"/>
      <c r="R23" s="581"/>
      <c r="S23" s="281"/>
    </row>
    <row r="24" spans="1:19" x14ac:dyDescent="0.25">
      <c r="A24" s="522"/>
      <c r="B24" s="521"/>
      <c r="C24" s="521"/>
      <c r="D24" s="521"/>
      <c r="E24" s="521"/>
      <c r="F24" s="285" t="s">
        <v>460</v>
      </c>
      <c r="G24" s="578"/>
      <c r="H24" s="283">
        <v>0.84375</v>
      </c>
      <c r="I24" s="283">
        <v>0.86458333333333337</v>
      </c>
      <c r="J24" s="578"/>
      <c r="K24" s="578"/>
      <c r="L24" s="578"/>
      <c r="M24" s="578"/>
      <c r="N24" s="579"/>
      <c r="O24" s="585"/>
      <c r="P24" s="517"/>
      <c r="Q24" s="581"/>
      <c r="R24" s="581"/>
      <c r="S24" s="281"/>
    </row>
    <row r="25" spans="1:19" x14ac:dyDescent="0.25">
      <c r="A25" s="522"/>
      <c r="B25" s="521"/>
      <c r="C25" s="521"/>
      <c r="D25" s="521"/>
      <c r="E25" s="521"/>
      <c r="F25" s="285" t="s">
        <v>396</v>
      </c>
      <c r="G25" s="578"/>
      <c r="H25" s="283">
        <v>0.88194444444444453</v>
      </c>
      <c r="I25" s="283">
        <v>0.89930555555555547</v>
      </c>
      <c r="J25" s="578"/>
      <c r="K25" s="578"/>
      <c r="L25" s="578"/>
      <c r="M25" s="578"/>
      <c r="N25" s="579"/>
      <c r="O25" s="585"/>
      <c r="P25" s="517"/>
      <c r="Q25" s="581"/>
      <c r="R25" s="581"/>
      <c r="S25" s="281"/>
    </row>
    <row r="26" spans="1:19" x14ac:dyDescent="0.25">
      <c r="A26" s="522"/>
      <c r="B26" s="521"/>
      <c r="C26" s="521"/>
      <c r="D26" s="521"/>
      <c r="E26" s="521"/>
      <c r="F26" s="284" t="s">
        <v>397</v>
      </c>
      <c r="G26" s="578"/>
      <c r="H26" s="247">
        <v>0.90972222222222221</v>
      </c>
      <c r="I26" s="247">
        <v>0.93402777777777779</v>
      </c>
      <c r="J26" s="578"/>
      <c r="K26" s="578"/>
      <c r="L26" s="578"/>
      <c r="M26" s="578"/>
      <c r="N26" s="579"/>
      <c r="O26" s="559"/>
      <c r="P26" s="518"/>
      <c r="Q26" s="525"/>
      <c r="R26" s="525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89" t="s">
        <v>463</v>
      </c>
      <c r="I28" s="590"/>
      <c r="J28" s="590"/>
      <c r="K28" s="590"/>
      <c r="L28" s="591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19">
        <v>44792</v>
      </c>
      <c r="B29" s="521" t="s">
        <v>27</v>
      </c>
      <c r="C29" s="521" t="s">
        <v>376</v>
      </c>
      <c r="D29" s="521" t="s">
        <v>461</v>
      </c>
      <c r="E29" s="521" t="s">
        <v>377</v>
      </c>
      <c r="F29" s="297" t="s">
        <v>450</v>
      </c>
      <c r="G29" s="578">
        <v>5</v>
      </c>
      <c r="H29" s="283">
        <v>0.73958333333333337</v>
      </c>
      <c r="I29" s="283">
        <v>0.76388888888888884</v>
      </c>
      <c r="J29" s="578" t="s">
        <v>223</v>
      </c>
      <c r="K29" s="578" t="s">
        <v>224</v>
      </c>
      <c r="L29" s="578" t="s">
        <v>9</v>
      </c>
      <c r="M29" s="578">
        <v>5</v>
      </c>
      <c r="N29" s="579">
        <f>M29/G29</f>
        <v>1</v>
      </c>
      <c r="O29" s="558"/>
      <c r="P29" s="516"/>
      <c r="Q29" s="524" t="s">
        <v>237</v>
      </c>
      <c r="R29" s="524" t="s">
        <v>380</v>
      </c>
      <c r="S29" s="516" t="s">
        <v>466</v>
      </c>
    </row>
    <row r="30" spans="1:19" x14ac:dyDescent="0.25">
      <c r="A30" s="519"/>
      <c r="B30" s="521"/>
      <c r="C30" s="521"/>
      <c r="D30" s="521"/>
      <c r="E30" s="521"/>
      <c r="F30" s="297" t="s">
        <v>462</v>
      </c>
      <c r="G30" s="578"/>
      <c r="H30" s="283">
        <v>0.79513888888888884</v>
      </c>
      <c r="I30" s="283">
        <v>0.8125</v>
      </c>
      <c r="J30" s="578"/>
      <c r="K30" s="578"/>
      <c r="L30" s="578"/>
      <c r="M30" s="578"/>
      <c r="N30" s="579"/>
      <c r="O30" s="585"/>
      <c r="P30" s="517"/>
      <c r="Q30" s="581"/>
      <c r="R30" s="581"/>
      <c r="S30" s="517"/>
    </row>
    <row r="31" spans="1:19" x14ac:dyDescent="0.25">
      <c r="A31" s="519"/>
      <c r="B31" s="521"/>
      <c r="C31" s="521"/>
      <c r="D31" s="521"/>
      <c r="E31" s="521"/>
      <c r="F31" s="297" t="s">
        <v>464</v>
      </c>
      <c r="G31" s="578"/>
      <c r="H31" s="283">
        <v>0.84375</v>
      </c>
      <c r="I31" s="283">
        <v>0.86458333333333337</v>
      </c>
      <c r="J31" s="578"/>
      <c r="K31" s="578"/>
      <c r="L31" s="578"/>
      <c r="M31" s="578"/>
      <c r="N31" s="579"/>
      <c r="O31" s="585"/>
      <c r="P31" s="517"/>
      <c r="Q31" s="581"/>
      <c r="R31" s="581"/>
      <c r="S31" s="517"/>
    </row>
    <row r="32" spans="1:19" x14ac:dyDescent="0.25">
      <c r="A32" s="519"/>
      <c r="B32" s="521"/>
      <c r="C32" s="521"/>
      <c r="D32" s="521"/>
      <c r="E32" s="521"/>
      <c r="F32" s="297" t="s">
        <v>465</v>
      </c>
      <c r="G32" s="578"/>
      <c r="H32" s="283">
        <v>0.88194444444444453</v>
      </c>
      <c r="I32" s="283">
        <v>0.89930555555555547</v>
      </c>
      <c r="J32" s="578"/>
      <c r="K32" s="578"/>
      <c r="L32" s="578"/>
      <c r="M32" s="578"/>
      <c r="N32" s="579"/>
      <c r="O32" s="585"/>
      <c r="P32" s="517"/>
      <c r="Q32" s="581"/>
      <c r="R32" s="581"/>
      <c r="S32" s="517"/>
    </row>
    <row r="33" spans="1:19" x14ac:dyDescent="0.25">
      <c r="A33" s="519"/>
      <c r="B33" s="521"/>
      <c r="C33" s="521"/>
      <c r="D33" s="521"/>
      <c r="E33" s="521"/>
      <c r="F33" s="293" t="s">
        <v>403</v>
      </c>
      <c r="G33" s="578"/>
      <c r="H33" s="247">
        <v>0.90972222222222221</v>
      </c>
      <c r="I33" s="247">
        <v>0.93402777777777779</v>
      </c>
      <c r="J33" s="578"/>
      <c r="K33" s="578"/>
      <c r="L33" s="578"/>
      <c r="M33" s="578"/>
      <c r="N33" s="579"/>
      <c r="O33" s="559"/>
      <c r="P33" s="518"/>
      <c r="Q33" s="525"/>
      <c r="R33" s="525"/>
      <c r="S33" s="518"/>
    </row>
    <row r="34" spans="1:19" ht="15" customHeight="1" x14ac:dyDescent="0.25">
      <c r="A34" s="569">
        <v>44795</v>
      </c>
      <c r="B34" s="524" t="s">
        <v>10</v>
      </c>
      <c r="C34" s="524" t="s">
        <v>467</v>
      </c>
      <c r="D34" s="524" t="s">
        <v>461</v>
      </c>
      <c r="E34" s="524" t="s">
        <v>377</v>
      </c>
      <c r="F34" s="299" t="s">
        <v>437</v>
      </c>
      <c r="G34" s="524">
        <v>2</v>
      </c>
      <c r="H34" s="304">
        <v>0.36458333333333331</v>
      </c>
      <c r="I34" s="304">
        <v>0.3923611111111111</v>
      </c>
      <c r="J34" s="571" t="s">
        <v>223</v>
      </c>
      <c r="K34" s="571" t="s">
        <v>224</v>
      </c>
      <c r="L34" s="571" t="s">
        <v>9</v>
      </c>
      <c r="M34" s="524">
        <v>2</v>
      </c>
      <c r="N34" s="556">
        <f>M34/G34</f>
        <v>1</v>
      </c>
      <c r="O34" s="558"/>
      <c r="P34" s="516"/>
      <c r="Q34" s="524" t="s">
        <v>237</v>
      </c>
      <c r="R34" s="299"/>
      <c r="S34" s="516" t="s">
        <v>468</v>
      </c>
    </row>
    <row r="35" spans="1:19" ht="12" customHeight="1" x14ac:dyDescent="0.25">
      <c r="A35" s="570"/>
      <c r="B35" s="525"/>
      <c r="C35" s="525"/>
      <c r="D35" s="525"/>
      <c r="E35" s="525"/>
      <c r="F35" s="300" t="s">
        <v>423</v>
      </c>
      <c r="G35" s="525"/>
      <c r="H35" s="304">
        <v>0.40625</v>
      </c>
      <c r="I35" s="304">
        <v>0.42708333333333331</v>
      </c>
      <c r="J35" s="572"/>
      <c r="K35" s="572"/>
      <c r="L35" s="572"/>
      <c r="M35" s="525"/>
      <c r="N35" s="557"/>
      <c r="O35" s="559"/>
      <c r="P35" s="518"/>
      <c r="Q35" s="525"/>
      <c r="R35" s="298" t="s">
        <v>380</v>
      </c>
      <c r="S35" s="518"/>
    </row>
    <row r="36" spans="1:19" ht="15" customHeight="1" x14ac:dyDescent="0.25">
      <c r="A36" s="573">
        <v>44796</v>
      </c>
      <c r="B36" s="524" t="s">
        <v>10</v>
      </c>
      <c r="C36" s="524" t="s">
        <v>467</v>
      </c>
      <c r="D36" s="524" t="s">
        <v>475</v>
      </c>
      <c r="E36" s="524" t="s">
        <v>377</v>
      </c>
      <c r="F36" s="302" t="s">
        <v>469</v>
      </c>
      <c r="G36" s="524">
        <v>1</v>
      </c>
      <c r="H36" s="304">
        <v>0.36458333333333331</v>
      </c>
      <c r="I36" s="304">
        <v>0.3923611111111111</v>
      </c>
      <c r="J36" s="571" t="s">
        <v>223</v>
      </c>
      <c r="K36" s="571" t="s">
        <v>224</v>
      </c>
      <c r="L36" s="571" t="s">
        <v>9</v>
      </c>
      <c r="M36" s="524">
        <v>1</v>
      </c>
      <c r="N36" s="556">
        <f>M36/G36</f>
        <v>1</v>
      </c>
      <c r="O36" s="558"/>
      <c r="P36" s="516"/>
      <c r="Q36" s="524" t="s">
        <v>237</v>
      </c>
      <c r="R36" s="302"/>
      <c r="S36" s="516" t="s">
        <v>470</v>
      </c>
    </row>
    <row r="37" spans="1:19" x14ac:dyDescent="0.25">
      <c r="A37" s="574"/>
      <c r="B37" s="525"/>
      <c r="C37" s="525"/>
      <c r="D37" s="525"/>
      <c r="E37" s="525"/>
      <c r="F37" s="303"/>
      <c r="G37" s="525"/>
      <c r="H37" s="304"/>
      <c r="I37" s="304"/>
      <c r="J37" s="572"/>
      <c r="K37" s="572"/>
      <c r="L37" s="572"/>
      <c r="M37" s="525"/>
      <c r="N37" s="557"/>
      <c r="O37" s="559"/>
      <c r="P37" s="518"/>
      <c r="Q37" s="525"/>
      <c r="R37" s="301" t="s">
        <v>380</v>
      </c>
      <c r="S37" s="518"/>
    </row>
    <row r="38" spans="1:19" x14ac:dyDescent="0.25">
      <c r="A38" s="569">
        <v>44797</v>
      </c>
      <c r="B38" s="524" t="s">
        <v>10</v>
      </c>
      <c r="C38" s="524" t="s">
        <v>325</v>
      </c>
      <c r="D38" s="524" t="s">
        <v>475</v>
      </c>
      <c r="E38" s="524" t="s">
        <v>377</v>
      </c>
      <c r="F38" s="302"/>
      <c r="G38" s="524">
        <v>0</v>
      </c>
      <c r="H38" s="304"/>
      <c r="I38" s="304"/>
      <c r="J38" s="571" t="s">
        <v>223</v>
      </c>
      <c r="K38" s="571" t="s">
        <v>224</v>
      </c>
      <c r="L38" s="571" t="s">
        <v>9</v>
      </c>
      <c r="M38" s="524">
        <v>0</v>
      </c>
      <c r="N38" s="556" t="e">
        <f>M38/G38</f>
        <v>#DIV/0!</v>
      </c>
      <c r="O38" s="558"/>
      <c r="P38" s="516"/>
      <c r="Q38" s="524"/>
      <c r="R38" s="302"/>
      <c r="S38" s="516" t="s">
        <v>471</v>
      </c>
    </row>
    <row r="39" spans="1:19" x14ac:dyDescent="0.25">
      <c r="A39" s="570"/>
      <c r="B39" s="525"/>
      <c r="C39" s="525"/>
      <c r="D39" s="525"/>
      <c r="E39" s="525"/>
      <c r="F39" s="303"/>
      <c r="G39" s="525"/>
      <c r="H39" s="304"/>
      <c r="I39" s="304"/>
      <c r="J39" s="572"/>
      <c r="K39" s="572"/>
      <c r="L39" s="572"/>
      <c r="M39" s="525"/>
      <c r="N39" s="557"/>
      <c r="O39" s="559"/>
      <c r="P39" s="518"/>
      <c r="Q39" s="525"/>
      <c r="R39" s="301" t="s">
        <v>380</v>
      </c>
      <c r="S39" s="518"/>
    </row>
    <row r="40" spans="1:19" x14ac:dyDescent="0.25">
      <c r="A40" s="573">
        <v>44798</v>
      </c>
      <c r="B40" s="524" t="s">
        <v>10</v>
      </c>
      <c r="C40" s="524" t="s">
        <v>325</v>
      </c>
      <c r="D40" s="524" t="s">
        <v>475</v>
      </c>
      <c r="E40" s="524" t="s">
        <v>377</v>
      </c>
      <c r="F40" s="302" t="s">
        <v>403</v>
      </c>
      <c r="G40" s="524">
        <v>2</v>
      </c>
      <c r="H40" s="304">
        <v>0.38541666666666669</v>
      </c>
      <c r="I40" s="304">
        <v>0.40972222222222227</v>
      </c>
      <c r="J40" s="571" t="s">
        <v>223</v>
      </c>
      <c r="K40" s="571" t="s">
        <v>224</v>
      </c>
      <c r="L40" s="571" t="s">
        <v>9</v>
      </c>
      <c r="M40" s="524">
        <v>2</v>
      </c>
      <c r="N40" s="556">
        <f>M40/G40</f>
        <v>1</v>
      </c>
      <c r="O40" s="558"/>
      <c r="P40" s="516" t="s">
        <v>473</v>
      </c>
      <c r="Q40" s="524"/>
      <c r="R40" s="302"/>
      <c r="S40" s="516" t="s">
        <v>474</v>
      </c>
    </row>
    <row r="41" spans="1:19" x14ac:dyDescent="0.25">
      <c r="A41" s="574"/>
      <c r="B41" s="525"/>
      <c r="C41" s="525"/>
      <c r="D41" s="525"/>
      <c r="E41" s="525"/>
      <c r="F41" s="303" t="s">
        <v>472</v>
      </c>
      <c r="G41" s="525"/>
      <c r="H41" s="304">
        <v>0.42708333333333331</v>
      </c>
      <c r="I41" s="304">
        <v>0.44791666666666669</v>
      </c>
      <c r="J41" s="572"/>
      <c r="K41" s="572"/>
      <c r="L41" s="572"/>
      <c r="M41" s="525"/>
      <c r="N41" s="557"/>
      <c r="O41" s="559"/>
      <c r="P41" s="518"/>
      <c r="Q41" s="525"/>
      <c r="R41" s="301" t="s">
        <v>380</v>
      </c>
      <c r="S41" s="518"/>
    </row>
    <row r="42" spans="1:19" x14ac:dyDescent="0.25">
      <c r="A42" s="569">
        <v>44799</v>
      </c>
      <c r="B42" s="524" t="s">
        <v>10</v>
      </c>
      <c r="C42" s="524" t="s">
        <v>325</v>
      </c>
      <c r="D42" s="524" t="s">
        <v>475</v>
      </c>
      <c r="E42" s="524" t="s">
        <v>377</v>
      </c>
      <c r="F42" s="302" t="s">
        <v>403</v>
      </c>
      <c r="G42" s="524">
        <v>1</v>
      </c>
      <c r="H42" s="304">
        <v>0.38541666666666669</v>
      </c>
      <c r="I42" s="304">
        <v>0.40972222222222227</v>
      </c>
      <c r="J42" s="571" t="s">
        <v>223</v>
      </c>
      <c r="K42" s="571" t="s">
        <v>224</v>
      </c>
      <c r="L42" s="571" t="s">
        <v>9</v>
      </c>
      <c r="M42" s="524">
        <v>1</v>
      </c>
      <c r="N42" s="556">
        <f>M42/G42</f>
        <v>1</v>
      </c>
      <c r="O42" s="558"/>
      <c r="P42" s="516" t="s">
        <v>476</v>
      </c>
      <c r="Q42" s="524"/>
      <c r="R42" s="302"/>
      <c r="S42" s="516" t="s">
        <v>477</v>
      </c>
    </row>
    <row r="43" spans="1:19" ht="22.5" customHeight="1" x14ac:dyDescent="0.25">
      <c r="A43" s="570"/>
      <c r="B43" s="525"/>
      <c r="C43" s="525"/>
      <c r="D43" s="525"/>
      <c r="E43" s="525"/>
      <c r="F43" s="303"/>
      <c r="G43" s="525"/>
      <c r="H43" s="304"/>
      <c r="I43" s="304"/>
      <c r="J43" s="572"/>
      <c r="K43" s="572"/>
      <c r="L43" s="572"/>
      <c r="M43" s="525"/>
      <c r="N43" s="557"/>
      <c r="O43" s="559"/>
      <c r="P43" s="518"/>
      <c r="Q43" s="525"/>
      <c r="R43" s="301" t="s">
        <v>380</v>
      </c>
      <c r="S43" s="518"/>
    </row>
    <row r="44" spans="1:19" x14ac:dyDescent="0.25">
      <c r="A44" s="573">
        <v>44802</v>
      </c>
      <c r="B44" s="524" t="s">
        <v>27</v>
      </c>
      <c r="C44" s="524" t="s">
        <v>242</v>
      </c>
      <c r="D44" s="524" t="s">
        <v>475</v>
      </c>
      <c r="E44" s="524" t="s">
        <v>377</v>
      </c>
      <c r="F44" s="306"/>
      <c r="G44" s="524">
        <v>0</v>
      </c>
      <c r="H44" s="560" t="s">
        <v>478</v>
      </c>
      <c r="I44" s="561"/>
      <c r="J44" s="561"/>
      <c r="K44" s="561"/>
      <c r="L44" s="562"/>
      <c r="M44" s="524">
        <v>0</v>
      </c>
      <c r="N44" s="556" t="e">
        <f>M44/G44</f>
        <v>#DIV/0!</v>
      </c>
      <c r="O44" s="558"/>
      <c r="P44" s="516" t="s">
        <v>480</v>
      </c>
      <c r="Q44" s="524"/>
      <c r="R44" s="306"/>
      <c r="S44" s="516" t="s">
        <v>481</v>
      </c>
    </row>
    <row r="45" spans="1:19" x14ac:dyDescent="0.25">
      <c r="A45" s="574"/>
      <c r="B45" s="525"/>
      <c r="C45" s="525"/>
      <c r="D45" s="525"/>
      <c r="E45" s="525"/>
      <c r="F45" s="307"/>
      <c r="G45" s="525"/>
      <c r="H45" s="563"/>
      <c r="I45" s="564"/>
      <c r="J45" s="564"/>
      <c r="K45" s="564"/>
      <c r="L45" s="565"/>
      <c r="M45" s="525"/>
      <c r="N45" s="557"/>
      <c r="O45" s="559"/>
      <c r="P45" s="518"/>
      <c r="Q45" s="525"/>
      <c r="R45" s="305" t="s">
        <v>380</v>
      </c>
      <c r="S45" s="518"/>
    </row>
    <row r="46" spans="1:19" x14ac:dyDescent="0.25">
      <c r="A46" s="569">
        <v>44803</v>
      </c>
      <c r="B46" s="524" t="s">
        <v>27</v>
      </c>
      <c r="C46" s="524" t="s">
        <v>242</v>
      </c>
      <c r="D46" s="524" t="s">
        <v>475</v>
      </c>
      <c r="E46" s="524" t="s">
        <v>377</v>
      </c>
      <c r="F46" s="306"/>
      <c r="G46" s="524">
        <v>0</v>
      </c>
      <c r="H46" s="563"/>
      <c r="I46" s="564"/>
      <c r="J46" s="564"/>
      <c r="K46" s="564"/>
      <c r="L46" s="565"/>
      <c r="M46" s="524">
        <v>0</v>
      </c>
      <c r="N46" s="556" t="e">
        <f>M46/G46</f>
        <v>#DIV/0!</v>
      </c>
      <c r="O46" s="558"/>
      <c r="P46" s="516"/>
      <c r="Q46" s="524"/>
      <c r="R46" s="306"/>
      <c r="S46" s="516" t="s">
        <v>479</v>
      </c>
    </row>
    <row r="47" spans="1:19" x14ac:dyDescent="0.25">
      <c r="A47" s="570"/>
      <c r="B47" s="525"/>
      <c r="C47" s="525"/>
      <c r="D47" s="525"/>
      <c r="E47" s="525"/>
      <c r="F47" s="307"/>
      <c r="G47" s="525"/>
      <c r="H47" s="566"/>
      <c r="I47" s="567"/>
      <c r="J47" s="567"/>
      <c r="K47" s="567"/>
      <c r="L47" s="568"/>
      <c r="M47" s="525"/>
      <c r="N47" s="557"/>
      <c r="O47" s="559"/>
      <c r="P47" s="518"/>
      <c r="Q47" s="525"/>
      <c r="R47" s="305" t="s">
        <v>380</v>
      </c>
      <c r="S47" s="518"/>
    </row>
    <row r="48" spans="1:19" x14ac:dyDescent="0.25">
      <c r="A48" s="573">
        <v>44804</v>
      </c>
      <c r="B48" s="524" t="s">
        <v>27</v>
      </c>
      <c r="C48" s="524" t="s">
        <v>260</v>
      </c>
      <c r="D48" s="524" t="s">
        <v>475</v>
      </c>
      <c r="E48" s="524" t="s">
        <v>377</v>
      </c>
      <c r="F48" s="309"/>
      <c r="G48" s="524">
        <v>0</v>
      </c>
      <c r="H48" s="560" t="s">
        <v>478</v>
      </c>
      <c r="I48" s="561"/>
      <c r="J48" s="561"/>
      <c r="K48" s="561"/>
      <c r="L48" s="562"/>
      <c r="M48" s="524">
        <v>0</v>
      </c>
      <c r="N48" s="556" t="e">
        <f>M48/G48</f>
        <v>#DIV/0!</v>
      </c>
      <c r="O48" s="558"/>
      <c r="P48" s="516"/>
      <c r="Q48" s="524"/>
      <c r="R48" s="309"/>
      <c r="S48" s="516" t="s">
        <v>482</v>
      </c>
    </row>
    <row r="49" spans="1:19" x14ac:dyDescent="0.25">
      <c r="A49" s="574"/>
      <c r="B49" s="525"/>
      <c r="C49" s="525"/>
      <c r="D49" s="525"/>
      <c r="E49" s="525"/>
      <c r="F49" s="310"/>
      <c r="G49" s="525"/>
      <c r="H49" s="566"/>
      <c r="I49" s="567"/>
      <c r="J49" s="567"/>
      <c r="K49" s="567"/>
      <c r="L49" s="568"/>
      <c r="M49" s="525"/>
      <c r="N49" s="557"/>
      <c r="O49" s="559"/>
      <c r="P49" s="518"/>
      <c r="Q49" s="525"/>
      <c r="R49" s="308" t="s">
        <v>380</v>
      </c>
      <c r="S49" s="518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7"/>
      <c r="Q4" s="261"/>
      <c r="R4" s="261"/>
      <c r="S4" s="261"/>
    </row>
    <row r="5" spans="1:19" x14ac:dyDescent="0.25">
      <c r="A5" s="548"/>
      <c r="B5" s="549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50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69">
        <v>44805</v>
      </c>
      <c r="B8" s="524" t="s">
        <v>27</v>
      </c>
      <c r="C8" s="524" t="s">
        <v>260</v>
      </c>
      <c r="D8" s="516" t="s">
        <v>475</v>
      </c>
      <c r="E8" s="524" t="s">
        <v>377</v>
      </c>
      <c r="F8" s="311"/>
      <c r="G8" s="524">
        <v>0</v>
      </c>
      <c r="H8" s="560" t="s">
        <v>478</v>
      </c>
      <c r="I8" s="561"/>
      <c r="J8" s="561"/>
      <c r="K8" s="561"/>
      <c r="L8" s="562"/>
      <c r="M8" s="524">
        <v>0</v>
      </c>
      <c r="N8" s="556" t="e">
        <f>M8/G8</f>
        <v>#DIV/0!</v>
      </c>
      <c r="O8" s="592"/>
      <c r="P8" s="516"/>
      <c r="Q8" s="524"/>
      <c r="R8" s="524" t="s">
        <v>380</v>
      </c>
      <c r="S8" s="516" t="s">
        <v>482</v>
      </c>
    </row>
    <row r="9" spans="1:19" ht="21.75" customHeight="1" x14ac:dyDescent="0.25">
      <c r="A9" s="570"/>
      <c r="B9" s="525"/>
      <c r="C9" s="525"/>
      <c r="D9" s="518"/>
      <c r="E9" s="525"/>
      <c r="F9" s="312"/>
      <c r="G9" s="525"/>
      <c r="H9" s="566"/>
      <c r="I9" s="567"/>
      <c r="J9" s="567"/>
      <c r="K9" s="567"/>
      <c r="L9" s="568"/>
      <c r="M9" s="525"/>
      <c r="N9" s="557"/>
      <c r="O9" s="593"/>
      <c r="P9" s="518"/>
      <c r="Q9" s="525"/>
      <c r="R9" s="525"/>
      <c r="S9" s="518"/>
    </row>
    <row r="10" spans="1:19" x14ac:dyDescent="0.25">
      <c r="A10" s="573">
        <v>44806</v>
      </c>
      <c r="B10" s="524" t="s">
        <v>27</v>
      </c>
      <c r="C10" s="524" t="s">
        <v>260</v>
      </c>
      <c r="D10" s="516" t="s">
        <v>475</v>
      </c>
      <c r="E10" s="524" t="s">
        <v>377</v>
      </c>
      <c r="F10" s="311"/>
      <c r="G10" s="524">
        <v>0</v>
      </c>
      <c r="H10" s="560" t="s">
        <v>478</v>
      </c>
      <c r="I10" s="561"/>
      <c r="J10" s="561"/>
      <c r="K10" s="561"/>
      <c r="L10" s="562"/>
      <c r="M10" s="524">
        <v>0</v>
      </c>
      <c r="N10" s="556" t="e">
        <f>M10/G10</f>
        <v>#DIV/0!</v>
      </c>
      <c r="O10" s="592"/>
      <c r="P10" s="516" t="s">
        <v>486</v>
      </c>
      <c r="Q10" s="524"/>
      <c r="R10" s="516" t="s">
        <v>484</v>
      </c>
      <c r="S10" s="516" t="s">
        <v>485</v>
      </c>
    </row>
    <row r="11" spans="1:19" ht="21.75" customHeight="1" x14ac:dyDescent="0.25">
      <c r="A11" s="574"/>
      <c r="B11" s="525"/>
      <c r="C11" s="525"/>
      <c r="D11" s="518"/>
      <c r="E11" s="525"/>
      <c r="F11" s="312"/>
      <c r="G11" s="525"/>
      <c r="H11" s="566"/>
      <c r="I11" s="567"/>
      <c r="J11" s="567"/>
      <c r="K11" s="567"/>
      <c r="L11" s="568"/>
      <c r="M11" s="525"/>
      <c r="N11" s="557"/>
      <c r="O11" s="593"/>
      <c r="P11" s="518"/>
      <c r="Q11" s="525"/>
      <c r="R11" s="518"/>
      <c r="S11" s="518"/>
    </row>
    <row r="12" spans="1:19" x14ac:dyDescent="0.25">
      <c r="A12" s="569">
        <v>44809</v>
      </c>
      <c r="B12" s="524" t="s">
        <v>10</v>
      </c>
      <c r="C12" s="524" t="s">
        <v>260</v>
      </c>
      <c r="D12" s="516" t="s">
        <v>475</v>
      </c>
      <c r="E12" s="524" t="s">
        <v>377</v>
      </c>
      <c r="F12" s="313"/>
      <c r="G12" s="524">
        <v>0</v>
      </c>
      <c r="H12" s="560" t="s">
        <v>478</v>
      </c>
      <c r="I12" s="561"/>
      <c r="J12" s="561"/>
      <c r="K12" s="561"/>
      <c r="L12" s="562"/>
      <c r="M12" s="524">
        <v>0</v>
      </c>
      <c r="N12" s="556" t="e">
        <f>M12/G12</f>
        <v>#DIV/0!</v>
      </c>
      <c r="O12" s="592"/>
      <c r="P12" s="516" t="s">
        <v>487</v>
      </c>
      <c r="Q12" s="524"/>
      <c r="R12" s="516" t="s">
        <v>484</v>
      </c>
      <c r="S12" s="516" t="s">
        <v>490</v>
      </c>
    </row>
    <row r="13" spans="1:19" ht="33" customHeight="1" x14ac:dyDescent="0.25">
      <c r="A13" s="570"/>
      <c r="B13" s="525"/>
      <c r="C13" s="525"/>
      <c r="D13" s="518"/>
      <c r="E13" s="525"/>
      <c r="F13" s="314"/>
      <c r="G13" s="525"/>
      <c r="H13" s="566"/>
      <c r="I13" s="567"/>
      <c r="J13" s="567"/>
      <c r="K13" s="567"/>
      <c r="L13" s="568"/>
      <c r="M13" s="525"/>
      <c r="N13" s="557"/>
      <c r="O13" s="593"/>
      <c r="P13" s="518"/>
      <c r="Q13" s="525"/>
      <c r="R13" s="518"/>
      <c r="S13" s="518"/>
    </row>
    <row r="14" spans="1:19" ht="15" customHeight="1" x14ac:dyDescent="0.25">
      <c r="A14" s="573">
        <v>44810</v>
      </c>
      <c r="B14" s="524" t="s">
        <v>10</v>
      </c>
      <c r="C14" s="524" t="s">
        <v>260</v>
      </c>
      <c r="D14" s="516" t="s">
        <v>475</v>
      </c>
      <c r="E14" s="524" t="s">
        <v>377</v>
      </c>
      <c r="F14" s="313"/>
      <c r="G14" s="524">
        <v>0</v>
      </c>
      <c r="H14" s="560" t="s">
        <v>478</v>
      </c>
      <c r="I14" s="561"/>
      <c r="J14" s="561"/>
      <c r="K14" s="561"/>
      <c r="L14" s="562"/>
      <c r="M14" s="524">
        <v>0</v>
      </c>
      <c r="N14" s="556" t="e">
        <f>M14/G14</f>
        <v>#DIV/0!</v>
      </c>
      <c r="O14" s="592"/>
      <c r="P14" s="516" t="s">
        <v>488</v>
      </c>
      <c r="Q14" s="524"/>
      <c r="R14" s="516" t="s">
        <v>484</v>
      </c>
      <c r="S14" s="516" t="s">
        <v>485</v>
      </c>
    </row>
    <row r="15" spans="1:19" ht="21.75" customHeight="1" x14ac:dyDescent="0.25">
      <c r="A15" s="574"/>
      <c r="B15" s="525"/>
      <c r="C15" s="525"/>
      <c r="D15" s="518"/>
      <c r="E15" s="525"/>
      <c r="F15" s="314"/>
      <c r="G15" s="525"/>
      <c r="H15" s="566"/>
      <c r="I15" s="567"/>
      <c r="J15" s="567"/>
      <c r="K15" s="567"/>
      <c r="L15" s="568"/>
      <c r="M15" s="525"/>
      <c r="N15" s="557"/>
      <c r="O15" s="593"/>
      <c r="P15" s="518"/>
      <c r="Q15" s="525"/>
      <c r="R15" s="518"/>
      <c r="S15" s="518"/>
    </row>
    <row r="16" spans="1:19" x14ac:dyDescent="0.25">
      <c r="A16" s="569">
        <v>44811</v>
      </c>
      <c r="B16" s="524" t="s">
        <v>10</v>
      </c>
      <c r="C16" s="524" t="s">
        <v>325</v>
      </c>
      <c r="D16" s="516" t="s">
        <v>475</v>
      </c>
      <c r="E16" s="524" t="s">
        <v>377</v>
      </c>
      <c r="F16" s="313"/>
      <c r="G16" s="524">
        <v>0</v>
      </c>
      <c r="H16" s="560" t="s">
        <v>478</v>
      </c>
      <c r="I16" s="561"/>
      <c r="J16" s="561"/>
      <c r="K16" s="561"/>
      <c r="L16" s="562"/>
      <c r="M16" s="524">
        <v>0</v>
      </c>
      <c r="N16" s="556" t="e">
        <f>M16/G16</f>
        <v>#DIV/0!</v>
      </c>
      <c r="O16" s="592"/>
      <c r="P16" s="516"/>
      <c r="Q16" s="524"/>
      <c r="R16" s="516" t="s">
        <v>484</v>
      </c>
      <c r="S16" s="516" t="s">
        <v>489</v>
      </c>
    </row>
    <row r="17" spans="1:19" ht="21.75" customHeight="1" x14ac:dyDescent="0.25">
      <c r="A17" s="570"/>
      <c r="B17" s="525"/>
      <c r="C17" s="525"/>
      <c r="D17" s="518"/>
      <c r="E17" s="525"/>
      <c r="F17" s="314"/>
      <c r="G17" s="525"/>
      <c r="H17" s="566"/>
      <c r="I17" s="567"/>
      <c r="J17" s="567"/>
      <c r="K17" s="567"/>
      <c r="L17" s="568"/>
      <c r="M17" s="525"/>
      <c r="N17" s="557"/>
      <c r="O17" s="593"/>
      <c r="P17" s="518"/>
      <c r="Q17" s="525"/>
      <c r="R17" s="518"/>
      <c r="S17" s="518"/>
    </row>
    <row r="18" spans="1:19" x14ac:dyDescent="0.25">
      <c r="A18" s="573">
        <v>44812</v>
      </c>
      <c r="B18" s="524" t="s">
        <v>10</v>
      </c>
      <c r="C18" s="524" t="s">
        <v>325</v>
      </c>
      <c r="D18" s="516" t="s">
        <v>475</v>
      </c>
      <c r="E18" s="524" t="s">
        <v>377</v>
      </c>
      <c r="F18" s="313"/>
      <c r="G18" s="524">
        <v>0</v>
      </c>
      <c r="H18" s="560" t="s">
        <v>478</v>
      </c>
      <c r="I18" s="561"/>
      <c r="J18" s="561"/>
      <c r="K18" s="561"/>
      <c r="L18" s="562"/>
      <c r="M18" s="524">
        <v>0</v>
      </c>
      <c r="N18" s="556" t="e">
        <f>M18/G18</f>
        <v>#DIV/0!</v>
      </c>
      <c r="O18" s="592"/>
      <c r="P18" s="516" t="s">
        <v>491</v>
      </c>
      <c r="Q18" s="524"/>
      <c r="R18" s="516" t="s">
        <v>484</v>
      </c>
      <c r="S18" s="516" t="s">
        <v>492</v>
      </c>
    </row>
    <row r="19" spans="1:19" ht="21" customHeight="1" x14ac:dyDescent="0.25">
      <c r="A19" s="574"/>
      <c r="B19" s="525"/>
      <c r="C19" s="525"/>
      <c r="D19" s="518"/>
      <c r="E19" s="525"/>
      <c r="F19" s="314"/>
      <c r="G19" s="525"/>
      <c r="H19" s="566"/>
      <c r="I19" s="567"/>
      <c r="J19" s="567"/>
      <c r="K19" s="567"/>
      <c r="L19" s="568"/>
      <c r="M19" s="525"/>
      <c r="N19" s="557"/>
      <c r="O19" s="593"/>
      <c r="P19" s="518"/>
      <c r="Q19" s="525"/>
      <c r="R19" s="518"/>
      <c r="S19" s="518"/>
    </row>
    <row r="20" spans="1:19" x14ac:dyDescent="0.25">
      <c r="A20" s="569">
        <v>44813</v>
      </c>
      <c r="B20" s="524" t="s">
        <v>10</v>
      </c>
      <c r="C20" s="524" t="s">
        <v>242</v>
      </c>
      <c r="D20" s="516" t="s">
        <v>475</v>
      </c>
      <c r="E20" s="524" t="s">
        <v>377</v>
      </c>
      <c r="F20" s="313"/>
      <c r="G20" s="524">
        <v>0</v>
      </c>
      <c r="H20" s="560" t="s">
        <v>478</v>
      </c>
      <c r="I20" s="561"/>
      <c r="J20" s="561"/>
      <c r="K20" s="561"/>
      <c r="L20" s="562"/>
      <c r="M20" s="524">
        <v>0</v>
      </c>
      <c r="N20" s="556" t="e">
        <f>M20/G20</f>
        <v>#DIV/0!</v>
      </c>
      <c r="O20" s="592"/>
      <c r="P20" s="516"/>
      <c r="Q20" s="524"/>
      <c r="R20" s="516" t="s">
        <v>484</v>
      </c>
      <c r="S20" s="516" t="s">
        <v>492</v>
      </c>
    </row>
    <row r="21" spans="1:19" ht="21.75" customHeight="1" x14ac:dyDescent="0.25">
      <c r="A21" s="570"/>
      <c r="B21" s="525"/>
      <c r="C21" s="525"/>
      <c r="D21" s="518"/>
      <c r="E21" s="525"/>
      <c r="F21" s="314"/>
      <c r="G21" s="525"/>
      <c r="H21" s="566"/>
      <c r="I21" s="567"/>
      <c r="J21" s="567"/>
      <c r="K21" s="567"/>
      <c r="L21" s="568"/>
      <c r="M21" s="525"/>
      <c r="N21" s="557"/>
      <c r="O21" s="593"/>
      <c r="P21" s="518"/>
      <c r="Q21" s="525"/>
      <c r="R21" s="518"/>
      <c r="S21" s="518"/>
    </row>
    <row r="22" spans="1:19" x14ac:dyDescent="0.25">
      <c r="A22" s="573">
        <v>44816</v>
      </c>
      <c r="B22" s="524" t="s">
        <v>27</v>
      </c>
      <c r="C22" s="524" t="s">
        <v>325</v>
      </c>
      <c r="D22" s="516" t="s">
        <v>506</v>
      </c>
      <c r="E22" s="524" t="s">
        <v>377</v>
      </c>
      <c r="F22" s="315"/>
      <c r="G22" s="524">
        <v>0</v>
      </c>
      <c r="H22" s="560" t="s">
        <v>478</v>
      </c>
      <c r="I22" s="561"/>
      <c r="J22" s="561"/>
      <c r="K22" s="561"/>
      <c r="L22" s="562"/>
      <c r="M22" s="524">
        <v>0</v>
      </c>
      <c r="N22" s="556" t="e">
        <f>M22/G22</f>
        <v>#DIV/0!</v>
      </c>
      <c r="O22" s="592"/>
      <c r="P22" s="516"/>
      <c r="Q22" s="524"/>
      <c r="R22" s="516" t="s">
        <v>484</v>
      </c>
      <c r="S22" s="516" t="s">
        <v>493</v>
      </c>
    </row>
    <row r="23" spans="1:19" ht="22.5" customHeight="1" x14ac:dyDescent="0.25">
      <c r="A23" s="574"/>
      <c r="B23" s="525"/>
      <c r="C23" s="525"/>
      <c r="D23" s="518"/>
      <c r="E23" s="525"/>
      <c r="F23" s="316"/>
      <c r="G23" s="525"/>
      <c r="H23" s="566"/>
      <c r="I23" s="567"/>
      <c r="J23" s="567"/>
      <c r="K23" s="567"/>
      <c r="L23" s="568"/>
      <c r="M23" s="525"/>
      <c r="N23" s="557"/>
      <c r="O23" s="593"/>
      <c r="P23" s="518"/>
      <c r="Q23" s="525"/>
      <c r="R23" s="518"/>
      <c r="S23" s="518"/>
    </row>
    <row r="24" spans="1:19" x14ac:dyDescent="0.25">
      <c r="A24" s="569">
        <v>44817</v>
      </c>
      <c r="B24" s="524" t="s">
        <v>27</v>
      </c>
      <c r="C24" s="524" t="s">
        <v>325</v>
      </c>
      <c r="D24" s="516" t="s">
        <v>506</v>
      </c>
      <c r="E24" s="524" t="s">
        <v>377</v>
      </c>
      <c r="F24" s="315"/>
      <c r="G24" s="524">
        <v>0</v>
      </c>
      <c r="H24" s="560" t="s">
        <v>478</v>
      </c>
      <c r="I24" s="561"/>
      <c r="J24" s="561"/>
      <c r="K24" s="561"/>
      <c r="L24" s="562"/>
      <c r="M24" s="524">
        <v>0</v>
      </c>
      <c r="N24" s="556" t="e">
        <f>M24/G24</f>
        <v>#DIV/0!</v>
      </c>
      <c r="O24" s="592"/>
      <c r="P24" s="516"/>
      <c r="Q24" s="524"/>
      <c r="R24" s="516" t="s">
        <v>484</v>
      </c>
      <c r="S24" s="516" t="s">
        <v>494</v>
      </c>
    </row>
    <row r="25" spans="1:19" x14ac:dyDescent="0.25">
      <c r="A25" s="570"/>
      <c r="B25" s="525"/>
      <c r="C25" s="525"/>
      <c r="D25" s="518"/>
      <c r="E25" s="525"/>
      <c r="F25" s="316"/>
      <c r="G25" s="525"/>
      <c r="H25" s="566"/>
      <c r="I25" s="567"/>
      <c r="J25" s="567"/>
      <c r="K25" s="567"/>
      <c r="L25" s="568"/>
      <c r="M25" s="525"/>
      <c r="N25" s="557"/>
      <c r="O25" s="593"/>
      <c r="P25" s="518"/>
      <c r="Q25" s="525"/>
      <c r="R25" s="518"/>
      <c r="S25" s="518"/>
    </row>
    <row r="26" spans="1:19" x14ac:dyDescent="0.25">
      <c r="A26" s="573">
        <v>44818</v>
      </c>
      <c r="B26" s="524" t="s">
        <v>27</v>
      </c>
      <c r="C26" s="524" t="s">
        <v>325</v>
      </c>
      <c r="D26" s="516" t="s">
        <v>506</v>
      </c>
      <c r="E26" s="524" t="s">
        <v>377</v>
      </c>
      <c r="F26" s="315"/>
      <c r="G26" s="524">
        <v>0</v>
      </c>
      <c r="H26" s="560" t="s">
        <v>478</v>
      </c>
      <c r="I26" s="561"/>
      <c r="J26" s="561"/>
      <c r="K26" s="561"/>
      <c r="L26" s="562"/>
      <c r="M26" s="524">
        <v>0</v>
      </c>
      <c r="N26" s="556" t="e">
        <f>M26/G26</f>
        <v>#DIV/0!</v>
      </c>
      <c r="O26" s="592"/>
      <c r="P26" s="516"/>
      <c r="Q26" s="524"/>
      <c r="R26" s="516" t="s">
        <v>484</v>
      </c>
      <c r="S26" s="516" t="s">
        <v>495</v>
      </c>
    </row>
    <row r="27" spans="1:19" ht="26.25" customHeight="1" x14ac:dyDescent="0.25">
      <c r="A27" s="574"/>
      <c r="B27" s="525"/>
      <c r="C27" s="525"/>
      <c r="D27" s="518"/>
      <c r="E27" s="525"/>
      <c r="F27" s="316"/>
      <c r="G27" s="525"/>
      <c r="H27" s="566"/>
      <c r="I27" s="567"/>
      <c r="J27" s="567"/>
      <c r="K27" s="567"/>
      <c r="L27" s="568"/>
      <c r="M27" s="525"/>
      <c r="N27" s="557"/>
      <c r="O27" s="593"/>
      <c r="P27" s="518"/>
      <c r="Q27" s="525"/>
      <c r="R27" s="518"/>
      <c r="S27" s="518"/>
    </row>
    <row r="28" spans="1:19" x14ac:dyDescent="0.25">
      <c r="A28" s="569">
        <v>44819</v>
      </c>
      <c r="B28" s="524" t="s">
        <v>27</v>
      </c>
      <c r="C28" s="524" t="s">
        <v>325</v>
      </c>
      <c r="D28" s="516" t="s">
        <v>506</v>
      </c>
      <c r="E28" s="524" t="s">
        <v>377</v>
      </c>
      <c r="F28" s="315"/>
      <c r="G28" s="524">
        <v>0</v>
      </c>
      <c r="H28" s="560" t="s">
        <v>478</v>
      </c>
      <c r="I28" s="561"/>
      <c r="J28" s="561"/>
      <c r="K28" s="561"/>
      <c r="L28" s="562"/>
      <c r="M28" s="524">
        <v>0</v>
      </c>
      <c r="N28" s="556" t="e">
        <f>M28/G28</f>
        <v>#DIV/0!</v>
      </c>
      <c r="O28" s="592"/>
      <c r="P28" s="516"/>
      <c r="Q28" s="524"/>
      <c r="R28" s="516" t="s">
        <v>484</v>
      </c>
      <c r="S28" s="516" t="s">
        <v>496</v>
      </c>
    </row>
    <row r="29" spans="1:19" ht="28.5" customHeight="1" x14ac:dyDescent="0.25">
      <c r="A29" s="570"/>
      <c r="B29" s="525"/>
      <c r="C29" s="525"/>
      <c r="D29" s="518"/>
      <c r="E29" s="525"/>
      <c r="F29" s="316"/>
      <c r="G29" s="525"/>
      <c r="H29" s="566"/>
      <c r="I29" s="567"/>
      <c r="J29" s="567"/>
      <c r="K29" s="567"/>
      <c r="L29" s="568"/>
      <c r="M29" s="525"/>
      <c r="N29" s="557"/>
      <c r="O29" s="593"/>
      <c r="P29" s="518"/>
      <c r="Q29" s="525"/>
      <c r="R29" s="518"/>
      <c r="S29" s="518"/>
    </row>
    <row r="30" spans="1:19" x14ac:dyDescent="0.25">
      <c r="A30" s="569">
        <v>44820</v>
      </c>
      <c r="B30" s="596"/>
      <c r="C30" s="596"/>
      <c r="D30" s="598"/>
      <c r="E30" s="596"/>
      <c r="F30" s="321"/>
      <c r="G30" s="596">
        <v>0</v>
      </c>
      <c r="H30" s="600" t="s">
        <v>497</v>
      </c>
      <c r="I30" s="601"/>
      <c r="J30" s="601"/>
      <c r="K30" s="601"/>
      <c r="L30" s="602"/>
      <c r="M30" s="524">
        <v>0</v>
      </c>
      <c r="N30" s="556" t="e">
        <f>M30/G30</f>
        <v>#DIV/0!</v>
      </c>
      <c r="O30" s="592"/>
      <c r="P30" s="516"/>
      <c r="Q30" s="524"/>
      <c r="R30" s="516"/>
      <c r="S30" s="516"/>
    </row>
    <row r="31" spans="1:19" x14ac:dyDescent="0.25">
      <c r="A31" s="570"/>
      <c r="B31" s="597"/>
      <c r="C31" s="597"/>
      <c r="D31" s="599"/>
      <c r="E31" s="597"/>
      <c r="F31" s="321"/>
      <c r="G31" s="597"/>
      <c r="H31" s="603"/>
      <c r="I31" s="604"/>
      <c r="J31" s="604"/>
      <c r="K31" s="604"/>
      <c r="L31" s="605"/>
      <c r="M31" s="525"/>
      <c r="N31" s="557"/>
      <c r="O31" s="593"/>
      <c r="P31" s="518"/>
      <c r="Q31" s="525"/>
      <c r="R31" s="518"/>
      <c r="S31" s="518"/>
    </row>
    <row r="32" spans="1:19" x14ac:dyDescent="0.25">
      <c r="A32" s="569">
        <v>44823</v>
      </c>
      <c r="B32" s="596"/>
      <c r="C32" s="596"/>
      <c r="D32" s="598"/>
      <c r="E32" s="596"/>
      <c r="F32" s="321"/>
      <c r="G32" s="596">
        <v>0</v>
      </c>
      <c r="H32" s="600" t="s">
        <v>497</v>
      </c>
      <c r="I32" s="601"/>
      <c r="J32" s="601"/>
      <c r="K32" s="601"/>
      <c r="L32" s="602"/>
      <c r="M32" s="524">
        <v>0</v>
      </c>
      <c r="N32" s="556" t="e">
        <f>M32/G32</f>
        <v>#DIV/0!</v>
      </c>
      <c r="O32" s="592"/>
      <c r="P32" s="516"/>
      <c r="Q32" s="524"/>
      <c r="R32" s="516"/>
      <c r="S32" s="516"/>
    </row>
    <row r="33" spans="1:19" x14ac:dyDescent="0.25">
      <c r="A33" s="570"/>
      <c r="B33" s="597"/>
      <c r="C33" s="597"/>
      <c r="D33" s="599"/>
      <c r="E33" s="597"/>
      <c r="F33" s="321"/>
      <c r="G33" s="597"/>
      <c r="H33" s="603"/>
      <c r="I33" s="604"/>
      <c r="J33" s="604"/>
      <c r="K33" s="604"/>
      <c r="L33" s="605"/>
      <c r="M33" s="525"/>
      <c r="N33" s="557"/>
      <c r="O33" s="593"/>
      <c r="P33" s="518"/>
      <c r="Q33" s="525"/>
      <c r="R33" s="518"/>
      <c r="S33" s="518"/>
    </row>
    <row r="34" spans="1:19" x14ac:dyDescent="0.25">
      <c r="A34" s="573">
        <v>44824</v>
      </c>
      <c r="B34" s="524" t="s">
        <v>27</v>
      </c>
      <c r="C34" s="524" t="s">
        <v>242</v>
      </c>
      <c r="D34" s="516" t="s">
        <v>461</v>
      </c>
      <c r="E34" s="524" t="s">
        <v>377</v>
      </c>
      <c r="F34" s="317"/>
      <c r="G34" s="524">
        <v>0</v>
      </c>
      <c r="H34" s="560" t="s">
        <v>498</v>
      </c>
      <c r="I34" s="561"/>
      <c r="J34" s="561"/>
      <c r="K34" s="561"/>
      <c r="L34" s="562"/>
      <c r="M34" s="524">
        <v>0</v>
      </c>
      <c r="N34" s="556" t="e">
        <f>M34/G34</f>
        <v>#DIV/0!</v>
      </c>
      <c r="O34" s="592"/>
      <c r="P34" s="516" t="s">
        <v>503</v>
      </c>
      <c r="Q34" s="524"/>
      <c r="R34" s="516" t="s">
        <v>484</v>
      </c>
      <c r="S34" s="516" t="s">
        <v>502</v>
      </c>
    </row>
    <row r="35" spans="1:19" x14ac:dyDescent="0.25">
      <c r="A35" s="574"/>
      <c r="B35" s="525"/>
      <c r="C35" s="525"/>
      <c r="D35" s="518"/>
      <c r="E35" s="525"/>
      <c r="F35" s="318"/>
      <c r="G35" s="525"/>
      <c r="H35" s="566"/>
      <c r="I35" s="567"/>
      <c r="J35" s="567"/>
      <c r="K35" s="567"/>
      <c r="L35" s="568"/>
      <c r="M35" s="525"/>
      <c r="N35" s="557"/>
      <c r="O35" s="593"/>
      <c r="P35" s="518"/>
      <c r="Q35" s="525"/>
      <c r="R35" s="518"/>
      <c r="S35" s="518"/>
    </row>
    <row r="36" spans="1:19" x14ac:dyDescent="0.25">
      <c r="A36" s="569">
        <v>44825</v>
      </c>
      <c r="B36" s="524" t="s">
        <v>27</v>
      </c>
      <c r="C36" s="524" t="s">
        <v>242</v>
      </c>
      <c r="D36" s="516" t="s">
        <v>461</v>
      </c>
      <c r="E36" s="524" t="s">
        <v>377</v>
      </c>
      <c r="F36" s="317"/>
      <c r="G36" s="524">
        <v>0</v>
      </c>
      <c r="H36" s="560" t="s">
        <v>498</v>
      </c>
      <c r="I36" s="561"/>
      <c r="J36" s="561"/>
      <c r="K36" s="561"/>
      <c r="L36" s="562"/>
      <c r="M36" s="524">
        <v>0</v>
      </c>
      <c r="N36" s="556" t="e">
        <f>M36/G36</f>
        <v>#DIV/0!</v>
      </c>
      <c r="O36" s="592" t="s">
        <v>504</v>
      </c>
      <c r="P36" s="516"/>
      <c r="Q36" s="524"/>
      <c r="R36" s="516" t="s">
        <v>484</v>
      </c>
      <c r="S36" s="516" t="s">
        <v>505</v>
      </c>
    </row>
    <row r="37" spans="1:19" x14ac:dyDescent="0.25">
      <c r="A37" s="570"/>
      <c r="B37" s="525"/>
      <c r="C37" s="525"/>
      <c r="D37" s="518"/>
      <c r="E37" s="525"/>
      <c r="F37" s="318"/>
      <c r="G37" s="525"/>
      <c r="H37" s="566"/>
      <c r="I37" s="567"/>
      <c r="J37" s="567"/>
      <c r="K37" s="567"/>
      <c r="L37" s="568"/>
      <c r="M37" s="525"/>
      <c r="N37" s="557"/>
      <c r="O37" s="593"/>
      <c r="P37" s="518"/>
      <c r="Q37" s="525"/>
      <c r="R37" s="518"/>
      <c r="S37" s="518"/>
    </row>
    <row r="38" spans="1:19" ht="15" customHeight="1" x14ac:dyDescent="0.25">
      <c r="A38" s="573">
        <v>44826</v>
      </c>
      <c r="B38" s="524" t="s">
        <v>27</v>
      </c>
      <c r="C38" s="524" t="s">
        <v>242</v>
      </c>
      <c r="D38" s="516" t="s">
        <v>461</v>
      </c>
      <c r="E38" s="524" t="s">
        <v>377</v>
      </c>
      <c r="F38" s="317"/>
      <c r="G38" s="524">
        <v>0</v>
      </c>
      <c r="H38" s="560" t="s">
        <v>498</v>
      </c>
      <c r="I38" s="561"/>
      <c r="J38" s="561"/>
      <c r="K38" s="561"/>
      <c r="L38" s="562"/>
      <c r="M38" s="524">
        <v>0</v>
      </c>
      <c r="N38" s="556" t="e">
        <f>M38/G38</f>
        <v>#DIV/0!</v>
      </c>
      <c r="O38" s="592"/>
      <c r="P38" s="516" t="s">
        <v>499</v>
      </c>
      <c r="Q38" s="524"/>
      <c r="R38" s="516" t="s">
        <v>484</v>
      </c>
      <c r="S38" s="516" t="s">
        <v>501</v>
      </c>
    </row>
    <row r="39" spans="1:19" x14ac:dyDescent="0.25">
      <c r="A39" s="574"/>
      <c r="B39" s="525"/>
      <c r="C39" s="525"/>
      <c r="D39" s="518"/>
      <c r="E39" s="525"/>
      <c r="F39" s="318"/>
      <c r="G39" s="525"/>
      <c r="H39" s="566"/>
      <c r="I39" s="567"/>
      <c r="J39" s="567"/>
      <c r="K39" s="567"/>
      <c r="L39" s="568"/>
      <c r="M39" s="525"/>
      <c r="N39" s="557"/>
      <c r="O39" s="593"/>
      <c r="P39" s="518"/>
      <c r="Q39" s="525"/>
      <c r="R39" s="518"/>
      <c r="S39" s="518"/>
    </row>
    <row r="40" spans="1:19" ht="15" customHeight="1" x14ac:dyDescent="0.25">
      <c r="A40" s="569">
        <v>44827</v>
      </c>
      <c r="B40" s="524" t="s">
        <v>27</v>
      </c>
      <c r="C40" s="524" t="s">
        <v>242</v>
      </c>
      <c r="D40" s="516" t="s">
        <v>461</v>
      </c>
      <c r="E40" s="524" t="s">
        <v>377</v>
      </c>
      <c r="F40" s="317"/>
      <c r="G40" s="524">
        <v>0</v>
      </c>
      <c r="H40" s="560" t="s">
        <v>498</v>
      </c>
      <c r="I40" s="561"/>
      <c r="J40" s="561"/>
      <c r="K40" s="561"/>
      <c r="L40" s="562"/>
      <c r="M40" s="524">
        <v>0</v>
      </c>
      <c r="N40" s="556" t="e">
        <f>M40/G40</f>
        <v>#DIV/0!</v>
      </c>
      <c r="O40" s="592"/>
      <c r="P40" s="516"/>
      <c r="Q40" s="524"/>
      <c r="R40" s="516" t="s">
        <v>484</v>
      </c>
      <c r="S40" s="516" t="s">
        <v>500</v>
      </c>
    </row>
    <row r="41" spans="1:19" x14ac:dyDescent="0.25">
      <c r="A41" s="570"/>
      <c r="B41" s="525"/>
      <c r="C41" s="525"/>
      <c r="D41" s="518"/>
      <c r="E41" s="525"/>
      <c r="F41" s="318"/>
      <c r="G41" s="525"/>
      <c r="H41" s="566"/>
      <c r="I41" s="567"/>
      <c r="J41" s="567"/>
      <c r="K41" s="567"/>
      <c r="L41" s="568"/>
      <c r="M41" s="525"/>
      <c r="N41" s="557"/>
      <c r="O41" s="593"/>
      <c r="P41" s="518"/>
      <c r="Q41" s="525"/>
      <c r="R41" s="518"/>
      <c r="S41" s="518"/>
    </row>
    <row r="42" spans="1:19" ht="24.75" customHeight="1" x14ac:dyDescent="0.25">
      <c r="A42" s="573">
        <v>44830</v>
      </c>
      <c r="B42" s="524" t="s">
        <v>27</v>
      </c>
      <c r="C42" s="524" t="s">
        <v>242</v>
      </c>
      <c r="D42" s="516" t="s">
        <v>506</v>
      </c>
      <c r="E42" s="524" t="s">
        <v>377</v>
      </c>
      <c r="F42" s="317"/>
      <c r="G42" s="524">
        <v>0</v>
      </c>
      <c r="H42" s="560" t="s">
        <v>508</v>
      </c>
      <c r="I42" s="561"/>
      <c r="J42" s="561"/>
      <c r="K42" s="561"/>
      <c r="L42" s="562"/>
      <c r="M42" s="524">
        <v>0</v>
      </c>
      <c r="N42" s="556" t="e">
        <f>M42/G42</f>
        <v>#DIV/0!</v>
      </c>
      <c r="O42" s="592" t="s">
        <v>507</v>
      </c>
      <c r="P42" s="516" t="s">
        <v>511</v>
      </c>
      <c r="Q42" s="516" t="s">
        <v>510</v>
      </c>
      <c r="R42" s="516" t="s">
        <v>380</v>
      </c>
      <c r="S42" s="594" t="s">
        <v>509</v>
      </c>
    </row>
    <row r="43" spans="1:19" ht="29.25" customHeight="1" x14ac:dyDescent="0.25">
      <c r="A43" s="574"/>
      <c r="B43" s="525"/>
      <c r="C43" s="525"/>
      <c r="D43" s="518"/>
      <c r="E43" s="525"/>
      <c r="F43" s="318"/>
      <c r="G43" s="525"/>
      <c r="H43" s="566"/>
      <c r="I43" s="567"/>
      <c r="J43" s="567"/>
      <c r="K43" s="567"/>
      <c r="L43" s="568"/>
      <c r="M43" s="525"/>
      <c r="N43" s="557"/>
      <c r="O43" s="593"/>
      <c r="P43" s="518"/>
      <c r="Q43" s="518"/>
      <c r="R43" s="518"/>
      <c r="S43" s="595"/>
    </row>
    <row r="44" spans="1:19" ht="15" customHeight="1" x14ac:dyDescent="0.25">
      <c r="A44" s="569">
        <v>44831</v>
      </c>
      <c r="B44" s="524" t="s">
        <v>27</v>
      </c>
      <c r="C44" s="524" t="s">
        <v>242</v>
      </c>
      <c r="D44" s="516" t="s">
        <v>506</v>
      </c>
      <c r="E44" s="524" t="s">
        <v>377</v>
      </c>
      <c r="F44" s="319"/>
      <c r="G44" s="524">
        <v>0</v>
      </c>
      <c r="H44" s="560" t="s">
        <v>508</v>
      </c>
      <c r="I44" s="561"/>
      <c r="J44" s="561"/>
      <c r="K44" s="561"/>
      <c r="L44" s="562"/>
      <c r="M44" s="524">
        <v>0</v>
      </c>
      <c r="N44" s="556" t="e">
        <f>M44/G44</f>
        <v>#DIV/0!</v>
      </c>
      <c r="O44" s="592"/>
      <c r="P44" s="516"/>
      <c r="Q44" s="524"/>
      <c r="R44" s="516" t="s">
        <v>380</v>
      </c>
      <c r="S44" s="516" t="s">
        <v>514</v>
      </c>
    </row>
    <row r="45" spans="1:19" x14ac:dyDescent="0.25">
      <c r="A45" s="570"/>
      <c r="B45" s="525"/>
      <c r="C45" s="525"/>
      <c r="D45" s="518"/>
      <c r="E45" s="525"/>
      <c r="F45" s="320"/>
      <c r="G45" s="525"/>
      <c r="H45" s="566"/>
      <c r="I45" s="567"/>
      <c r="J45" s="567"/>
      <c r="K45" s="567"/>
      <c r="L45" s="568"/>
      <c r="M45" s="525"/>
      <c r="N45" s="557"/>
      <c r="O45" s="593"/>
      <c r="P45" s="518"/>
      <c r="Q45" s="525"/>
      <c r="R45" s="518"/>
      <c r="S45" s="518"/>
    </row>
    <row r="46" spans="1:19" ht="15" customHeight="1" x14ac:dyDescent="0.25">
      <c r="A46" s="573">
        <v>44832</v>
      </c>
      <c r="B46" s="524" t="s">
        <v>27</v>
      </c>
      <c r="C46" s="524" t="s">
        <v>242</v>
      </c>
      <c r="D46" s="516" t="s">
        <v>506</v>
      </c>
      <c r="E46" s="524" t="s">
        <v>377</v>
      </c>
      <c r="F46" s="319"/>
      <c r="G46" s="524">
        <v>0</v>
      </c>
      <c r="H46" s="560" t="s">
        <v>508</v>
      </c>
      <c r="I46" s="561"/>
      <c r="J46" s="561"/>
      <c r="K46" s="561"/>
      <c r="L46" s="562"/>
      <c r="M46" s="524">
        <v>0</v>
      </c>
      <c r="N46" s="556" t="e">
        <f>M46/G46</f>
        <v>#DIV/0!</v>
      </c>
      <c r="O46" s="592" t="s">
        <v>512</v>
      </c>
      <c r="P46" s="516"/>
      <c r="Q46" s="524"/>
      <c r="R46" s="516" t="s">
        <v>380</v>
      </c>
      <c r="S46" s="594" t="s">
        <v>513</v>
      </c>
    </row>
    <row r="47" spans="1:19" ht="42.75" customHeight="1" x14ac:dyDescent="0.25">
      <c r="A47" s="574"/>
      <c r="B47" s="525"/>
      <c r="C47" s="525"/>
      <c r="D47" s="518"/>
      <c r="E47" s="525"/>
      <c r="F47" s="320"/>
      <c r="G47" s="525"/>
      <c r="H47" s="566"/>
      <c r="I47" s="567"/>
      <c r="J47" s="567"/>
      <c r="K47" s="567"/>
      <c r="L47" s="568"/>
      <c r="M47" s="525"/>
      <c r="N47" s="557"/>
      <c r="O47" s="593"/>
      <c r="P47" s="518"/>
      <c r="Q47" s="525"/>
      <c r="R47" s="518"/>
      <c r="S47" s="595"/>
    </row>
    <row r="48" spans="1:19" x14ac:dyDescent="0.25">
      <c r="A48" s="569">
        <v>44833</v>
      </c>
      <c r="B48" s="524" t="s">
        <v>27</v>
      </c>
      <c r="C48" s="524" t="s">
        <v>242</v>
      </c>
      <c r="D48" s="516" t="s">
        <v>506</v>
      </c>
      <c r="E48" s="524" t="s">
        <v>377</v>
      </c>
      <c r="F48" s="323"/>
      <c r="G48" s="524">
        <v>0</v>
      </c>
      <c r="H48" s="560" t="s">
        <v>508</v>
      </c>
      <c r="I48" s="561"/>
      <c r="J48" s="561"/>
      <c r="K48" s="561"/>
      <c r="L48" s="562"/>
      <c r="M48" s="524">
        <v>0</v>
      </c>
      <c r="N48" s="556" t="e">
        <f>M48/G48</f>
        <v>#DIV/0!</v>
      </c>
      <c r="O48" s="592" t="s">
        <v>516</v>
      </c>
      <c r="P48" s="516"/>
      <c r="Q48" s="524"/>
      <c r="R48" s="516" t="s">
        <v>380</v>
      </c>
      <c r="S48" s="516" t="s">
        <v>515</v>
      </c>
    </row>
    <row r="49" spans="1:19" x14ac:dyDescent="0.25">
      <c r="A49" s="570"/>
      <c r="B49" s="525"/>
      <c r="C49" s="525"/>
      <c r="D49" s="518"/>
      <c r="E49" s="525"/>
      <c r="F49" s="324"/>
      <c r="G49" s="525"/>
      <c r="H49" s="566"/>
      <c r="I49" s="567"/>
      <c r="J49" s="567"/>
      <c r="K49" s="567"/>
      <c r="L49" s="568"/>
      <c r="M49" s="525"/>
      <c r="N49" s="557"/>
      <c r="O49" s="593"/>
      <c r="P49" s="518"/>
      <c r="Q49" s="525"/>
      <c r="R49" s="518"/>
      <c r="S49" s="518"/>
    </row>
    <row r="50" spans="1:19" ht="34.5" customHeight="1" x14ac:dyDescent="0.25">
      <c r="A50" s="573">
        <v>44834</v>
      </c>
      <c r="B50" s="524" t="s">
        <v>27</v>
      </c>
      <c r="C50" s="524" t="s">
        <v>242</v>
      </c>
      <c r="D50" s="516" t="s">
        <v>506</v>
      </c>
      <c r="E50" s="524" t="s">
        <v>377</v>
      </c>
      <c r="F50" s="325"/>
      <c r="G50" s="524">
        <v>0</v>
      </c>
      <c r="H50" s="560" t="s">
        <v>508</v>
      </c>
      <c r="I50" s="561"/>
      <c r="J50" s="561"/>
      <c r="K50" s="561"/>
      <c r="L50" s="562"/>
      <c r="M50" s="524">
        <v>0</v>
      </c>
      <c r="N50" s="556" t="e">
        <f>M50/G50</f>
        <v>#DIV/0!</v>
      </c>
      <c r="O50" s="592"/>
      <c r="P50" s="516"/>
      <c r="Q50" s="524"/>
      <c r="R50" s="516" t="s">
        <v>380</v>
      </c>
      <c r="S50" s="516" t="s">
        <v>517</v>
      </c>
    </row>
    <row r="51" spans="1:19" ht="40.5" customHeight="1" x14ac:dyDescent="0.25">
      <c r="A51" s="574"/>
      <c r="B51" s="525"/>
      <c r="C51" s="525"/>
      <c r="D51" s="518"/>
      <c r="E51" s="525"/>
      <c r="F51" s="326"/>
      <c r="G51" s="525"/>
      <c r="H51" s="566"/>
      <c r="I51" s="567"/>
      <c r="J51" s="567"/>
      <c r="K51" s="567"/>
      <c r="L51" s="568"/>
      <c r="M51" s="525"/>
      <c r="N51" s="557"/>
      <c r="O51" s="593"/>
      <c r="P51" s="518"/>
      <c r="Q51" s="525"/>
      <c r="R51" s="518"/>
      <c r="S51" s="518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2022-10-17T12:48:45Z</dcterms:modified>
</cp:coreProperties>
</file>