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A5894593-B124-45B1-8421-218B191C7B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28" i="1" l="1"/>
  <c r="N26" i="1"/>
  <c r="N22" i="1" l="1"/>
  <c r="N18" i="1" l="1"/>
  <c r="N13" i="1"/>
  <c r="N12" i="1" l="1"/>
  <c r="N10" i="1" l="1"/>
  <c r="N4" i="1"/>
</calcChain>
</file>

<file path=xl/sharedStrings.xml><?xml version="1.0" encoding="utf-8"?>
<sst xmlns="http://schemas.openxmlformats.org/spreadsheetml/2006/main" count="184" uniqueCount="79">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</sst>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20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0" fillId="2" borderId="8" xfId="1" applyNumberFormat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116840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5351E29-8AA6-42EE-B2B0-F0DEDB77B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6" workbookViewId="0">
      <selection activeCell="O41" sqref="O4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24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14">
        <v>44929</v>
      </c>
      <c r="B4" s="11" t="s">
        <v>23</v>
      </c>
      <c r="C4" s="11" t="s">
        <v>24</v>
      </c>
      <c r="D4" s="11"/>
      <c r="E4" s="13" t="s">
        <v>25</v>
      </c>
      <c r="F4" s="2" t="s">
        <v>26</v>
      </c>
      <c r="G4" s="11">
        <v>4</v>
      </c>
      <c r="H4" s="6">
        <v>0.40277777777777773</v>
      </c>
      <c r="I4" s="6">
        <v>0.44444444444444442</v>
      </c>
      <c r="J4" s="11" t="s">
        <v>10</v>
      </c>
      <c r="K4" s="11" t="s">
        <v>11</v>
      </c>
      <c r="L4" s="11" t="s">
        <v>12</v>
      </c>
      <c r="M4" s="11">
        <v>6</v>
      </c>
      <c r="N4" s="12">
        <f>SUM(M4)/G4</f>
        <v>1.5</v>
      </c>
      <c r="O4" s="11" t="s">
        <v>27</v>
      </c>
      <c r="P4" s="2" t="s">
        <v>28</v>
      </c>
      <c r="Q4" s="2" t="s">
        <v>28</v>
      </c>
      <c r="R4" s="17" t="s">
        <v>29</v>
      </c>
      <c r="S4" s="16">
        <v>255</v>
      </c>
      <c r="T4" s="16">
        <v>257.89999999999998</v>
      </c>
      <c r="U4" s="17" t="s">
        <v>30</v>
      </c>
      <c r="V4" s="16">
        <v>1037.5999999999999</v>
      </c>
      <c r="W4" s="16">
        <v>1040</v>
      </c>
      <c r="X4" s="11" t="s">
        <v>31</v>
      </c>
    </row>
    <row r="5" spans="1:24" x14ac:dyDescent="0.25">
      <c r="A5" s="15"/>
      <c r="B5" s="11"/>
      <c r="C5" s="11"/>
      <c r="D5" s="11"/>
      <c r="E5" s="13"/>
      <c r="F5" s="2" t="s">
        <v>32</v>
      </c>
      <c r="G5" s="11"/>
      <c r="H5" s="6">
        <v>0.45833333333333331</v>
      </c>
      <c r="I5" s="6">
        <v>0.50347222222222221</v>
      </c>
      <c r="J5" s="11"/>
      <c r="K5" s="11"/>
      <c r="L5" s="11"/>
      <c r="M5" s="11"/>
      <c r="N5" s="12"/>
      <c r="O5" s="11"/>
      <c r="P5" s="2"/>
      <c r="Q5" s="2" t="s">
        <v>33</v>
      </c>
      <c r="R5" s="17"/>
      <c r="S5" s="16"/>
      <c r="T5" s="16"/>
      <c r="U5" s="17"/>
      <c r="V5" s="16"/>
      <c r="W5" s="16"/>
      <c r="X5" s="11"/>
    </row>
    <row r="6" spans="1:24" x14ac:dyDescent="0.25">
      <c r="A6" s="15"/>
      <c r="B6" s="11"/>
      <c r="C6" s="11"/>
      <c r="D6" s="11"/>
      <c r="E6" s="13"/>
      <c r="F6" s="2" t="s">
        <v>34</v>
      </c>
      <c r="G6" s="11"/>
      <c r="H6" s="6">
        <v>0.50694444444444442</v>
      </c>
      <c r="I6" s="6">
        <v>0.53472222222222221</v>
      </c>
      <c r="J6" s="11"/>
      <c r="K6" s="11"/>
      <c r="L6" s="11"/>
      <c r="M6" s="11"/>
      <c r="N6" s="12"/>
      <c r="O6" s="11"/>
      <c r="P6" s="2"/>
      <c r="Q6" s="2"/>
      <c r="R6" s="17"/>
      <c r="S6" s="16"/>
      <c r="T6" s="16"/>
      <c r="U6" s="17"/>
      <c r="V6" s="16"/>
      <c r="W6" s="16"/>
      <c r="X6" s="11"/>
    </row>
    <row r="7" spans="1:24" x14ac:dyDescent="0.25">
      <c r="A7" s="15"/>
      <c r="B7" s="11"/>
      <c r="C7" s="11"/>
      <c r="D7" s="11"/>
      <c r="E7" s="13"/>
      <c r="F7" s="2" t="s">
        <v>35</v>
      </c>
      <c r="G7" s="11"/>
      <c r="H7" s="6">
        <v>0.54166666666666663</v>
      </c>
      <c r="I7" s="6">
        <v>0.58333333333333337</v>
      </c>
      <c r="J7" s="11"/>
      <c r="K7" s="11"/>
      <c r="L7" s="11"/>
      <c r="M7" s="11"/>
      <c r="N7" s="12"/>
      <c r="O7" s="11"/>
      <c r="P7" s="2"/>
      <c r="Q7" s="2"/>
      <c r="R7" s="17"/>
      <c r="S7" s="16"/>
      <c r="T7" s="16"/>
      <c r="U7" s="17"/>
      <c r="V7" s="16"/>
      <c r="W7" s="16"/>
      <c r="X7" s="11"/>
    </row>
    <row r="8" spans="1:24" x14ac:dyDescent="0.25">
      <c r="A8" s="15"/>
      <c r="B8" s="11"/>
      <c r="C8" s="11"/>
      <c r="D8" s="11"/>
      <c r="E8" s="13"/>
      <c r="F8" s="2" t="s">
        <v>36</v>
      </c>
      <c r="G8" s="11"/>
      <c r="H8" s="6">
        <v>0.61805555555555558</v>
      </c>
      <c r="I8" s="6">
        <v>0.65277777777777779</v>
      </c>
      <c r="J8" s="11"/>
      <c r="K8" s="11"/>
      <c r="L8" s="11"/>
      <c r="M8" s="11"/>
      <c r="N8" s="12"/>
      <c r="O8" s="11"/>
      <c r="P8" s="2"/>
      <c r="Q8" s="2"/>
      <c r="R8" s="17"/>
      <c r="S8" s="16"/>
      <c r="T8" s="16"/>
      <c r="U8" s="17"/>
      <c r="V8" s="16"/>
      <c r="W8" s="16"/>
      <c r="X8" s="11"/>
    </row>
    <row r="9" spans="1:24" x14ac:dyDescent="0.25">
      <c r="A9" s="15"/>
      <c r="B9" s="11"/>
      <c r="C9" s="11"/>
      <c r="D9" s="11"/>
      <c r="E9" s="13"/>
      <c r="F9" s="2" t="s">
        <v>37</v>
      </c>
      <c r="G9" s="11"/>
      <c r="H9" s="6">
        <v>0.68055555555555547</v>
      </c>
      <c r="I9" s="6">
        <v>0.72916666666666663</v>
      </c>
      <c r="J9" s="11"/>
      <c r="K9" s="11"/>
      <c r="L9" s="11"/>
      <c r="M9" s="11"/>
      <c r="N9" s="12"/>
      <c r="O9" s="11"/>
      <c r="P9" s="2"/>
      <c r="Q9" s="2"/>
      <c r="R9" s="17"/>
      <c r="S9" s="16"/>
      <c r="T9" s="16"/>
      <c r="U9" s="17"/>
      <c r="V9" s="16"/>
      <c r="W9" s="16"/>
      <c r="X9" s="11"/>
    </row>
    <row r="10" spans="1:24" x14ac:dyDescent="0.25">
      <c r="A10" s="19">
        <v>44930</v>
      </c>
      <c r="B10" s="11" t="s">
        <v>23</v>
      </c>
      <c r="C10" s="11" t="s">
        <v>24</v>
      </c>
      <c r="D10" s="11"/>
      <c r="E10" s="13" t="s">
        <v>25</v>
      </c>
      <c r="F10" s="2" t="s">
        <v>38</v>
      </c>
      <c r="G10" s="11">
        <v>4</v>
      </c>
      <c r="H10" s="6">
        <v>0.40972222222222227</v>
      </c>
      <c r="I10" s="6">
        <v>0.45833333333333331</v>
      </c>
      <c r="J10" s="11" t="s">
        <v>10</v>
      </c>
      <c r="K10" s="11" t="s">
        <v>11</v>
      </c>
      <c r="L10" s="11" t="s">
        <v>12</v>
      </c>
      <c r="M10" s="11">
        <v>2</v>
      </c>
      <c r="N10" s="12">
        <f>SUM(M10)/G10</f>
        <v>0.5</v>
      </c>
      <c r="O10" s="11" t="s">
        <v>27</v>
      </c>
      <c r="P10" s="2" t="s">
        <v>39</v>
      </c>
      <c r="Q10" s="2" t="s">
        <v>39</v>
      </c>
      <c r="R10" s="17" t="s">
        <v>29</v>
      </c>
      <c r="S10" s="16">
        <v>258</v>
      </c>
      <c r="T10" s="16">
        <v>260.39999999999998</v>
      </c>
      <c r="U10" s="17" t="s">
        <v>30</v>
      </c>
      <c r="V10" s="16">
        <v>1040</v>
      </c>
      <c r="W10" s="16">
        <v>1043.3</v>
      </c>
      <c r="X10" s="11" t="s">
        <v>31</v>
      </c>
    </row>
    <row r="11" spans="1:24" x14ac:dyDescent="0.25">
      <c r="A11" s="20"/>
      <c r="B11" s="11"/>
      <c r="C11" s="11"/>
      <c r="D11" s="11"/>
      <c r="E11" s="13"/>
      <c r="F11" s="2" t="s">
        <v>40</v>
      </c>
      <c r="G11" s="11"/>
      <c r="H11" s="6">
        <v>0.52083333333333337</v>
      </c>
      <c r="I11" s="6">
        <v>0.55555555555555558</v>
      </c>
      <c r="J11" s="11"/>
      <c r="K11" s="11"/>
      <c r="L11" s="11"/>
      <c r="M11" s="11"/>
      <c r="N11" s="12"/>
      <c r="O11" s="11"/>
      <c r="P11" s="2" t="s">
        <v>41</v>
      </c>
      <c r="Q11" s="2" t="s">
        <v>41</v>
      </c>
      <c r="R11" s="17"/>
      <c r="S11" s="16"/>
      <c r="T11" s="16"/>
      <c r="U11" s="17"/>
      <c r="V11" s="16"/>
      <c r="W11" s="16"/>
      <c r="X11" s="11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19">
        <v>44932</v>
      </c>
      <c r="B13" s="11" t="s">
        <v>23</v>
      </c>
      <c r="C13" s="11" t="s">
        <v>24</v>
      </c>
      <c r="D13" s="11"/>
      <c r="E13" s="30" t="s">
        <v>25</v>
      </c>
      <c r="F13" s="2" t="s">
        <v>44</v>
      </c>
      <c r="G13" s="11">
        <v>4</v>
      </c>
      <c r="H13" s="6">
        <v>0.45833333333333331</v>
      </c>
      <c r="I13" s="6">
        <v>0.50347222222222221</v>
      </c>
      <c r="J13" s="11" t="s">
        <v>10</v>
      </c>
      <c r="K13" s="11" t="s">
        <v>11</v>
      </c>
      <c r="L13" s="11" t="s">
        <v>12</v>
      </c>
      <c r="M13" s="11">
        <v>5</v>
      </c>
      <c r="N13" s="12">
        <f>SUM(M13)/G13</f>
        <v>1.25</v>
      </c>
      <c r="O13" s="11" t="s">
        <v>27</v>
      </c>
      <c r="P13" s="11" t="s">
        <v>52</v>
      </c>
      <c r="Q13" s="11" t="s">
        <v>52</v>
      </c>
      <c r="R13" s="17" t="s">
        <v>29</v>
      </c>
      <c r="S13" s="27">
        <v>264</v>
      </c>
      <c r="T13" s="27">
        <v>269</v>
      </c>
      <c r="U13" s="17" t="s">
        <v>30</v>
      </c>
      <c r="V13" s="21" t="s">
        <v>53</v>
      </c>
      <c r="W13" s="22"/>
      <c r="X13" s="11" t="s">
        <v>31</v>
      </c>
    </row>
    <row r="14" spans="1:24" x14ac:dyDescent="0.25">
      <c r="A14" s="20"/>
      <c r="B14" s="11"/>
      <c r="C14" s="11"/>
      <c r="D14" s="11"/>
      <c r="E14" s="31"/>
      <c r="F14" s="2" t="s">
        <v>45</v>
      </c>
      <c r="G14" s="11"/>
      <c r="H14" s="6">
        <v>0.50694444444444442</v>
      </c>
      <c r="I14" s="6">
        <v>0.53472222222222221</v>
      </c>
      <c r="J14" s="11"/>
      <c r="K14" s="11"/>
      <c r="L14" s="11"/>
      <c r="M14" s="11"/>
      <c r="N14" s="12"/>
      <c r="O14" s="11"/>
      <c r="P14" s="11"/>
      <c r="Q14" s="11"/>
      <c r="R14" s="17"/>
      <c r="S14" s="28"/>
      <c r="T14" s="28"/>
      <c r="U14" s="17"/>
      <c r="V14" s="23"/>
      <c r="W14" s="24"/>
      <c r="X14" s="11"/>
    </row>
    <row r="15" spans="1:24" x14ac:dyDescent="0.25">
      <c r="A15" s="20"/>
      <c r="B15" s="11"/>
      <c r="C15" s="11"/>
      <c r="D15" s="11"/>
      <c r="E15" s="31"/>
      <c r="F15" s="2" t="s">
        <v>46</v>
      </c>
      <c r="G15" s="11"/>
      <c r="H15" s="6">
        <v>0.54166666666666663</v>
      </c>
      <c r="I15" s="6">
        <v>0.58333333333333337</v>
      </c>
      <c r="J15" s="11"/>
      <c r="K15" s="11"/>
      <c r="L15" s="11"/>
      <c r="M15" s="11"/>
      <c r="N15" s="12"/>
      <c r="O15" s="11"/>
      <c r="P15" s="11"/>
      <c r="Q15" s="11"/>
      <c r="R15" s="17"/>
      <c r="S15" s="28"/>
      <c r="T15" s="28"/>
      <c r="U15" s="17"/>
      <c r="V15" s="23"/>
      <c r="W15" s="24"/>
      <c r="X15" s="11"/>
    </row>
    <row r="16" spans="1:24" x14ac:dyDescent="0.25">
      <c r="A16" s="20"/>
      <c r="B16" s="11"/>
      <c r="C16" s="11"/>
      <c r="D16" s="11"/>
      <c r="E16" s="31"/>
      <c r="F16" s="2" t="s">
        <v>47</v>
      </c>
      <c r="G16" s="11"/>
      <c r="H16" s="6">
        <v>0.61805555555555558</v>
      </c>
      <c r="I16" s="6">
        <v>0.65277777777777779</v>
      </c>
      <c r="J16" s="11"/>
      <c r="K16" s="11"/>
      <c r="L16" s="11"/>
      <c r="M16" s="11"/>
      <c r="N16" s="12"/>
      <c r="O16" s="11"/>
      <c r="P16" s="11"/>
      <c r="Q16" s="11"/>
      <c r="R16" s="17"/>
      <c r="S16" s="28"/>
      <c r="T16" s="28"/>
      <c r="U16" s="17"/>
      <c r="V16" s="23"/>
      <c r="W16" s="24"/>
      <c r="X16" s="11"/>
    </row>
    <row r="17" spans="1:24" x14ac:dyDescent="0.25">
      <c r="A17" s="20"/>
      <c r="B17" s="11"/>
      <c r="C17" s="11"/>
      <c r="D17" s="11"/>
      <c r="E17" s="32"/>
      <c r="F17" s="2" t="s">
        <v>43</v>
      </c>
      <c r="G17" s="11"/>
      <c r="H17" s="6">
        <v>0.68055555555555547</v>
      </c>
      <c r="I17" s="6">
        <v>0.72916666666666663</v>
      </c>
      <c r="J17" s="11"/>
      <c r="K17" s="11"/>
      <c r="L17" s="11"/>
      <c r="M17" s="11"/>
      <c r="N17" s="12"/>
      <c r="O17" s="11"/>
      <c r="P17" s="11"/>
      <c r="Q17" s="11"/>
      <c r="R17" s="17"/>
      <c r="S17" s="29"/>
      <c r="T17" s="29"/>
      <c r="U17" s="17"/>
      <c r="V17" s="25"/>
      <c r="W17" s="26"/>
      <c r="X17" s="11"/>
    </row>
    <row r="18" spans="1:24" x14ac:dyDescent="0.25">
      <c r="A18" s="14">
        <v>44935</v>
      </c>
      <c r="B18" s="11" t="s">
        <v>51</v>
      </c>
      <c r="C18" s="11" t="s">
        <v>24</v>
      </c>
      <c r="D18" s="11"/>
      <c r="E18" s="30" t="s">
        <v>25</v>
      </c>
      <c r="F18" s="2" t="s">
        <v>48</v>
      </c>
      <c r="G18" s="11">
        <v>4</v>
      </c>
      <c r="H18" s="6">
        <v>0.76388888888888884</v>
      </c>
      <c r="I18" s="6">
        <v>0.82986111111111116</v>
      </c>
      <c r="J18" s="11" t="s">
        <v>10</v>
      </c>
      <c r="K18" s="11" t="s">
        <v>11</v>
      </c>
      <c r="L18" s="11" t="s">
        <v>12</v>
      </c>
      <c r="M18" s="11">
        <v>3</v>
      </c>
      <c r="N18" s="12">
        <f>SUM(M18)/G18</f>
        <v>0.75</v>
      </c>
      <c r="O18" s="11" t="s">
        <v>27</v>
      </c>
      <c r="P18" s="2" t="s">
        <v>41</v>
      </c>
      <c r="Q18" s="2" t="s">
        <v>39</v>
      </c>
      <c r="R18" s="17" t="s">
        <v>29</v>
      </c>
      <c r="S18" s="16">
        <v>269</v>
      </c>
      <c r="T18" s="16">
        <v>271.2</v>
      </c>
      <c r="U18" s="17" t="s">
        <v>54</v>
      </c>
      <c r="V18" s="16"/>
      <c r="W18" s="16">
        <v>679.5</v>
      </c>
      <c r="X18" s="11" t="s">
        <v>31</v>
      </c>
    </row>
    <row r="19" spans="1:24" x14ac:dyDescent="0.25">
      <c r="A19" s="15"/>
      <c r="B19" s="11"/>
      <c r="C19" s="11"/>
      <c r="D19" s="11"/>
      <c r="E19" s="31"/>
      <c r="F19" s="2" t="s">
        <v>45</v>
      </c>
      <c r="G19" s="11"/>
      <c r="H19" s="6">
        <v>0.84375</v>
      </c>
      <c r="I19" s="6">
        <v>0.88888888888888884</v>
      </c>
      <c r="J19" s="11"/>
      <c r="K19" s="11"/>
      <c r="L19" s="11"/>
      <c r="M19" s="11"/>
      <c r="N19" s="12"/>
      <c r="O19" s="11"/>
      <c r="P19" s="2" t="s">
        <v>49</v>
      </c>
      <c r="Q19" s="2" t="s">
        <v>41</v>
      </c>
      <c r="R19" s="17"/>
      <c r="S19" s="16"/>
      <c r="T19" s="16"/>
      <c r="U19" s="17"/>
      <c r="V19" s="16"/>
      <c r="W19" s="16"/>
      <c r="X19" s="11"/>
    </row>
    <row r="20" spans="1:24" x14ac:dyDescent="0.25">
      <c r="A20" s="15"/>
      <c r="B20" s="11"/>
      <c r="C20" s="11"/>
      <c r="D20" s="11"/>
      <c r="E20" s="31"/>
      <c r="F20" s="2" t="s">
        <v>47</v>
      </c>
      <c r="G20" s="11"/>
      <c r="H20" s="6">
        <v>0.89583333333333337</v>
      </c>
      <c r="I20" s="6">
        <v>0.94097222222222221</v>
      </c>
      <c r="J20" s="11"/>
      <c r="K20" s="11"/>
      <c r="L20" s="11"/>
      <c r="M20" s="11"/>
      <c r="N20" s="12"/>
      <c r="O20" s="11"/>
      <c r="P20" s="2"/>
      <c r="Q20" s="2" t="s">
        <v>50</v>
      </c>
      <c r="R20" s="17"/>
      <c r="S20" s="16"/>
      <c r="T20" s="16"/>
      <c r="U20" s="17"/>
      <c r="V20" s="16"/>
      <c r="W20" s="16"/>
      <c r="X20" s="11"/>
    </row>
    <row r="21" spans="1:24" ht="30" x14ac:dyDescent="0.25">
      <c r="A21" s="15"/>
      <c r="B21" s="11"/>
      <c r="C21" s="11"/>
      <c r="D21" s="11"/>
      <c r="E21" s="32"/>
      <c r="F21" s="2"/>
      <c r="G21" s="11"/>
      <c r="H21" s="2"/>
      <c r="I21" s="2"/>
      <c r="J21" s="11"/>
      <c r="K21" s="11"/>
      <c r="L21" s="11"/>
      <c r="M21" s="11"/>
      <c r="N21" s="12"/>
      <c r="O21" s="11"/>
      <c r="P21" s="2"/>
      <c r="Q21" s="4" t="s">
        <v>28</v>
      </c>
      <c r="R21" s="17"/>
      <c r="S21" s="16"/>
      <c r="T21" s="16"/>
      <c r="U21" s="17"/>
      <c r="V21" s="16"/>
      <c r="W21" s="16"/>
      <c r="X21" s="11"/>
    </row>
    <row r="22" spans="1:24" ht="19.149999999999999" customHeight="1" x14ac:dyDescent="0.25">
      <c r="A22" s="19">
        <v>44936</v>
      </c>
      <c r="B22" s="11" t="s">
        <v>51</v>
      </c>
      <c r="C22" s="11" t="s">
        <v>24</v>
      </c>
      <c r="D22" s="11"/>
      <c r="E22" s="13" t="s">
        <v>25</v>
      </c>
      <c r="F22" s="2" t="s">
        <v>55</v>
      </c>
      <c r="G22" s="11">
        <v>4</v>
      </c>
      <c r="H22" s="6">
        <v>0.70833333333333337</v>
      </c>
      <c r="I22" s="6">
        <v>0.77083333333333337</v>
      </c>
      <c r="J22" s="11" t="s">
        <v>10</v>
      </c>
      <c r="K22" s="11" t="s">
        <v>11</v>
      </c>
      <c r="L22" s="11" t="s">
        <v>12</v>
      </c>
      <c r="M22" s="11">
        <v>4</v>
      </c>
      <c r="N22" s="12">
        <f>SUM(M22)/G22</f>
        <v>1</v>
      </c>
      <c r="O22" s="11" t="s">
        <v>27</v>
      </c>
      <c r="P22" s="2" t="s">
        <v>63</v>
      </c>
      <c r="Q22" s="2" t="s">
        <v>61</v>
      </c>
      <c r="R22" s="17" t="s">
        <v>29</v>
      </c>
      <c r="S22" s="16">
        <v>271.2</v>
      </c>
      <c r="T22" s="16">
        <v>273.7</v>
      </c>
      <c r="U22" s="17" t="s">
        <v>54</v>
      </c>
      <c r="V22" s="18">
        <v>680</v>
      </c>
      <c r="W22" s="16">
        <v>681.3</v>
      </c>
      <c r="X22" s="11" t="s">
        <v>31</v>
      </c>
    </row>
    <row r="23" spans="1:24" x14ac:dyDescent="0.25">
      <c r="A23" s="20"/>
      <c r="B23" s="11"/>
      <c r="C23" s="11"/>
      <c r="D23" s="11"/>
      <c r="E23" s="13"/>
      <c r="F23" s="2" t="s">
        <v>56</v>
      </c>
      <c r="G23" s="11"/>
      <c r="H23" s="6">
        <v>0.77777777777777779</v>
      </c>
      <c r="I23" s="6">
        <v>0.80555555555555547</v>
      </c>
      <c r="J23" s="11"/>
      <c r="K23" s="11"/>
      <c r="L23" s="11"/>
      <c r="M23" s="11"/>
      <c r="N23" s="12"/>
      <c r="O23" s="11"/>
      <c r="P23" s="2" t="s">
        <v>62</v>
      </c>
      <c r="Q23" s="2" t="s">
        <v>59</v>
      </c>
      <c r="R23" s="17"/>
      <c r="S23" s="16"/>
      <c r="T23" s="16"/>
      <c r="U23" s="17"/>
      <c r="V23" s="18"/>
      <c r="W23" s="16"/>
      <c r="X23" s="11"/>
    </row>
    <row r="24" spans="1:24" x14ac:dyDescent="0.25">
      <c r="A24" s="20"/>
      <c r="B24" s="11"/>
      <c r="C24" s="11"/>
      <c r="D24" s="11"/>
      <c r="E24" s="13"/>
      <c r="F24" s="2" t="s">
        <v>57</v>
      </c>
      <c r="G24" s="11"/>
      <c r="H24" s="6">
        <v>0.82986111111111116</v>
      </c>
      <c r="I24" s="6">
        <v>0.85763888888888884</v>
      </c>
      <c r="J24" s="11"/>
      <c r="K24" s="11"/>
      <c r="L24" s="11"/>
      <c r="M24" s="11"/>
      <c r="N24" s="12"/>
      <c r="O24" s="11"/>
      <c r="P24" s="2"/>
      <c r="Q24" s="2" t="s">
        <v>60</v>
      </c>
      <c r="R24" s="17"/>
      <c r="S24" s="16"/>
      <c r="T24" s="16"/>
      <c r="U24" s="17"/>
      <c r="V24" s="18"/>
      <c r="W24" s="16"/>
      <c r="X24" s="11"/>
    </row>
    <row r="25" spans="1:24" x14ac:dyDescent="0.25">
      <c r="A25" s="20"/>
      <c r="B25" s="11"/>
      <c r="C25" s="11"/>
      <c r="D25" s="11"/>
      <c r="E25" s="13"/>
      <c r="F25" s="2" t="s">
        <v>58</v>
      </c>
      <c r="G25" s="11"/>
      <c r="H25" s="6">
        <v>0.86458333333333337</v>
      </c>
      <c r="I25" s="6">
        <v>0.88541666666666663</v>
      </c>
      <c r="J25" s="11"/>
      <c r="K25" s="11"/>
      <c r="L25" s="11"/>
      <c r="M25" s="11"/>
      <c r="N25" s="12"/>
      <c r="O25" s="11"/>
      <c r="P25" s="2"/>
      <c r="Q25" s="2"/>
      <c r="R25" s="17"/>
      <c r="S25" s="16"/>
      <c r="T25" s="16"/>
      <c r="U25" s="17"/>
      <c r="V25" s="18"/>
      <c r="W25" s="16"/>
      <c r="X25" s="11"/>
    </row>
    <row r="26" spans="1:24" ht="19.899999999999999" customHeight="1" x14ac:dyDescent="0.25">
      <c r="A26" s="14">
        <v>44937</v>
      </c>
      <c r="B26" s="11" t="s">
        <v>51</v>
      </c>
      <c r="C26" s="11" t="s">
        <v>24</v>
      </c>
      <c r="D26" s="11"/>
      <c r="E26" s="30" t="s">
        <v>25</v>
      </c>
      <c r="F26" s="2" t="s">
        <v>64</v>
      </c>
      <c r="G26" s="11">
        <v>4</v>
      </c>
      <c r="H26" s="6">
        <v>0.75</v>
      </c>
      <c r="I26" s="6">
        <v>0.8125</v>
      </c>
      <c r="J26" s="11" t="s">
        <v>10</v>
      </c>
      <c r="K26" s="11" t="s">
        <v>11</v>
      </c>
      <c r="L26" s="11" t="s">
        <v>12</v>
      </c>
      <c r="M26" s="11">
        <v>2</v>
      </c>
      <c r="N26" s="12">
        <f>SUM(M26)/G26</f>
        <v>0.5</v>
      </c>
      <c r="O26" s="11" t="s">
        <v>27</v>
      </c>
      <c r="P26" s="2" t="s">
        <v>66</v>
      </c>
      <c r="Q26" s="2" t="s">
        <v>61</v>
      </c>
      <c r="R26" s="17" t="s">
        <v>29</v>
      </c>
      <c r="S26" s="16">
        <v>273.7</v>
      </c>
      <c r="T26" s="16">
        <v>275.3</v>
      </c>
      <c r="U26" s="17" t="s">
        <v>54</v>
      </c>
      <c r="V26" s="16">
        <v>682.5</v>
      </c>
      <c r="W26" s="16">
        <v>685.2</v>
      </c>
      <c r="X26" s="11" t="s">
        <v>31</v>
      </c>
    </row>
    <row r="27" spans="1:24" ht="18.600000000000001" customHeight="1" x14ac:dyDescent="0.25">
      <c r="A27" s="15"/>
      <c r="B27" s="11"/>
      <c r="C27" s="11"/>
      <c r="D27" s="11"/>
      <c r="E27" s="32"/>
      <c r="F27" s="2" t="s">
        <v>65</v>
      </c>
      <c r="G27" s="11"/>
      <c r="H27" s="6">
        <v>0.86458333333333337</v>
      </c>
      <c r="I27" s="6">
        <v>0.90972222222222221</v>
      </c>
      <c r="J27" s="11"/>
      <c r="K27" s="11"/>
      <c r="L27" s="11"/>
      <c r="M27" s="11"/>
      <c r="N27" s="12"/>
      <c r="O27" s="11"/>
      <c r="P27" s="2"/>
      <c r="Q27" s="2" t="s">
        <v>67</v>
      </c>
      <c r="R27" s="17"/>
      <c r="S27" s="16"/>
      <c r="T27" s="16"/>
      <c r="U27" s="17"/>
      <c r="V27" s="16"/>
      <c r="W27" s="16"/>
      <c r="X27" s="11"/>
    </row>
    <row r="28" spans="1:24" ht="30" x14ac:dyDescent="0.25">
      <c r="A28" s="39">
        <v>44938</v>
      </c>
      <c r="B28" s="11" t="s">
        <v>51</v>
      </c>
      <c r="C28" s="11" t="s">
        <v>24</v>
      </c>
      <c r="D28" s="11"/>
      <c r="E28" s="13" t="s">
        <v>25</v>
      </c>
      <c r="F28" s="2" t="s">
        <v>70</v>
      </c>
      <c r="G28" s="11">
        <v>4</v>
      </c>
      <c r="H28" s="8">
        <v>0.72916666666666663</v>
      </c>
      <c r="I28" s="8">
        <v>0.77083333333333337</v>
      </c>
      <c r="J28" s="11" t="s">
        <v>10</v>
      </c>
      <c r="K28" s="11" t="s">
        <v>11</v>
      </c>
      <c r="L28" s="11" t="s">
        <v>12</v>
      </c>
      <c r="M28" s="11">
        <v>5</v>
      </c>
      <c r="N28" s="12">
        <f>SUM(M28)/G28</f>
        <v>1.25</v>
      </c>
      <c r="O28" s="11" t="s">
        <v>27</v>
      </c>
      <c r="P28" s="4" t="s">
        <v>28</v>
      </c>
      <c r="Q28" s="4" t="s">
        <v>28</v>
      </c>
      <c r="R28" s="17" t="s">
        <v>29</v>
      </c>
      <c r="S28" s="16">
        <v>275.3</v>
      </c>
      <c r="T28" s="16">
        <v>279.7</v>
      </c>
      <c r="U28" s="17" t="s">
        <v>54</v>
      </c>
      <c r="V28" s="16">
        <v>685.6</v>
      </c>
      <c r="W28" s="16">
        <v>687.5</v>
      </c>
      <c r="X28" s="11" t="s">
        <v>31</v>
      </c>
    </row>
    <row r="29" spans="1:24" x14ac:dyDescent="0.25">
      <c r="A29" s="40"/>
      <c r="B29" s="11"/>
      <c r="C29" s="11"/>
      <c r="D29" s="11"/>
      <c r="E29" s="13"/>
      <c r="F29" s="2" t="s">
        <v>71</v>
      </c>
      <c r="G29" s="11"/>
      <c r="H29" s="8">
        <v>0.77777777777777779</v>
      </c>
      <c r="I29" s="8">
        <v>0.81597222222222221</v>
      </c>
      <c r="J29" s="11"/>
      <c r="K29" s="11"/>
      <c r="L29" s="11"/>
      <c r="M29" s="11"/>
      <c r="N29" s="12"/>
      <c r="O29" s="11"/>
      <c r="P29" s="2" t="s">
        <v>68</v>
      </c>
      <c r="Q29" s="2" t="s">
        <v>68</v>
      </c>
      <c r="R29" s="17"/>
      <c r="S29" s="16"/>
      <c r="T29" s="16"/>
      <c r="U29" s="17"/>
      <c r="V29" s="16"/>
      <c r="W29" s="16"/>
      <c r="X29" s="11"/>
    </row>
    <row r="30" spans="1:24" x14ac:dyDescent="0.25">
      <c r="A30" s="40"/>
      <c r="B30" s="11"/>
      <c r="C30" s="11"/>
      <c r="D30" s="11"/>
      <c r="E30" s="13"/>
      <c r="F30" s="2" t="s">
        <v>65</v>
      </c>
      <c r="G30" s="11"/>
      <c r="H30" s="8">
        <v>0.82638888888888884</v>
      </c>
      <c r="I30" s="8">
        <v>0.85416666666666663</v>
      </c>
      <c r="J30" s="11"/>
      <c r="K30" s="11"/>
      <c r="L30" s="11"/>
      <c r="M30" s="11"/>
      <c r="N30" s="12"/>
      <c r="O30" s="11"/>
      <c r="P30" s="2" t="s">
        <v>69</v>
      </c>
      <c r="Q30" s="2" t="s">
        <v>69</v>
      </c>
      <c r="R30" s="17"/>
      <c r="S30" s="16"/>
      <c r="T30" s="16"/>
      <c r="U30" s="17"/>
      <c r="V30" s="16"/>
      <c r="W30" s="16"/>
      <c r="X30" s="11"/>
    </row>
    <row r="31" spans="1:24" x14ac:dyDescent="0.25">
      <c r="A31" s="40"/>
      <c r="B31" s="11"/>
      <c r="C31" s="11"/>
      <c r="D31" s="11"/>
      <c r="E31" s="13"/>
      <c r="F31" s="2" t="s">
        <v>60</v>
      </c>
      <c r="G31" s="11"/>
      <c r="H31" s="8">
        <v>0.86458333333333337</v>
      </c>
      <c r="I31" s="8">
        <v>0.88541666666666663</v>
      </c>
      <c r="J31" s="11"/>
      <c r="K31" s="11"/>
      <c r="L31" s="11"/>
      <c r="M31" s="11"/>
      <c r="N31" s="12"/>
      <c r="O31" s="11"/>
      <c r="P31" s="7"/>
      <c r="Q31" s="7"/>
      <c r="R31" s="17"/>
      <c r="S31" s="16"/>
      <c r="T31" s="16"/>
      <c r="U31" s="17"/>
      <c r="V31" s="16"/>
      <c r="W31" s="16"/>
      <c r="X31" s="11"/>
    </row>
    <row r="32" spans="1:24" x14ac:dyDescent="0.25">
      <c r="A32" s="40"/>
      <c r="B32" s="11"/>
      <c r="C32" s="11"/>
      <c r="D32" s="11"/>
      <c r="E32" s="13"/>
      <c r="F32" s="2" t="s">
        <v>72</v>
      </c>
      <c r="G32" s="11"/>
      <c r="H32" s="8">
        <v>0.88888888888888884</v>
      </c>
      <c r="I32" s="8">
        <v>0.91666666666666663</v>
      </c>
      <c r="J32" s="11"/>
      <c r="K32" s="11"/>
      <c r="L32" s="11"/>
      <c r="M32" s="11"/>
      <c r="N32" s="12"/>
      <c r="O32" s="11"/>
      <c r="P32" s="7"/>
      <c r="Q32" s="7"/>
      <c r="R32" s="17"/>
      <c r="S32" s="16"/>
      <c r="T32" s="16"/>
      <c r="U32" s="17"/>
      <c r="V32" s="16"/>
      <c r="W32" s="16"/>
      <c r="X32" s="11"/>
    </row>
    <row r="33" spans="1:24" x14ac:dyDescent="0.25">
      <c r="A33" s="14">
        <v>44939</v>
      </c>
      <c r="B33" s="11" t="s">
        <v>51</v>
      </c>
      <c r="C33" s="11" t="s">
        <v>78</v>
      </c>
      <c r="D33" s="11"/>
      <c r="E33" s="13" t="s">
        <v>25</v>
      </c>
      <c r="F33" s="2" t="s">
        <v>73</v>
      </c>
      <c r="G33" s="11">
        <v>4</v>
      </c>
      <c r="H33" s="6">
        <v>0.76041666666666663</v>
      </c>
      <c r="I33" s="6">
        <v>0.7944444444444444</v>
      </c>
      <c r="J33" s="11" t="s">
        <v>10</v>
      </c>
      <c r="K33" s="11" t="s">
        <v>11</v>
      </c>
      <c r="L33" s="11" t="s">
        <v>12</v>
      </c>
      <c r="M33" s="11">
        <v>4</v>
      </c>
      <c r="N33" s="12">
        <f>SUM(M33)/G33</f>
        <v>1</v>
      </c>
      <c r="O33" s="11" t="s">
        <v>27</v>
      </c>
      <c r="P33" s="2" t="s">
        <v>76</v>
      </c>
      <c r="Q33" s="2" t="s">
        <v>77</v>
      </c>
      <c r="R33" s="17" t="s">
        <v>29</v>
      </c>
      <c r="S33" s="16">
        <v>279.7</v>
      </c>
      <c r="T33" s="16">
        <v>282.2</v>
      </c>
      <c r="U33" s="17" t="s">
        <v>54</v>
      </c>
      <c r="V33" s="16">
        <v>688.2</v>
      </c>
      <c r="W33" s="16">
        <v>690.2</v>
      </c>
      <c r="X33" s="11" t="s">
        <v>31</v>
      </c>
    </row>
    <row r="34" spans="1:24" x14ac:dyDescent="0.25">
      <c r="A34" s="15"/>
      <c r="B34" s="11"/>
      <c r="C34" s="11"/>
      <c r="D34" s="11"/>
      <c r="E34" s="13"/>
      <c r="F34" s="2" t="s">
        <v>59</v>
      </c>
      <c r="G34" s="11"/>
      <c r="H34" s="6">
        <v>0.82291666666666663</v>
      </c>
      <c r="I34" s="6">
        <v>0.83333333333333337</v>
      </c>
      <c r="J34" s="11"/>
      <c r="K34" s="11"/>
      <c r="L34" s="11"/>
      <c r="M34" s="11"/>
      <c r="N34" s="12"/>
      <c r="O34" s="11"/>
      <c r="P34" s="2"/>
      <c r="Q34" s="2" t="s">
        <v>65</v>
      </c>
      <c r="R34" s="17"/>
      <c r="S34" s="16"/>
      <c r="T34" s="16"/>
      <c r="U34" s="17"/>
      <c r="V34" s="16"/>
      <c r="W34" s="16"/>
      <c r="X34" s="11"/>
    </row>
    <row r="35" spans="1:24" x14ac:dyDescent="0.25">
      <c r="A35" s="15"/>
      <c r="B35" s="11"/>
      <c r="C35" s="11"/>
      <c r="D35" s="11"/>
      <c r="E35" s="13"/>
      <c r="F35" s="2" t="s">
        <v>74</v>
      </c>
      <c r="G35" s="11"/>
      <c r="H35" s="6">
        <v>0.875</v>
      </c>
      <c r="I35" s="6">
        <v>0.90277777777777779</v>
      </c>
      <c r="J35" s="11"/>
      <c r="K35" s="11"/>
      <c r="L35" s="11"/>
      <c r="M35" s="11"/>
      <c r="N35" s="12"/>
      <c r="O35" s="11"/>
      <c r="P35" s="2"/>
      <c r="Q35" s="2"/>
      <c r="R35" s="17"/>
      <c r="S35" s="16"/>
      <c r="T35" s="16"/>
      <c r="U35" s="17"/>
      <c r="V35" s="16"/>
      <c r="W35" s="16"/>
      <c r="X35" s="11"/>
    </row>
    <row r="36" spans="1:24" x14ac:dyDescent="0.25">
      <c r="A36" s="15"/>
      <c r="B36" s="11"/>
      <c r="C36" s="11"/>
      <c r="D36" s="11"/>
      <c r="E36" s="13"/>
      <c r="F36" s="2" t="s">
        <v>75</v>
      </c>
      <c r="G36" s="11"/>
      <c r="H36" s="6">
        <v>0.90625</v>
      </c>
      <c r="I36" s="6">
        <v>0.93055555555555547</v>
      </c>
      <c r="J36" s="11"/>
      <c r="K36" s="11"/>
      <c r="L36" s="11"/>
      <c r="M36" s="11"/>
      <c r="N36" s="12"/>
      <c r="O36" s="11"/>
      <c r="P36" s="2"/>
      <c r="Q36" s="2"/>
      <c r="R36" s="17"/>
      <c r="S36" s="16"/>
      <c r="T36" s="16"/>
      <c r="U36" s="17"/>
      <c r="V36" s="16"/>
      <c r="W36" s="16"/>
      <c r="X36" s="11"/>
    </row>
  </sheetData>
  <mergeCells count="154">
    <mergeCell ref="N28:N32"/>
    <mergeCell ref="O28:O32"/>
    <mergeCell ref="R28:R32"/>
    <mergeCell ref="S28:S32"/>
    <mergeCell ref="T28:T32"/>
    <mergeCell ref="G28:G32"/>
    <mergeCell ref="J28:J32"/>
    <mergeCell ref="K28:K32"/>
    <mergeCell ref="L28:L32"/>
    <mergeCell ref="M28:M32"/>
    <mergeCell ref="E28:E32"/>
    <mergeCell ref="A28:A32"/>
    <mergeCell ref="B28:B32"/>
    <mergeCell ref="C28:C32"/>
    <mergeCell ref="D28:D32"/>
    <mergeCell ref="W26:W27"/>
    <mergeCell ref="X26:X27"/>
    <mergeCell ref="V28:V32"/>
    <mergeCell ref="W28:W32"/>
    <mergeCell ref="U28:U32"/>
    <mergeCell ref="X28:X32"/>
    <mergeCell ref="R26:R27"/>
    <mergeCell ref="S26:S27"/>
    <mergeCell ref="T26:T27"/>
    <mergeCell ref="U26:U27"/>
    <mergeCell ref="V26:V27"/>
    <mergeCell ref="G26:G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N26:N27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G10:G11"/>
    <mergeCell ref="M4:M9"/>
    <mergeCell ref="N4:N9"/>
    <mergeCell ref="O4:O9"/>
    <mergeCell ref="R4:R9"/>
    <mergeCell ref="O10:O11"/>
    <mergeCell ref="J10:J11"/>
    <mergeCell ref="K10:K11"/>
    <mergeCell ref="L10:L11"/>
    <mergeCell ref="M10:M11"/>
    <mergeCell ref="N10:N11"/>
    <mergeCell ref="A10:A11"/>
    <mergeCell ref="B10:B11"/>
    <mergeCell ref="C10:C11"/>
    <mergeCell ref="D10:D11"/>
    <mergeCell ref="E10:E11"/>
    <mergeCell ref="X10:X11"/>
    <mergeCell ref="R10:R11"/>
    <mergeCell ref="S10:S11"/>
    <mergeCell ref="T10:T11"/>
    <mergeCell ref="U10:U11"/>
    <mergeCell ref="V10:V11"/>
    <mergeCell ref="W10:W11"/>
    <mergeCell ref="G13:G17"/>
    <mergeCell ref="J13:J17"/>
    <mergeCell ref="K13:K17"/>
    <mergeCell ref="L13:L17"/>
    <mergeCell ref="M13:M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G18:G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R33:R36"/>
    <mergeCell ref="S33:S36"/>
    <mergeCell ref="T33:T36"/>
    <mergeCell ref="U33:U36"/>
    <mergeCell ref="V33:V36"/>
    <mergeCell ref="W33:W36"/>
    <mergeCell ref="X33:X36"/>
    <mergeCell ref="O33:O36"/>
    <mergeCell ref="J33:J36"/>
    <mergeCell ref="K33:K36"/>
    <mergeCell ref="L33:L36"/>
    <mergeCell ref="M33:M36"/>
    <mergeCell ref="N33:N36"/>
    <mergeCell ref="G33:G36"/>
    <mergeCell ref="E33:E36"/>
    <mergeCell ref="A33:A36"/>
    <mergeCell ref="B33:B36"/>
    <mergeCell ref="C33:C36"/>
    <mergeCell ref="D33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2023-01-24T13:13:37Z</dcterms:modified>
</cp:coreProperties>
</file>