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CE71C292-250B-4186-BB80-6A94AA6326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6" i="1" l="1"/>
</calcChain>
</file>

<file path=xl/sharedStrings.xml><?xml version="1.0" encoding="utf-8"?>
<sst xmlns="http://schemas.openxmlformats.org/spreadsheetml/2006/main" count="103" uniqueCount="54">
  <si>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</si>
  <si>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</si>
  <si>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</si>
  <si>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</si>
  <si>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</si>
  <si>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</si>
  <si>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</si>
  <si>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</si>
  <si>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</si>
  <si>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</si>
  <si>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</si>
  <si>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</si>
  <si>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</si>
  <si>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</si>
  <si>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</si>
  <si>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EQUIPO DE LEVANTE MANITUD</t>
  </si>
  <si>
    <t>HOROMETRO INICIO</t>
  </si>
  <si>
    <t>HOROMETRO DE TERMINO</t>
  </si>
  <si>
    <t xml:space="preserve">ESTADO MINI RETRO </t>
  </si>
  <si>
    <t xml:space="preserve">UBICACIÓN </t>
  </si>
  <si>
    <t xml:space="preserve">REPARACION Y ABILITACION DE AGUA </t>
  </si>
  <si>
    <t xml:space="preserve">REPARACION Y FABRICACION DE ESTRUCTURAS </t>
  </si>
  <si>
    <t>CORTE DE PERNOS Y CABLES SOBRESALIENTES</t>
  </si>
  <si>
    <t xml:space="preserve">OBSERVACIONES </t>
  </si>
  <si>
    <t>A</t>
  </si>
  <si>
    <t>1+5</t>
  </si>
  <si>
    <t>DAVID SANDOVAL</t>
  </si>
  <si>
    <t>PZFJ-70 Operativa</t>
  </si>
  <si>
    <t>N/A</t>
  </si>
  <si>
    <t xml:space="preserve">N/A </t>
  </si>
  <si>
    <t>JRFG-40 Operativa</t>
  </si>
  <si>
    <t>C-11/12</t>
  </si>
  <si>
    <t>Habilitacion de agua por fuga, ademas de cambio de componentes</t>
  </si>
  <si>
    <t>Sin observaciones</t>
  </si>
  <si>
    <t>LIMPIEZA DE BROCALES Y SOLICITUDES DE REPARACIONES  ENERO 2023</t>
  </si>
  <si>
    <t xml:space="preserve">Calle 24/14 </t>
  </si>
  <si>
    <t>No se realiza limpieza de brocales debido a que acceso a bloqueo de parada de emergecia se encuentra malla con candado</t>
  </si>
  <si>
    <t xml:space="preserve">C-23 Op-1 Norte </t>
  </si>
  <si>
    <t>C-27 Op-1 Sur</t>
  </si>
  <si>
    <t xml:space="preserve">C-27 Op-2 Sur </t>
  </si>
  <si>
    <t>C-27 Op-1 Norte</t>
  </si>
  <si>
    <t>C-14 Op-5</t>
  </si>
  <si>
    <t xml:space="preserve">Limpieza de brocales </t>
  </si>
  <si>
    <t xml:space="preserve">Calle 14 </t>
  </si>
  <si>
    <t xml:space="preserve">Calle 26 </t>
  </si>
  <si>
    <t>Calle 27/25</t>
  </si>
  <si>
    <t>C-21 Op-3 Norte</t>
  </si>
  <si>
    <t>C-21 Op-2 Norte</t>
  </si>
  <si>
    <t>C-22 Op-3 Norte</t>
  </si>
  <si>
    <t xml:space="preserve">C-22 Op-2 Norte </t>
  </si>
  <si>
    <t>C-22 Op-1 Norte</t>
  </si>
  <si>
    <t>C-22 Op-25 Norte</t>
  </si>
  <si>
    <t>B</t>
  </si>
  <si>
    <t xml:space="preserve">Se utiliza camioneta plataforma hidraulica para realizar reparacion de red de agua en el nivel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</si>
</sst>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20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177800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5351E29-8AA6-42EE-B2B0-F0DEDB77B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18363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selection activeCell="E23" sqref="E23"/>
    </sheetView>
  </sheetViews>
  <sheetFormatPr baseColWidth="10" defaultColWidth="8.85546875" defaultRowHeight="15" x14ac:dyDescent="0.25"/>
  <cols>
    <col min="1" max="1" width="13.7109375" customWidth="1"/>
    <col min="5" max="5" width="14" customWidth="1"/>
    <col min="6" max="6" width="15.5703125" customWidth="1"/>
    <col min="10" max="10" width="11.5703125" customWidth="1"/>
    <col min="11" max="11" width="13.28515625" customWidth="1"/>
    <col min="15" max="15" width="18.28515625" customWidth="1"/>
    <col min="16" max="16" width="21.28515625" customWidth="1"/>
    <col min="17" max="17" width="11" customWidth="1"/>
    <col min="18" max="18" width="13.28515625" customWidth="1"/>
    <col min="19" max="19" width="18.28515625" customWidth="1"/>
    <col min="20" max="20" width="13.7109375" customWidth="1"/>
    <col min="21" max="21" width="12.5703125" customWidth="1"/>
    <col min="22" max="22" width="15.140625" customWidth="1"/>
    <col min="23" max="23" width="57.28515625" customWidth="1"/>
    <col min="24" max="24" width="21.42578125" customWidth="1"/>
    <col min="25" max="25" width="19.85546875" customWidth="1"/>
    <col min="26" max="26" width="27.140625" customWidth="1"/>
  </cols>
  <sheetData>
    <row r="1" spans="1:26" x14ac:dyDescent="0.25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6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</row>
    <row r="3" spans="1:26" ht="37.1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3" t="s">
        <v>16</v>
      </c>
      <c r="R3" s="3" t="s">
        <v>17</v>
      </c>
      <c r="S3" s="2" t="s">
        <v>18</v>
      </c>
      <c r="T3" s="3" t="s">
        <v>16</v>
      </c>
      <c r="U3" s="3" t="s">
        <v>17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</row>
    <row r="4" spans="1:26" ht="30" x14ac:dyDescent="0.25">
      <c r="A4" s="4">
        <v>44929</v>
      </c>
      <c r="B4" s="5" t="s">
        <v>24</v>
      </c>
      <c r="C4" s="5" t="s">
        <v>25</v>
      </c>
      <c r="D4" s="5"/>
      <c r="E4" s="6" t="s">
        <v>26</v>
      </c>
      <c r="F4" s="18" t="s">
        <v>36</v>
      </c>
      <c r="G4" s="19"/>
      <c r="H4" s="19"/>
      <c r="I4" s="19"/>
      <c r="J4" s="19"/>
      <c r="K4" s="19"/>
      <c r="L4" s="19"/>
      <c r="M4" s="19"/>
      <c r="N4" s="19"/>
      <c r="O4" s="20"/>
      <c r="P4" s="5" t="s">
        <v>27</v>
      </c>
      <c r="Q4" s="5" t="s">
        <v>28</v>
      </c>
      <c r="R4" s="5" t="s">
        <v>29</v>
      </c>
      <c r="S4" s="5" t="s">
        <v>30</v>
      </c>
      <c r="T4" s="5" t="s">
        <v>28</v>
      </c>
      <c r="U4" s="5" t="s">
        <v>29</v>
      </c>
      <c r="V4" s="5" t="s">
        <v>31</v>
      </c>
      <c r="W4" s="5" t="s">
        <v>32</v>
      </c>
      <c r="X4" s="7"/>
      <c r="Y4" s="7"/>
      <c r="Z4" s="5" t="s">
        <v>33</v>
      </c>
    </row>
    <row r="5" spans="1:26" ht="30" x14ac:dyDescent="0.25">
      <c r="A5" s="8">
        <v>44930</v>
      </c>
      <c r="B5" s="5" t="s">
        <v>24</v>
      </c>
      <c r="C5" s="5" t="s">
        <v>25</v>
      </c>
      <c r="D5" s="5"/>
      <c r="E5" s="6" t="s">
        <v>26</v>
      </c>
      <c r="F5" s="18" t="s">
        <v>36</v>
      </c>
      <c r="G5" s="19"/>
      <c r="H5" s="19"/>
      <c r="I5" s="19"/>
      <c r="J5" s="19"/>
      <c r="K5" s="19"/>
      <c r="L5" s="19"/>
      <c r="M5" s="19"/>
      <c r="N5" s="19"/>
      <c r="O5" s="20"/>
      <c r="P5" s="5" t="s">
        <v>27</v>
      </c>
      <c r="Q5" s="5" t="s">
        <v>28</v>
      </c>
      <c r="R5" s="5" t="s">
        <v>29</v>
      </c>
      <c r="S5" s="5" t="s">
        <v>30</v>
      </c>
      <c r="T5" s="5" t="s">
        <v>28</v>
      </c>
      <c r="U5" s="5" t="s">
        <v>29</v>
      </c>
      <c r="V5" s="5" t="s">
        <v>35</v>
      </c>
      <c r="W5" s="5" t="s">
        <v>32</v>
      </c>
      <c r="X5" s="7"/>
      <c r="Y5" s="7"/>
      <c r="Z5" s="5" t="s">
        <v>33</v>
      </c>
    </row>
    <row r="6" spans="1:26" x14ac:dyDescent="0.25">
      <c r="A6" s="22">
        <v>44931</v>
      </c>
      <c r="B6" s="24" t="s">
        <v>24</v>
      </c>
      <c r="C6" s="24" t="s">
        <v>25</v>
      </c>
      <c r="D6" s="24"/>
      <c r="E6" s="21" t="s">
        <v>26</v>
      </c>
      <c r="F6" s="5" t="s">
        <v>37</v>
      </c>
      <c r="G6" s="24">
        <v>4</v>
      </c>
      <c r="H6" s="10">
        <v>0.375</v>
      </c>
      <c r="I6" s="10">
        <v>0.40277777777777773</v>
      </c>
      <c r="J6" s="24" t="s">
        <v>9</v>
      </c>
      <c r="K6" s="24" t="s">
        <v>28</v>
      </c>
      <c r="L6" s="24" t="s">
        <v>11</v>
      </c>
      <c r="M6" s="24">
        <v>5</v>
      </c>
      <c r="N6" s="25">
        <f>SUM(M6)/G6</f>
        <v>1.25</v>
      </c>
      <c r="O6" s="24" t="s">
        <v>42</v>
      </c>
      <c r="P6" s="26" t="s">
        <v>27</v>
      </c>
      <c r="Q6" s="24">
        <v>606.70000000000005</v>
      </c>
      <c r="R6" s="24">
        <v>609.20000000000005</v>
      </c>
      <c r="S6" s="26" t="s">
        <v>30</v>
      </c>
      <c r="T6" s="26">
        <v>85.7</v>
      </c>
      <c r="U6" s="26">
        <v>88.3</v>
      </c>
      <c r="V6" s="26" t="s">
        <v>43</v>
      </c>
      <c r="W6" s="26" t="s">
        <v>32</v>
      </c>
      <c r="X6" s="29"/>
      <c r="Y6" s="29"/>
      <c r="Z6" s="26" t="s">
        <v>33</v>
      </c>
    </row>
    <row r="7" spans="1:26" x14ac:dyDescent="0.25">
      <c r="A7" s="23"/>
      <c r="B7" s="24"/>
      <c r="C7" s="24"/>
      <c r="D7" s="24"/>
      <c r="E7" s="21"/>
      <c r="F7" s="5" t="s">
        <v>38</v>
      </c>
      <c r="G7" s="24"/>
      <c r="H7" s="10">
        <v>0.41666666666666669</v>
      </c>
      <c r="I7" s="10">
        <v>0.4548611111111111</v>
      </c>
      <c r="J7" s="24"/>
      <c r="K7" s="24"/>
      <c r="L7" s="24"/>
      <c r="M7" s="24"/>
      <c r="N7" s="25"/>
      <c r="O7" s="24"/>
      <c r="P7" s="27"/>
      <c r="Q7" s="24"/>
      <c r="R7" s="24"/>
      <c r="S7" s="27"/>
      <c r="T7" s="27"/>
      <c r="U7" s="27"/>
      <c r="V7" s="27"/>
      <c r="W7" s="27"/>
      <c r="X7" s="30"/>
      <c r="Y7" s="30"/>
      <c r="Z7" s="27"/>
    </row>
    <row r="8" spans="1:26" x14ac:dyDescent="0.25">
      <c r="A8" s="23"/>
      <c r="B8" s="24"/>
      <c r="C8" s="24"/>
      <c r="D8" s="24"/>
      <c r="E8" s="21"/>
      <c r="F8" s="5" t="s">
        <v>39</v>
      </c>
      <c r="G8" s="24"/>
      <c r="H8" s="10">
        <v>0.46180555555555558</v>
      </c>
      <c r="I8" s="10">
        <v>0.50694444444444442</v>
      </c>
      <c r="J8" s="24"/>
      <c r="K8" s="24"/>
      <c r="L8" s="24"/>
      <c r="M8" s="24"/>
      <c r="N8" s="25"/>
      <c r="O8" s="24"/>
      <c r="P8" s="27"/>
      <c r="Q8" s="24"/>
      <c r="R8" s="24"/>
      <c r="S8" s="27"/>
      <c r="T8" s="27"/>
      <c r="U8" s="27"/>
      <c r="V8" s="27"/>
      <c r="W8" s="27"/>
      <c r="X8" s="30"/>
      <c r="Y8" s="30"/>
      <c r="Z8" s="27"/>
    </row>
    <row r="9" spans="1:26" x14ac:dyDescent="0.25">
      <c r="A9" s="23"/>
      <c r="B9" s="24"/>
      <c r="C9" s="24"/>
      <c r="D9" s="24"/>
      <c r="E9" s="21"/>
      <c r="F9" s="5" t="s">
        <v>40</v>
      </c>
      <c r="G9" s="24"/>
      <c r="H9" s="10">
        <v>0.51388888888888895</v>
      </c>
      <c r="I9" s="10">
        <v>0.54166666666666663</v>
      </c>
      <c r="J9" s="24"/>
      <c r="K9" s="24"/>
      <c r="L9" s="24"/>
      <c r="M9" s="24"/>
      <c r="N9" s="25"/>
      <c r="O9" s="24"/>
      <c r="P9" s="27"/>
      <c r="Q9" s="24"/>
      <c r="R9" s="24"/>
      <c r="S9" s="27"/>
      <c r="T9" s="27"/>
      <c r="U9" s="27"/>
      <c r="V9" s="27"/>
      <c r="W9" s="27"/>
      <c r="X9" s="30"/>
      <c r="Y9" s="30"/>
      <c r="Z9" s="27"/>
    </row>
    <row r="10" spans="1:26" x14ac:dyDescent="0.25">
      <c r="A10" s="23"/>
      <c r="B10" s="24"/>
      <c r="C10" s="24"/>
      <c r="D10" s="24"/>
      <c r="E10" s="21"/>
      <c r="F10" s="5" t="s">
        <v>41</v>
      </c>
      <c r="G10" s="24"/>
      <c r="H10" s="10">
        <v>0.54861111111111105</v>
      </c>
      <c r="I10" s="10">
        <v>0.56944444444444442</v>
      </c>
      <c r="J10" s="24"/>
      <c r="K10" s="24"/>
      <c r="L10" s="24"/>
      <c r="M10" s="24"/>
      <c r="N10" s="25"/>
      <c r="O10" s="24"/>
      <c r="P10" s="28"/>
      <c r="Q10" s="24"/>
      <c r="R10" s="24"/>
      <c r="S10" s="28"/>
      <c r="T10" s="28"/>
      <c r="U10" s="28"/>
      <c r="V10" s="28"/>
      <c r="W10" s="28"/>
      <c r="X10" s="31"/>
      <c r="Y10" s="31"/>
      <c r="Z10" s="28"/>
    </row>
    <row r="11" spans="1:26" ht="30" x14ac:dyDescent="0.25">
      <c r="A11" s="8">
        <v>44932</v>
      </c>
      <c r="B11" s="5" t="s">
        <v>24</v>
      </c>
      <c r="C11" s="5" t="s">
        <v>25</v>
      </c>
      <c r="D11" s="5"/>
      <c r="E11" s="9" t="s">
        <v>26</v>
      </c>
      <c r="F11" s="32" t="s">
        <v>36</v>
      </c>
      <c r="G11" s="32"/>
      <c r="H11" s="32"/>
      <c r="I11" s="32"/>
      <c r="J11" s="32"/>
      <c r="K11" s="32"/>
      <c r="L11" s="32"/>
      <c r="M11" s="32"/>
      <c r="N11" s="32"/>
      <c r="O11" s="32"/>
      <c r="P11" s="5" t="s">
        <v>27</v>
      </c>
      <c r="Q11" s="5">
        <v>610.5</v>
      </c>
      <c r="R11" s="5">
        <v>611.20000000000005</v>
      </c>
      <c r="S11" s="5" t="s">
        <v>30</v>
      </c>
      <c r="T11" s="5" t="s">
        <v>28</v>
      </c>
      <c r="U11" s="5" t="s">
        <v>29</v>
      </c>
      <c r="V11" s="5" t="s">
        <v>44</v>
      </c>
      <c r="W11" s="5" t="s">
        <v>32</v>
      </c>
      <c r="X11" s="7"/>
      <c r="Y11" s="7"/>
      <c r="Z11" s="5" t="s">
        <v>33</v>
      </c>
    </row>
    <row r="12" spans="1:26" x14ac:dyDescent="0.25">
      <c r="A12" s="22">
        <v>44935</v>
      </c>
      <c r="B12" s="24" t="s">
        <v>52</v>
      </c>
      <c r="C12" s="24" t="s">
        <v>25</v>
      </c>
      <c r="D12" s="24"/>
      <c r="E12" s="21" t="s">
        <v>26</v>
      </c>
      <c r="F12" s="5" t="s">
        <v>46</v>
      </c>
      <c r="G12" s="24">
        <v>4</v>
      </c>
      <c r="H12" s="11">
        <v>0.72916666666666663</v>
      </c>
      <c r="I12" s="11">
        <v>0.75</v>
      </c>
      <c r="J12" s="24" t="s">
        <v>9</v>
      </c>
      <c r="K12" s="24" t="s">
        <v>28</v>
      </c>
      <c r="L12" s="24" t="s">
        <v>11</v>
      </c>
      <c r="M12" s="24">
        <v>8</v>
      </c>
      <c r="N12" s="25">
        <f>SUM(M12)/G12</f>
        <v>2</v>
      </c>
      <c r="O12" s="24" t="s">
        <v>42</v>
      </c>
      <c r="P12" s="24" t="s">
        <v>27</v>
      </c>
      <c r="Q12" s="24" t="s">
        <v>28</v>
      </c>
      <c r="R12" s="24" t="s">
        <v>29</v>
      </c>
      <c r="S12" s="24" t="s">
        <v>30</v>
      </c>
      <c r="T12" s="24">
        <v>92.1</v>
      </c>
      <c r="U12" s="24">
        <v>94.8</v>
      </c>
      <c r="V12" s="24" t="s">
        <v>45</v>
      </c>
      <c r="W12" s="24" t="s">
        <v>32</v>
      </c>
      <c r="X12" s="33"/>
      <c r="Y12" s="33"/>
      <c r="Z12" s="21" t="s">
        <v>53</v>
      </c>
    </row>
    <row r="13" spans="1:26" x14ac:dyDescent="0.25">
      <c r="A13" s="23"/>
      <c r="B13" s="24"/>
      <c r="C13" s="24"/>
      <c r="D13" s="24"/>
      <c r="E13" s="21"/>
      <c r="F13" s="5" t="s">
        <v>47</v>
      </c>
      <c r="G13" s="24"/>
      <c r="H13" s="11">
        <v>0.75347222222222221</v>
      </c>
      <c r="I13" s="11">
        <v>0.77430555555555547</v>
      </c>
      <c r="J13" s="24"/>
      <c r="K13" s="24"/>
      <c r="L13" s="24"/>
      <c r="M13" s="24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21"/>
    </row>
    <row r="14" spans="1:26" x14ac:dyDescent="0.25">
      <c r="A14" s="23"/>
      <c r="B14" s="24"/>
      <c r="C14" s="24"/>
      <c r="D14" s="24"/>
      <c r="E14" s="21"/>
      <c r="F14" s="5" t="s">
        <v>48</v>
      </c>
      <c r="G14" s="24"/>
      <c r="H14" s="11">
        <v>0.78125</v>
      </c>
      <c r="I14" s="11">
        <v>0.78472222222222221</v>
      </c>
      <c r="J14" s="24"/>
      <c r="K14" s="24"/>
      <c r="L14" s="24"/>
      <c r="M14" s="24"/>
      <c r="N14" s="25"/>
      <c r="O14" s="24"/>
      <c r="P14" s="24"/>
      <c r="Q14" s="24"/>
      <c r="R14" s="24"/>
      <c r="S14" s="24"/>
      <c r="T14" s="24"/>
      <c r="U14" s="24"/>
      <c r="V14" s="24"/>
      <c r="W14" s="24"/>
      <c r="X14" s="33"/>
      <c r="Y14" s="33"/>
      <c r="Z14" s="21"/>
    </row>
    <row r="15" spans="1:26" x14ac:dyDescent="0.25">
      <c r="A15" s="23"/>
      <c r="B15" s="24"/>
      <c r="C15" s="24"/>
      <c r="D15" s="24"/>
      <c r="E15" s="21"/>
      <c r="F15" s="5" t="s">
        <v>49</v>
      </c>
      <c r="G15" s="24"/>
      <c r="H15" s="11">
        <v>0.79166666666666663</v>
      </c>
      <c r="I15" s="11">
        <v>0.82291666666666663</v>
      </c>
      <c r="J15" s="24"/>
      <c r="K15" s="24"/>
      <c r="L15" s="24"/>
      <c r="M15" s="24"/>
      <c r="N15" s="25"/>
      <c r="O15" s="24"/>
      <c r="P15" s="24"/>
      <c r="Q15" s="24"/>
      <c r="R15" s="24"/>
      <c r="S15" s="24"/>
      <c r="T15" s="24"/>
      <c r="U15" s="24"/>
      <c r="V15" s="24"/>
      <c r="W15" s="24"/>
      <c r="X15" s="33"/>
      <c r="Y15" s="33"/>
      <c r="Z15" s="21"/>
    </row>
    <row r="16" spans="1:26" x14ac:dyDescent="0.25">
      <c r="A16" s="23"/>
      <c r="B16" s="24"/>
      <c r="C16" s="24"/>
      <c r="D16" s="24"/>
      <c r="E16" s="21"/>
      <c r="F16" s="5" t="s">
        <v>50</v>
      </c>
      <c r="G16" s="24"/>
      <c r="H16" s="11">
        <v>0.82638888888888884</v>
      </c>
      <c r="I16" s="11">
        <v>0.85416666666666663</v>
      </c>
      <c r="J16" s="24"/>
      <c r="K16" s="24"/>
      <c r="L16" s="24"/>
      <c r="M16" s="24"/>
      <c r="N16" s="25"/>
      <c r="O16" s="24"/>
      <c r="P16" s="24"/>
      <c r="Q16" s="24"/>
      <c r="R16" s="24"/>
      <c r="S16" s="24"/>
      <c r="T16" s="24"/>
      <c r="U16" s="24"/>
      <c r="V16" s="24"/>
      <c r="W16" s="24"/>
      <c r="X16" s="33"/>
      <c r="Y16" s="33"/>
      <c r="Z16" s="21"/>
    </row>
    <row r="17" spans="1:26" x14ac:dyDescent="0.25">
      <c r="A17" s="23"/>
      <c r="B17" s="24"/>
      <c r="C17" s="24"/>
      <c r="D17" s="24"/>
      <c r="E17" s="21"/>
      <c r="F17" s="5" t="s">
        <v>51</v>
      </c>
      <c r="G17" s="24"/>
      <c r="H17" s="11">
        <v>0.86458333333333337</v>
      </c>
      <c r="I17" s="11">
        <v>0.88541666666666663</v>
      </c>
      <c r="J17" s="24"/>
      <c r="K17" s="24"/>
      <c r="L17" s="24"/>
      <c r="M17" s="24"/>
      <c r="N17" s="25"/>
      <c r="O17" s="24"/>
      <c r="P17" s="24"/>
      <c r="Q17" s="24"/>
      <c r="R17" s="24"/>
      <c r="S17" s="24"/>
      <c r="T17" s="24"/>
      <c r="U17" s="24"/>
      <c r="V17" s="24"/>
      <c r="W17" s="24"/>
      <c r="X17" s="33"/>
      <c r="Y17" s="33"/>
      <c r="Z17" s="21"/>
    </row>
    <row r="18" spans="1:26" x14ac:dyDescent="0.25">
      <c r="A18" s="23"/>
      <c r="B18" s="24"/>
      <c r="C18" s="24"/>
      <c r="D18" s="24"/>
      <c r="E18" s="21"/>
      <c r="F18" s="5" t="s">
        <v>38</v>
      </c>
      <c r="G18" s="24"/>
      <c r="H18" s="10">
        <v>0.89236111111111116</v>
      </c>
      <c r="I18" s="10">
        <v>0.90972222222222221</v>
      </c>
      <c r="J18" s="24"/>
      <c r="K18" s="24"/>
      <c r="L18" s="24"/>
      <c r="M18" s="24"/>
      <c r="N18" s="25"/>
      <c r="O18" s="24"/>
      <c r="P18" s="24"/>
      <c r="Q18" s="24"/>
      <c r="R18" s="24"/>
      <c r="S18" s="24"/>
      <c r="T18" s="24"/>
      <c r="U18" s="24"/>
      <c r="V18" s="24"/>
      <c r="W18" s="24"/>
      <c r="X18" s="33"/>
      <c r="Y18" s="33"/>
      <c r="Z18" s="21"/>
    </row>
    <row r="19" spans="1:26" x14ac:dyDescent="0.25">
      <c r="A19" s="23"/>
      <c r="B19" s="24"/>
      <c r="C19" s="24"/>
      <c r="D19" s="24"/>
      <c r="E19" s="21"/>
      <c r="F19" s="5" t="s">
        <v>39</v>
      </c>
      <c r="G19" s="24"/>
      <c r="H19" s="10">
        <v>0.91666666666666663</v>
      </c>
      <c r="I19" s="10">
        <v>0.94097222222222221</v>
      </c>
      <c r="J19" s="24"/>
      <c r="K19" s="24"/>
      <c r="L19" s="24"/>
      <c r="M19" s="24"/>
      <c r="N19" s="25"/>
      <c r="O19" s="24"/>
      <c r="P19" s="24"/>
      <c r="Q19" s="24"/>
      <c r="R19" s="24"/>
      <c r="S19" s="24"/>
      <c r="T19" s="24"/>
      <c r="U19" s="24"/>
      <c r="V19" s="24"/>
      <c r="W19" s="24"/>
      <c r="X19" s="33"/>
      <c r="Y19" s="33"/>
      <c r="Z19" s="21"/>
    </row>
  </sheetData>
  <mergeCells count="50">
    <mergeCell ref="Z12:Z19"/>
    <mergeCell ref="U12:U19"/>
    <mergeCell ref="V12:V19"/>
    <mergeCell ref="W12:W19"/>
    <mergeCell ref="X12:X19"/>
    <mergeCell ref="Y12:Y19"/>
    <mergeCell ref="P12:P19"/>
    <mergeCell ref="Q12:Q19"/>
    <mergeCell ref="R12:R19"/>
    <mergeCell ref="S12:S19"/>
    <mergeCell ref="T12:T19"/>
    <mergeCell ref="C12:C19"/>
    <mergeCell ref="D12:D19"/>
    <mergeCell ref="E12:E19"/>
    <mergeCell ref="A12:A19"/>
    <mergeCell ref="B12:B19"/>
    <mergeCell ref="F11:O11"/>
    <mergeCell ref="G12:G19"/>
    <mergeCell ref="J12:J19"/>
    <mergeCell ref="K12:K19"/>
    <mergeCell ref="L12:L19"/>
    <mergeCell ref="M12:M19"/>
    <mergeCell ref="N12:N19"/>
    <mergeCell ref="O12:O19"/>
    <mergeCell ref="Z6:Z10"/>
    <mergeCell ref="V6:V10"/>
    <mergeCell ref="W6:W10"/>
    <mergeCell ref="X6:X10"/>
    <mergeCell ref="Y6:Y10"/>
    <mergeCell ref="Q6:Q10"/>
    <mergeCell ref="R6:R10"/>
    <mergeCell ref="S6:S10"/>
    <mergeCell ref="T6:T10"/>
    <mergeCell ref="U6:U10"/>
    <mergeCell ref="A1:Z2"/>
    <mergeCell ref="F4:O4"/>
    <mergeCell ref="F5:O5"/>
    <mergeCell ref="E6:E10"/>
    <mergeCell ref="A6:A10"/>
    <mergeCell ref="B6:B10"/>
    <mergeCell ref="C6:C10"/>
    <mergeCell ref="D6:D10"/>
    <mergeCell ref="G6:G10"/>
    <mergeCell ref="J6:J10"/>
    <mergeCell ref="K6:K10"/>
    <mergeCell ref="L6:L10"/>
    <mergeCell ref="M6:M10"/>
    <mergeCell ref="N6:N10"/>
    <mergeCell ref="O6:O10"/>
    <mergeCell ref="P6:P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2023-01-24T12:57:18Z</dcterms:modified>
</cp:coreProperties>
</file>