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filterPrivacy="1" defaultThemeVersion="124226"/>
  <xr:revisionPtr revIDLastSave="0" documentId="8_{693D8119-F28B-4537-9877-F531AB1C40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NERO 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1" l="1"/>
  <c r="N20" i="1" l="1"/>
  <c r="N12" i="1" l="1"/>
  <c r="N6" i="1" l="1"/>
</calcChain>
</file>

<file path=xl/sharedStrings.xml><?xml version="1.0" encoding="utf-8"?>
<sst xmlns="http://schemas.openxmlformats.org/spreadsheetml/2006/main" count="170" uniqueCount="71">
  <si>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</si>
  <si>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</si>
  <si>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</si>
  <si>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</si>
  <si>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</si>
  <si>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</si>
  <si>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</si>
  <si>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</si>
  <si>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</si>
  <si>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</si>
  <si>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</si>
  <si>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</si>
  <si>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</si>
  <si>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</si>
  <si>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</si>
  <si>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EQUIPO DE LEVANTE MANITUD</t>
  </si>
  <si>
    <t>HOROMETRO INICIO</t>
  </si>
  <si>
    <t>HOROMETRO DE TERMINO</t>
  </si>
  <si>
    <t xml:space="preserve">ESTADO MINI RETRO </t>
  </si>
  <si>
    <t xml:space="preserve">UBICACIÓN </t>
  </si>
  <si>
    <t xml:space="preserve">REPARACION Y ABILITACION DE AGUA </t>
  </si>
  <si>
    <t xml:space="preserve">REPARACION Y FABRICACION DE ESTRUCTURAS </t>
  </si>
  <si>
    <t>CORTE DE PERNOS Y CABLES SOBRESALIENTES</t>
  </si>
  <si>
    <t xml:space="preserve">OBSERVACIONES </t>
  </si>
  <si>
    <t>A</t>
  </si>
  <si>
    <t>1+5</t>
  </si>
  <si>
    <t>DAVID SANDOVAL</t>
  </si>
  <si>
    <t>PZFJ-70 Operativa</t>
  </si>
  <si>
    <t>N/A</t>
  </si>
  <si>
    <t xml:space="preserve">N/A </t>
  </si>
  <si>
    <t>JRFG-40 Operativa</t>
  </si>
  <si>
    <t>C-11/12</t>
  </si>
  <si>
    <t>Habilitacion de agua por fuga, ademas de cambio de componentes</t>
  </si>
  <si>
    <t>Sin observaciones</t>
  </si>
  <si>
    <t>LIMPIEZA DE BROCALES Y SOLICITUDES DE REPARACIONES  ENERO 2023</t>
  </si>
  <si>
    <t xml:space="preserve">Calle 24/14 </t>
  </si>
  <si>
    <t>No se realiza limpieza de brocales debido a que acceso a bloqueo de parada de emergecia se encuentra malla con candado</t>
  </si>
  <si>
    <t xml:space="preserve">C-23 Op-1 Norte </t>
  </si>
  <si>
    <t>C-27 Op-1 Sur</t>
  </si>
  <si>
    <t xml:space="preserve">C-27 Op-2 Sur </t>
  </si>
  <si>
    <t>C-27 Op-1 Norte</t>
  </si>
  <si>
    <t>C-14 Op-5</t>
  </si>
  <si>
    <t xml:space="preserve">Limpieza de brocales </t>
  </si>
  <si>
    <t xml:space="preserve">Calle 14 </t>
  </si>
  <si>
    <t xml:space="preserve">Calle 26 </t>
  </si>
  <si>
    <t>Calle 27/25</t>
  </si>
  <si>
    <t>C-21 Op-3 Norte</t>
  </si>
  <si>
    <t>C-21 Op-2 Norte</t>
  </si>
  <si>
    <t>C-22 Op-3 Norte</t>
  </si>
  <si>
    <t xml:space="preserve">C-22 Op-2 Norte </t>
  </si>
  <si>
    <t>C-22 Op-1 Norte</t>
  </si>
  <si>
    <t>C-22 Op-25 Norte</t>
  </si>
  <si>
    <t>B</t>
  </si>
  <si>
    <t xml:space="preserve">Se utiliza camioneta plataforma hidraulica para realizar reparacion de red de agua en el nivel </t>
  </si>
  <si>
    <t xml:space="preserve">Calle 13  norte </t>
  </si>
  <si>
    <t xml:space="preserve">Calle 14 zanja 12 al norte 
 </t>
  </si>
  <si>
    <t>Fabricacion Gabinete calle 25 op 2 sur Y
Portones barrio civico loop de buses</t>
  </si>
  <si>
    <t>C-15 op 6</t>
  </si>
  <si>
    <t xml:space="preserve">Calle 25 </t>
  </si>
  <si>
    <t>Montaje de gavinete c-25 Op-2 Sur</t>
  </si>
  <si>
    <t>Taller Calle 13</t>
  </si>
  <si>
    <t>Pintura de estructuras de porton barrio civico</t>
  </si>
  <si>
    <t>Taller Calle 14</t>
  </si>
  <si>
    <t>Fabricacion de gavinete calle 17 Op-6</t>
  </si>
  <si>
    <t>C-26/ Taller calle 13</t>
  </si>
  <si>
    <t>Desmontaje y montaje de estructura gabinete calle 25  2 sur y se fabrica gabinete para calle 17--5</t>
  </si>
  <si>
    <t>Fabricacion de gavinete calle 17 Op-5</t>
  </si>
  <si>
    <t>Preparacion de materiales (fitting para reparacion de cañerias)</t>
  </si>
  <si>
    <t xml:space="preserve">Taller Calle 13 </t>
  </si>
  <si>
    <t>Taller calle 13</t>
  </si>
  <si>
    <t>1+4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</si>
</sst>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20" fontId="0" fillId="0" borderId="7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177800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5351E29-8AA6-42EE-B2B0-F0DEDB77B9C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18363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tabSelected="1" workbookViewId="0">
      <selection activeCell="K32" sqref="K32"/>
    </sheetView>
  </sheetViews>
  <sheetFormatPr baseColWidth="10" defaultColWidth="8.85546875" defaultRowHeight="15" x14ac:dyDescent="0.25"/>
  <cols>
    <col min="1" max="1" width="13.7109375" customWidth="1"/>
    <col min="5" max="5" width="14" customWidth="1"/>
    <col min="6" max="6" width="15.5703125" customWidth="1"/>
    <col min="8" max="8" width="11.85546875" customWidth="1"/>
    <col min="10" max="10" width="13.42578125" customWidth="1"/>
    <col min="11" max="11" width="13.28515625" customWidth="1"/>
    <col min="15" max="15" width="18.28515625" customWidth="1"/>
    <col min="16" max="16" width="21.28515625" customWidth="1"/>
    <col min="17" max="17" width="11" customWidth="1"/>
    <col min="18" max="18" width="13.28515625" customWidth="1"/>
    <col min="19" max="19" width="18.28515625" customWidth="1"/>
    <col min="20" max="20" width="13.7109375" customWidth="1"/>
    <col min="21" max="21" width="12.5703125" customWidth="1"/>
    <col min="22" max="22" width="29.28515625" customWidth="1"/>
    <col min="23" max="23" width="57" customWidth="1"/>
    <col min="24" max="24" width="54.42578125" customWidth="1"/>
    <col min="25" max="25" width="19.85546875" customWidth="1"/>
    <col min="26" max="26" width="27.140625" customWidth="1"/>
  </cols>
  <sheetData>
    <row r="1" spans="1:26" x14ac:dyDescent="0.25">
      <c r="A1" s="13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5"/>
    </row>
    <row r="2" spans="1:26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8"/>
    </row>
    <row r="3" spans="1:26" ht="37.1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2" t="s">
        <v>15</v>
      </c>
      <c r="Q3" s="3" t="s">
        <v>16</v>
      </c>
      <c r="R3" s="3" t="s">
        <v>17</v>
      </c>
      <c r="S3" s="2" t="s">
        <v>18</v>
      </c>
      <c r="T3" s="3" t="s">
        <v>16</v>
      </c>
      <c r="U3" s="3" t="s">
        <v>17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</row>
    <row r="4" spans="1:26" ht="30" x14ac:dyDescent="0.25">
      <c r="A4" s="4">
        <v>44929</v>
      </c>
      <c r="B4" s="5" t="s">
        <v>24</v>
      </c>
      <c r="C4" s="5" t="s">
        <v>25</v>
      </c>
      <c r="D4" s="5"/>
      <c r="E4" s="6" t="s">
        <v>26</v>
      </c>
      <c r="F4" s="19" t="s">
        <v>36</v>
      </c>
      <c r="G4" s="20"/>
      <c r="H4" s="20"/>
      <c r="I4" s="20"/>
      <c r="J4" s="20"/>
      <c r="K4" s="20"/>
      <c r="L4" s="20"/>
      <c r="M4" s="20"/>
      <c r="N4" s="20"/>
      <c r="O4" s="21"/>
      <c r="P4" s="5" t="s">
        <v>27</v>
      </c>
      <c r="Q4" s="5" t="s">
        <v>28</v>
      </c>
      <c r="R4" s="5" t="s">
        <v>29</v>
      </c>
      <c r="S4" s="5" t="s">
        <v>30</v>
      </c>
      <c r="T4" s="5" t="s">
        <v>28</v>
      </c>
      <c r="U4" s="5" t="s">
        <v>29</v>
      </c>
      <c r="V4" s="5" t="s">
        <v>31</v>
      </c>
      <c r="W4" s="5" t="s">
        <v>32</v>
      </c>
      <c r="X4" s="7"/>
      <c r="Y4" s="7"/>
      <c r="Z4" s="5" t="s">
        <v>33</v>
      </c>
    </row>
    <row r="5" spans="1:26" ht="30" x14ac:dyDescent="0.25">
      <c r="A5" s="8">
        <v>44930</v>
      </c>
      <c r="B5" s="5" t="s">
        <v>24</v>
      </c>
      <c r="C5" s="5" t="s">
        <v>25</v>
      </c>
      <c r="D5" s="5"/>
      <c r="E5" s="6" t="s">
        <v>26</v>
      </c>
      <c r="F5" s="19" t="s">
        <v>36</v>
      </c>
      <c r="G5" s="20"/>
      <c r="H5" s="20"/>
      <c r="I5" s="20"/>
      <c r="J5" s="20"/>
      <c r="K5" s="20"/>
      <c r="L5" s="20"/>
      <c r="M5" s="20"/>
      <c r="N5" s="20"/>
      <c r="O5" s="21"/>
      <c r="P5" s="5" t="s">
        <v>27</v>
      </c>
      <c r="Q5" s="5" t="s">
        <v>28</v>
      </c>
      <c r="R5" s="5" t="s">
        <v>29</v>
      </c>
      <c r="S5" s="5" t="s">
        <v>30</v>
      </c>
      <c r="T5" s="5" t="s">
        <v>28</v>
      </c>
      <c r="U5" s="5" t="s">
        <v>29</v>
      </c>
      <c r="V5" s="5" t="s">
        <v>35</v>
      </c>
      <c r="W5" s="5" t="s">
        <v>32</v>
      </c>
      <c r="X5" s="7"/>
      <c r="Y5" s="7"/>
      <c r="Z5" s="5" t="s">
        <v>33</v>
      </c>
    </row>
    <row r="6" spans="1:26" x14ac:dyDescent="0.25">
      <c r="A6" s="23">
        <v>44931</v>
      </c>
      <c r="B6" s="12" t="s">
        <v>24</v>
      </c>
      <c r="C6" s="12" t="s">
        <v>25</v>
      </c>
      <c r="D6" s="12"/>
      <c r="E6" s="22" t="s">
        <v>26</v>
      </c>
      <c r="F6" s="5" t="s">
        <v>37</v>
      </c>
      <c r="G6" s="12">
        <v>4</v>
      </c>
      <c r="H6" s="10">
        <v>0.375</v>
      </c>
      <c r="I6" s="10">
        <v>0.40277777777777773</v>
      </c>
      <c r="J6" s="12" t="s">
        <v>9</v>
      </c>
      <c r="K6" s="12" t="s">
        <v>28</v>
      </c>
      <c r="L6" s="12" t="s">
        <v>11</v>
      </c>
      <c r="M6" s="12">
        <v>5</v>
      </c>
      <c r="N6" s="25">
        <f>SUM(M6)/G6</f>
        <v>1.25</v>
      </c>
      <c r="O6" s="12" t="s">
        <v>42</v>
      </c>
      <c r="P6" s="26" t="s">
        <v>27</v>
      </c>
      <c r="Q6" s="12">
        <v>606.70000000000005</v>
      </c>
      <c r="R6" s="12">
        <v>609.20000000000005</v>
      </c>
      <c r="S6" s="26" t="s">
        <v>30</v>
      </c>
      <c r="T6" s="26">
        <v>85.7</v>
      </c>
      <c r="U6" s="26">
        <v>88.3</v>
      </c>
      <c r="V6" s="26" t="s">
        <v>43</v>
      </c>
      <c r="W6" s="26" t="s">
        <v>32</v>
      </c>
      <c r="X6" s="29"/>
      <c r="Y6" s="29"/>
      <c r="Z6" s="26" t="s">
        <v>33</v>
      </c>
    </row>
    <row r="7" spans="1:26" x14ac:dyDescent="0.25">
      <c r="A7" s="24"/>
      <c r="B7" s="12"/>
      <c r="C7" s="12"/>
      <c r="D7" s="12"/>
      <c r="E7" s="22"/>
      <c r="F7" s="5" t="s">
        <v>38</v>
      </c>
      <c r="G7" s="12"/>
      <c r="H7" s="10">
        <v>0.41666666666666669</v>
      </c>
      <c r="I7" s="10">
        <v>0.4548611111111111</v>
      </c>
      <c r="J7" s="12"/>
      <c r="K7" s="12"/>
      <c r="L7" s="12"/>
      <c r="M7" s="12"/>
      <c r="N7" s="25"/>
      <c r="O7" s="12"/>
      <c r="P7" s="27"/>
      <c r="Q7" s="12"/>
      <c r="R7" s="12"/>
      <c r="S7" s="27"/>
      <c r="T7" s="27"/>
      <c r="U7" s="27"/>
      <c r="V7" s="27"/>
      <c r="W7" s="27"/>
      <c r="X7" s="30"/>
      <c r="Y7" s="30"/>
      <c r="Z7" s="27"/>
    </row>
    <row r="8" spans="1:26" x14ac:dyDescent="0.25">
      <c r="A8" s="24"/>
      <c r="B8" s="12"/>
      <c r="C8" s="12"/>
      <c r="D8" s="12"/>
      <c r="E8" s="22"/>
      <c r="F8" s="5" t="s">
        <v>39</v>
      </c>
      <c r="G8" s="12"/>
      <c r="H8" s="10">
        <v>0.46180555555555558</v>
      </c>
      <c r="I8" s="10">
        <v>0.50694444444444442</v>
      </c>
      <c r="J8" s="12"/>
      <c r="K8" s="12"/>
      <c r="L8" s="12"/>
      <c r="M8" s="12"/>
      <c r="N8" s="25"/>
      <c r="O8" s="12"/>
      <c r="P8" s="27"/>
      <c r="Q8" s="12"/>
      <c r="R8" s="12"/>
      <c r="S8" s="27"/>
      <c r="T8" s="27"/>
      <c r="U8" s="27"/>
      <c r="V8" s="27"/>
      <c r="W8" s="27"/>
      <c r="X8" s="30"/>
      <c r="Y8" s="30"/>
      <c r="Z8" s="27"/>
    </row>
    <row r="9" spans="1:26" x14ac:dyDescent="0.25">
      <c r="A9" s="24"/>
      <c r="B9" s="12"/>
      <c r="C9" s="12"/>
      <c r="D9" s="12"/>
      <c r="E9" s="22"/>
      <c r="F9" s="5" t="s">
        <v>40</v>
      </c>
      <c r="G9" s="12"/>
      <c r="H9" s="10">
        <v>0.51388888888888895</v>
      </c>
      <c r="I9" s="10">
        <v>0.54166666666666663</v>
      </c>
      <c r="J9" s="12"/>
      <c r="K9" s="12"/>
      <c r="L9" s="12"/>
      <c r="M9" s="12"/>
      <c r="N9" s="25"/>
      <c r="O9" s="12"/>
      <c r="P9" s="27"/>
      <c r="Q9" s="12"/>
      <c r="R9" s="12"/>
      <c r="S9" s="27"/>
      <c r="T9" s="27"/>
      <c r="U9" s="27"/>
      <c r="V9" s="27"/>
      <c r="W9" s="27"/>
      <c r="X9" s="30"/>
      <c r="Y9" s="30"/>
      <c r="Z9" s="27"/>
    </row>
    <row r="10" spans="1:26" x14ac:dyDescent="0.25">
      <c r="A10" s="24"/>
      <c r="B10" s="12"/>
      <c r="C10" s="12"/>
      <c r="D10" s="12"/>
      <c r="E10" s="22"/>
      <c r="F10" s="5" t="s">
        <v>41</v>
      </c>
      <c r="G10" s="12"/>
      <c r="H10" s="10">
        <v>0.54861111111111105</v>
      </c>
      <c r="I10" s="10">
        <v>0.56944444444444442</v>
      </c>
      <c r="J10" s="12"/>
      <c r="K10" s="12"/>
      <c r="L10" s="12"/>
      <c r="M10" s="12"/>
      <c r="N10" s="25"/>
      <c r="O10" s="12"/>
      <c r="P10" s="28"/>
      <c r="Q10" s="12"/>
      <c r="R10" s="12"/>
      <c r="S10" s="28"/>
      <c r="T10" s="28"/>
      <c r="U10" s="28"/>
      <c r="V10" s="28"/>
      <c r="W10" s="28"/>
      <c r="X10" s="31"/>
      <c r="Y10" s="31"/>
      <c r="Z10" s="28"/>
    </row>
    <row r="11" spans="1:26" ht="30" x14ac:dyDescent="0.25">
      <c r="A11" s="8">
        <v>44932</v>
      </c>
      <c r="B11" s="5" t="s">
        <v>24</v>
      </c>
      <c r="C11" s="5" t="s">
        <v>25</v>
      </c>
      <c r="D11" s="5"/>
      <c r="E11" s="9" t="s">
        <v>26</v>
      </c>
      <c r="F11" s="32" t="s">
        <v>36</v>
      </c>
      <c r="G11" s="32"/>
      <c r="H11" s="32"/>
      <c r="I11" s="32"/>
      <c r="J11" s="32"/>
      <c r="K11" s="32"/>
      <c r="L11" s="32"/>
      <c r="M11" s="32"/>
      <c r="N11" s="32"/>
      <c r="O11" s="32"/>
      <c r="P11" s="5" t="s">
        <v>27</v>
      </c>
      <c r="Q11" s="5">
        <v>610.5</v>
      </c>
      <c r="R11" s="5">
        <v>611.20000000000005</v>
      </c>
      <c r="S11" s="5" t="s">
        <v>30</v>
      </c>
      <c r="T11" s="5" t="s">
        <v>28</v>
      </c>
      <c r="U11" s="5" t="s">
        <v>29</v>
      </c>
      <c r="V11" s="5" t="s">
        <v>44</v>
      </c>
      <c r="W11" s="5" t="s">
        <v>32</v>
      </c>
      <c r="X11" s="7"/>
      <c r="Y11" s="7"/>
      <c r="Z11" s="5" t="s">
        <v>33</v>
      </c>
    </row>
    <row r="12" spans="1:26" x14ac:dyDescent="0.25">
      <c r="A12" s="23">
        <v>44935</v>
      </c>
      <c r="B12" s="12" t="s">
        <v>52</v>
      </c>
      <c r="C12" s="12" t="s">
        <v>25</v>
      </c>
      <c r="D12" s="12"/>
      <c r="E12" s="22" t="s">
        <v>26</v>
      </c>
      <c r="F12" s="5" t="s">
        <v>46</v>
      </c>
      <c r="G12" s="12">
        <v>4</v>
      </c>
      <c r="H12" s="11">
        <v>0.72916666666666663</v>
      </c>
      <c r="I12" s="11">
        <v>0.75</v>
      </c>
      <c r="J12" s="12" t="s">
        <v>9</v>
      </c>
      <c r="K12" s="12" t="s">
        <v>28</v>
      </c>
      <c r="L12" s="12" t="s">
        <v>11</v>
      </c>
      <c r="M12" s="12">
        <v>8</v>
      </c>
      <c r="N12" s="25">
        <f>SUM(M12)/G12</f>
        <v>2</v>
      </c>
      <c r="O12" s="12" t="s">
        <v>42</v>
      </c>
      <c r="P12" s="12" t="s">
        <v>27</v>
      </c>
      <c r="Q12" s="12" t="s">
        <v>28</v>
      </c>
      <c r="R12" s="12" t="s">
        <v>29</v>
      </c>
      <c r="S12" s="12" t="s">
        <v>30</v>
      </c>
      <c r="T12" s="12">
        <v>92.1</v>
      </c>
      <c r="U12" s="12">
        <v>94.8</v>
      </c>
      <c r="V12" s="12" t="s">
        <v>45</v>
      </c>
      <c r="W12" s="12" t="s">
        <v>32</v>
      </c>
      <c r="X12" s="33"/>
      <c r="Y12" s="33"/>
      <c r="Z12" s="22" t="s">
        <v>53</v>
      </c>
    </row>
    <row r="13" spans="1:26" x14ac:dyDescent="0.25">
      <c r="A13" s="24"/>
      <c r="B13" s="12"/>
      <c r="C13" s="12"/>
      <c r="D13" s="12"/>
      <c r="E13" s="22"/>
      <c r="F13" s="5" t="s">
        <v>47</v>
      </c>
      <c r="G13" s="12"/>
      <c r="H13" s="11">
        <v>0.75347222222222221</v>
      </c>
      <c r="I13" s="11">
        <v>0.77430555555555547</v>
      </c>
      <c r="J13" s="12"/>
      <c r="K13" s="12"/>
      <c r="L13" s="12"/>
      <c r="M13" s="12"/>
      <c r="N13" s="25"/>
      <c r="O13" s="12"/>
      <c r="P13" s="12"/>
      <c r="Q13" s="12"/>
      <c r="R13" s="12"/>
      <c r="S13" s="12"/>
      <c r="T13" s="12"/>
      <c r="U13" s="12"/>
      <c r="V13" s="12"/>
      <c r="W13" s="12"/>
      <c r="X13" s="33"/>
      <c r="Y13" s="33"/>
      <c r="Z13" s="22"/>
    </row>
    <row r="14" spans="1:26" x14ac:dyDescent="0.25">
      <c r="A14" s="24"/>
      <c r="B14" s="12"/>
      <c r="C14" s="12"/>
      <c r="D14" s="12"/>
      <c r="E14" s="22"/>
      <c r="F14" s="5" t="s">
        <v>48</v>
      </c>
      <c r="G14" s="12"/>
      <c r="H14" s="11">
        <v>0.78125</v>
      </c>
      <c r="I14" s="11">
        <v>0.78472222222222221</v>
      </c>
      <c r="J14" s="12"/>
      <c r="K14" s="12"/>
      <c r="L14" s="12"/>
      <c r="M14" s="12"/>
      <c r="N14" s="25"/>
      <c r="O14" s="12"/>
      <c r="P14" s="12"/>
      <c r="Q14" s="12"/>
      <c r="R14" s="12"/>
      <c r="S14" s="12"/>
      <c r="T14" s="12"/>
      <c r="U14" s="12"/>
      <c r="V14" s="12"/>
      <c r="W14" s="12"/>
      <c r="X14" s="33"/>
      <c r="Y14" s="33"/>
      <c r="Z14" s="22"/>
    </row>
    <row r="15" spans="1:26" x14ac:dyDescent="0.25">
      <c r="A15" s="24"/>
      <c r="B15" s="12"/>
      <c r="C15" s="12"/>
      <c r="D15" s="12"/>
      <c r="E15" s="22"/>
      <c r="F15" s="5" t="s">
        <v>49</v>
      </c>
      <c r="G15" s="12"/>
      <c r="H15" s="11">
        <v>0.79166666666666663</v>
      </c>
      <c r="I15" s="11">
        <v>0.82291666666666663</v>
      </c>
      <c r="J15" s="12"/>
      <c r="K15" s="12"/>
      <c r="L15" s="12"/>
      <c r="M15" s="12"/>
      <c r="N15" s="25"/>
      <c r="O15" s="12"/>
      <c r="P15" s="12"/>
      <c r="Q15" s="12"/>
      <c r="R15" s="12"/>
      <c r="S15" s="12"/>
      <c r="T15" s="12"/>
      <c r="U15" s="12"/>
      <c r="V15" s="12"/>
      <c r="W15" s="12"/>
      <c r="X15" s="33"/>
      <c r="Y15" s="33"/>
      <c r="Z15" s="22"/>
    </row>
    <row r="16" spans="1:26" x14ac:dyDescent="0.25">
      <c r="A16" s="24"/>
      <c r="B16" s="12"/>
      <c r="C16" s="12"/>
      <c r="D16" s="12"/>
      <c r="E16" s="22"/>
      <c r="F16" s="5" t="s">
        <v>50</v>
      </c>
      <c r="G16" s="12"/>
      <c r="H16" s="11">
        <v>0.82638888888888884</v>
      </c>
      <c r="I16" s="11">
        <v>0.85416666666666663</v>
      </c>
      <c r="J16" s="12"/>
      <c r="K16" s="12"/>
      <c r="L16" s="12"/>
      <c r="M16" s="12"/>
      <c r="N16" s="25"/>
      <c r="O16" s="12"/>
      <c r="P16" s="12"/>
      <c r="Q16" s="12"/>
      <c r="R16" s="12"/>
      <c r="S16" s="12"/>
      <c r="T16" s="12"/>
      <c r="U16" s="12"/>
      <c r="V16" s="12"/>
      <c r="W16" s="12"/>
      <c r="X16" s="33"/>
      <c r="Y16" s="33"/>
      <c r="Z16" s="22"/>
    </row>
    <row r="17" spans="1:26" x14ac:dyDescent="0.25">
      <c r="A17" s="24"/>
      <c r="B17" s="12"/>
      <c r="C17" s="12"/>
      <c r="D17" s="12"/>
      <c r="E17" s="22"/>
      <c r="F17" s="5" t="s">
        <v>51</v>
      </c>
      <c r="G17" s="12"/>
      <c r="H17" s="11">
        <v>0.86458333333333337</v>
      </c>
      <c r="I17" s="11">
        <v>0.88541666666666663</v>
      </c>
      <c r="J17" s="12"/>
      <c r="K17" s="12"/>
      <c r="L17" s="12"/>
      <c r="M17" s="12"/>
      <c r="N17" s="25"/>
      <c r="O17" s="12"/>
      <c r="P17" s="12"/>
      <c r="Q17" s="12"/>
      <c r="R17" s="12"/>
      <c r="S17" s="12"/>
      <c r="T17" s="12"/>
      <c r="U17" s="12"/>
      <c r="V17" s="12"/>
      <c r="W17" s="12"/>
      <c r="X17" s="33"/>
      <c r="Y17" s="33"/>
      <c r="Z17" s="22"/>
    </row>
    <row r="18" spans="1:26" x14ac:dyDescent="0.25">
      <c r="A18" s="24"/>
      <c r="B18" s="12"/>
      <c r="C18" s="12"/>
      <c r="D18" s="12"/>
      <c r="E18" s="22"/>
      <c r="F18" s="5" t="s">
        <v>38</v>
      </c>
      <c r="G18" s="12"/>
      <c r="H18" s="10">
        <v>0.89236111111111116</v>
      </c>
      <c r="I18" s="10">
        <v>0.90972222222222221</v>
      </c>
      <c r="J18" s="12"/>
      <c r="K18" s="12"/>
      <c r="L18" s="12"/>
      <c r="M18" s="12"/>
      <c r="N18" s="25"/>
      <c r="O18" s="12"/>
      <c r="P18" s="12"/>
      <c r="Q18" s="12"/>
      <c r="R18" s="12"/>
      <c r="S18" s="12"/>
      <c r="T18" s="12"/>
      <c r="U18" s="12"/>
      <c r="V18" s="12"/>
      <c r="W18" s="12"/>
      <c r="X18" s="33"/>
      <c r="Y18" s="33"/>
      <c r="Z18" s="22"/>
    </row>
    <row r="19" spans="1:26" x14ac:dyDescent="0.25">
      <c r="A19" s="24"/>
      <c r="B19" s="12"/>
      <c r="C19" s="12"/>
      <c r="D19" s="12"/>
      <c r="E19" s="22"/>
      <c r="F19" s="5" t="s">
        <v>39</v>
      </c>
      <c r="G19" s="12"/>
      <c r="H19" s="10">
        <v>0.91666666666666663</v>
      </c>
      <c r="I19" s="10">
        <v>0.94097222222222221</v>
      </c>
      <c r="J19" s="12"/>
      <c r="K19" s="12"/>
      <c r="L19" s="12"/>
      <c r="M19" s="12"/>
      <c r="N19" s="25"/>
      <c r="O19" s="12"/>
      <c r="P19" s="12"/>
      <c r="Q19" s="12"/>
      <c r="R19" s="12"/>
      <c r="S19" s="12"/>
      <c r="T19" s="12"/>
      <c r="U19" s="12"/>
      <c r="V19" s="12"/>
      <c r="W19" s="12"/>
      <c r="X19" s="33"/>
      <c r="Y19" s="33"/>
      <c r="Z19" s="22"/>
    </row>
    <row r="20" spans="1:26" ht="18" customHeight="1" x14ac:dyDescent="0.25">
      <c r="A20" s="35">
        <v>44936</v>
      </c>
      <c r="B20" s="12" t="s">
        <v>52</v>
      </c>
      <c r="C20" s="12" t="s">
        <v>25</v>
      </c>
      <c r="D20" s="12"/>
      <c r="E20" s="22" t="s">
        <v>26</v>
      </c>
      <c r="F20" s="12" t="s">
        <v>57</v>
      </c>
      <c r="G20" s="12">
        <v>4</v>
      </c>
      <c r="H20" s="34">
        <v>0.77083333333333337</v>
      </c>
      <c r="I20" s="34">
        <v>0.79861111111111116</v>
      </c>
      <c r="J20" s="12" t="s">
        <v>9</v>
      </c>
      <c r="K20" s="12" t="s">
        <v>28</v>
      </c>
      <c r="L20" s="12" t="s">
        <v>11</v>
      </c>
      <c r="M20" s="12">
        <v>1</v>
      </c>
      <c r="N20" s="25">
        <f>SUM(M20)/G20</f>
        <v>0.25</v>
      </c>
      <c r="O20" s="12" t="s">
        <v>42</v>
      </c>
      <c r="P20" s="12" t="s">
        <v>27</v>
      </c>
      <c r="Q20" s="12" t="s">
        <v>28</v>
      </c>
      <c r="R20" s="12" t="s">
        <v>29</v>
      </c>
      <c r="S20" s="12" t="s">
        <v>30</v>
      </c>
      <c r="T20" s="12">
        <v>96.3</v>
      </c>
      <c r="U20" s="12">
        <v>96.8</v>
      </c>
      <c r="V20" s="5" t="s">
        <v>55</v>
      </c>
      <c r="W20" s="5" t="s">
        <v>32</v>
      </c>
      <c r="X20" s="22" t="s">
        <v>56</v>
      </c>
      <c r="Y20" s="33"/>
      <c r="Z20" s="12" t="s">
        <v>33</v>
      </c>
    </row>
    <row r="21" spans="1:26" x14ac:dyDescent="0.25">
      <c r="A21" s="36"/>
      <c r="B21" s="12"/>
      <c r="C21" s="12"/>
      <c r="D21" s="12"/>
      <c r="E21" s="22"/>
      <c r="F21" s="12"/>
      <c r="G21" s="12"/>
      <c r="H21" s="34"/>
      <c r="I21" s="34"/>
      <c r="J21" s="12"/>
      <c r="K21" s="12"/>
      <c r="L21" s="12"/>
      <c r="M21" s="12"/>
      <c r="N21" s="25"/>
      <c r="O21" s="12"/>
      <c r="P21" s="12"/>
      <c r="Q21" s="12"/>
      <c r="R21" s="12"/>
      <c r="S21" s="12"/>
      <c r="T21" s="12"/>
      <c r="U21" s="12"/>
      <c r="V21" s="5" t="s">
        <v>54</v>
      </c>
      <c r="W21" s="5" t="s">
        <v>32</v>
      </c>
      <c r="X21" s="22"/>
      <c r="Y21" s="33"/>
      <c r="Z21" s="12"/>
    </row>
    <row r="22" spans="1:26" x14ac:dyDescent="0.25">
      <c r="A22" s="23">
        <v>44937</v>
      </c>
      <c r="B22" s="12" t="s">
        <v>52</v>
      </c>
      <c r="C22" s="12" t="s">
        <v>25</v>
      </c>
      <c r="D22" s="12"/>
      <c r="E22" s="22" t="s">
        <v>26</v>
      </c>
      <c r="F22" s="5" t="s">
        <v>41</v>
      </c>
      <c r="G22" s="12">
        <v>4</v>
      </c>
      <c r="H22" s="10">
        <v>0.77083333333333337</v>
      </c>
      <c r="I22" s="10">
        <v>0.79166666666666663</v>
      </c>
      <c r="J22" s="12" t="s">
        <v>9</v>
      </c>
      <c r="K22" s="12" t="s">
        <v>28</v>
      </c>
      <c r="L22" s="12" t="s">
        <v>11</v>
      </c>
      <c r="M22" s="12">
        <v>3</v>
      </c>
      <c r="N22" s="25">
        <f>SUM(M22)/G22</f>
        <v>0.75</v>
      </c>
      <c r="O22" s="12" t="s">
        <v>42</v>
      </c>
      <c r="P22" s="12" t="s">
        <v>27</v>
      </c>
      <c r="Q22" s="12" t="s">
        <v>28</v>
      </c>
      <c r="R22" s="12" t="s">
        <v>29</v>
      </c>
      <c r="S22" s="12" t="s">
        <v>30</v>
      </c>
      <c r="T22" s="12">
        <v>96.8</v>
      </c>
      <c r="U22" s="12">
        <v>98.3</v>
      </c>
      <c r="V22" s="6" t="s">
        <v>58</v>
      </c>
      <c r="W22" s="33"/>
      <c r="X22" s="5" t="s">
        <v>59</v>
      </c>
      <c r="Y22" s="33"/>
      <c r="Z22" s="12" t="s">
        <v>33</v>
      </c>
    </row>
    <row r="23" spans="1:26" x14ac:dyDescent="0.25">
      <c r="A23" s="24"/>
      <c r="B23" s="12"/>
      <c r="C23" s="12"/>
      <c r="D23" s="12"/>
      <c r="E23" s="22"/>
      <c r="F23" s="5" t="s">
        <v>40</v>
      </c>
      <c r="G23" s="12"/>
      <c r="H23" s="10">
        <v>0.8125</v>
      </c>
      <c r="I23" s="10">
        <v>0.84027777777777779</v>
      </c>
      <c r="J23" s="12"/>
      <c r="K23" s="12"/>
      <c r="L23" s="12"/>
      <c r="M23" s="12"/>
      <c r="N23" s="25"/>
      <c r="O23" s="12"/>
      <c r="P23" s="12"/>
      <c r="Q23" s="12"/>
      <c r="R23" s="12"/>
      <c r="S23" s="12"/>
      <c r="T23" s="12"/>
      <c r="U23" s="12"/>
      <c r="V23" s="5" t="s">
        <v>60</v>
      </c>
      <c r="W23" s="33"/>
      <c r="X23" s="5" t="s">
        <v>63</v>
      </c>
      <c r="Y23" s="33"/>
      <c r="Z23" s="12"/>
    </row>
    <row r="24" spans="1:26" x14ac:dyDescent="0.25">
      <c r="A24" s="24"/>
      <c r="B24" s="12"/>
      <c r="C24" s="12"/>
      <c r="D24" s="12"/>
      <c r="E24" s="22"/>
      <c r="F24" s="5" t="s">
        <v>38</v>
      </c>
      <c r="G24" s="12"/>
      <c r="H24" s="10">
        <v>0.85069444444444453</v>
      </c>
      <c r="I24" s="10">
        <v>0.86805555555555547</v>
      </c>
      <c r="J24" s="12"/>
      <c r="K24" s="12"/>
      <c r="L24" s="12"/>
      <c r="M24" s="12"/>
      <c r="N24" s="25"/>
      <c r="O24" s="12"/>
      <c r="P24" s="12"/>
      <c r="Q24" s="12"/>
      <c r="R24" s="12"/>
      <c r="S24" s="12"/>
      <c r="T24" s="12"/>
      <c r="U24" s="12"/>
      <c r="V24" s="5" t="s">
        <v>62</v>
      </c>
      <c r="W24" s="33"/>
      <c r="X24" s="5" t="s">
        <v>61</v>
      </c>
      <c r="Y24" s="33"/>
      <c r="Z24" s="12"/>
    </row>
    <row r="25" spans="1:26" ht="30" x14ac:dyDescent="0.25">
      <c r="A25" s="8">
        <v>44938</v>
      </c>
      <c r="B25" s="5" t="s">
        <v>52</v>
      </c>
      <c r="C25" s="5" t="s">
        <v>25</v>
      </c>
      <c r="D25" s="5"/>
      <c r="E25" s="6" t="s">
        <v>26</v>
      </c>
      <c r="F25" s="12" t="s">
        <v>36</v>
      </c>
      <c r="G25" s="12"/>
      <c r="H25" s="12"/>
      <c r="I25" s="12"/>
      <c r="J25" s="12"/>
      <c r="K25" s="12"/>
      <c r="L25" s="12"/>
      <c r="M25" s="12"/>
      <c r="N25" s="12"/>
      <c r="O25" s="12"/>
      <c r="P25" s="5" t="s">
        <v>27</v>
      </c>
      <c r="Q25" s="5" t="s">
        <v>28</v>
      </c>
      <c r="R25" s="5" t="s">
        <v>28</v>
      </c>
      <c r="S25" s="5" t="s">
        <v>30</v>
      </c>
      <c r="T25" s="5" t="s">
        <v>28</v>
      </c>
      <c r="U25" s="5" t="s">
        <v>28</v>
      </c>
      <c r="V25" s="5" t="s">
        <v>64</v>
      </c>
      <c r="W25" s="7"/>
      <c r="X25" s="6" t="s">
        <v>65</v>
      </c>
      <c r="Y25" s="7"/>
      <c r="Z25" s="5" t="s">
        <v>33</v>
      </c>
    </row>
    <row r="26" spans="1:26" x14ac:dyDescent="0.25">
      <c r="A26" s="23">
        <v>44939</v>
      </c>
      <c r="B26" s="12" t="s">
        <v>52</v>
      </c>
      <c r="C26" s="12" t="s">
        <v>70</v>
      </c>
      <c r="D26" s="12"/>
      <c r="E26" s="37" t="s">
        <v>26</v>
      </c>
      <c r="F26" s="12" t="s">
        <v>36</v>
      </c>
      <c r="G26" s="12"/>
      <c r="H26" s="12"/>
      <c r="I26" s="12"/>
      <c r="J26" s="12"/>
      <c r="K26" s="12"/>
      <c r="L26" s="12"/>
      <c r="M26" s="12"/>
      <c r="N26" s="12"/>
      <c r="O26" s="12"/>
      <c r="P26" s="12" t="s">
        <v>27</v>
      </c>
      <c r="Q26" s="12" t="s">
        <v>28</v>
      </c>
      <c r="R26" s="12" t="s">
        <v>28</v>
      </c>
      <c r="S26" s="12" t="s">
        <v>30</v>
      </c>
      <c r="T26" s="12" t="s">
        <v>28</v>
      </c>
      <c r="U26" s="12" t="s">
        <v>28</v>
      </c>
      <c r="V26" s="5" t="s">
        <v>68</v>
      </c>
      <c r="W26" s="33"/>
      <c r="X26" s="5" t="s">
        <v>66</v>
      </c>
      <c r="Y26" s="33"/>
      <c r="Z26" s="12" t="s">
        <v>33</v>
      </c>
    </row>
    <row r="27" spans="1:26" x14ac:dyDescent="0.25">
      <c r="A27" s="24"/>
      <c r="B27" s="12"/>
      <c r="C27" s="12"/>
      <c r="D27" s="12"/>
      <c r="E27" s="38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5" t="s">
        <v>69</v>
      </c>
      <c r="W27" s="33"/>
      <c r="X27" s="5" t="s">
        <v>67</v>
      </c>
      <c r="Y27" s="33"/>
      <c r="Z27" s="12"/>
    </row>
  </sheetData>
  <mergeCells count="111">
    <mergeCell ref="T26:T27"/>
    <mergeCell ref="F26:O27"/>
    <mergeCell ref="Y26:Y27"/>
    <mergeCell ref="Z26:Z27"/>
    <mergeCell ref="P26:P27"/>
    <mergeCell ref="Q26:Q27"/>
    <mergeCell ref="R26:R27"/>
    <mergeCell ref="S26:S27"/>
    <mergeCell ref="W26:W27"/>
    <mergeCell ref="U26:U27"/>
    <mergeCell ref="A26:A27"/>
    <mergeCell ref="B26:B27"/>
    <mergeCell ref="C26:C27"/>
    <mergeCell ref="D26:D27"/>
    <mergeCell ref="E26:E27"/>
    <mergeCell ref="Z22:Z24"/>
    <mergeCell ref="S22:S24"/>
    <mergeCell ref="T22:T24"/>
    <mergeCell ref="U22:U24"/>
    <mergeCell ref="W22:W24"/>
    <mergeCell ref="Y22:Y24"/>
    <mergeCell ref="N22:N24"/>
    <mergeCell ref="O22:O24"/>
    <mergeCell ref="P22:P24"/>
    <mergeCell ref="Q22:Q24"/>
    <mergeCell ref="R22:R24"/>
    <mergeCell ref="G22:G24"/>
    <mergeCell ref="J22:J24"/>
    <mergeCell ref="K22:K24"/>
    <mergeCell ref="L22:L24"/>
    <mergeCell ref="M22:M24"/>
    <mergeCell ref="E22:E24"/>
    <mergeCell ref="A22:A24"/>
    <mergeCell ref="B22:B24"/>
    <mergeCell ref="C22:C24"/>
    <mergeCell ref="D22:D24"/>
    <mergeCell ref="S20:S21"/>
    <mergeCell ref="T20:T21"/>
    <mergeCell ref="U20:U21"/>
    <mergeCell ref="E20:E21"/>
    <mergeCell ref="A20:A21"/>
    <mergeCell ref="B20:B21"/>
    <mergeCell ref="C20:C21"/>
    <mergeCell ref="D20:D21"/>
    <mergeCell ref="X20:X21"/>
    <mergeCell ref="Y20:Y21"/>
    <mergeCell ref="Z20:Z21"/>
    <mergeCell ref="F20:F21"/>
    <mergeCell ref="G20:G21"/>
    <mergeCell ref="N20:N21"/>
    <mergeCell ref="M20:M21"/>
    <mergeCell ref="L20:L21"/>
    <mergeCell ref="K20:K21"/>
    <mergeCell ref="J20:J21"/>
    <mergeCell ref="I20:I21"/>
    <mergeCell ref="H20:H21"/>
    <mergeCell ref="O20:O21"/>
    <mergeCell ref="P20:P21"/>
    <mergeCell ref="Q20:Q21"/>
    <mergeCell ref="R20:R21"/>
    <mergeCell ref="Z12:Z19"/>
    <mergeCell ref="U12:U19"/>
    <mergeCell ref="V12:V19"/>
    <mergeCell ref="W12:W19"/>
    <mergeCell ref="X12:X19"/>
    <mergeCell ref="Y12:Y19"/>
    <mergeCell ref="P12:P19"/>
    <mergeCell ref="Q12:Q19"/>
    <mergeCell ref="R12:R19"/>
    <mergeCell ref="S12:S19"/>
    <mergeCell ref="T12:T19"/>
    <mergeCell ref="R6:R10"/>
    <mergeCell ref="S6:S10"/>
    <mergeCell ref="T6:T10"/>
    <mergeCell ref="C12:C19"/>
    <mergeCell ref="D12:D19"/>
    <mergeCell ref="E12:E19"/>
    <mergeCell ref="A12:A19"/>
    <mergeCell ref="B12:B19"/>
    <mergeCell ref="F11:O11"/>
    <mergeCell ref="G12:G19"/>
    <mergeCell ref="J12:J19"/>
    <mergeCell ref="K12:K19"/>
    <mergeCell ref="L12:L19"/>
    <mergeCell ref="M12:M19"/>
    <mergeCell ref="N12:N19"/>
    <mergeCell ref="O12:O19"/>
    <mergeCell ref="F25:O25"/>
    <mergeCell ref="A1:Z2"/>
    <mergeCell ref="F4:O4"/>
    <mergeCell ref="F5:O5"/>
    <mergeCell ref="E6:E10"/>
    <mergeCell ref="A6:A10"/>
    <mergeCell ref="B6:B10"/>
    <mergeCell ref="C6:C10"/>
    <mergeCell ref="D6:D10"/>
    <mergeCell ref="G6:G10"/>
    <mergeCell ref="J6:J10"/>
    <mergeCell ref="K6:K10"/>
    <mergeCell ref="L6:L10"/>
    <mergeCell ref="M6:M10"/>
    <mergeCell ref="N6:N10"/>
    <mergeCell ref="O6:O10"/>
    <mergeCell ref="U6:U10"/>
    <mergeCell ref="Z6:Z10"/>
    <mergeCell ref="V6:V10"/>
    <mergeCell ref="W6:W10"/>
    <mergeCell ref="X6:X10"/>
    <mergeCell ref="Y6:Y10"/>
    <mergeCell ref="P6:P10"/>
    <mergeCell ref="Q6:Q10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2023-01-24T13:14:44Z</dcterms:modified>
</cp:coreProperties>
</file>