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4A0C7A2E-2F25-4841-BB14-61D00FB90A51}" xr6:coauthVersionLast="47" xr6:coauthVersionMax="47" xr10:uidLastSave="{00000000-0000-0000-0000-000000000000}"/>
  <bookViews>
    <workbookView xWindow="-120" yWindow="-120" windowWidth="29040" windowHeight="15840" firstSheet="10" activeTab="13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  <sheet name="Limpieza Diciembre" sheetId="13" r:id="rId12"/>
    <sheet name="Limpieza enero 2023" sheetId="14" r:id="rId13"/>
    <sheet name="Limpieza febrero 2023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5" l="1"/>
  <c r="N18" i="15" l="1"/>
  <c r="N16" i="15" l="1"/>
  <c r="N14" i="15" l="1"/>
  <c r="N12" i="15" l="1"/>
  <c r="N10" i="15" l="1"/>
  <c r="N8" i="15" l="1"/>
  <c r="N6" i="15" l="1"/>
  <c r="N4" i="15"/>
  <c r="N43" i="14" l="1"/>
  <c r="N41" i="14"/>
  <c r="N39" i="14"/>
  <c r="N37" i="14"/>
  <c r="N35" i="14"/>
  <c r="N33" i="14"/>
  <c r="N31" i="14"/>
  <c r="N29" i="14"/>
  <c r="N27" i="14"/>
  <c r="N25" i="14"/>
  <c r="N23" i="14"/>
  <c r="N21" i="14"/>
  <c r="N19" i="14"/>
  <c r="N17" i="14"/>
  <c r="N15" i="14"/>
  <c r="N13" i="14"/>
  <c r="N11" i="14"/>
  <c r="N9" i="14"/>
  <c r="N7" i="14"/>
  <c r="N5" i="14"/>
  <c r="N49" i="13"/>
  <c r="N47" i="13"/>
  <c r="N45" i="13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49" i="11"/>
  <c r="N47" i="11"/>
  <c r="N45" i="11"/>
  <c r="N43" i="11"/>
  <c r="N41" i="11"/>
  <c r="N39" i="11"/>
  <c r="N37" i="11"/>
  <c r="N35" i="11"/>
  <c r="N33" i="11"/>
  <c r="N31" i="11"/>
  <c r="N28" i="11"/>
  <c r="N24" i="11"/>
  <c r="N22" i="11"/>
  <c r="N18" i="11"/>
  <c r="N16" i="11"/>
  <c r="N14" i="11"/>
  <c r="N12" i="11"/>
  <c r="N10" i="11"/>
  <c r="N8" i="11"/>
  <c r="N50" i="10"/>
  <c r="N48" i="10"/>
  <c r="N46" i="10"/>
  <c r="N44" i="10"/>
  <c r="N42" i="10"/>
  <c r="N40" i="10"/>
  <c r="N38" i="10"/>
  <c r="N36" i="10"/>
  <c r="N34" i="10"/>
  <c r="N32" i="10"/>
  <c r="N30" i="10"/>
  <c r="N28" i="10"/>
  <c r="N26" i="10"/>
  <c r="N24" i="10"/>
  <c r="N22" i="10"/>
  <c r="N20" i="10"/>
  <c r="N18" i="10"/>
  <c r="N16" i="10"/>
  <c r="N14" i="10"/>
  <c r="N12" i="10"/>
  <c r="N10" i="10"/>
  <c r="N8" i="10"/>
  <c r="N48" i="9"/>
  <c r="N46" i="9"/>
  <c r="N44" i="9"/>
  <c r="N42" i="9"/>
  <c r="N40" i="9"/>
  <c r="N38" i="9"/>
  <c r="N36" i="9"/>
  <c r="N34" i="9"/>
  <c r="N29" i="9"/>
  <c r="N28" i="9"/>
  <c r="N27" i="9"/>
  <c r="N22" i="9"/>
  <c r="N21" i="9"/>
  <c r="N17" i="9"/>
  <c r="N16" i="9"/>
  <c r="N13" i="9"/>
  <c r="N11" i="9"/>
  <c r="O49" i="8"/>
  <c r="O43" i="8"/>
  <c r="O31" i="8"/>
  <c r="O29" i="8"/>
  <c r="O27" i="8"/>
  <c r="O25" i="8"/>
  <c r="O21" i="8"/>
  <c r="O18" i="8"/>
  <c r="O8" i="8"/>
  <c r="O43" i="7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<sst xmlns="http://schemas.openxmlformats.org/spreadsheetml/2006/main" count="2698" uniqueCount="601">
  <si>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</si>
  <si>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</si>
  <si>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</si>
  <si>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</si>
  <si>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</si>
  <si>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</si>
  <si>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</si>
  <si>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</si>
  <si>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</si>
  <si>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</si>
  <si>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</si>
  <si>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</si>
  <si>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</si>
  <si>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</si>
  <si>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</si>
  <si>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</si>
  <si>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</si>
  <si>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</si>
  <si>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</si>
  <si>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</si>
  <si>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</si>
  <si>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</si>
  <si>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</si>
  <si>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</si>
  <si>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</si>
  <si>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</si>
  <si>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</si>
  <si>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</si>
  <si>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</si>
  <si>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</si>
  <si>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</si>
  <si>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</si>
  <si>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</si>
  <si>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</si>
  <si>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</si>
  <si>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</si>
  <si>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</si>
  <si>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</si>
  <si>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</si>
  <si>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</si>
  <si>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</si>
  <si>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</si>
  <si>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</si>
  <si>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</si>
  <si>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</si>
  <si>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</si>
  <si>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</si>
  <si>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</si>
  <si>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</si>
  <si>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</si>
  <si>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</si>
  <si>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</si>
  <si>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</si>
  <si>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</si>
  <si>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</si>
  <si>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</si>
  <si>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</si>
  <si>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</si>
  <si>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</si>
  <si>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</si>
  <si>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</si>
  <si>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</si>
  <si>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</si>
  <si>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</si>
  <si>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</si>
  <si>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</si>
  <si>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</si>
  <si>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</si>
  <si>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</si>
  <si>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</si>
  <si>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</si>
  <si>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</si>
  <si>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</si>
  <si>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</si>
  <si>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</si>
  <si>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</si>
  <si>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</si>
  <si>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</si>
  <si>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</si>
  <si>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</si>
  <si>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</si>
  <si>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</si>
  <si>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</si>
  <si>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</si>
  <si>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</si>
  <si>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</si>
  <si>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</si>
  <si>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</si>
  <si>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</si>
  <si>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</si>
  <si>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</si>
  <si>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</si>
  <si>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</si>
  <si>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</si>
  <si>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</si>
  <si>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</si>
  <si>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</si>
  <si>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</si>
  <si>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</si>
  <si>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</si>
  <si>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</si>
  <si>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</si>
  <si>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</si>
  <si>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</si>
  <si>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</si>
  <si>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</si>
  <si>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</si>
  <si>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</si>
  <si>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</si>
  <si>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</si>
  <si>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</si>
  <si>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</si>
  <si>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</si>
  <si>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</si>
  <si>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</si>
  <si>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</si>
  <si>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</si>
  <si>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</si>
  <si>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</si>
  <si>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</si>
  <si>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</si>
  <si>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</si>
  <si>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</si>
  <si>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</si>
  <si>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</si>
  <si>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</si>
  <si>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</si>
  <si>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</si>
  <si>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</si>
  <si>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</si>
  <si>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</si>
  <si>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</si>
  <si>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</si>
  <si>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</si>
  <si>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</si>
  <si>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</si>
  <si>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</si>
  <si>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</si>
  <si>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</si>
  <si>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</si>
  <si>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</si>
  <si>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</si>
  <si>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</si>
  <si>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</si>
  <si>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</si>
  <si>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</si>
  <si>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</si>
  <si>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</si>
  <si>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</si>
  <si>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</si>
  <si>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</si>
  <si>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</si>
  <si>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</si>
  <si>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</si>
  <si>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</si>
  <si>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</si>
  <si>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</si>
  <si>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</si>
  <si>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</si>
  <si>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</si>
  <si>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</si>
  <si>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</si>
  <si>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</si>
  <si>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</si>
  <si>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</si>
  <si>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</si>
  <si>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</si>
  <si>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</si>
  <si>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</si>
  <si>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</si>
  <si>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</si>
  <si>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</si>
  <si>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</si>
  <si>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</si>
  <si>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</si>
  <si>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</si>
  <si>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</si>
  <si>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</si>
  <si>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</si>
  <si>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</si>
  <si>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</si>
  <si>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</si>
  <si>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</si>
  <si>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</si>
  <si>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</si>
  <si>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</si>
  <si>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</si>
  <si>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</si>
  <si>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</si>
  <si>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</si>
  <si>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</si>
  <si>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</si>
  <si>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</si>
  <si>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</si>
  <si>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</si>
  <si>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</si>
  <si>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</si>
  <si>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</si>
  <si>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</si>
  <si>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</si>
  <si>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</si>
  <si>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</si>
  <si>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</si>
  <si>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</si>
  <si>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</si>
  <si>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</si>
  <si>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</si>
  <si>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</si>
  <si>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</si>
  <si>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</si>
  <si>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</si>
  <si>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</si>
  <si>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</si>
  <si>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</si>
  <si>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</si>
  <si>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</si>
  <si>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</si>
  <si>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</si>
  <si>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</si>
  <si>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</si>
  <si>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</si>
  <si>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</si>
  <si>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</si>
  <si>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</si>
  <si>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</si>
  <si>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</si>
  <si>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</si>
  <si>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</si>
  <si>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</si>
  <si>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</si>
  <si>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</si>
  <si>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</si>
  <si>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</si>
  <si>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</si>
  <si>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</si>
  <si>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</si>
  <si>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</si>
  <si>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</si>
  <si>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</si>
  <si>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</si>
  <si>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</si>
  <si>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</si>
  <si>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</si>
  <si>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</si>
  <si>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</si>
  <si>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</si>
  <si>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</si>
  <si>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</si>
  <si>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</si>
  <si>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</si>
  <si>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</si>
  <si>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</si>
  <si>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</si>
  <si>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</si>
  <si>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</si>
  <si>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</si>
  <si>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</si>
  <si>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</si>
  <si>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</si>
  <si>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</si>
  <si>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</si>
  <si>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</si>
  <si>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</si>
  <si>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</si>
  <si>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</si>
  <si>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</si>
  <si>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</si>
  <si>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</si>
  <si>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</si>
  <si>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</si>
  <si>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</si>
  <si>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</si>
  <si>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</si>
  <si>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</si>
  <si>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</si>
  <si>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</si>
  <si>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</si>
  <si>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</si>
  <si>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</si>
  <si>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</si>
  <si>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</si>
  <si>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</si>
  <si>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</si>
  <si>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</si>
  <si>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</si>
  <si>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</si>
  <si>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</si>
  <si>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</si>
  <si>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</si>
  <si>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</si>
  <si>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</si>
  <si>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</si>
  <si>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</si>
  <si>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</si>
  <si>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</si>
  <si>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</si>
  <si>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</si>
  <si>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</si>
  <si>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</si>
  <si>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</si>
  <si>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</si>
  <si>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</si>
  <si>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</si>
  <si>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</si>
  <si>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</si>
  <si>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</si>
  <si>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</si>
  <si>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</si>
  <si>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</si>
  <si>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</si>
  <si>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</si>
  <si>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</si>
  <si>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</si>
  <si>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</si>
  <si>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</si>
  <si>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</si>
  <si>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</si>
  <si>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</si>
  <si>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</si>
  <si>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</si>
  <si>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</si>
  <si>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</si>
  <si>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</si>
  <si>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</si>
  <si>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</si>
  <si>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</si>
  <si>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</si>
  <si>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</si>
  <si>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</si>
  <si>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</si>
  <si>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</si>
  <si>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</si>
  <si>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</si>
  <si>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</si>
  <si>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</si>
  <si>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</si>
  <si>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</si>
  <si>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</si>
  <si>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</si>
  <si>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</si>
  <si>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</si>
  <si>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</si>
  <si>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</si>
  <si>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</si>
  <si>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</si>
  <si>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</si>
  <si>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</si>
  <si>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</si>
  <si>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</si>
  <si>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</si>
  <si>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</si>
  <si>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</si>
  <si>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</si>
  <si>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</si>
  <si>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</si>
  <si>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</si>
  <si>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</si>
  <si>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</si>
  <si>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</si>
  <si>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</si>
  <si>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</si>
  <si>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</si>
  <si>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</si>
  <si>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</si>
  <si>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</si>
  <si>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</si>
  <si>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</si>
  <si>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</si>
  <si>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</si>
  <si>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</si>
  <si>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</si>
  <si>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</si>
  <si>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</si>
  <si>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</si>
  <si>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</si>
  <si>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</si>
  <si>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</si>
  <si>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</si>
  <si>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</si>
  <si>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</si>
  <si>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</si>
  <si>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</si>
  <si>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</si>
  <si>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</si>
  <si>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</si>
  <si>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</si>
  <si>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</si>
  <si>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</si>
  <si>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</si>
  <si>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</si>
  <si>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</si>
  <si>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</si>
  <si>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</si>
  <si>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</si>
  <si>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</si>
  <si>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</si>
  <si>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</si>
  <si>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</si>
  <si>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</si>
  <si>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</si>
  <si>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</si>
  <si>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</si>
  <si>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</si>
  <si>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</si>
  <si>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</si>
  <si>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</si>
  <si>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</si>
  <si>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</si>
  <si>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</si>
  <si>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</si>
  <si>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</si>
  <si>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</si>
  <si>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</si>
  <si>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</si>
  <si>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</si>
  <si>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</si>
  <si>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</si>
  <si>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</si>
  <si>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</si>
  <si>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</si>
  <si>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</si>
  <si>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</si>
  <si>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</si>
  <si>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</si>
  <si>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</si>
  <si>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</si>
  <si>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</si>
  <si>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</si>
  <si>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</si>
  <si>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</si>
  <si>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</si>
  <si>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</si>
  <si>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</si>
  <si>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</si>
  <si>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</si>
  <si>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</si>
  <si>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</si>
  <si>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</si>
  <si>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</si>
  <si>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</si>
  <si>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</si>
  <si>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</si>
  <si>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</si>
  <si>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</si>
  <si>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</si>
  <si>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</si>
  <si>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</si>
  <si>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</si>
  <si>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</si>
  <si>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</si>
  <si>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</si>
  <si>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</si>
  <si>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</si>
  <si>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</si>
  <si>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</si>
  <si>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</si>
  <si>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</si>
  <si>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</si>
  <si>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</si>
  <si>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</si>
  <si>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</si>
  <si>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</si>
  <si>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</si>
  <si>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</si>
  <si>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</si>
  <si>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</si>
  <si>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</si>
  <si>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</si>
  <si>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</si>
  <si>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</si>
  <si>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</si>
  <si>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</si>
  <si>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</si>
  <si>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</si>
  <si>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</si>
  <si>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</si>
  <si>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</si>
  <si>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</si>
  <si>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</si>
  <si>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</si>
  <si>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</si>
  <si>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</si>
  <si>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</si>
  <si>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</si>
  <si>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</si>
  <si>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</si>
  <si>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</si>
  <si>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</si>
  <si>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</si>
  <si>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</si>
  <si>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</si>
  <si>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</si>
  <si>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</si>
  <si>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</si>
  <si>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</si>
  <si>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</si>
  <si>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</si>
  <si>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</si>
  <si>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</si>
  <si>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</si>
  <si>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</si>
  <si>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</si>
  <si>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</si>
  <si>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</si>
  <si>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</si>
  <si>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</si>
  <si>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</si>
  <si>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</si>
  <si>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</si>
  <si>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</si>
  <si>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</si>
  <si>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</si>
  <si>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</si>
  <si>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</si>
  <si>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</si>
  <si>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</si>
  <si>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</si>
  <si>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</si>
  <si>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</si>
  <si>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</si>
  <si>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</si>
  <si>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</si>
  <si>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</si>
  <si>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</si>
  <si>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</si>
  <si>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</si>
  <si>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</si>
  <si>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</si>
  <si>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</si>
  <si>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</si>
  <si>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</si>
  <si>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</si>
  <si>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</si>
  <si>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</si>
  <si>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</si>
  <si>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</si>
  <si>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</si>
  <si>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</si>
  <si>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</si>
  <si>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</si>
  <si>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</si>
  <si>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</si>
  <si>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</si>
  <si>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</si>
  <si>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</si>
  <si>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</si>
  <si>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</si>
  <si>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</si>
  <si>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</si>
  <si>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</si>
  <si>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</si>
  <si>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</si>
  <si>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</si>
  <si>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</si>
  <si>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</si>
  <si>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</si>
  <si>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</si>
  <si>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</si>
  <si>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</si>
  <si>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</si>
  <si>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</si>
  <si>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</si>
  <si>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</si>
  <si>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</si>
  <si>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</si>
  <si>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</si>
  <si>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</si>
  <si>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</si>
  <si>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</si>
  <si>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</si>
  <si>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</si>
  <si>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</si>
  <si>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</si>
  <si>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</si>
  <si>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</si>
  <si>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</si>
  <si>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</si>
  <si>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</si>
  <si>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</si>
  <si>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</si>
  <si>
    <t>sin observaciones</t>
  </si>
  <si>
    <t xml:space="preserve">NO SE REALIZA LIMPIEZA DE BROCALES </t>
  </si>
  <si>
    <t>LIMPIEZA DE BROCALES DICIEMBRE 2022 PILAR NORTE</t>
  </si>
  <si>
    <t>LIMPIEZA DE BROCALES ENERO 2023 PILAR NORTE</t>
  </si>
  <si>
    <t>NO SE REALIZA LIMPIEZA DE BROCALES</t>
  </si>
  <si>
    <t>Sin observaciones</t>
  </si>
  <si>
    <t>calle 9 - calle 10 socavon sur</t>
  </si>
  <si>
    <t>reparacion fuga de agua</t>
  </si>
  <si>
    <t>calle 4 panel reno</t>
  </si>
  <si>
    <t>Instalacion red de agua</t>
  </si>
  <si>
    <t>calle 3 op 3-2 hasta el 3-1</t>
  </si>
  <si>
    <t>cambio valvula fitting y levante cañeria</t>
  </si>
  <si>
    <t>calle 2 op 2-2</t>
  </si>
  <si>
    <t>calle 2</t>
  </si>
  <si>
    <t>remplazo valvula fitting</t>
  </si>
  <si>
    <t>calle 6 hasta 5 panel reno</t>
  </si>
  <si>
    <t>drenaje galeria</t>
  </si>
  <si>
    <t>calle 0 op 0-2</t>
  </si>
  <si>
    <t>calle 2 op 2-1</t>
  </si>
  <si>
    <t>LIMPIEZA DE BROCALES FEBRERO 2023 PILAR NORTE</t>
  </si>
  <si>
    <t>calle 1 op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</si>
</sst>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/>
    <xf numFmtId="0" fontId="0" fillId="0" borderId="41" xfId="0" applyBorder="1"/>
    <xf numFmtId="0" fontId="0" fillId="0" borderId="45" xfId="0" applyBorder="1"/>
    <xf numFmtId="0" fontId="0" fillId="0" borderId="38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47" xfId="0" applyBorder="1"/>
    <xf numFmtId="0" fontId="0" fillId="0" borderId="11" xfId="0" applyBorder="1"/>
    <xf numFmtId="0" fontId="0" fillId="0" borderId="48" xfId="0" applyBorder="1"/>
    <xf numFmtId="0" fontId="0" fillId="0" borderId="14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2" xfId="0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Border="1" applyAlignment="1">
      <alignment horizontal="center" vertical="center" wrapText="1"/>
    </xf>
    <xf numFmtId="20" fontId="5" fillId="0" borderId="19" xfId="0" applyNumberFormat="1" applyFont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0" borderId="43" xfId="0" applyNumberFormat="1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6" borderId="43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4" fontId="7" fillId="9" borderId="43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5</xdr:row>
      <xdr:rowOff>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21971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4</xdr:row>
      <xdr:rowOff>163559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833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1</xdr:row>
      <xdr:rowOff>21908</xdr:rowOff>
    </xdr:from>
    <xdr:to>
      <xdr:col>3</xdr:col>
      <xdr:colOff>332446</xdr:colOff>
      <xdr:row>2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272" t="s">
        <v>4</v>
      </c>
      <c r="C3" s="273"/>
      <c r="D3" s="273"/>
      <c r="E3" s="273"/>
      <c r="F3" s="273"/>
      <c r="G3" s="273"/>
      <c r="H3" s="274"/>
    </row>
    <row r="4" spans="2:10" ht="15.75" thickBot="1" x14ac:dyDescent="0.3">
      <c r="B4" s="275"/>
      <c r="C4" s="276"/>
      <c r="D4" s="276"/>
      <c r="E4" s="276"/>
      <c r="F4" s="276"/>
      <c r="G4" s="276"/>
      <c r="H4" s="277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278">
        <v>44431</v>
      </c>
      <c r="C6" s="281" t="s">
        <v>10</v>
      </c>
      <c r="D6" s="10" t="s">
        <v>13</v>
      </c>
      <c r="E6" s="3" t="s">
        <v>12</v>
      </c>
      <c r="F6" s="3">
        <v>2</v>
      </c>
      <c r="G6" s="205" t="s">
        <v>6</v>
      </c>
      <c r="H6" s="284" t="s">
        <v>19</v>
      </c>
      <c r="I6" s="1"/>
      <c r="J6" s="1"/>
    </row>
    <row r="7" spans="2:10" x14ac:dyDescent="0.25">
      <c r="B7" s="279"/>
      <c r="C7" s="282"/>
      <c r="D7" s="11" t="s">
        <v>14</v>
      </c>
      <c r="E7" s="2" t="s">
        <v>12</v>
      </c>
      <c r="F7" s="2">
        <v>1</v>
      </c>
      <c r="G7" s="206"/>
      <c r="H7" s="285"/>
      <c r="I7" s="1"/>
      <c r="J7" s="1"/>
    </row>
    <row r="8" spans="2:10" ht="15.75" thickBot="1" x14ac:dyDescent="0.3">
      <c r="B8" s="279"/>
      <c r="C8" s="282"/>
      <c r="D8" s="12" t="s">
        <v>11</v>
      </c>
      <c r="E8" s="4" t="s">
        <v>12</v>
      </c>
      <c r="F8" s="4">
        <v>2</v>
      </c>
      <c r="G8" s="243"/>
      <c r="H8" s="286"/>
      <c r="I8" s="1"/>
      <c r="J8" s="1"/>
    </row>
    <row r="9" spans="2:10" x14ac:dyDescent="0.25">
      <c r="B9" s="279"/>
      <c r="C9" s="282"/>
      <c r="D9" s="15" t="s">
        <v>13</v>
      </c>
      <c r="E9" s="9" t="s">
        <v>15</v>
      </c>
      <c r="F9" s="9">
        <v>10</v>
      </c>
      <c r="G9" s="206" t="s">
        <v>8</v>
      </c>
      <c r="H9" s="16"/>
      <c r="I9" s="1"/>
      <c r="J9" s="1"/>
    </row>
    <row r="10" spans="2:10" ht="15.75" thickBot="1" x14ac:dyDescent="0.3">
      <c r="B10" s="280"/>
      <c r="C10" s="283"/>
      <c r="D10" s="12" t="s">
        <v>11</v>
      </c>
      <c r="E10" s="4" t="s">
        <v>15</v>
      </c>
      <c r="F10" s="4">
        <v>10</v>
      </c>
      <c r="G10" s="243"/>
      <c r="H10" s="13"/>
      <c r="I10" s="1"/>
      <c r="J10" s="1"/>
    </row>
    <row r="11" spans="2:10" x14ac:dyDescent="0.25">
      <c r="B11" s="218">
        <v>44432</v>
      </c>
      <c r="C11" s="262" t="s">
        <v>10</v>
      </c>
      <c r="D11" s="14" t="s">
        <v>16</v>
      </c>
      <c r="E11" s="3" t="s">
        <v>12</v>
      </c>
      <c r="F11" s="3">
        <v>2</v>
      </c>
      <c r="G11" s="205" t="s">
        <v>6</v>
      </c>
      <c r="H11" s="284" t="s">
        <v>19</v>
      </c>
      <c r="I11" s="1"/>
      <c r="J11" s="1"/>
    </row>
    <row r="12" spans="2:10" x14ac:dyDescent="0.25">
      <c r="B12" s="219"/>
      <c r="C12" s="213"/>
      <c r="D12" s="11" t="s">
        <v>17</v>
      </c>
      <c r="E12" s="2" t="s">
        <v>12</v>
      </c>
      <c r="F12" s="2">
        <v>1</v>
      </c>
      <c r="G12" s="206"/>
      <c r="H12" s="285"/>
      <c r="I12" s="1"/>
      <c r="J12" s="1"/>
    </row>
    <row r="13" spans="2:10" ht="15.75" thickBot="1" x14ac:dyDescent="0.3">
      <c r="B13" s="219"/>
      <c r="C13" s="213"/>
      <c r="D13" s="12" t="s">
        <v>18</v>
      </c>
      <c r="E13" s="4" t="s">
        <v>12</v>
      </c>
      <c r="F13" s="4">
        <v>1</v>
      </c>
      <c r="G13" s="243"/>
      <c r="H13" s="286"/>
      <c r="I13" s="1"/>
      <c r="J13" s="1"/>
    </row>
    <row r="14" spans="2:10" x14ac:dyDescent="0.25">
      <c r="B14" s="219"/>
      <c r="C14" s="213"/>
      <c r="D14" s="15" t="s">
        <v>16</v>
      </c>
      <c r="E14" s="9" t="s">
        <v>15</v>
      </c>
      <c r="F14" s="9">
        <v>10</v>
      </c>
      <c r="G14" s="206" t="s">
        <v>8</v>
      </c>
      <c r="H14" s="16"/>
      <c r="I14" s="1"/>
      <c r="J14" s="1"/>
    </row>
    <row r="15" spans="2:10" x14ac:dyDescent="0.25">
      <c r="B15" s="219"/>
      <c r="C15" s="213"/>
      <c r="D15" s="11" t="s">
        <v>18</v>
      </c>
      <c r="E15" s="2" t="s">
        <v>15</v>
      </c>
      <c r="F15" s="2">
        <v>5</v>
      </c>
      <c r="G15" s="206"/>
      <c r="H15" s="8"/>
      <c r="I15" s="1"/>
      <c r="J15" s="1"/>
    </row>
    <row r="16" spans="2:10" ht="15.75" thickBot="1" x14ac:dyDescent="0.3">
      <c r="B16" s="256"/>
      <c r="C16" s="264"/>
      <c r="D16" s="12" t="s">
        <v>17</v>
      </c>
      <c r="E16" s="4" t="s">
        <v>15</v>
      </c>
      <c r="F16" s="4">
        <v>5</v>
      </c>
      <c r="G16" s="243"/>
      <c r="H16" s="13"/>
      <c r="I16" s="1"/>
      <c r="J16" s="1"/>
    </row>
    <row r="17" spans="2:10" x14ac:dyDescent="0.25">
      <c r="B17" s="218">
        <v>44433</v>
      </c>
      <c r="C17" s="262" t="s">
        <v>10</v>
      </c>
      <c r="D17" s="14" t="s">
        <v>20</v>
      </c>
      <c r="E17" s="3" t="s">
        <v>12</v>
      </c>
      <c r="F17" s="3">
        <v>1</v>
      </c>
      <c r="G17" s="205" t="s">
        <v>6</v>
      </c>
      <c r="H17" s="284" t="s">
        <v>19</v>
      </c>
      <c r="I17" s="1"/>
      <c r="J17" s="1"/>
    </row>
    <row r="18" spans="2:10" ht="15.75" thickBot="1" x14ac:dyDescent="0.3">
      <c r="B18" s="219"/>
      <c r="C18" s="213"/>
      <c r="D18" s="12" t="s">
        <v>21</v>
      </c>
      <c r="E18" s="4" t="s">
        <v>12</v>
      </c>
      <c r="F18" s="4">
        <v>2</v>
      </c>
      <c r="G18" s="243"/>
      <c r="H18" s="286"/>
      <c r="I18" s="1"/>
      <c r="J18" s="1"/>
    </row>
    <row r="19" spans="2:10" x14ac:dyDescent="0.25">
      <c r="B19" s="219"/>
      <c r="C19" s="213"/>
      <c r="D19" s="14" t="s">
        <v>20</v>
      </c>
      <c r="E19" s="3" t="s">
        <v>15</v>
      </c>
      <c r="F19" s="3">
        <v>5</v>
      </c>
      <c r="G19" s="205" t="s">
        <v>23</v>
      </c>
      <c r="H19" s="284" t="s">
        <v>32</v>
      </c>
      <c r="I19" s="1"/>
      <c r="J19" s="1"/>
    </row>
    <row r="20" spans="2:10" x14ac:dyDescent="0.25">
      <c r="B20" s="219"/>
      <c r="C20" s="213"/>
      <c r="D20" s="11" t="s">
        <v>21</v>
      </c>
      <c r="E20" s="2" t="s">
        <v>15</v>
      </c>
      <c r="F20" s="2">
        <v>10</v>
      </c>
      <c r="G20" s="206"/>
      <c r="H20" s="285"/>
      <c r="I20" s="1"/>
      <c r="J20" s="1"/>
    </row>
    <row r="21" spans="2:10" ht="15.75" thickBot="1" x14ac:dyDescent="0.3">
      <c r="B21" s="220"/>
      <c r="C21" s="287"/>
      <c r="D21" s="12" t="s">
        <v>22</v>
      </c>
      <c r="E21" s="4" t="s">
        <v>15</v>
      </c>
      <c r="F21" s="4">
        <v>7</v>
      </c>
      <c r="G21" s="243"/>
      <c r="H21" s="28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220">
        <v>44438</v>
      </c>
      <c r="C24" s="287" t="s">
        <v>27</v>
      </c>
      <c r="D24" s="10" t="s">
        <v>13</v>
      </c>
      <c r="E24" s="19" t="s">
        <v>12</v>
      </c>
      <c r="F24" s="19">
        <v>2</v>
      </c>
      <c r="G24" s="203" t="s">
        <v>6</v>
      </c>
      <c r="H24" s="205" t="s">
        <v>29</v>
      </c>
      <c r="I24" s="1"/>
      <c r="J24" s="1"/>
    </row>
    <row r="25" spans="2:10" ht="15.75" thickBot="1" x14ac:dyDescent="0.3">
      <c r="B25" s="279"/>
      <c r="C25" s="282"/>
      <c r="D25" s="12" t="s">
        <v>28</v>
      </c>
      <c r="E25" s="4" t="s">
        <v>12</v>
      </c>
      <c r="F25" s="4">
        <v>1</v>
      </c>
      <c r="G25" s="242"/>
      <c r="H25" s="243"/>
      <c r="I25" s="1"/>
      <c r="J25" s="1"/>
    </row>
    <row r="26" spans="2:10" x14ac:dyDescent="0.25">
      <c r="B26" s="279"/>
      <c r="C26" s="282"/>
      <c r="D26" s="10" t="s">
        <v>30</v>
      </c>
      <c r="E26" s="19" t="s">
        <v>15</v>
      </c>
      <c r="F26" s="19">
        <v>11.5</v>
      </c>
      <c r="G26" s="203" t="s">
        <v>23</v>
      </c>
      <c r="H26" s="205"/>
      <c r="I26" s="1"/>
      <c r="J26" s="1"/>
    </row>
    <row r="27" spans="2:10" ht="15.75" thickBot="1" x14ac:dyDescent="0.3">
      <c r="B27" s="280"/>
      <c r="C27" s="283"/>
      <c r="D27" s="12" t="s">
        <v>31</v>
      </c>
      <c r="E27" s="4" t="s">
        <v>15</v>
      </c>
      <c r="F27" s="4">
        <v>7</v>
      </c>
      <c r="G27" s="242"/>
      <c r="H27" s="243"/>
      <c r="I27" s="1"/>
      <c r="J27" s="1"/>
    </row>
    <row r="28" spans="2:10" x14ac:dyDescent="0.25">
      <c r="B28" s="220">
        <v>44439</v>
      </c>
      <c r="C28" s="287" t="s">
        <v>27</v>
      </c>
      <c r="D28" s="10" t="s">
        <v>34</v>
      </c>
      <c r="E28" s="19" t="s">
        <v>12</v>
      </c>
      <c r="F28" s="19">
        <v>3</v>
      </c>
      <c r="G28" s="203" t="s">
        <v>6</v>
      </c>
      <c r="H28" s="284" t="s">
        <v>19</v>
      </c>
      <c r="I28" s="1"/>
      <c r="J28" s="1"/>
    </row>
    <row r="29" spans="2:10" ht="15.75" thickBot="1" x14ac:dyDescent="0.3">
      <c r="B29" s="279"/>
      <c r="C29" s="282"/>
      <c r="D29" s="12" t="s">
        <v>35</v>
      </c>
      <c r="E29" s="4" t="s">
        <v>12</v>
      </c>
      <c r="F29" s="4">
        <v>1</v>
      </c>
      <c r="G29" s="242"/>
      <c r="H29" s="286"/>
      <c r="I29" s="1"/>
      <c r="J29" s="1"/>
    </row>
    <row r="30" spans="2:10" x14ac:dyDescent="0.25">
      <c r="B30" s="279"/>
      <c r="C30" s="282"/>
      <c r="D30" s="10" t="s">
        <v>36</v>
      </c>
      <c r="E30" s="19" t="s">
        <v>15</v>
      </c>
      <c r="F30" s="19">
        <v>14</v>
      </c>
      <c r="G30" s="203" t="s">
        <v>23</v>
      </c>
      <c r="H30" s="284" t="s">
        <v>19</v>
      </c>
      <c r="I30" s="1"/>
      <c r="J30" s="1"/>
    </row>
    <row r="31" spans="2:10" ht="15.75" thickBot="1" x14ac:dyDescent="0.3">
      <c r="B31" s="280"/>
      <c r="C31" s="283"/>
      <c r="D31" s="12" t="s">
        <v>37</v>
      </c>
      <c r="E31" s="4" t="s">
        <v>15</v>
      </c>
      <c r="F31" s="4">
        <v>6</v>
      </c>
      <c r="G31" s="242"/>
      <c r="H31" s="28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220">
        <v>44441</v>
      </c>
      <c r="C33" s="287" t="s">
        <v>27</v>
      </c>
      <c r="D33" s="14" t="s">
        <v>39</v>
      </c>
      <c r="E33" s="3" t="s">
        <v>12</v>
      </c>
      <c r="F33" s="3">
        <v>2</v>
      </c>
      <c r="G33" s="203" t="s">
        <v>6</v>
      </c>
      <c r="H33" s="205" t="s">
        <v>19</v>
      </c>
      <c r="I33" s="1"/>
      <c r="J33" s="1"/>
    </row>
    <row r="34" spans="2:10" x14ac:dyDescent="0.25">
      <c r="B34" s="279"/>
      <c r="C34" s="282"/>
      <c r="D34" s="11" t="s">
        <v>40</v>
      </c>
      <c r="E34" s="2" t="s">
        <v>12</v>
      </c>
      <c r="F34" s="2">
        <v>1</v>
      </c>
      <c r="G34" s="204"/>
      <c r="H34" s="206"/>
      <c r="I34" s="1"/>
      <c r="J34" s="1"/>
    </row>
    <row r="35" spans="2:10" x14ac:dyDescent="0.25">
      <c r="B35" s="279"/>
      <c r="C35" s="282"/>
      <c r="D35" s="11" t="s">
        <v>41</v>
      </c>
      <c r="E35" s="2" t="s">
        <v>12</v>
      </c>
      <c r="F35" s="2">
        <v>2</v>
      </c>
      <c r="G35" s="204"/>
      <c r="H35" s="206"/>
      <c r="I35" s="1"/>
      <c r="J35" s="1"/>
    </row>
    <row r="36" spans="2:10" x14ac:dyDescent="0.25">
      <c r="B36" s="279"/>
      <c r="C36" s="282"/>
      <c r="D36" s="11" t="s">
        <v>13</v>
      </c>
      <c r="E36" s="2" t="s">
        <v>12</v>
      </c>
      <c r="F36" s="2">
        <v>2</v>
      </c>
      <c r="G36" s="212"/>
      <c r="H36" s="206"/>
      <c r="I36" s="1"/>
      <c r="J36" s="1"/>
    </row>
    <row r="37" spans="2:10" ht="15.75" thickBot="1" x14ac:dyDescent="0.3">
      <c r="B37" s="279"/>
      <c r="C37" s="282"/>
      <c r="D37" s="27" t="s">
        <v>24</v>
      </c>
      <c r="E37" s="28" t="s">
        <v>15</v>
      </c>
      <c r="F37" s="28">
        <v>21</v>
      </c>
      <c r="G37" s="29" t="s">
        <v>23</v>
      </c>
      <c r="H37" s="206"/>
      <c r="I37" s="1"/>
      <c r="J37" s="1"/>
    </row>
    <row r="38" spans="2:10" x14ac:dyDescent="0.25">
      <c r="B38" s="218">
        <v>44442</v>
      </c>
      <c r="C38" s="262" t="s">
        <v>27</v>
      </c>
      <c r="D38" s="14" t="s">
        <v>28</v>
      </c>
      <c r="E38" s="3" t="s">
        <v>12</v>
      </c>
      <c r="F38" s="3">
        <v>1</v>
      </c>
      <c r="G38" s="192" t="s">
        <v>6</v>
      </c>
      <c r="H38" s="270" t="s">
        <v>46</v>
      </c>
    </row>
    <row r="39" spans="2:10" x14ac:dyDescent="0.25">
      <c r="B39" s="269"/>
      <c r="C39" s="213"/>
      <c r="D39" s="11" t="s">
        <v>42</v>
      </c>
      <c r="E39" s="2" t="s">
        <v>12</v>
      </c>
      <c r="F39" s="2">
        <v>1</v>
      </c>
      <c r="G39" s="193"/>
      <c r="H39" s="228"/>
    </row>
    <row r="40" spans="2:10" x14ac:dyDescent="0.25">
      <c r="B40" s="269"/>
      <c r="C40" s="213"/>
      <c r="D40" s="11" t="s">
        <v>43</v>
      </c>
      <c r="E40" s="2" t="s">
        <v>12</v>
      </c>
      <c r="F40" s="2">
        <v>1</v>
      </c>
      <c r="G40" s="193"/>
      <c r="H40" s="228"/>
    </row>
    <row r="41" spans="2:10" x14ac:dyDescent="0.25">
      <c r="B41" s="269"/>
      <c r="C41" s="213"/>
      <c r="D41" s="11" t="s">
        <v>31</v>
      </c>
      <c r="E41" s="2" t="s">
        <v>15</v>
      </c>
      <c r="F41" s="2">
        <v>4</v>
      </c>
      <c r="G41" s="193" t="s">
        <v>45</v>
      </c>
      <c r="H41" s="228"/>
    </row>
    <row r="42" spans="2:10" x14ac:dyDescent="0.25">
      <c r="B42" s="269"/>
      <c r="C42" s="213"/>
      <c r="D42" s="11" t="s">
        <v>44</v>
      </c>
      <c r="E42" s="2" t="s">
        <v>15</v>
      </c>
      <c r="F42" s="2">
        <v>6</v>
      </c>
      <c r="G42" s="193"/>
      <c r="H42" s="228"/>
    </row>
    <row r="43" spans="2:10" ht="15.75" thickBot="1" x14ac:dyDescent="0.3">
      <c r="B43" s="259"/>
      <c r="C43" s="264"/>
      <c r="D43" s="12" t="s">
        <v>37</v>
      </c>
      <c r="E43" s="4" t="s">
        <v>15</v>
      </c>
      <c r="F43" s="4">
        <v>5</v>
      </c>
      <c r="G43" s="198"/>
      <c r="H43" s="271"/>
    </row>
    <row r="44" spans="2:10" x14ac:dyDescent="0.25">
      <c r="B44" s="218">
        <v>44445</v>
      </c>
      <c r="C44" s="262" t="s">
        <v>10</v>
      </c>
      <c r="D44" s="14" t="s">
        <v>47</v>
      </c>
      <c r="E44" s="3" t="s">
        <v>12</v>
      </c>
      <c r="F44" s="3">
        <v>1</v>
      </c>
      <c r="G44" s="203" t="s">
        <v>6</v>
      </c>
      <c r="H44" s="270" t="s">
        <v>54</v>
      </c>
    </row>
    <row r="45" spans="2:10" x14ac:dyDescent="0.25">
      <c r="B45" s="269"/>
      <c r="C45" s="213"/>
      <c r="D45" s="11" t="s">
        <v>48</v>
      </c>
      <c r="E45" s="2" t="s">
        <v>12</v>
      </c>
      <c r="F45" s="2">
        <v>1</v>
      </c>
      <c r="G45" s="204"/>
      <c r="H45" s="228"/>
    </row>
    <row r="46" spans="2:10" x14ac:dyDescent="0.25">
      <c r="B46" s="269"/>
      <c r="C46" s="213"/>
      <c r="D46" s="11" t="s">
        <v>49</v>
      </c>
      <c r="E46" s="2" t="s">
        <v>12</v>
      </c>
      <c r="F46" s="2">
        <v>1</v>
      </c>
      <c r="G46" s="204"/>
      <c r="H46" s="228"/>
    </row>
    <row r="47" spans="2:10" x14ac:dyDescent="0.25">
      <c r="B47" s="269"/>
      <c r="C47" s="213"/>
      <c r="D47" s="11" t="s">
        <v>50</v>
      </c>
      <c r="E47" s="2" t="s">
        <v>12</v>
      </c>
      <c r="F47" s="2">
        <v>1</v>
      </c>
      <c r="G47" s="212"/>
      <c r="H47" s="228"/>
    </row>
    <row r="48" spans="2:10" x14ac:dyDescent="0.25">
      <c r="B48" s="269"/>
      <c r="C48" s="213"/>
      <c r="D48" s="11" t="s">
        <v>51</v>
      </c>
      <c r="E48" s="2" t="s">
        <v>15</v>
      </c>
      <c r="F48" s="2">
        <v>6</v>
      </c>
      <c r="G48" s="193" t="s">
        <v>23</v>
      </c>
      <c r="H48" s="228"/>
    </row>
    <row r="49" spans="2:10" x14ac:dyDescent="0.25">
      <c r="B49" s="269"/>
      <c r="C49" s="213"/>
      <c r="D49" s="11" t="s">
        <v>52</v>
      </c>
      <c r="E49" s="2" t="s">
        <v>15</v>
      </c>
      <c r="F49" s="2">
        <v>5</v>
      </c>
      <c r="G49" s="193"/>
      <c r="H49" s="228"/>
    </row>
    <row r="50" spans="2:10" ht="12.6" customHeight="1" x14ac:dyDescent="0.25">
      <c r="B50" s="269"/>
      <c r="C50" s="213"/>
      <c r="D50" s="11" t="s">
        <v>53</v>
      </c>
      <c r="E50" s="2" t="s">
        <v>15</v>
      </c>
      <c r="F50" s="2">
        <v>4</v>
      </c>
      <c r="G50" s="193"/>
      <c r="H50" s="228"/>
    </row>
    <row r="51" spans="2:10" ht="15.75" thickBot="1" x14ac:dyDescent="0.3">
      <c r="B51" s="259"/>
      <c r="C51" s="264"/>
      <c r="D51" s="12" t="s">
        <v>44</v>
      </c>
      <c r="E51" s="4" t="s">
        <v>15</v>
      </c>
      <c r="F51" s="4">
        <v>5</v>
      </c>
      <c r="G51" s="198"/>
      <c r="H51" s="271"/>
    </row>
    <row r="52" spans="2:10" ht="43.15" customHeight="1" thickBot="1" x14ac:dyDescent="0.3">
      <c r="B52" s="30">
        <v>44446</v>
      </c>
      <c r="C52" s="31" t="s">
        <v>10</v>
      </c>
      <c r="D52" s="25" t="s">
        <v>55</v>
      </c>
      <c r="E52" s="22"/>
      <c r="F52" s="22"/>
      <c r="G52" s="22" t="s">
        <v>56</v>
      </c>
      <c r="H52" s="26" t="s">
        <v>57</v>
      </c>
      <c r="I52" s="1"/>
      <c r="J52" s="1"/>
    </row>
    <row r="53" spans="2:10" x14ac:dyDescent="0.25">
      <c r="B53" s="235">
        <v>44447</v>
      </c>
      <c r="C53" s="262" t="s">
        <v>10</v>
      </c>
      <c r="D53" s="38" t="s">
        <v>58</v>
      </c>
      <c r="E53" s="32" t="s">
        <v>12</v>
      </c>
      <c r="F53" s="36">
        <v>1</v>
      </c>
      <c r="G53" s="203" t="s">
        <v>6</v>
      </c>
      <c r="H53" s="249" t="s">
        <v>62</v>
      </c>
    </row>
    <row r="54" spans="2:10" x14ac:dyDescent="0.25">
      <c r="B54" s="261"/>
      <c r="C54" s="213"/>
      <c r="D54" s="39" t="s">
        <v>59</v>
      </c>
      <c r="E54" s="33" t="s">
        <v>12</v>
      </c>
      <c r="F54" s="35">
        <v>1</v>
      </c>
      <c r="G54" s="212"/>
      <c r="H54" s="250"/>
    </row>
    <row r="55" spans="2:10" x14ac:dyDescent="0.25">
      <c r="B55" s="261"/>
      <c r="C55" s="213"/>
      <c r="D55" s="39" t="s">
        <v>60</v>
      </c>
      <c r="E55" s="33" t="s">
        <v>15</v>
      </c>
      <c r="F55" s="35">
        <v>5</v>
      </c>
      <c r="G55" s="194" t="s">
        <v>23</v>
      </c>
      <c r="H55" s="250"/>
    </row>
    <row r="56" spans="2:10" ht="15.75" thickBot="1" x14ac:dyDescent="0.3">
      <c r="B56" s="263"/>
      <c r="C56" s="264"/>
      <c r="D56" s="40" t="s">
        <v>61</v>
      </c>
      <c r="E56" s="34" t="s">
        <v>15</v>
      </c>
      <c r="F56" s="37">
        <v>5</v>
      </c>
      <c r="G56" s="242"/>
      <c r="H56" s="260"/>
    </row>
    <row r="57" spans="2:10" ht="29.45" customHeight="1" thickBot="1" x14ac:dyDescent="0.3">
      <c r="B57" s="42">
        <v>44448</v>
      </c>
      <c r="C57" s="43" t="s">
        <v>10</v>
      </c>
      <c r="D57" s="25" t="s">
        <v>55</v>
      </c>
      <c r="E57" s="22"/>
      <c r="F57" s="22"/>
      <c r="G57" s="22"/>
      <c r="H57" s="41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44" t="s">
        <v>64</v>
      </c>
      <c r="E58" s="45"/>
      <c r="F58" s="45"/>
      <c r="G58" s="45"/>
      <c r="H58" s="46" t="s">
        <v>65</v>
      </c>
      <c r="I58" s="1"/>
      <c r="J58" s="1"/>
    </row>
    <row r="59" spans="2:10" x14ac:dyDescent="0.25">
      <c r="B59" s="235">
        <v>44452</v>
      </c>
      <c r="C59" s="262" t="s">
        <v>27</v>
      </c>
      <c r="D59" s="38" t="s">
        <v>20</v>
      </c>
      <c r="E59" s="32" t="s">
        <v>12</v>
      </c>
      <c r="F59" s="36">
        <v>1</v>
      </c>
      <c r="G59" s="203" t="s">
        <v>6</v>
      </c>
      <c r="H59" s="249" t="s">
        <v>66</v>
      </c>
    </row>
    <row r="60" spans="2:10" x14ac:dyDescent="0.25">
      <c r="B60" s="261"/>
      <c r="C60" s="213"/>
      <c r="D60" s="39" t="s">
        <v>67</v>
      </c>
      <c r="E60" s="33" t="s">
        <v>12</v>
      </c>
      <c r="F60" s="35">
        <v>2</v>
      </c>
      <c r="G60" s="204"/>
      <c r="H60" s="250"/>
    </row>
    <row r="61" spans="2:10" ht="15.75" thickBot="1" x14ac:dyDescent="0.3">
      <c r="B61" s="263"/>
      <c r="C61" s="264"/>
      <c r="D61" s="40" t="s">
        <v>68</v>
      </c>
      <c r="E61" s="34" t="s">
        <v>12</v>
      </c>
      <c r="F61" s="37">
        <v>1</v>
      </c>
      <c r="G61" s="242"/>
      <c r="H61" s="260"/>
    </row>
    <row r="62" spans="2:10" x14ac:dyDescent="0.25">
      <c r="B62" s="235">
        <v>44453</v>
      </c>
      <c r="C62" s="262" t="s">
        <v>27</v>
      </c>
      <c r="D62" s="38" t="s">
        <v>75</v>
      </c>
      <c r="E62" s="32" t="s">
        <v>12</v>
      </c>
      <c r="F62" s="36">
        <v>1</v>
      </c>
      <c r="G62" s="203" t="s">
        <v>6</v>
      </c>
      <c r="H62" s="249" t="s">
        <v>79</v>
      </c>
    </row>
    <row r="63" spans="2:10" x14ac:dyDescent="0.25">
      <c r="B63" s="261"/>
      <c r="C63" s="213"/>
      <c r="D63" s="39" t="s">
        <v>76</v>
      </c>
      <c r="E63" s="33" t="s">
        <v>12</v>
      </c>
      <c r="F63" s="35">
        <v>1</v>
      </c>
      <c r="G63" s="204"/>
      <c r="H63" s="250"/>
    </row>
    <row r="64" spans="2:10" ht="15.75" thickBot="1" x14ac:dyDescent="0.3">
      <c r="B64" s="263"/>
      <c r="C64" s="264"/>
      <c r="D64" s="40" t="s">
        <v>28</v>
      </c>
      <c r="E64" s="34" t="s">
        <v>12</v>
      </c>
      <c r="F64" s="37">
        <v>1</v>
      </c>
      <c r="G64" s="242"/>
      <c r="H64" s="260"/>
    </row>
    <row r="65" spans="2:8" x14ac:dyDescent="0.25">
      <c r="B65" s="235">
        <v>44454</v>
      </c>
      <c r="C65" s="262" t="s">
        <v>27</v>
      </c>
      <c r="D65" s="38" t="s">
        <v>73</v>
      </c>
      <c r="E65" s="32" t="s">
        <v>12</v>
      </c>
      <c r="F65" s="36">
        <v>2</v>
      </c>
      <c r="G65" s="203" t="s">
        <v>6</v>
      </c>
      <c r="H65" s="249" t="s">
        <v>77</v>
      </c>
    </row>
    <row r="66" spans="2:8" ht="15.75" thickBot="1" x14ac:dyDescent="0.3">
      <c r="B66" s="261"/>
      <c r="C66" s="213"/>
      <c r="D66" s="39" t="s">
        <v>74</v>
      </c>
      <c r="E66" s="33" t="s">
        <v>12</v>
      </c>
      <c r="F66" s="35">
        <v>1</v>
      </c>
      <c r="G66" s="204"/>
      <c r="H66" s="250"/>
    </row>
    <row r="67" spans="2:8" x14ac:dyDescent="0.25">
      <c r="B67" s="235">
        <v>44455</v>
      </c>
      <c r="C67" s="262" t="s">
        <v>27</v>
      </c>
      <c r="D67" s="38" t="s">
        <v>68</v>
      </c>
      <c r="E67" s="32" t="s">
        <v>12</v>
      </c>
      <c r="F67" s="36">
        <v>1</v>
      </c>
      <c r="G67" s="203" t="s">
        <v>6</v>
      </c>
      <c r="H67" s="249" t="s">
        <v>78</v>
      </c>
    </row>
    <row r="68" spans="2:8" ht="15.75" thickBot="1" x14ac:dyDescent="0.3">
      <c r="B68" s="261"/>
      <c r="C68" s="213"/>
      <c r="D68" s="39" t="s">
        <v>72</v>
      </c>
      <c r="E68" s="33" t="s">
        <v>12</v>
      </c>
      <c r="F68" s="35">
        <v>1</v>
      </c>
      <c r="G68" s="204"/>
      <c r="H68" s="250"/>
    </row>
    <row r="69" spans="2:8" ht="15.75" thickBot="1" x14ac:dyDescent="0.3">
      <c r="B69" s="47">
        <v>44459</v>
      </c>
      <c r="C69" s="48" t="s">
        <v>10</v>
      </c>
      <c r="D69" s="38"/>
      <c r="E69" s="32"/>
      <c r="F69" s="36"/>
      <c r="G69" s="22"/>
      <c r="H69" s="41" t="s">
        <v>80</v>
      </c>
    </row>
    <row r="70" spans="2:8" ht="15.75" thickBot="1" x14ac:dyDescent="0.3">
      <c r="B70" s="47">
        <v>44460</v>
      </c>
      <c r="C70" s="48" t="s">
        <v>10</v>
      </c>
      <c r="D70" s="38" t="s">
        <v>69</v>
      </c>
      <c r="E70" s="32"/>
      <c r="F70" s="36"/>
      <c r="G70" s="22" t="s">
        <v>70</v>
      </c>
      <c r="H70" s="41" t="s">
        <v>71</v>
      </c>
    </row>
    <row r="71" spans="2:8" x14ac:dyDescent="0.25">
      <c r="B71" s="235">
        <v>44461</v>
      </c>
      <c r="C71" s="262" t="s">
        <v>10</v>
      </c>
      <c r="D71" s="38" t="s">
        <v>50</v>
      </c>
      <c r="E71" s="32" t="s">
        <v>12</v>
      </c>
      <c r="F71" s="36">
        <v>1</v>
      </c>
      <c r="G71" s="203" t="s">
        <v>82</v>
      </c>
      <c r="H71" s="249" t="s">
        <v>83</v>
      </c>
    </row>
    <row r="72" spans="2:8" ht="15.75" thickBot="1" x14ac:dyDescent="0.3">
      <c r="B72" s="263"/>
      <c r="C72" s="264"/>
      <c r="D72" s="40" t="s">
        <v>81</v>
      </c>
      <c r="E72" s="34" t="s">
        <v>12</v>
      </c>
      <c r="F72" s="37">
        <v>1</v>
      </c>
      <c r="G72" s="242"/>
      <c r="H72" s="260"/>
    </row>
    <row r="73" spans="2:8" x14ac:dyDescent="0.25">
      <c r="B73" s="235">
        <v>44462</v>
      </c>
      <c r="C73" s="262" t="s">
        <v>10</v>
      </c>
      <c r="D73" s="38" t="s">
        <v>43</v>
      </c>
      <c r="E73" s="32" t="s">
        <v>12</v>
      </c>
      <c r="F73" s="36">
        <v>1</v>
      </c>
      <c r="G73" s="203" t="s">
        <v>6</v>
      </c>
      <c r="H73" s="249" t="s">
        <v>86</v>
      </c>
    </row>
    <row r="74" spans="2:8" x14ac:dyDescent="0.25">
      <c r="B74" s="261"/>
      <c r="C74" s="213"/>
      <c r="D74" s="39" t="s">
        <v>41</v>
      </c>
      <c r="E74" s="33" t="s">
        <v>12</v>
      </c>
      <c r="F74" s="35">
        <v>2</v>
      </c>
      <c r="G74" s="204"/>
      <c r="H74" s="250"/>
    </row>
    <row r="75" spans="2:8" ht="15.75" thickBot="1" x14ac:dyDescent="0.3">
      <c r="B75" s="263"/>
      <c r="C75" s="264"/>
      <c r="D75" s="40" t="s">
        <v>84</v>
      </c>
      <c r="E75" s="34" t="s">
        <v>15</v>
      </c>
      <c r="F75" s="37">
        <v>7</v>
      </c>
      <c r="G75" s="49" t="s">
        <v>85</v>
      </c>
      <c r="H75" s="260"/>
    </row>
    <row r="76" spans="2:8" ht="14.45" customHeight="1" x14ac:dyDescent="0.25">
      <c r="B76" s="235" t="s">
        <v>87</v>
      </c>
      <c r="C76" s="262" t="s">
        <v>27</v>
      </c>
      <c r="D76" s="38" t="s">
        <v>88</v>
      </c>
      <c r="E76" s="281" t="s">
        <v>90</v>
      </c>
      <c r="F76" s="265"/>
      <c r="G76" s="265"/>
      <c r="H76" s="288"/>
    </row>
    <row r="77" spans="2:8" ht="15.75" thickBot="1" x14ac:dyDescent="0.3">
      <c r="B77" s="268"/>
      <c r="C77" s="287"/>
      <c r="D77" s="50" t="s">
        <v>89</v>
      </c>
      <c r="E77" s="282"/>
      <c r="F77" s="266"/>
      <c r="G77" s="266"/>
      <c r="H77" s="289"/>
    </row>
    <row r="78" spans="2:8" x14ac:dyDescent="0.25">
      <c r="B78" s="218">
        <v>44470</v>
      </c>
      <c r="C78" s="192" t="s">
        <v>27</v>
      </c>
      <c r="D78" s="36" t="s">
        <v>91</v>
      </c>
      <c r="E78" s="32" t="s">
        <v>12</v>
      </c>
      <c r="F78" s="36">
        <v>2</v>
      </c>
      <c r="G78" s="203" t="s">
        <v>6</v>
      </c>
      <c r="H78" s="51"/>
    </row>
    <row r="79" spans="2:8" x14ac:dyDescent="0.25">
      <c r="B79" s="219"/>
      <c r="C79" s="193"/>
      <c r="D79" s="35" t="s">
        <v>17</v>
      </c>
      <c r="E79" s="33" t="s">
        <v>12</v>
      </c>
      <c r="F79" s="35">
        <v>1</v>
      </c>
      <c r="G79" s="204"/>
      <c r="H79" s="52"/>
    </row>
    <row r="80" spans="2:8" ht="15.75" thickBot="1" x14ac:dyDescent="0.3">
      <c r="B80" s="256"/>
      <c r="C80" s="198"/>
      <c r="D80" s="37" t="s">
        <v>92</v>
      </c>
      <c r="E80" s="34" t="s">
        <v>12</v>
      </c>
      <c r="F80" s="37">
        <v>1</v>
      </c>
      <c r="G80" s="242"/>
      <c r="H80" s="53"/>
    </row>
    <row r="81" spans="2:8" ht="30.75" thickBot="1" x14ac:dyDescent="0.3">
      <c r="B81" s="54" t="s">
        <v>96</v>
      </c>
      <c r="C81" s="31" t="s">
        <v>93</v>
      </c>
      <c r="D81" s="63" t="s">
        <v>94</v>
      </c>
      <c r="E81" s="281" t="s">
        <v>95</v>
      </c>
      <c r="F81" s="265"/>
      <c r="G81" s="265"/>
      <c r="H81" s="288"/>
    </row>
    <row r="82" spans="2:8" x14ac:dyDescent="0.25">
      <c r="B82" s="235">
        <v>44481</v>
      </c>
      <c r="C82" s="203" t="s">
        <v>27</v>
      </c>
      <c r="D82" s="36" t="s">
        <v>21</v>
      </c>
      <c r="E82" s="32" t="s">
        <v>12</v>
      </c>
      <c r="F82" s="36">
        <v>2</v>
      </c>
      <c r="G82" s="192" t="s">
        <v>6</v>
      </c>
      <c r="H82" s="195" t="s">
        <v>99</v>
      </c>
    </row>
    <row r="83" spans="2:8" x14ac:dyDescent="0.25">
      <c r="B83" s="290"/>
      <c r="C83" s="204"/>
      <c r="D83" s="35" t="s">
        <v>97</v>
      </c>
      <c r="E83" s="33" t="s">
        <v>12</v>
      </c>
      <c r="F83" s="35">
        <v>2</v>
      </c>
      <c r="G83" s="193"/>
      <c r="H83" s="196"/>
    </row>
    <row r="84" spans="2:8" ht="15.75" thickBot="1" x14ac:dyDescent="0.3">
      <c r="B84" s="241"/>
      <c r="C84" s="242"/>
      <c r="D84" s="37" t="s">
        <v>98</v>
      </c>
      <c r="E84" s="34" t="s">
        <v>15</v>
      </c>
      <c r="F84" s="37">
        <v>20</v>
      </c>
      <c r="G84" s="4" t="s">
        <v>23</v>
      </c>
      <c r="H84" s="199"/>
    </row>
    <row r="85" spans="2:8" x14ac:dyDescent="0.25">
      <c r="B85" s="235">
        <v>44482</v>
      </c>
      <c r="C85" s="203" t="s">
        <v>27</v>
      </c>
      <c r="D85" s="57" t="s">
        <v>100</v>
      </c>
      <c r="E85" s="61" t="s">
        <v>12</v>
      </c>
      <c r="F85" s="56">
        <v>1</v>
      </c>
      <c r="G85" s="265" t="s">
        <v>6</v>
      </c>
      <c r="H85" s="195" t="s">
        <v>99</v>
      </c>
    </row>
    <row r="86" spans="2:8" x14ac:dyDescent="0.25">
      <c r="B86" s="290"/>
      <c r="C86" s="204"/>
      <c r="D86" s="55" t="s">
        <v>101</v>
      </c>
      <c r="E86" s="60" t="s">
        <v>12</v>
      </c>
      <c r="F86">
        <v>1</v>
      </c>
      <c r="G86" s="266"/>
      <c r="H86" s="196"/>
    </row>
    <row r="87" spans="2:8" ht="15.75" thickBot="1" x14ac:dyDescent="0.3">
      <c r="B87" s="241"/>
      <c r="C87" s="242"/>
      <c r="D87" s="59" t="s">
        <v>102</v>
      </c>
      <c r="E87" s="62" t="s">
        <v>12</v>
      </c>
      <c r="F87" s="58">
        <v>1</v>
      </c>
      <c r="G87" s="267"/>
      <c r="H87" s="199"/>
    </row>
    <row r="88" spans="2:8" ht="15.75" thickBot="1" x14ac:dyDescent="0.3">
      <c r="B88" s="54">
        <v>44483</v>
      </c>
      <c r="C88" s="61" t="s">
        <v>27</v>
      </c>
      <c r="D88" s="57" t="s">
        <v>103</v>
      </c>
      <c r="E88" s="31" t="s">
        <v>12</v>
      </c>
      <c r="F88" s="56">
        <v>2</v>
      </c>
      <c r="G88" s="61" t="s">
        <v>6</v>
      </c>
      <c r="H88" s="64" t="s">
        <v>104</v>
      </c>
    </row>
    <row r="89" spans="2:8" x14ac:dyDescent="0.25">
      <c r="B89" s="218">
        <v>44484</v>
      </c>
      <c r="C89" s="192" t="s">
        <v>27</v>
      </c>
      <c r="D89" s="36" t="s">
        <v>105</v>
      </c>
      <c r="E89" s="3" t="s">
        <v>12</v>
      </c>
      <c r="F89" s="36">
        <v>1</v>
      </c>
      <c r="G89" s="203" t="s">
        <v>82</v>
      </c>
      <c r="H89" s="249" t="s">
        <v>107</v>
      </c>
    </row>
    <row r="90" spans="2:8" ht="15.75" thickBot="1" x14ac:dyDescent="0.3">
      <c r="B90" s="259"/>
      <c r="C90" s="198"/>
      <c r="D90" s="37" t="s">
        <v>106</v>
      </c>
      <c r="E90" s="4" t="s">
        <v>12</v>
      </c>
      <c r="F90" s="37">
        <v>1</v>
      </c>
      <c r="G90" s="242"/>
      <c r="H90" s="260"/>
    </row>
    <row r="91" spans="2:8" ht="15.75" thickBot="1" x14ac:dyDescent="0.3">
      <c r="B91" s="30">
        <v>44487</v>
      </c>
      <c r="C91" s="22" t="s">
        <v>10</v>
      </c>
      <c r="D91" s="238" t="s">
        <v>108</v>
      </c>
      <c r="E91" s="239"/>
      <c r="F91" s="239"/>
      <c r="G91" s="239"/>
      <c r="H91" s="240"/>
    </row>
    <row r="92" spans="2:8" x14ac:dyDescent="0.25">
      <c r="B92" s="218">
        <v>44488</v>
      </c>
      <c r="C92" s="192" t="s">
        <v>10</v>
      </c>
      <c r="D92" s="36" t="s">
        <v>109</v>
      </c>
      <c r="E92" s="3" t="s">
        <v>12</v>
      </c>
      <c r="F92" s="36">
        <v>1</v>
      </c>
      <c r="G92" s="203" t="s">
        <v>82</v>
      </c>
      <c r="H92" s="249" t="s">
        <v>113</v>
      </c>
    </row>
    <row r="93" spans="2:8" x14ac:dyDescent="0.25">
      <c r="B93" s="219"/>
      <c r="C93" s="193"/>
      <c r="D93" s="35" t="s">
        <v>110</v>
      </c>
      <c r="E93" s="2" t="s">
        <v>12</v>
      </c>
      <c r="F93" s="35">
        <v>1</v>
      </c>
      <c r="G93" s="204"/>
      <c r="H93" s="250"/>
    </row>
    <row r="94" spans="2:8" x14ac:dyDescent="0.25">
      <c r="B94" s="219"/>
      <c r="C94" s="193"/>
      <c r="D94" s="35" t="s">
        <v>111</v>
      </c>
      <c r="E94" s="2" t="s">
        <v>12</v>
      </c>
      <c r="F94" s="35">
        <v>1</v>
      </c>
      <c r="G94" s="212"/>
      <c r="H94" s="250"/>
    </row>
    <row r="95" spans="2:8" ht="15.75" thickBot="1" x14ac:dyDescent="0.3">
      <c r="B95" s="220"/>
      <c r="C95" s="194"/>
      <c r="D95" s="69" t="s">
        <v>112</v>
      </c>
      <c r="E95" s="28" t="s">
        <v>15</v>
      </c>
      <c r="F95" s="69">
        <v>11</v>
      </c>
      <c r="G95" s="28" t="s">
        <v>70</v>
      </c>
      <c r="H95" s="250"/>
    </row>
    <row r="96" spans="2:8" x14ac:dyDescent="0.25">
      <c r="B96" s="235">
        <v>44489</v>
      </c>
      <c r="C96" s="192" t="s">
        <v>10</v>
      </c>
      <c r="D96" s="36" t="s">
        <v>114</v>
      </c>
      <c r="E96" s="3" t="s">
        <v>12</v>
      </c>
      <c r="F96" s="36">
        <v>1</v>
      </c>
      <c r="G96" s="192" t="s">
        <v>6</v>
      </c>
      <c r="H96" s="195" t="s">
        <v>117</v>
      </c>
    </row>
    <row r="97" spans="2:8" x14ac:dyDescent="0.25">
      <c r="B97" s="290"/>
      <c r="C97" s="193"/>
      <c r="D97" s="35" t="s">
        <v>115</v>
      </c>
      <c r="E97" s="33" t="s">
        <v>12</v>
      </c>
      <c r="F97" s="35">
        <v>1</v>
      </c>
      <c r="G97" s="193"/>
      <c r="H97" s="196"/>
    </row>
    <row r="98" spans="2:8" ht="15.75" thickBot="1" x14ac:dyDescent="0.3">
      <c r="B98" s="241"/>
      <c r="C98" s="198"/>
      <c r="D98" s="37" t="s">
        <v>116</v>
      </c>
      <c r="E98" s="4" t="s">
        <v>12</v>
      </c>
      <c r="F98" s="37">
        <v>1</v>
      </c>
      <c r="G98" s="198"/>
      <c r="H98" s="199"/>
    </row>
    <row r="99" spans="2:8" x14ac:dyDescent="0.25">
      <c r="B99" s="255">
        <v>44491</v>
      </c>
      <c r="C99" s="204" t="s">
        <v>10</v>
      </c>
      <c r="D99" s="70" t="s">
        <v>118</v>
      </c>
      <c r="E99" s="9" t="s">
        <v>12</v>
      </c>
      <c r="F99" s="70">
        <v>1</v>
      </c>
      <c r="G99" s="192" t="s">
        <v>6</v>
      </c>
      <c r="H99" s="205" t="s">
        <v>99</v>
      </c>
    </row>
    <row r="100" spans="2:8" x14ac:dyDescent="0.25">
      <c r="B100" s="219"/>
      <c r="C100" s="204"/>
      <c r="D100" s="35" t="s">
        <v>119</v>
      </c>
      <c r="E100" s="2" t="s">
        <v>12</v>
      </c>
      <c r="F100" s="35">
        <v>1</v>
      </c>
      <c r="G100" s="193"/>
      <c r="H100" s="206"/>
    </row>
    <row r="101" spans="2:8" ht="15" customHeight="1" thickBot="1" x14ac:dyDescent="0.3">
      <c r="B101" s="256"/>
      <c r="C101" s="242"/>
      <c r="D101" s="68" t="s">
        <v>120</v>
      </c>
      <c r="E101" s="71" t="s">
        <v>12</v>
      </c>
      <c r="F101" s="68">
        <v>1</v>
      </c>
      <c r="G101" s="198"/>
      <c r="H101" s="243"/>
    </row>
    <row r="102" spans="2:8" ht="15" customHeight="1" thickBot="1" x14ac:dyDescent="0.3">
      <c r="B102" s="66">
        <v>25</v>
      </c>
      <c r="C102" s="65" t="s">
        <v>27</v>
      </c>
      <c r="D102" s="72"/>
      <c r="E102" s="73"/>
      <c r="F102" s="72"/>
      <c r="G102" s="65"/>
      <c r="H102" s="67" t="s">
        <v>124</v>
      </c>
    </row>
    <row r="103" spans="2:8" s="76" customFormat="1" ht="12.6" customHeight="1" x14ac:dyDescent="0.25">
      <c r="B103" s="257">
        <v>44495</v>
      </c>
      <c r="C103" s="246" t="s">
        <v>27</v>
      </c>
      <c r="D103" s="74" t="s">
        <v>121</v>
      </c>
      <c r="E103" s="75" t="s">
        <v>12</v>
      </c>
      <c r="F103" s="74">
        <v>1</v>
      </c>
      <c r="G103" s="244" t="s">
        <v>6</v>
      </c>
      <c r="H103" s="252" t="s">
        <v>126</v>
      </c>
    </row>
    <row r="104" spans="2:8" s="76" customFormat="1" x14ac:dyDescent="0.25">
      <c r="B104" s="229"/>
      <c r="C104" s="247"/>
      <c r="D104" s="77" t="s">
        <v>122</v>
      </c>
      <c r="E104" s="78" t="s">
        <v>12</v>
      </c>
      <c r="F104" s="77">
        <v>1</v>
      </c>
      <c r="G104" s="231"/>
      <c r="H104" s="253"/>
    </row>
    <row r="105" spans="2:8" s="76" customFormat="1" ht="15.75" thickBot="1" x14ac:dyDescent="0.3">
      <c r="B105" s="258"/>
      <c r="C105" s="248"/>
      <c r="D105" s="79" t="s">
        <v>123</v>
      </c>
      <c r="E105" s="80" t="s">
        <v>12</v>
      </c>
      <c r="F105" s="81">
        <v>1</v>
      </c>
      <c r="G105" s="251"/>
      <c r="H105" s="254"/>
    </row>
    <row r="106" spans="2:8" ht="15" customHeight="1" thickBot="1" x14ac:dyDescent="0.3">
      <c r="B106" s="23">
        <v>44496</v>
      </c>
      <c r="C106" s="45" t="s">
        <v>27</v>
      </c>
      <c r="D106" s="82"/>
      <c r="E106" s="83"/>
      <c r="F106" s="82"/>
      <c r="G106" s="45"/>
      <c r="H106" s="84" t="s">
        <v>125</v>
      </c>
    </row>
    <row r="107" spans="2:8" ht="15.75" thickBot="1" x14ac:dyDescent="0.3">
      <c r="B107" s="23">
        <v>44497</v>
      </c>
      <c r="C107" s="45" t="s">
        <v>27</v>
      </c>
      <c r="D107" s="82" t="s">
        <v>127</v>
      </c>
      <c r="E107" s="83" t="s">
        <v>12</v>
      </c>
      <c r="F107" s="82">
        <v>1</v>
      </c>
      <c r="G107" s="45"/>
      <c r="H107" s="84" t="s">
        <v>128</v>
      </c>
    </row>
    <row r="108" spans="2:8" x14ac:dyDescent="0.25">
      <c r="B108" s="278">
        <v>44503</v>
      </c>
      <c r="C108" s="203" t="s">
        <v>10</v>
      </c>
      <c r="D108" s="36" t="s">
        <v>129</v>
      </c>
      <c r="E108" s="3" t="s">
        <v>12</v>
      </c>
      <c r="F108" s="36">
        <v>1</v>
      </c>
      <c r="G108" s="203" t="s">
        <v>6</v>
      </c>
      <c r="H108" s="205" t="s">
        <v>133</v>
      </c>
    </row>
    <row r="109" spans="2:8" x14ac:dyDescent="0.25">
      <c r="B109" s="279"/>
      <c r="C109" s="204"/>
      <c r="D109" s="35" t="s">
        <v>130</v>
      </c>
      <c r="E109" s="2" t="s">
        <v>12</v>
      </c>
      <c r="F109" s="35">
        <v>1</v>
      </c>
      <c r="G109" s="204"/>
      <c r="H109" s="206"/>
    </row>
    <row r="110" spans="2:8" x14ac:dyDescent="0.25">
      <c r="B110" s="279"/>
      <c r="C110" s="204"/>
      <c r="D110" s="35" t="s">
        <v>131</v>
      </c>
      <c r="E110" s="2" t="s">
        <v>12</v>
      </c>
      <c r="F110" s="35">
        <v>1</v>
      </c>
      <c r="G110" s="204"/>
      <c r="H110" s="206"/>
    </row>
    <row r="111" spans="2:8" ht="15.75" thickBot="1" x14ac:dyDescent="0.3">
      <c r="B111" s="280"/>
      <c r="C111" s="242"/>
      <c r="D111" s="37" t="s">
        <v>132</v>
      </c>
      <c r="E111" s="4" t="s">
        <v>12</v>
      </c>
      <c r="F111" s="37">
        <v>1</v>
      </c>
      <c r="G111" s="242"/>
      <c r="H111" s="243"/>
    </row>
    <row r="112" spans="2:8" x14ac:dyDescent="0.25">
      <c r="B112" s="218">
        <v>44504</v>
      </c>
      <c r="C112" s="192" t="s">
        <v>10</v>
      </c>
      <c r="D112" s="36" t="s">
        <v>134</v>
      </c>
      <c r="E112" s="3" t="s">
        <v>12</v>
      </c>
      <c r="F112" s="36">
        <v>1</v>
      </c>
      <c r="G112" s="203" t="s">
        <v>6</v>
      </c>
      <c r="H112" s="205" t="s">
        <v>135</v>
      </c>
    </row>
    <row r="113" spans="2:8" ht="15.75" thickBot="1" x14ac:dyDescent="0.3">
      <c r="B113" s="220"/>
      <c r="C113" s="194"/>
      <c r="D113" s="69" t="s">
        <v>131</v>
      </c>
      <c r="E113" s="28" t="s">
        <v>12</v>
      </c>
      <c r="F113" s="69">
        <v>1</v>
      </c>
      <c r="G113" s="204"/>
      <c r="H113" s="206"/>
    </row>
    <row r="114" spans="2:8" s="76" customFormat="1" ht="12.6" customHeight="1" x14ac:dyDescent="0.25">
      <c r="B114" s="257">
        <v>44508</v>
      </c>
      <c r="C114" s="244" t="s">
        <v>27</v>
      </c>
      <c r="D114" s="74" t="s">
        <v>17</v>
      </c>
      <c r="E114" s="75" t="s">
        <v>12</v>
      </c>
      <c r="F114" s="74">
        <v>1</v>
      </c>
      <c r="G114" s="244" t="s">
        <v>6</v>
      </c>
      <c r="H114" s="245" t="s">
        <v>140</v>
      </c>
    </row>
    <row r="115" spans="2:8" s="76" customFormat="1" x14ac:dyDescent="0.25">
      <c r="B115" s="229"/>
      <c r="C115" s="231"/>
      <c r="D115" s="77" t="s">
        <v>136</v>
      </c>
      <c r="E115" s="78" t="s">
        <v>12</v>
      </c>
      <c r="F115" s="77">
        <v>1</v>
      </c>
      <c r="G115" s="231"/>
      <c r="H115" s="233"/>
    </row>
    <row r="116" spans="2:8" s="76" customFormat="1" x14ac:dyDescent="0.25">
      <c r="B116" s="229"/>
      <c r="C116" s="231"/>
      <c r="D116" s="77" t="s">
        <v>75</v>
      </c>
      <c r="E116" s="88" t="s">
        <v>12</v>
      </c>
      <c r="F116" s="89">
        <v>1</v>
      </c>
      <c r="G116" s="231"/>
      <c r="H116" s="233"/>
    </row>
    <row r="117" spans="2:8" s="76" customFormat="1" ht="12.6" customHeight="1" x14ac:dyDescent="0.25">
      <c r="B117" s="229">
        <v>44509</v>
      </c>
      <c r="C117" s="231" t="s">
        <v>27</v>
      </c>
      <c r="D117" s="77" t="s">
        <v>137</v>
      </c>
      <c r="E117" s="78" t="s">
        <v>12</v>
      </c>
      <c r="F117" s="77">
        <v>1</v>
      </c>
      <c r="G117" s="231" t="s">
        <v>6</v>
      </c>
      <c r="H117" s="233" t="s">
        <v>140</v>
      </c>
    </row>
    <row r="118" spans="2:8" s="76" customFormat="1" x14ac:dyDescent="0.25">
      <c r="B118" s="229"/>
      <c r="C118" s="231"/>
      <c r="D118" s="77" t="s">
        <v>138</v>
      </c>
      <c r="E118" s="78" t="s">
        <v>12</v>
      </c>
      <c r="F118" s="77">
        <v>1</v>
      </c>
      <c r="G118" s="231"/>
      <c r="H118" s="233"/>
    </row>
    <row r="119" spans="2:8" s="76" customFormat="1" x14ac:dyDescent="0.25">
      <c r="B119" s="229"/>
      <c r="C119" s="231"/>
      <c r="D119" s="77" t="s">
        <v>139</v>
      </c>
      <c r="E119" s="88" t="s">
        <v>12</v>
      </c>
      <c r="F119" s="89">
        <v>1</v>
      </c>
      <c r="G119" s="231"/>
      <c r="H119" s="233"/>
    </row>
    <row r="120" spans="2:8" ht="27.6" customHeight="1" x14ac:dyDescent="0.25">
      <c r="B120" s="87">
        <v>44510</v>
      </c>
      <c r="C120" s="33" t="s">
        <v>27</v>
      </c>
      <c r="D120" s="85" t="s">
        <v>106</v>
      </c>
      <c r="E120" s="33" t="s">
        <v>12</v>
      </c>
      <c r="F120" s="90">
        <v>1</v>
      </c>
      <c r="G120" s="33" t="s">
        <v>82</v>
      </c>
      <c r="H120" s="86" t="s">
        <v>141</v>
      </c>
    </row>
    <row r="121" spans="2:8" ht="15" customHeight="1" x14ac:dyDescent="0.25">
      <c r="B121" s="87">
        <v>44511</v>
      </c>
      <c r="C121" s="33" t="s">
        <v>27</v>
      </c>
      <c r="D121" s="91" t="s">
        <v>142</v>
      </c>
      <c r="E121" s="227" t="s">
        <v>143</v>
      </c>
      <c r="F121" s="227"/>
      <c r="G121" s="227"/>
      <c r="H121" s="228"/>
    </row>
    <row r="122" spans="2:8" s="76" customFormat="1" ht="12.6" customHeight="1" x14ac:dyDescent="0.25">
      <c r="B122" s="229">
        <v>44512</v>
      </c>
      <c r="C122" s="231" t="s">
        <v>27</v>
      </c>
      <c r="D122" s="77" t="s">
        <v>144</v>
      </c>
      <c r="E122" s="78" t="s">
        <v>12</v>
      </c>
      <c r="F122" s="77">
        <v>1</v>
      </c>
      <c r="G122" s="231" t="s">
        <v>6</v>
      </c>
      <c r="H122" s="233" t="s">
        <v>140</v>
      </c>
    </row>
    <row r="123" spans="2:8" s="76" customFormat="1" x14ac:dyDescent="0.25">
      <c r="B123" s="229"/>
      <c r="C123" s="231"/>
      <c r="D123" s="77" t="s">
        <v>145</v>
      </c>
      <c r="E123" s="78" t="s">
        <v>12</v>
      </c>
      <c r="F123" s="77">
        <v>1</v>
      </c>
      <c r="G123" s="231"/>
      <c r="H123" s="233"/>
    </row>
    <row r="124" spans="2:8" s="76" customFormat="1" ht="15.75" thickBot="1" x14ac:dyDescent="0.3">
      <c r="B124" s="230"/>
      <c r="C124" s="232"/>
      <c r="D124" s="92" t="s">
        <v>146</v>
      </c>
      <c r="E124" s="93" t="s">
        <v>12</v>
      </c>
      <c r="F124" s="94">
        <v>1</v>
      </c>
      <c r="G124" s="232"/>
      <c r="H124" s="234"/>
    </row>
    <row r="125" spans="2:8" x14ac:dyDescent="0.25">
      <c r="B125" s="235">
        <v>44515</v>
      </c>
      <c r="C125" s="192" t="s">
        <v>10</v>
      </c>
      <c r="D125" s="74" t="s">
        <v>147</v>
      </c>
      <c r="E125" s="32" t="s">
        <v>12</v>
      </c>
      <c r="F125" s="36">
        <v>1</v>
      </c>
      <c r="G125" s="203" t="s">
        <v>6</v>
      </c>
      <c r="H125" s="205" t="s">
        <v>149</v>
      </c>
    </row>
    <row r="126" spans="2:8" ht="15.75" thickBot="1" x14ac:dyDescent="0.3">
      <c r="B126" s="241"/>
      <c r="C126" s="198"/>
      <c r="D126" s="79" t="s">
        <v>148</v>
      </c>
      <c r="E126" s="34" t="s">
        <v>12</v>
      </c>
      <c r="F126" s="37">
        <v>2</v>
      </c>
      <c r="G126" s="242"/>
      <c r="H126" s="243"/>
    </row>
    <row r="127" spans="2:8" ht="15.75" thickBot="1" x14ac:dyDescent="0.3">
      <c r="B127" s="96">
        <v>44516</v>
      </c>
      <c r="C127" s="97" t="s">
        <v>10</v>
      </c>
      <c r="D127" s="224" t="s">
        <v>150</v>
      </c>
      <c r="E127" s="225"/>
      <c r="F127" s="225"/>
      <c r="G127" s="225"/>
      <c r="H127" s="226"/>
    </row>
    <row r="128" spans="2:8" ht="15.75" thickBot="1" x14ac:dyDescent="0.3">
      <c r="B128" s="98">
        <v>44517</v>
      </c>
      <c r="C128" s="95" t="s">
        <v>10</v>
      </c>
      <c r="D128" s="293" t="s">
        <v>151</v>
      </c>
      <c r="E128" s="294"/>
      <c r="F128" s="294"/>
      <c r="G128" s="294"/>
      <c r="H128" s="295"/>
    </row>
    <row r="129" spans="2:8" x14ac:dyDescent="0.25">
      <c r="B129" s="235">
        <v>44518</v>
      </c>
      <c r="C129" s="192" t="s">
        <v>10</v>
      </c>
      <c r="D129" s="74" t="s">
        <v>152</v>
      </c>
      <c r="E129" s="3" t="s">
        <v>12</v>
      </c>
      <c r="F129" s="36">
        <v>1</v>
      </c>
      <c r="G129" s="203" t="s">
        <v>6</v>
      </c>
      <c r="H129" s="205" t="s">
        <v>154</v>
      </c>
    </row>
    <row r="130" spans="2:8" ht="15.75" thickBot="1" x14ac:dyDescent="0.3">
      <c r="B130" s="236"/>
      <c r="C130" s="194"/>
      <c r="D130" s="92" t="s">
        <v>153</v>
      </c>
      <c r="E130" s="28" t="s">
        <v>12</v>
      </c>
      <c r="F130" s="69">
        <v>1</v>
      </c>
      <c r="G130" s="204"/>
      <c r="H130" s="206"/>
    </row>
    <row r="131" spans="2:8" x14ac:dyDescent="0.25">
      <c r="B131" s="99">
        <v>44522</v>
      </c>
      <c r="C131" s="32" t="s">
        <v>27</v>
      </c>
      <c r="D131" s="291" t="s">
        <v>161</v>
      </c>
      <c r="E131" s="291"/>
      <c r="F131" s="291"/>
      <c r="G131" s="291"/>
      <c r="H131" s="292"/>
    </row>
    <row r="132" spans="2:8" x14ac:dyDescent="0.25">
      <c r="B132" s="219">
        <v>44523</v>
      </c>
      <c r="C132" s="193" t="s">
        <v>27</v>
      </c>
      <c r="D132" s="35" t="s">
        <v>156</v>
      </c>
      <c r="E132" s="2" t="s">
        <v>12</v>
      </c>
      <c r="F132" s="35">
        <v>1</v>
      </c>
      <c r="G132" s="193" t="s">
        <v>6</v>
      </c>
      <c r="H132" s="196" t="s">
        <v>159</v>
      </c>
    </row>
    <row r="133" spans="2:8" x14ac:dyDescent="0.25">
      <c r="B133" s="219"/>
      <c r="C133" s="193"/>
      <c r="D133" s="35" t="s">
        <v>157</v>
      </c>
      <c r="E133" s="2" t="s">
        <v>12</v>
      </c>
      <c r="F133" s="35">
        <v>1</v>
      </c>
      <c r="G133" s="193"/>
      <c r="H133" s="196"/>
    </row>
    <row r="134" spans="2:8" x14ac:dyDescent="0.25">
      <c r="B134" s="219"/>
      <c r="C134" s="193"/>
      <c r="D134" s="35" t="s">
        <v>158</v>
      </c>
      <c r="E134" s="2" t="s">
        <v>12</v>
      </c>
      <c r="F134" s="35">
        <v>1</v>
      </c>
      <c r="G134" s="193"/>
      <c r="H134" s="196"/>
    </row>
    <row r="135" spans="2:8" x14ac:dyDescent="0.25">
      <c r="B135" s="100">
        <v>44524</v>
      </c>
      <c r="C135" s="33" t="s">
        <v>27</v>
      </c>
      <c r="D135" s="217" t="s">
        <v>155</v>
      </c>
      <c r="E135" s="217"/>
      <c r="F135" s="217"/>
      <c r="G135" s="217"/>
      <c r="H135" s="237"/>
    </row>
    <row r="136" spans="2:8" x14ac:dyDescent="0.25">
      <c r="B136" s="100">
        <v>44525</v>
      </c>
      <c r="C136" s="33" t="s">
        <v>27</v>
      </c>
      <c r="D136" s="217" t="s">
        <v>160</v>
      </c>
      <c r="E136" s="217"/>
      <c r="F136" s="217"/>
      <c r="G136" s="217"/>
      <c r="H136" s="237"/>
    </row>
    <row r="137" spans="2:8" x14ac:dyDescent="0.25">
      <c r="B137" s="101">
        <v>44526</v>
      </c>
      <c r="C137" s="29" t="s">
        <v>27</v>
      </c>
      <c r="D137" s="194" t="s">
        <v>162</v>
      </c>
      <c r="E137" s="194"/>
      <c r="F137" s="194"/>
      <c r="G137" s="194"/>
      <c r="H137" s="197"/>
    </row>
    <row r="138" spans="2:8" x14ac:dyDescent="0.25">
      <c r="B138" s="216">
        <v>44529</v>
      </c>
      <c r="C138" s="193" t="s">
        <v>10</v>
      </c>
      <c r="D138" s="35" t="s">
        <v>163</v>
      </c>
      <c r="E138" s="2" t="s">
        <v>12</v>
      </c>
      <c r="F138" s="33">
        <v>1</v>
      </c>
      <c r="G138" s="194" t="s">
        <v>6</v>
      </c>
      <c r="H138" s="194" t="s">
        <v>165</v>
      </c>
    </row>
    <row r="139" spans="2:8" x14ac:dyDescent="0.25">
      <c r="B139" s="216"/>
      <c r="C139" s="193"/>
      <c r="D139" s="35" t="s">
        <v>76</v>
      </c>
      <c r="E139" s="2" t="s">
        <v>12</v>
      </c>
      <c r="F139" s="33">
        <v>1</v>
      </c>
      <c r="G139" s="204"/>
      <c r="H139" s="204"/>
    </row>
    <row r="140" spans="2:8" x14ac:dyDescent="0.25">
      <c r="B140" s="216"/>
      <c r="C140" s="193"/>
      <c r="D140" s="35" t="s">
        <v>164</v>
      </c>
      <c r="E140" s="2" t="s">
        <v>12</v>
      </c>
      <c r="F140" s="33">
        <v>1</v>
      </c>
      <c r="G140" s="212"/>
      <c r="H140" s="212"/>
    </row>
    <row r="141" spans="2:8" x14ac:dyDescent="0.25">
      <c r="B141" s="102">
        <v>44530</v>
      </c>
      <c r="C141" s="33" t="s">
        <v>10</v>
      </c>
      <c r="D141" s="35" t="s">
        <v>100</v>
      </c>
      <c r="E141" s="2" t="s">
        <v>12</v>
      </c>
      <c r="F141" s="33"/>
      <c r="G141" s="35" t="s">
        <v>6</v>
      </c>
      <c r="H141" s="35" t="s">
        <v>166</v>
      </c>
    </row>
    <row r="142" spans="2:8" x14ac:dyDescent="0.25">
      <c r="B142" s="102">
        <v>44531</v>
      </c>
      <c r="C142" s="33" t="s">
        <v>10</v>
      </c>
      <c r="D142" s="35" t="s">
        <v>20</v>
      </c>
      <c r="E142" s="2" t="s">
        <v>12</v>
      </c>
      <c r="F142" s="33">
        <v>1</v>
      </c>
      <c r="G142" s="35" t="s">
        <v>6</v>
      </c>
      <c r="H142" s="35" t="s">
        <v>167</v>
      </c>
    </row>
    <row r="143" spans="2:8" x14ac:dyDescent="0.25">
      <c r="B143" s="216">
        <v>44532</v>
      </c>
      <c r="C143" s="193" t="s">
        <v>10</v>
      </c>
      <c r="D143" s="35" t="s">
        <v>168</v>
      </c>
      <c r="E143" s="2" t="s">
        <v>12</v>
      </c>
      <c r="F143" s="33">
        <v>1</v>
      </c>
      <c r="G143" s="194" t="s">
        <v>6</v>
      </c>
      <c r="H143" s="194" t="s">
        <v>171</v>
      </c>
    </row>
    <row r="144" spans="2:8" x14ac:dyDescent="0.25">
      <c r="B144" s="193"/>
      <c r="C144" s="193"/>
      <c r="D144" s="35" t="s">
        <v>158</v>
      </c>
      <c r="E144" s="2" t="s">
        <v>12</v>
      </c>
      <c r="F144" s="33">
        <v>1</v>
      </c>
      <c r="G144" s="204"/>
      <c r="H144" s="204"/>
    </row>
    <row r="145" spans="2:8" x14ac:dyDescent="0.25">
      <c r="B145" s="193"/>
      <c r="C145" s="193"/>
      <c r="D145" s="35" t="s">
        <v>169</v>
      </c>
      <c r="E145" s="2" t="s">
        <v>12</v>
      </c>
      <c r="F145" s="33">
        <v>1</v>
      </c>
      <c r="G145" s="204"/>
      <c r="H145" s="204"/>
    </row>
    <row r="146" spans="2:8" x14ac:dyDescent="0.25">
      <c r="B146" s="193"/>
      <c r="C146" s="193"/>
      <c r="D146" s="35" t="s">
        <v>170</v>
      </c>
      <c r="E146" s="2" t="s">
        <v>12</v>
      </c>
      <c r="F146" s="33">
        <v>1</v>
      </c>
      <c r="G146" s="212"/>
      <c r="H146" s="212"/>
    </row>
    <row r="147" spans="2:8" ht="27.6" customHeight="1" x14ac:dyDescent="0.25">
      <c r="B147" s="104">
        <v>44533</v>
      </c>
      <c r="C147" s="33" t="s">
        <v>10</v>
      </c>
      <c r="D147" s="103" t="s">
        <v>172</v>
      </c>
      <c r="E147" s="193" t="s">
        <v>173</v>
      </c>
      <c r="F147" s="193"/>
      <c r="G147" s="193"/>
      <c r="H147" s="193"/>
    </row>
    <row r="148" spans="2:8" x14ac:dyDescent="0.25">
      <c r="B148" s="216">
        <v>44536</v>
      </c>
      <c r="C148" s="227" t="s">
        <v>27</v>
      </c>
      <c r="D148" s="35" t="s">
        <v>174</v>
      </c>
      <c r="E148" s="2" t="s">
        <v>12</v>
      </c>
      <c r="F148" s="2">
        <v>1</v>
      </c>
      <c r="G148" s="194" t="s">
        <v>176</v>
      </c>
      <c r="H148" s="194" t="s">
        <v>171</v>
      </c>
    </row>
    <row r="149" spans="2:8" x14ac:dyDescent="0.25">
      <c r="B149" s="216"/>
      <c r="C149" s="227"/>
      <c r="D149" s="35" t="s">
        <v>175</v>
      </c>
      <c r="E149" s="2" t="s">
        <v>12</v>
      </c>
      <c r="F149" s="2">
        <v>1</v>
      </c>
      <c r="G149" s="204"/>
      <c r="H149" s="204"/>
    </row>
    <row r="150" spans="2:8" x14ac:dyDescent="0.25">
      <c r="B150" s="216"/>
      <c r="C150" s="227"/>
      <c r="D150" s="35" t="s">
        <v>144</v>
      </c>
      <c r="E150" s="2" t="s">
        <v>12</v>
      </c>
      <c r="F150" s="2">
        <v>1</v>
      </c>
      <c r="G150" s="204"/>
      <c r="H150" s="204"/>
    </row>
    <row r="151" spans="2:8" x14ac:dyDescent="0.25">
      <c r="B151" s="216"/>
      <c r="C151" s="227"/>
      <c r="D151" s="35" t="s">
        <v>75</v>
      </c>
      <c r="E151" s="2" t="s">
        <v>12</v>
      </c>
      <c r="F151" s="2">
        <v>1</v>
      </c>
      <c r="G151" s="212"/>
      <c r="H151" s="212"/>
    </row>
    <row r="152" spans="2:8" x14ac:dyDescent="0.25">
      <c r="B152" s="102">
        <v>44537</v>
      </c>
      <c r="C152" s="33" t="s">
        <v>27</v>
      </c>
      <c r="D152" s="35" t="s">
        <v>182</v>
      </c>
      <c r="E152" s="221" t="s">
        <v>180</v>
      </c>
      <c r="F152" s="222"/>
      <c r="G152" s="223"/>
      <c r="H152" s="2" t="s">
        <v>181</v>
      </c>
    </row>
    <row r="153" spans="2:8" x14ac:dyDescent="0.25">
      <c r="B153" s="102">
        <v>44539</v>
      </c>
      <c r="C153" s="33" t="s">
        <v>27</v>
      </c>
      <c r="D153" s="35" t="s">
        <v>177</v>
      </c>
      <c r="E153" s="213" t="s">
        <v>178</v>
      </c>
      <c r="F153" s="214"/>
      <c r="G153" s="215"/>
      <c r="H153" s="2" t="s">
        <v>179</v>
      </c>
    </row>
    <row r="154" spans="2:8" x14ac:dyDescent="0.25">
      <c r="B154" s="102">
        <v>44540</v>
      </c>
      <c r="C154" s="33" t="s">
        <v>27</v>
      </c>
      <c r="D154" s="35" t="s">
        <v>184</v>
      </c>
      <c r="E154" s="221" t="s">
        <v>185</v>
      </c>
      <c r="F154" s="222"/>
      <c r="G154" s="223"/>
      <c r="H154" s="2" t="s">
        <v>183</v>
      </c>
    </row>
    <row r="155" spans="2:8" x14ac:dyDescent="0.25">
      <c r="B155" s="102">
        <v>44543</v>
      </c>
      <c r="C155" s="33" t="s">
        <v>10</v>
      </c>
      <c r="D155" s="213" t="s">
        <v>186</v>
      </c>
      <c r="E155" s="214"/>
      <c r="F155" s="214"/>
      <c r="G155" s="215"/>
      <c r="H155" s="28" t="s">
        <v>171</v>
      </c>
    </row>
    <row r="156" spans="2:8" x14ac:dyDescent="0.25">
      <c r="B156" s="216">
        <v>44544</v>
      </c>
      <c r="C156" s="193" t="s">
        <v>10</v>
      </c>
      <c r="D156" s="35" t="s">
        <v>187</v>
      </c>
      <c r="E156" s="2" t="s">
        <v>12</v>
      </c>
      <c r="F156" s="35">
        <v>1</v>
      </c>
      <c r="G156" s="194" t="s">
        <v>6</v>
      </c>
      <c r="H156" s="194" t="s">
        <v>183</v>
      </c>
    </row>
    <row r="157" spans="2:8" x14ac:dyDescent="0.25">
      <c r="B157" s="216"/>
      <c r="C157" s="193"/>
      <c r="D157" s="35" t="s">
        <v>188</v>
      </c>
      <c r="E157" s="2" t="s">
        <v>12</v>
      </c>
      <c r="F157" s="35">
        <v>1</v>
      </c>
      <c r="G157" s="204"/>
      <c r="H157" s="204"/>
    </row>
    <row r="158" spans="2:8" x14ac:dyDescent="0.25">
      <c r="B158" s="216"/>
      <c r="C158" s="193"/>
      <c r="D158" s="35" t="s">
        <v>189</v>
      </c>
      <c r="E158" s="2" t="s">
        <v>12</v>
      </c>
      <c r="F158" s="35">
        <v>1</v>
      </c>
      <c r="G158" s="212"/>
      <c r="H158" s="212"/>
    </row>
    <row r="159" spans="2:8" x14ac:dyDescent="0.25">
      <c r="B159" s="216">
        <v>44545</v>
      </c>
      <c r="C159" s="194" t="s">
        <v>10</v>
      </c>
      <c r="D159" s="35" t="s">
        <v>190</v>
      </c>
      <c r="E159" s="213" t="s">
        <v>23</v>
      </c>
      <c r="F159" s="214"/>
      <c r="G159" s="215"/>
      <c r="H159" s="194" t="s">
        <v>171</v>
      </c>
    </row>
    <row r="160" spans="2:8" x14ac:dyDescent="0.25">
      <c r="B160" s="193"/>
      <c r="C160" s="212"/>
      <c r="D160" s="35" t="s">
        <v>191</v>
      </c>
      <c r="E160" s="2" t="s">
        <v>12</v>
      </c>
      <c r="F160" s="35">
        <v>1</v>
      </c>
      <c r="G160" s="2" t="s">
        <v>6</v>
      </c>
      <c r="H160" s="212"/>
    </row>
    <row r="161" spans="2:8" x14ac:dyDescent="0.25">
      <c r="B161" s="105">
        <v>44546</v>
      </c>
      <c r="C161" s="33" t="s">
        <v>10</v>
      </c>
      <c r="D161" s="35" t="s">
        <v>192</v>
      </c>
      <c r="E161" s="217" t="s">
        <v>23</v>
      </c>
      <c r="F161" s="217"/>
      <c r="G161" s="217"/>
      <c r="H161" s="2" t="s">
        <v>171</v>
      </c>
    </row>
    <row r="162" spans="2:8" x14ac:dyDescent="0.25">
      <c r="B162" s="216">
        <v>44547</v>
      </c>
      <c r="C162" s="193" t="s">
        <v>10</v>
      </c>
      <c r="D162" s="35" t="s">
        <v>193</v>
      </c>
      <c r="E162" s="2" t="s">
        <v>12</v>
      </c>
      <c r="F162" s="35">
        <v>1</v>
      </c>
      <c r="G162" s="193" t="s">
        <v>6</v>
      </c>
      <c r="H162" s="193" t="s">
        <v>171</v>
      </c>
    </row>
    <row r="163" spans="2:8" x14ac:dyDescent="0.25">
      <c r="B163" s="216"/>
      <c r="C163" s="193"/>
      <c r="D163" s="35" t="s">
        <v>43</v>
      </c>
      <c r="E163" s="2" t="s">
        <v>12</v>
      </c>
      <c r="F163" s="35">
        <v>1</v>
      </c>
      <c r="G163" s="193"/>
      <c r="H163" s="193"/>
    </row>
    <row r="164" spans="2:8" x14ac:dyDescent="0.25">
      <c r="B164" s="105">
        <v>44559</v>
      </c>
      <c r="C164" s="2" t="s">
        <v>10</v>
      </c>
      <c r="D164" s="35" t="s">
        <v>194</v>
      </c>
      <c r="E164" s="2" t="s">
        <v>12</v>
      </c>
      <c r="F164" s="35">
        <v>1</v>
      </c>
      <c r="G164" s="2" t="s">
        <v>195</v>
      </c>
      <c r="H164" s="2" t="s">
        <v>196</v>
      </c>
    </row>
    <row r="165" spans="2:8" x14ac:dyDescent="0.25">
      <c r="B165" s="216">
        <v>44572</v>
      </c>
      <c r="C165" s="193" t="s">
        <v>10</v>
      </c>
      <c r="D165" s="35" t="s">
        <v>197</v>
      </c>
      <c r="E165" s="2" t="s">
        <v>12</v>
      </c>
      <c r="F165" s="35">
        <v>1</v>
      </c>
      <c r="G165" s="193" t="s">
        <v>195</v>
      </c>
      <c r="H165" s="193" t="s">
        <v>198</v>
      </c>
    </row>
    <row r="166" spans="2:8" x14ac:dyDescent="0.25">
      <c r="B166" s="216"/>
      <c r="C166" s="193"/>
      <c r="D166" s="35" t="s">
        <v>189</v>
      </c>
      <c r="E166" s="2" t="s">
        <v>12</v>
      </c>
      <c r="F166" s="35">
        <v>1</v>
      </c>
      <c r="G166" s="193"/>
      <c r="H166" s="193"/>
    </row>
    <row r="167" spans="2:8" x14ac:dyDescent="0.25">
      <c r="B167" s="216">
        <v>44573</v>
      </c>
      <c r="C167" s="193" t="s">
        <v>10</v>
      </c>
      <c r="D167" s="35" t="s">
        <v>199</v>
      </c>
      <c r="E167" s="2" t="s">
        <v>12</v>
      </c>
      <c r="F167" s="35">
        <v>1</v>
      </c>
      <c r="G167" s="193" t="s">
        <v>195</v>
      </c>
      <c r="H167" s="193" t="s">
        <v>196</v>
      </c>
    </row>
    <row r="168" spans="2:8" x14ac:dyDescent="0.25">
      <c r="B168" s="216"/>
      <c r="C168" s="193"/>
      <c r="D168" s="35" t="s">
        <v>200</v>
      </c>
      <c r="E168" s="2" t="s">
        <v>12</v>
      </c>
      <c r="F168" s="35">
        <v>1</v>
      </c>
      <c r="G168" s="193"/>
      <c r="H168" s="193"/>
    </row>
    <row r="169" spans="2:8" x14ac:dyDescent="0.25">
      <c r="B169" s="216"/>
      <c r="C169" s="193"/>
      <c r="D169" s="35" t="s">
        <v>18</v>
      </c>
      <c r="E169" s="2" t="s">
        <v>12</v>
      </c>
      <c r="F169" s="35">
        <v>1</v>
      </c>
      <c r="G169" s="193"/>
      <c r="H169" s="193"/>
    </row>
    <row r="170" spans="2:8" x14ac:dyDescent="0.25">
      <c r="B170" s="107"/>
      <c r="C170" s="106"/>
      <c r="E170" s="1"/>
      <c r="G170" s="106"/>
      <c r="H170" s="106"/>
    </row>
    <row r="171" spans="2:8" ht="15.75" thickBot="1" x14ac:dyDescent="0.3">
      <c r="B171" s="107"/>
      <c r="C171" s="106"/>
      <c r="E171" s="1"/>
      <c r="G171" s="106"/>
      <c r="H171" s="106"/>
    </row>
    <row r="172" spans="2:8" ht="15.75" thickBot="1" x14ac:dyDescent="0.3">
      <c r="B172" s="297" t="s">
        <v>207</v>
      </c>
      <c r="C172" s="298"/>
      <c r="D172" s="298"/>
      <c r="E172" s="298"/>
      <c r="F172" s="298"/>
      <c r="G172" s="298"/>
      <c r="H172" s="299"/>
    </row>
    <row r="173" spans="2:8" x14ac:dyDescent="0.25">
      <c r="B173" s="189">
        <v>44574</v>
      </c>
      <c r="C173" s="192" t="s">
        <v>10</v>
      </c>
      <c r="D173" s="36" t="s">
        <v>201</v>
      </c>
      <c r="E173" s="3" t="s">
        <v>12</v>
      </c>
      <c r="F173" s="36">
        <v>1</v>
      </c>
      <c r="G173" s="192" t="s">
        <v>6</v>
      </c>
      <c r="H173" s="195" t="s">
        <v>203</v>
      </c>
    </row>
    <row r="174" spans="2:8" x14ac:dyDescent="0.25">
      <c r="B174" s="190"/>
      <c r="C174" s="193"/>
      <c r="D174" s="35" t="s">
        <v>202</v>
      </c>
      <c r="E174" s="2" t="s">
        <v>12</v>
      </c>
      <c r="F174" s="35">
        <v>1</v>
      </c>
      <c r="G174" s="193"/>
      <c r="H174" s="196"/>
    </row>
    <row r="175" spans="2:8" x14ac:dyDescent="0.25">
      <c r="B175" s="190"/>
      <c r="C175" s="193"/>
      <c r="D175" s="35" t="s">
        <v>158</v>
      </c>
      <c r="E175" s="2" t="s">
        <v>12</v>
      </c>
      <c r="F175" s="35">
        <v>1</v>
      </c>
      <c r="G175" s="193"/>
      <c r="H175" s="196"/>
    </row>
    <row r="176" spans="2:8" ht="15.75" thickBot="1" x14ac:dyDescent="0.3">
      <c r="B176" s="200"/>
      <c r="C176" s="198"/>
      <c r="D176" s="37" t="s">
        <v>189</v>
      </c>
      <c r="E176" s="4" t="s">
        <v>12</v>
      </c>
      <c r="F176" s="37">
        <v>1</v>
      </c>
      <c r="G176" s="198"/>
      <c r="H176" s="199"/>
    </row>
    <row r="177" spans="2:8" x14ac:dyDescent="0.25">
      <c r="B177" s="207">
        <v>44592</v>
      </c>
      <c r="C177" s="192" t="s">
        <v>27</v>
      </c>
      <c r="D177" s="36" t="s">
        <v>205</v>
      </c>
      <c r="E177" s="3" t="s">
        <v>12</v>
      </c>
      <c r="F177" s="36">
        <v>1</v>
      </c>
      <c r="G177" s="192" t="s">
        <v>195</v>
      </c>
      <c r="H177" s="195" t="s">
        <v>196</v>
      </c>
    </row>
    <row r="178" spans="2:8" x14ac:dyDescent="0.25">
      <c r="B178" s="210"/>
      <c r="C178" s="193"/>
      <c r="D178" s="35" t="s">
        <v>204</v>
      </c>
      <c r="E178" s="2" t="s">
        <v>12</v>
      </c>
      <c r="F178" s="35">
        <v>1</v>
      </c>
      <c r="G178" s="193"/>
      <c r="H178" s="196"/>
    </row>
    <row r="179" spans="2:8" ht="15.75" thickBot="1" x14ac:dyDescent="0.3">
      <c r="B179" s="211"/>
      <c r="C179" s="198"/>
      <c r="D179" s="37" t="s">
        <v>199</v>
      </c>
      <c r="E179" s="4" t="s">
        <v>12</v>
      </c>
      <c r="F179" s="37">
        <v>1</v>
      </c>
      <c r="G179" s="198"/>
      <c r="H179" s="199"/>
    </row>
    <row r="180" spans="2:8" x14ac:dyDescent="0.25">
      <c r="B180" s="189">
        <v>44593</v>
      </c>
      <c r="C180" s="192" t="s">
        <v>27</v>
      </c>
      <c r="D180" s="36" t="s">
        <v>158</v>
      </c>
      <c r="E180" s="3" t="s">
        <v>12</v>
      </c>
      <c r="F180" s="36">
        <v>1</v>
      </c>
      <c r="G180" s="192" t="s">
        <v>195</v>
      </c>
      <c r="H180" s="195" t="s">
        <v>196</v>
      </c>
    </row>
    <row r="181" spans="2:8" x14ac:dyDescent="0.25">
      <c r="B181" s="190"/>
      <c r="C181" s="193"/>
      <c r="D181" s="35" t="s">
        <v>168</v>
      </c>
      <c r="E181" s="2" t="s">
        <v>12</v>
      </c>
      <c r="F181" s="35">
        <v>1</v>
      </c>
      <c r="G181" s="193"/>
      <c r="H181" s="196"/>
    </row>
    <row r="182" spans="2:8" ht="15.75" thickBot="1" x14ac:dyDescent="0.3">
      <c r="B182" s="191"/>
      <c r="C182" s="194"/>
      <c r="D182" s="69" t="s">
        <v>170</v>
      </c>
      <c r="E182" s="28" t="s">
        <v>12</v>
      </c>
      <c r="F182" s="69">
        <v>1</v>
      </c>
      <c r="G182" s="194"/>
      <c r="H182" s="197"/>
    </row>
    <row r="183" spans="2:8" ht="15.75" thickBot="1" x14ac:dyDescent="0.3">
      <c r="B183" s="108">
        <v>44594</v>
      </c>
      <c r="C183" s="19" t="s">
        <v>27</v>
      </c>
      <c r="D183" s="109"/>
      <c r="E183" s="109"/>
      <c r="F183" s="109"/>
      <c r="G183" s="109"/>
      <c r="H183" s="110" t="s">
        <v>206</v>
      </c>
    </row>
    <row r="184" spans="2:8" x14ac:dyDescent="0.25">
      <c r="B184" s="189">
        <v>44601</v>
      </c>
      <c r="C184" s="192" t="s">
        <v>10</v>
      </c>
      <c r="D184" s="36" t="s">
        <v>101</v>
      </c>
      <c r="E184" s="32" t="s">
        <v>12</v>
      </c>
      <c r="F184" s="36">
        <v>1</v>
      </c>
      <c r="G184" s="203" t="s">
        <v>6</v>
      </c>
      <c r="H184" s="205" t="s">
        <v>171</v>
      </c>
    </row>
    <row r="185" spans="2:8" ht="15.75" thickBot="1" x14ac:dyDescent="0.3">
      <c r="B185" s="191"/>
      <c r="C185" s="194"/>
      <c r="D185" s="69" t="s">
        <v>208</v>
      </c>
      <c r="E185" s="29" t="s">
        <v>12</v>
      </c>
      <c r="F185" s="69">
        <v>1</v>
      </c>
      <c r="G185" s="204"/>
      <c r="H185" s="206"/>
    </row>
    <row r="186" spans="2:8" x14ac:dyDescent="0.25">
      <c r="B186" s="207">
        <v>44602</v>
      </c>
      <c r="C186" s="192" t="s">
        <v>10</v>
      </c>
      <c r="D186" s="36" t="s">
        <v>209</v>
      </c>
      <c r="E186" s="3" t="s">
        <v>12</v>
      </c>
      <c r="F186" s="36">
        <v>1</v>
      </c>
      <c r="G186" s="192" t="s">
        <v>212</v>
      </c>
      <c r="H186" s="195" t="s">
        <v>213</v>
      </c>
    </row>
    <row r="187" spans="2:8" x14ac:dyDescent="0.25">
      <c r="B187" s="208"/>
      <c r="C187" s="193"/>
      <c r="D187" s="35" t="s">
        <v>210</v>
      </c>
      <c r="E187" s="2" t="s">
        <v>12</v>
      </c>
      <c r="F187" s="35">
        <v>1</v>
      </c>
      <c r="G187" s="193"/>
      <c r="H187" s="196"/>
    </row>
    <row r="188" spans="2:8" ht="15.75" thickBot="1" x14ac:dyDescent="0.3">
      <c r="B188" s="209"/>
      <c r="C188" s="194"/>
      <c r="D188" s="69" t="s">
        <v>211</v>
      </c>
      <c r="E188" s="28" t="s">
        <v>12</v>
      </c>
      <c r="F188" s="69">
        <v>1</v>
      </c>
      <c r="G188" s="194"/>
      <c r="H188" s="197"/>
    </row>
    <row r="189" spans="2:8" x14ac:dyDescent="0.25">
      <c r="B189" s="189">
        <v>44603</v>
      </c>
      <c r="C189" s="192" t="s">
        <v>10</v>
      </c>
      <c r="D189" s="36" t="s">
        <v>214</v>
      </c>
      <c r="E189" s="3" t="s">
        <v>12</v>
      </c>
      <c r="F189" s="36">
        <v>1</v>
      </c>
      <c r="G189" s="192" t="s">
        <v>6</v>
      </c>
      <c r="H189" s="195" t="s">
        <v>171</v>
      </c>
    </row>
    <row r="190" spans="2:8" x14ac:dyDescent="0.25">
      <c r="B190" s="201"/>
      <c r="C190" s="193"/>
      <c r="D190" s="35" t="s">
        <v>216</v>
      </c>
      <c r="E190" s="2" t="s">
        <v>12</v>
      </c>
      <c r="F190" s="35">
        <v>1</v>
      </c>
      <c r="G190" s="193"/>
      <c r="H190" s="196"/>
    </row>
    <row r="191" spans="2:8" x14ac:dyDescent="0.25">
      <c r="B191" s="201"/>
      <c r="C191" s="193"/>
      <c r="D191" s="35" t="s">
        <v>92</v>
      </c>
      <c r="E191" s="2" t="s">
        <v>12</v>
      </c>
      <c r="F191" s="35">
        <v>1</v>
      </c>
      <c r="G191" s="193"/>
      <c r="H191" s="196"/>
    </row>
    <row r="192" spans="2:8" ht="15.75" thickBot="1" x14ac:dyDescent="0.3">
      <c r="B192" s="202"/>
      <c r="C192" s="194"/>
      <c r="D192" s="69" t="s">
        <v>215</v>
      </c>
      <c r="E192" s="28" t="s">
        <v>12</v>
      </c>
      <c r="F192" s="69">
        <v>1</v>
      </c>
      <c r="G192" s="194"/>
      <c r="H192" s="197"/>
    </row>
    <row r="193" spans="2:8" x14ac:dyDescent="0.25">
      <c r="B193" s="207">
        <v>44606</v>
      </c>
      <c r="C193" s="192" t="s">
        <v>27</v>
      </c>
      <c r="D193" s="36" t="s">
        <v>218</v>
      </c>
      <c r="E193" s="3" t="s">
        <v>12</v>
      </c>
      <c r="F193" s="36">
        <v>1</v>
      </c>
      <c r="G193" s="203" t="s">
        <v>6</v>
      </c>
      <c r="H193" s="205" t="s">
        <v>219</v>
      </c>
    </row>
    <row r="194" spans="2:8" ht="15.75" thickBot="1" x14ac:dyDescent="0.3">
      <c r="B194" s="296"/>
      <c r="C194" s="194"/>
      <c r="D194" s="69" t="s">
        <v>217</v>
      </c>
      <c r="E194" s="28" t="s">
        <v>12</v>
      </c>
      <c r="F194" s="69">
        <v>1</v>
      </c>
      <c r="G194" s="204"/>
      <c r="H194" s="206"/>
    </row>
    <row r="195" spans="2:8" x14ac:dyDescent="0.25">
      <c r="B195" s="189">
        <v>44607</v>
      </c>
      <c r="C195" s="192" t="s">
        <v>27</v>
      </c>
      <c r="D195" s="36" t="s">
        <v>220</v>
      </c>
      <c r="E195" s="3" t="s">
        <v>12</v>
      </c>
      <c r="F195" s="36">
        <v>1</v>
      </c>
      <c r="G195" s="192" t="s">
        <v>6</v>
      </c>
      <c r="H195" s="195" t="s">
        <v>171</v>
      </c>
    </row>
    <row r="196" spans="2:8" ht="15.75" thickBot="1" x14ac:dyDescent="0.3">
      <c r="B196" s="200"/>
      <c r="C196" s="198"/>
      <c r="D196" s="37" t="s">
        <v>221</v>
      </c>
      <c r="E196" s="4" t="s">
        <v>12</v>
      </c>
      <c r="F196" s="37">
        <v>1</v>
      </c>
      <c r="G196" s="198"/>
      <c r="H196" s="199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43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177" customWidth="1"/>
  </cols>
  <sheetData>
    <row r="1" spans="1:20" x14ac:dyDescent="0.25">
      <c r="D1" s="176"/>
      <c r="O1" s="176"/>
    </row>
    <row r="2" spans="1:20" x14ac:dyDescent="0.25">
      <c r="D2" s="176"/>
      <c r="O2" s="176"/>
    </row>
    <row r="3" spans="1:20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78"/>
    </row>
    <row r="4" spans="1:20" x14ac:dyDescent="0.25">
      <c r="A4" s="397" t="s">
        <v>549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78"/>
    </row>
    <row r="5" spans="1:20" ht="15" customHeight="1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78"/>
    </row>
    <row r="6" spans="1:20" ht="34.5" customHeight="1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78"/>
    </row>
    <row r="7" spans="1:20" ht="72" customHeight="1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79" t="s">
        <v>3</v>
      </c>
      <c r="T7" s="145" t="s">
        <v>547</v>
      </c>
    </row>
    <row r="8" spans="1:20" x14ac:dyDescent="0.25">
      <c r="A8" s="418">
        <v>44837</v>
      </c>
      <c r="B8" s="376" t="s">
        <v>10</v>
      </c>
      <c r="C8" s="376" t="s">
        <v>242</v>
      </c>
      <c r="D8" s="368" t="s">
        <v>506</v>
      </c>
      <c r="E8" s="368" t="s">
        <v>377</v>
      </c>
      <c r="F8" s="155"/>
      <c r="G8" s="376">
        <v>0</v>
      </c>
      <c r="H8" s="409" t="s">
        <v>518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68" t="s">
        <v>520</v>
      </c>
      <c r="R8" s="376" t="s">
        <v>380</v>
      </c>
      <c r="S8" s="451" t="s">
        <v>519</v>
      </c>
      <c r="T8" s="217"/>
    </row>
    <row r="9" spans="1:20" ht="34.5" customHeight="1" x14ac:dyDescent="0.25">
      <c r="A9" s="419"/>
      <c r="B9" s="377"/>
      <c r="C9" s="377"/>
      <c r="D9" s="370"/>
      <c r="E9" s="370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0"/>
      <c r="R9" s="377"/>
      <c r="S9" s="452"/>
      <c r="T9" s="217"/>
    </row>
    <row r="10" spans="1:20" ht="25.5" customHeight="1" x14ac:dyDescent="0.25">
      <c r="A10" s="422">
        <v>44838</v>
      </c>
      <c r="B10" s="376" t="s">
        <v>10</v>
      </c>
      <c r="C10" s="376" t="s">
        <v>242</v>
      </c>
      <c r="D10" s="368" t="s">
        <v>506</v>
      </c>
      <c r="E10" s="368" t="s">
        <v>377</v>
      </c>
      <c r="F10" s="155"/>
      <c r="G10" s="376">
        <v>0</v>
      </c>
      <c r="H10" s="409" t="s">
        <v>518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/>
      <c r="Q10" s="368"/>
      <c r="R10" s="376" t="s">
        <v>380</v>
      </c>
      <c r="S10" s="451" t="s">
        <v>521</v>
      </c>
      <c r="T10" s="217"/>
    </row>
    <row r="11" spans="1:20" ht="27" customHeight="1" x14ac:dyDescent="0.25">
      <c r="A11" s="423"/>
      <c r="B11" s="377"/>
      <c r="C11" s="377"/>
      <c r="D11" s="370"/>
      <c r="E11" s="370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0"/>
      <c r="R11" s="377"/>
      <c r="S11" s="452"/>
      <c r="T11" s="217"/>
    </row>
    <row r="12" spans="1:20" ht="30.75" customHeight="1" x14ac:dyDescent="0.25">
      <c r="A12" s="418">
        <v>44839</v>
      </c>
      <c r="B12" s="376" t="s">
        <v>10</v>
      </c>
      <c r="C12" s="376" t="s">
        <v>242</v>
      </c>
      <c r="D12" s="368" t="s">
        <v>506</v>
      </c>
      <c r="E12" s="368" t="s">
        <v>377</v>
      </c>
      <c r="F12" s="155"/>
      <c r="G12" s="376">
        <v>0</v>
      </c>
      <c r="H12" s="409" t="s">
        <v>518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/>
      <c r="Q12" s="368"/>
      <c r="R12" s="376" t="s">
        <v>380</v>
      </c>
      <c r="S12" s="451" t="s">
        <v>522</v>
      </c>
      <c r="T12" s="217"/>
    </row>
    <row r="13" spans="1:20" ht="30.75" customHeight="1" x14ac:dyDescent="0.25">
      <c r="A13" s="419"/>
      <c r="B13" s="377"/>
      <c r="C13" s="377"/>
      <c r="D13" s="370"/>
      <c r="E13" s="370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0"/>
      <c r="R13" s="377"/>
      <c r="S13" s="452"/>
      <c r="T13" s="217"/>
    </row>
    <row r="14" spans="1:20" ht="25.5" customHeight="1" x14ac:dyDescent="0.25">
      <c r="A14" s="422">
        <v>44840</v>
      </c>
      <c r="B14" s="376" t="s">
        <v>10</v>
      </c>
      <c r="C14" s="376" t="s">
        <v>242</v>
      </c>
      <c r="D14" s="368" t="s">
        <v>506</v>
      </c>
      <c r="E14" s="368" t="s">
        <v>377</v>
      </c>
      <c r="F14" s="155"/>
      <c r="G14" s="376">
        <v>0</v>
      </c>
      <c r="H14" s="409" t="s">
        <v>518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530</v>
      </c>
      <c r="Q14" s="368"/>
      <c r="R14" s="376" t="s">
        <v>380</v>
      </c>
      <c r="S14" s="451" t="s">
        <v>529</v>
      </c>
      <c r="T14" s="217"/>
    </row>
    <row r="15" spans="1:20" ht="22.5" customHeight="1" x14ac:dyDescent="0.25">
      <c r="A15" s="423"/>
      <c r="B15" s="377"/>
      <c r="C15" s="377"/>
      <c r="D15" s="370"/>
      <c r="E15" s="370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0"/>
      <c r="R15" s="377"/>
      <c r="S15" s="452"/>
      <c r="T15" s="217"/>
    </row>
    <row r="16" spans="1:20" ht="42.75" customHeight="1" x14ac:dyDescent="0.25">
      <c r="A16" s="418">
        <v>44841</v>
      </c>
      <c r="B16" s="376" t="s">
        <v>10</v>
      </c>
      <c r="C16" s="376" t="s">
        <v>242</v>
      </c>
      <c r="D16" s="368" t="s">
        <v>506</v>
      </c>
      <c r="E16" s="368" t="s">
        <v>377</v>
      </c>
      <c r="F16" s="155"/>
      <c r="G16" s="376">
        <v>0</v>
      </c>
      <c r="H16" s="409" t="s">
        <v>518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68"/>
      <c r="R16" s="376" t="s">
        <v>380</v>
      </c>
      <c r="S16" s="451" t="s">
        <v>528</v>
      </c>
      <c r="T16" s="217"/>
    </row>
    <row r="17" spans="1:20" ht="34.5" customHeight="1" x14ac:dyDescent="0.25">
      <c r="A17" s="419"/>
      <c r="B17" s="377"/>
      <c r="C17" s="377"/>
      <c r="D17" s="370"/>
      <c r="E17" s="370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0"/>
      <c r="R17" s="377"/>
      <c r="S17" s="452"/>
      <c r="T17" s="217"/>
    </row>
    <row r="18" spans="1:20" ht="15" customHeight="1" x14ac:dyDescent="0.25">
      <c r="A18" s="422">
        <v>44845</v>
      </c>
      <c r="B18" s="376" t="s">
        <v>27</v>
      </c>
      <c r="C18" s="376" t="s">
        <v>260</v>
      </c>
      <c r="D18" s="368" t="s">
        <v>506</v>
      </c>
      <c r="E18" s="368" t="s">
        <v>377</v>
      </c>
      <c r="F18" s="155" t="s">
        <v>523</v>
      </c>
      <c r="G18" s="376">
        <v>4</v>
      </c>
      <c r="H18" s="146">
        <v>0.73263888888888884</v>
      </c>
      <c r="I18" s="146">
        <v>0.76041666666666663</v>
      </c>
      <c r="J18" s="373" t="s">
        <v>223</v>
      </c>
      <c r="K18" s="373" t="s">
        <v>224</v>
      </c>
      <c r="L18" s="373" t="s">
        <v>9</v>
      </c>
      <c r="M18" s="376">
        <v>4</v>
      </c>
      <c r="N18" s="407">
        <f>M18/G18</f>
        <v>1</v>
      </c>
      <c r="O18" s="368"/>
      <c r="P18" s="368"/>
      <c r="Q18" s="368" t="s">
        <v>195</v>
      </c>
      <c r="R18" s="376" t="s">
        <v>380</v>
      </c>
      <c r="S18" s="451" t="s">
        <v>527</v>
      </c>
      <c r="T18" s="217"/>
    </row>
    <row r="19" spans="1:20" x14ac:dyDescent="0.25">
      <c r="A19" s="461"/>
      <c r="B19" s="429"/>
      <c r="C19" s="429"/>
      <c r="D19" s="369"/>
      <c r="E19" s="369"/>
      <c r="F19" s="155" t="s">
        <v>524</v>
      </c>
      <c r="G19" s="429"/>
      <c r="H19" s="146">
        <v>0.77777777777777779</v>
      </c>
      <c r="I19" s="146">
        <v>0.79861111111111116</v>
      </c>
      <c r="J19" s="373"/>
      <c r="K19" s="373"/>
      <c r="L19" s="373"/>
      <c r="M19" s="429"/>
      <c r="N19" s="459"/>
      <c r="O19" s="369"/>
      <c r="P19" s="369"/>
      <c r="Q19" s="369"/>
      <c r="R19" s="429"/>
      <c r="S19" s="460"/>
      <c r="T19" s="217"/>
    </row>
    <row r="20" spans="1:20" x14ac:dyDescent="0.25">
      <c r="A20" s="461"/>
      <c r="B20" s="429"/>
      <c r="C20" s="429"/>
      <c r="D20" s="369"/>
      <c r="E20" s="369"/>
      <c r="F20" s="155" t="s">
        <v>525</v>
      </c>
      <c r="G20" s="429"/>
      <c r="H20" s="146">
        <v>0.80902777777777779</v>
      </c>
      <c r="I20" s="146">
        <v>0.83680555555555547</v>
      </c>
      <c r="J20" s="373"/>
      <c r="K20" s="373"/>
      <c r="L20" s="373"/>
      <c r="M20" s="429"/>
      <c r="N20" s="459"/>
      <c r="O20" s="369"/>
      <c r="P20" s="369"/>
      <c r="Q20" s="369"/>
      <c r="R20" s="429"/>
      <c r="S20" s="460"/>
      <c r="T20" s="217"/>
    </row>
    <row r="21" spans="1:20" x14ac:dyDescent="0.25">
      <c r="A21" s="423"/>
      <c r="B21" s="377"/>
      <c r="C21" s="377"/>
      <c r="D21" s="370"/>
      <c r="E21" s="370"/>
      <c r="F21" s="155" t="s">
        <v>526</v>
      </c>
      <c r="G21" s="377"/>
      <c r="H21" s="146">
        <v>0.84375</v>
      </c>
      <c r="I21" s="146">
        <v>0.87152777777777779</v>
      </c>
      <c r="J21" s="373"/>
      <c r="K21" s="373"/>
      <c r="L21" s="373"/>
      <c r="M21" s="377"/>
      <c r="N21" s="408"/>
      <c r="O21" s="370"/>
      <c r="P21" s="370"/>
      <c r="Q21" s="370"/>
      <c r="R21" s="377"/>
      <c r="S21" s="452"/>
      <c r="T21" s="217"/>
    </row>
    <row r="22" spans="1:20" x14ac:dyDescent="0.25">
      <c r="A22" s="418">
        <v>44846</v>
      </c>
      <c r="B22" s="376" t="s">
        <v>27</v>
      </c>
      <c r="C22" s="376" t="s">
        <v>241</v>
      </c>
      <c r="D22" s="368" t="s">
        <v>506</v>
      </c>
      <c r="E22" s="368" t="s">
        <v>377</v>
      </c>
      <c r="F22" s="155"/>
      <c r="G22" s="376">
        <v>0</v>
      </c>
      <c r="H22" s="453" t="s">
        <v>531</v>
      </c>
      <c r="I22" s="454"/>
      <c r="J22" s="454"/>
      <c r="K22" s="454"/>
      <c r="L22" s="455"/>
      <c r="M22" s="376">
        <v>0</v>
      </c>
      <c r="N22" s="407" t="e">
        <f>M22/G22</f>
        <v>#DIV/0!</v>
      </c>
      <c r="O22" s="368"/>
      <c r="P22" s="368"/>
      <c r="Q22" s="368"/>
      <c r="R22" s="376" t="s">
        <v>380</v>
      </c>
      <c r="S22" s="451" t="s">
        <v>532</v>
      </c>
      <c r="T22" s="217"/>
    </row>
    <row r="23" spans="1:20" ht="35.25" customHeight="1" x14ac:dyDescent="0.25">
      <c r="A23" s="419"/>
      <c r="B23" s="377"/>
      <c r="C23" s="377"/>
      <c r="D23" s="370"/>
      <c r="E23" s="370"/>
      <c r="F23" s="155"/>
      <c r="G23" s="377"/>
      <c r="H23" s="456"/>
      <c r="I23" s="457"/>
      <c r="J23" s="457"/>
      <c r="K23" s="457"/>
      <c r="L23" s="458"/>
      <c r="M23" s="377"/>
      <c r="N23" s="408"/>
      <c r="O23" s="370"/>
      <c r="P23" s="370"/>
      <c r="Q23" s="370"/>
      <c r="R23" s="377"/>
      <c r="S23" s="452"/>
      <c r="T23" s="217"/>
    </row>
    <row r="24" spans="1:20" ht="15" customHeight="1" x14ac:dyDescent="0.25">
      <c r="A24" s="422">
        <v>44847</v>
      </c>
      <c r="B24" s="376" t="s">
        <v>27</v>
      </c>
      <c r="C24" s="376" t="s">
        <v>241</v>
      </c>
      <c r="D24" s="368" t="s">
        <v>506</v>
      </c>
      <c r="E24" s="368" t="s">
        <v>377</v>
      </c>
      <c r="F24" s="155" t="s">
        <v>533</v>
      </c>
      <c r="G24" s="376">
        <v>4</v>
      </c>
      <c r="H24" s="146">
        <v>0.71875</v>
      </c>
      <c r="I24" s="146">
        <v>0.73958333333333337</v>
      </c>
      <c r="J24" s="373" t="s">
        <v>223</v>
      </c>
      <c r="K24" s="373" t="s">
        <v>224</v>
      </c>
      <c r="L24" s="373" t="s">
        <v>9</v>
      </c>
      <c r="M24" s="376">
        <v>4</v>
      </c>
      <c r="N24" s="407">
        <f>M24/G24</f>
        <v>1</v>
      </c>
      <c r="O24" s="368"/>
      <c r="P24" s="368"/>
      <c r="Q24" s="368" t="s">
        <v>195</v>
      </c>
      <c r="R24" s="376" t="s">
        <v>380</v>
      </c>
      <c r="S24" s="451" t="s">
        <v>535</v>
      </c>
      <c r="T24" s="217"/>
    </row>
    <row r="25" spans="1:20" x14ac:dyDescent="0.25">
      <c r="A25" s="461"/>
      <c r="B25" s="429"/>
      <c r="C25" s="429"/>
      <c r="D25" s="369"/>
      <c r="E25" s="369"/>
      <c r="F25" s="155" t="s">
        <v>526</v>
      </c>
      <c r="G25" s="429"/>
      <c r="H25" s="146">
        <v>0.74652777777777779</v>
      </c>
      <c r="I25" s="146">
        <v>0.77430555555555547</v>
      </c>
      <c r="J25" s="373"/>
      <c r="K25" s="373"/>
      <c r="L25" s="373"/>
      <c r="M25" s="429"/>
      <c r="N25" s="459"/>
      <c r="O25" s="369"/>
      <c r="P25" s="369"/>
      <c r="Q25" s="369"/>
      <c r="R25" s="429"/>
      <c r="S25" s="460"/>
      <c r="T25" s="217"/>
    </row>
    <row r="26" spans="1:20" ht="15" customHeight="1" x14ac:dyDescent="0.25">
      <c r="A26" s="461"/>
      <c r="B26" s="429"/>
      <c r="C26" s="429"/>
      <c r="D26" s="369"/>
      <c r="E26" s="369"/>
      <c r="F26" s="155" t="s">
        <v>525</v>
      </c>
      <c r="G26" s="429"/>
      <c r="H26" s="146">
        <v>0.78472222222222221</v>
      </c>
      <c r="I26" s="146">
        <v>0.80902777777777779</v>
      </c>
      <c r="J26" s="373"/>
      <c r="K26" s="373"/>
      <c r="L26" s="373"/>
      <c r="M26" s="429"/>
      <c r="N26" s="459"/>
      <c r="O26" s="369"/>
      <c r="P26" s="369"/>
      <c r="Q26" s="369"/>
      <c r="R26" s="429"/>
      <c r="S26" s="460"/>
      <c r="T26" s="217"/>
    </row>
    <row r="27" spans="1:20" x14ac:dyDescent="0.25">
      <c r="A27" s="423"/>
      <c r="B27" s="377"/>
      <c r="C27" s="377"/>
      <c r="D27" s="370"/>
      <c r="E27" s="370"/>
      <c r="F27" s="155" t="s">
        <v>534</v>
      </c>
      <c r="G27" s="377"/>
      <c r="H27" s="146">
        <v>0.84375</v>
      </c>
      <c r="I27" s="146">
        <v>0.87152777777777779</v>
      </c>
      <c r="J27" s="373"/>
      <c r="K27" s="373"/>
      <c r="L27" s="373"/>
      <c r="M27" s="377"/>
      <c r="N27" s="408"/>
      <c r="O27" s="370"/>
      <c r="P27" s="370"/>
      <c r="Q27" s="370"/>
      <c r="R27" s="377"/>
      <c r="S27" s="452"/>
      <c r="T27" s="217"/>
    </row>
    <row r="28" spans="1:20" x14ac:dyDescent="0.25">
      <c r="A28" s="418">
        <v>44848</v>
      </c>
      <c r="B28" s="376" t="s">
        <v>27</v>
      </c>
      <c r="C28" s="376" t="s">
        <v>241</v>
      </c>
      <c r="D28" s="368" t="s">
        <v>506</v>
      </c>
      <c r="E28" s="368" t="s">
        <v>377</v>
      </c>
      <c r="F28" s="155" t="s">
        <v>538</v>
      </c>
      <c r="G28" s="376">
        <v>3</v>
      </c>
      <c r="H28" s="146">
        <v>0.69791666666666663</v>
      </c>
      <c r="I28" s="146">
        <v>0.72222222222222221</v>
      </c>
      <c r="J28" s="420" t="s">
        <v>223</v>
      </c>
      <c r="K28" s="420" t="s">
        <v>224</v>
      </c>
      <c r="L28" s="420" t="s">
        <v>9</v>
      </c>
      <c r="M28" s="376">
        <v>3</v>
      </c>
      <c r="N28" s="407">
        <f>M28/G28</f>
        <v>1</v>
      </c>
      <c r="O28" s="368"/>
      <c r="P28" s="368" t="s">
        <v>536</v>
      </c>
      <c r="Q28" s="368" t="s">
        <v>195</v>
      </c>
      <c r="R28" s="376" t="s">
        <v>380</v>
      </c>
      <c r="S28" s="451" t="s">
        <v>537</v>
      </c>
      <c r="T28" s="217"/>
    </row>
    <row r="29" spans="1:20" ht="18.75" customHeight="1" x14ac:dyDescent="0.25">
      <c r="A29" s="428"/>
      <c r="B29" s="429"/>
      <c r="C29" s="429"/>
      <c r="D29" s="369"/>
      <c r="E29" s="369"/>
      <c r="F29" s="155" t="s">
        <v>539</v>
      </c>
      <c r="G29" s="429"/>
      <c r="H29" s="174">
        <v>0.73263888888888884</v>
      </c>
      <c r="I29" s="174">
        <v>0.74652777777777779</v>
      </c>
      <c r="J29" s="462"/>
      <c r="K29" s="462"/>
      <c r="L29" s="462"/>
      <c r="M29" s="429"/>
      <c r="N29" s="459"/>
      <c r="O29" s="369"/>
      <c r="P29" s="369"/>
      <c r="Q29" s="369"/>
      <c r="R29" s="429"/>
      <c r="S29" s="460"/>
      <c r="T29" s="217"/>
    </row>
    <row r="30" spans="1:20" ht="16.5" customHeight="1" x14ac:dyDescent="0.25">
      <c r="A30" s="419"/>
      <c r="B30" s="377"/>
      <c r="C30" s="377"/>
      <c r="D30" s="370"/>
      <c r="E30" s="370"/>
      <c r="F30" s="155" t="s">
        <v>540</v>
      </c>
      <c r="G30" s="377"/>
      <c r="H30" s="174">
        <v>0.75347222222222221</v>
      </c>
      <c r="I30" s="174">
        <v>0.77083333333333337</v>
      </c>
      <c r="J30" s="421"/>
      <c r="K30" s="421"/>
      <c r="L30" s="421"/>
      <c r="M30" s="377"/>
      <c r="N30" s="408"/>
      <c r="O30" s="370"/>
      <c r="P30" s="370"/>
      <c r="Q30" s="370"/>
      <c r="R30" s="377"/>
      <c r="S30" s="452"/>
      <c r="T30" s="217"/>
    </row>
    <row r="31" spans="1:20" x14ac:dyDescent="0.25">
      <c r="A31" s="422">
        <v>44851</v>
      </c>
      <c r="B31" s="376" t="s">
        <v>10</v>
      </c>
      <c r="C31" s="376" t="s">
        <v>451</v>
      </c>
      <c r="D31" s="368" t="s">
        <v>506</v>
      </c>
      <c r="E31" s="368" t="s">
        <v>377</v>
      </c>
      <c r="F31" s="155"/>
      <c r="G31" s="376">
        <v>0</v>
      </c>
      <c r="H31" s="453" t="s">
        <v>541</v>
      </c>
      <c r="I31" s="454"/>
      <c r="J31" s="454"/>
      <c r="K31" s="454"/>
      <c r="L31" s="455"/>
      <c r="M31" s="376">
        <v>0</v>
      </c>
      <c r="N31" s="407" t="e">
        <f>M31/G31</f>
        <v>#DIV/0!</v>
      </c>
      <c r="O31" s="368"/>
      <c r="P31" s="368"/>
      <c r="Q31" s="368"/>
      <c r="R31" s="376" t="s">
        <v>380</v>
      </c>
      <c r="S31" s="451" t="s">
        <v>542</v>
      </c>
      <c r="T31" s="217"/>
    </row>
    <row r="32" spans="1:20" ht="27" customHeight="1" x14ac:dyDescent="0.25">
      <c r="A32" s="423"/>
      <c r="B32" s="377"/>
      <c r="C32" s="377"/>
      <c r="D32" s="370"/>
      <c r="E32" s="370"/>
      <c r="F32" s="155"/>
      <c r="G32" s="377"/>
      <c r="H32" s="456"/>
      <c r="I32" s="457"/>
      <c r="J32" s="457"/>
      <c r="K32" s="457"/>
      <c r="L32" s="458"/>
      <c r="M32" s="377"/>
      <c r="N32" s="408"/>
      <c r="O32" s="370"/>
      <c r="P32" s="370"/>
      <c r="Q32" s="370"/>
      <c r="R32" s="377"/>
      <c r="S32" s="452"/>
      <c r="T32" s="217"/>
    </row>
    <row r="33" spans="1:20" ht="29.25" customHeight="1" x14ac:dyDescent="0.25">
      <c r="A33" s="418">
        <v>44852</v>
      </c>
      <c r="B33" s="376" t="s">
        <v>10</v>
      </c>
      <c r="C33" s="376" t="s">
        <v>241</v>
      </c>
      <c r="D33" s="368" t="s">
        <v>506</v>
      </c>
      <c r="E33" s="368" t="s">
        <v>377</v>
      </c>
      <c r="F33" s="155"/>
      <c r="G33" s="376">
        <v>0</v>
      </c>
      <c r="H33" s="453" t="s">
        <v>541</v>
      </c>
      <c r="I33" s="454"/>
      <c r="J33" s="454"/>
      <c r="K33" s="454"/>
      <c r="L33" s="455"/>
      <c r="M33" s="376">
        <v>0</v>
      </c>
      <c r="N33" s="407" t="e">
        <f>M33/G33</f>
        <v>#DIV/0!</v>
      </c>
      <c r="O33" s="368"/>
      <c r="P33" s="368"/>
      <c r="Q33" s="368"/>
      <c r="R33" s="376" t="s">
        <v>380</v>
      </c>
      <c r="S33" s="451" t="s">
        <v>543</v>
      </c>
      <c r="T33" s="217"/>
    </row>
    <row r="34" spans="1:20" ht="21.75" customHeight="1" x14ac:dyDescent="0.25">
      <c r="A34" s="419"/>
      <c r="B34" s="377"/>
      <c r="C34" s="377"/>
      <c r="D34" s="370"/>
      <c r="E34" s="370"/>
      <c r="F34" s="155"/>
      <c r="G34" s="377"/>
      <c r="H34" s="456"/>
      <c r="I34" s="457"/>
      <c r="J34" s="457"/>
      <c r="K34" s="457"/>
      <c r="L34" s="458"/>
      <c r="M34" s="377"/>
      <c r="N34" s="408"/>
      <c r="O34" s="370"/>
      <c r="P34" s="370"/>
      <c r="Q34" s="370"/>
      <c r="R34" s="377"/>
      <c r="S34" s="452"/>
      <c r="T34" s="217"/>
    </row>
    <row r="35" spans="1:20" ht="29.25" customHeight="1" x14ac:dyDescent="0.25">
      <c r="A35" s="422">
        <v>44853</v>
      </c>
      <c r="B35" s="376" t="s">
        <v>10</v>
      </c>
      <c r="C35" s="376" t="s">
        <v>260</v>
      </c>
      <c r="D35" s="368" t="s">
        <v>506</v>
      </c>
      <c r="E35" s="368" t="s">
        <v>377</v>
      </c>
      <c r="F35" s="155"/>
      <c r="G35" s="376">
        <v>0</v>
      </c>
      <c r="H35" s="453" t="s">
        <v>541</v>
      </c>
      <c r="I35" s="454"/>
      <c r="J35" s="454"/>
      <c r="K35" s="454"/>
      <c r="L35" s="455"/>
      <c r="M35" s="376">
        <v>0</v>
      </c>
      <c r="N35" s="407" t="e">
        <f>M35/G35</f>
        <v>#DIV/0!</v>
      </c>
      <c r="O35" s="368"/>
      <c r="P35" s="368"/>
      <c r="Q35" s="368"/>
      <c r="R35" s="376" t="s">
        <v>380</v>
      </c>
      <c r="S35" s="451" t="s">
        <v>544</v>
      </c>
      <c r="T35" s="217"/>
    </row>
    <row r="36" spans="1:20" ht="27" customHeight="1" x14ac:dyDescent="0.25">
      <c r="A36" s="423"/>
      <c r="B36" s="377"/>
      <c r="C36" s="377"/>
      <c r="D36" s="370"/>
      <c r="E36" s="370"/>
      <c r="F36" s="155"/>
      <c r="G36" s="377"/>
      <c r="H36" s="456"/>
      <c r="I36" s="457"/>
      <c r="J36" s="457"/>
      <c r="K36" s="457"/>
      <c r="L36" s="458"/>
      <c r="M36" s="377"/>
      <c r="N36" s="408"/>
      <c r="O36" s="370"/>
      <c r="P36" s="370"/>
      <c r="Q36" s="370"/>
      <c r="R36" s="377"/>
      <c r="S36" s="452"/>
      <c r="T36" s="217"/>
    </row>
    <row r="37" spans="1:20" ht="27" customHeight="1" x14ac:dyDescent="0.25">
      <c r="A37" s="418">
        <v>44854</v>
      </c>
      <c r="B37" s="376" t="s">
        <v>10</v>
      </c>
      <c r="C37" s="376" t="s">
        <v>241</v>
      </c>
      <c r="D37" s="368" t="s">
        <v>506</v>
      </c>
      <c r="E37" s="368" t="s">
        <v>377</v>
      </c>
      <c r="F37" s="155"/>
      <c r="G37" s="376">
        <v>0</v>
      </c>
      <c r="H37" s="453" t="s">
        <v>541</v>
      </c>
      <c r="I37" s="454"/>
      <c r="J37" s="454"/>
      <c r="K37" s="454"/>
      <c r="L37" s="455"/>
      <c r="M37" s="376">
        <v>0</v>
      </c>
      <c r="N37" s="407" t="e">
        <f>M37/G37</f>
        <v>#DIV/0!</v>
      </c>
      <c r="O37" s="368"/>
      <c r="P37" s="368"/>
      <c r="Q37" s="368"/>
      <c r="R37" s="376" t="s">
        <v>380</v>
      </c>
      <c r="S37" s="451" t="s">
        <v>545</v>
      </c>
      <c r="T37" s="217"/>
    </row>
    <row r="38" spans="1:20" x14ac:dyDescent="0.25">
      <c r="A38" s="419"/>
      <c r="B38" s="377"/>
      <c r="C38" s="377"/>
      <c r="D38" s="370"/>
      <c r="E38" s="370"/>
      <c r="F38" s="155"/>
      <c r="G38" s="377"/>
      <c r="H38" s="456"/>
      <c r="I38" s="457"/>
      <c r="J38" s="457"/>
      <c r="K38" s="457"/>
      <c r="L38" s="458"/>
      <c r="M38" s="377"/>
      <c r="N38" s="408"/>
      <c r="O38" s="370"/>
      <c r="P38" s="370"/>
      <c r="Q38" s="370"/>
      <c r="R38" s="377"/>
      <c r="S38" s="452"/>
      <c r="T38" s="217"/>
    </row>
    <row r="39" spans="1:20" ht="27" customHeight="1" x14ac:dyDescent="0.25">
      <c r="A39" s="422">
        <v>44855</v>
      </c>
      <c r="B39" s="376" t="s">
        <v>10</v>
      </c>
      <c r="C39" s="376" t="s">
        <v>241</v>
      </c>
      <c r="D39" s="368" t="s">
        <v>506</v>
      </c>
      <c r="E39" s="368" t="s">
        <v>377</v>
      </c>
      <c r="F39" s="155"/>
      <c r="G39" s="376">
        <v>0</v>
      </c>
      <c r="H39" s="453" t="s">
        <v>541</v>
      </c>
      <c r="I39" s="454"/>
      <c r="J39" s="454"/>
      <c r="K39" s="454"/>
      <c r="L39" s="455"/>
      <c r="M39" s="376">
        <v>0</v>
      </c>
      <c r="N39" s="407" t="e">
        <f>M39/G39</f>
        <v>#DIV/0!</v>
      </c>
      <c r="O39" s="368"/>
      <c r="P39" s="368"/>
      <c r="Q39" s="368"/>
      <c r="R39" s="376" t="s">
        <v>380</v>
      </c>
      <c r="S39" s="451" t="s">
        <v>546</v>
      </c>
      <c r="T39" s="217"/>
    </row>
    <row r="40" spans="1:20" ht="32.25" customHeight="1" x14ac:dyDescent="0.25">
      <c r="A40" s="423"/>
      <c r="B40" s="377"/>
      <c r="C40" s="377"/>
      <c r="D40" s="370"/>
      <c r="E40" s="370"/>
      <c r="F40" s="155"/>
      <c r="G40" s="377"/>
      <c r="H40" s="456"/>
      <c r="I40" s="457"/>
      <c r="J40" s="457"/>
      <c r="K40" s="457"/>
      <c r="L40" s="458"/>
      <c r="M40" s="377"/>
      <c r="N40" s="408"/>
      <c r="O40" s="370"/>
      <c r="P40" s="370"/>
      <c r="Q40" s="370"/>
      <c r="R40" s="377"/>
      <c r="S40" s="452"/>
      <c r="T40" s="217"/>
    </row>
    <row r="41" spans="1:20" ht="23.25" customHeight="1" x14ac:dyDescent="0.25">
      <c r="A41" s="418">
        <v>44858</v>
      </c>
      <c r="B41" s="376" t="s">
        <v>27</v>
      </c>
      <c r="C41" s="376" t="s">
        <v>260</v>
      </c>
      <c r="D41" s="368" t="s">
        <v>506</v>
      </c>
      <c r="E41" s="368" t="s">
        <v>377</v>
      </c>
      <c r="F41" s="155"/>
      <c r="G41" s="376">
        <v>0</v>
      </c>
      <c r="H41" s="453" t="s">
        <v>541</v>
      </c>
      <c r="I41" s="454"/>
      <c r="J41" s="454"/>
      <c r="K41" s="454"/>
      <c r="L41" s="455"/>
      <c r="M41" s="376">
        <v>0</v>
      </c>
      <c r="N41" s="407" t="e">
        <f>M41/G41</f>
        <v>#DIV/0!</v>
      </c>
      <c r="O41" s="368"/>
      <c r="P41" s="368" t="s">
        <v>548</v>
      </c>
      <c r="Q41" s="368"/>
      <c r="R41" s="376" t="s">
        <v>380</v>
      </c>
      <c r="S41" s="451" t="s">
        <v>490</v>
      </c>
      <c r="T41" s="217"/>
    </row>
    <row r="42" spans="1:20" ht="23.25" customHeight="1" x14ac:dyDescent="0.25">
      <c r="A42" s="419"/>
      <c r="B42" s="377"/>
      <c r="C42" s="377"/>
      <c r="D42" s="370"/>
      <c r="E42" s="370"/>
      <c r="F42" s="155"/>
      <c r="G42" s="377"/>
      <c r="H42" s="456"/>
      <c r="I42" s="457"/>
      <c r="J42" s="457"/>
      <c r="K42" s="457"/>
      <c r="L42" s="458"/>
      <c r="M42" s="377"/>
      <c r="N42" s="408"/>
      <c r="O42" s="370"/>
      <c r="P42" s="370"/>
      <c r="Q42" s="370"/>
      <c r="R42" s="377"/>
      <c r="S42" s="452"/>
      <c r="T42" s="217"/>
    </row>
    <row r="43" spans="1:20" ht="38.25" customHeight="1" x14ac:dyDescent="0.25">
      <c r="A43" s="422">
        <v>44859</v>
      </c>
      <c r="B43" s="376" t="s">
        <v>27</v>
      </c>
      <c r="C43" s="376" t="s">
        <v>241</v>
      </c>
      <c r="D43" s="368" t="s">
        <v>506</v>
      </c>
      <c r="E43" s="368" t="s">
        <v>377</v>
      </c>
      <c r="F43" s="155"/>
      <c r="G43" s="376">
        <v>0</v>
      </c>
      <c r="H43" s="453" t="s">
        <v>541</v>
      </c>
      <c r="I43" s="454"/>
      <c r="J43" s="454"/>
      <c r="K43" s="454"/>
      <c r="L43" s="455"/>
      <c r="M43" s="376">
        <v>0</v>
      </c>
      <c r="N43" s="407" t="e">
        <f>M43/G43</f>
        <v>#DIV/0!</v>
      </c>
      <c r="O43" s="368"/>
      <c r="P43" s="368"/>
      <c r="Q43" s="368"/>
      <c r="R43" s="376" t="s">
        <v>380</v>
      </c>
      <c r="S43" s="451" t="s">
        <v>550</v>
      </c>
      <c r="T43" s="364"/>
    </row>
    <row r="44" spans="1:20" ht="43.5" customHeight="1" x14ac:dyDescent="0.25">
      <c r="A44" s="423"/>
      <c r="B44" s="377"/>
      <c r="C44" s="377"/>
      <c r="D44" s="370"/>
      <c r="E44" s="370"/>
      <c r="F44" s="155"/>
      <c r="G44" s="377"/>
      <c r="H44" s="456"/>
      <c r="I44" s="457"/>
      <c r="J44" s="457"/>
      <c r="K44" s="457"/>
      <c r="L44" s="458"/>
      <c r="M44" s="377"/>
      <c r="N44" s="408"/>
      <c r="O44" s="370"/>
      <c r="P44" s="370"/>
      <c r="Q44" s="370"/>
      <c r="R44" s="377"/>
      <c r="S44" s="452"/>
      <c r="T44" s="366"/>
    </row>
    <row r="45" spans="1:20" ht="30" customHeight="1" x14ac:dyDescent="0.25">
      <c r="A45" s="418">
        <v>44860</v>
      </c>
      <c r="B45" s="376" t="s">
        <v>27</v>
      </c>
      <c r="C45" s="376" t="s">
        <v>260</v>
      </c>
      <c r="D45" s="368" t="s">
        <v>506</v>
      </c>
      <c r="E45" s="368" t="s">
        <v>377</v>
      </c>
      <c r="F45" s="155"/>
      <c r="G45" s="376">
        <v>0</v>
      </c>
      <c r="H45" s="453" t="s">
        <v>541</v>
      </c>
      <c r="I45" s="454"/>
      <c r="J45" s="454"/>
      <c r="K45" s="454"/>
      <c r="L45" s="455"/>
      <c r="M45" s="376">
        <v>0</v>
      </c>
      <c r="N45" s="407" t="e">
        <f>M45/G45</f>
        <v>#DIV/0!</v>
      </c>
      <c r="O45" s="368"/>
      <c r="P45" s="368"/>
      <c r="Q45" s="368"/>
      <c r="R45" s="376" t="s">
        <v>380</v>
      </c>
      <c r="S45" s="451" t="s">
        <v>551</v>
      </c>
      <c r="T45" s="217"/>
    </row>
    <row r="46" spans="1:20" x14ac:dyDescent="0.25">
      <c r="A46" s="419"/>
      <c r="B46" s="377"/>
      <c r="C46" s="377"/>
      <c r="D46" s="370"/>
      <c r="E46" s="370"/>
      <c r="F46" s="155"/>
      <c r="G46" s="377"/>
      <c r="H46" s="456"/>
      <c r="I46" s="457"/>
      <c r="J46" s="457"/>
      <c r="K46" s="457"/>
      <c r="L46" s="458"/>
      <c r="M46" s="377"/>
      <c r="N46" s="408"/>
      <c r="O46" s="370"/>
      <c r="P46" s="370"/>
      <c r="Q46" s="370"/>
      <c r="R46" s="377"/>
      <c r="S46" s="452"/>
      <c r="T46" s="217"/>
    </row>
    <row r="47" spans="1:20" ht="30.75" customHeight="1" x14ac:dyDescent="0.25">
      <c r="A47" s="422">
        <v>44861</v>
      </c>
      <c r="B47" s="376" t="s">
        <v>27</v>
      </c>
      <c r="C47" s="376" t="s">
        <v>260</v>
      </c>
      <c r="D47" s="368" t="s">
        <v>506</v>
      </c>
      <c r="E47" s="368" t="s">
        <v>377</v>
      </c>
      <c r="F47" s="155"/>
      <c r="G47" s="376">
        <v>0</v>
      </c>
      <c r="H47" s="453" t="s">
        <v>541</v>
      </c>
      <c r="I47" s="454"/>
      <c r="J47" s="454"/>
      <c r="K47" s="454"/>
      <c r="L47" s="455"/>
      <c r="M47" s="376">
        <v>0</v>
      </c>
      <c r="N47" s="407" t="e">
        <f>M47/G47</f>
        <v>#DIV/0!</v>
      </c>
      <c r="O47" s="368"/>
      <c r="P47" s="368"/>
      <c r="Q47" s="368"/>
      <c r="R47" s="376" t="s">
        <v>380</v>
      </c>
      <c r="S47" s="451" t="s">
        <v>552</v>
      </c>
      <c r="T47" s="217"/>
    </row>
    <row r="48" spans="1:20" ht="27" customHeight="1" x14ac:dyDescent="0.25">
      <c r="A48" s="423"/>
      <c r="B48" s="377"/>
      <c r="C48" s="377"/>
      <c r="D48" s="370"/>
      <c r="E48" s="370"/>
      <c r="F48" s="155"/>
      <c r="G48" s="377"/>
      <c r="H48" s="456"/>
      <c r="I48" s="457"/>
      <c r="J48" s="457"/>
      <c r="K48" s="457"/>
      <c r="L48" s="458"/>
      <c r="M48" s="377"/>
      <c r="N48" s="408"/>
      <c r="O48" s="370"/>
      <c r="P48" s="370"/>
      <c r="Q48" s="370"/>
      <c r="R48" s="377"/>
      <c r="S48" s="452"/>
      <c r="T48" s="217"/>
    </row>
    <row r="49" spans="1:20" x14ac:dyDescent="0.25">
      <c r="A49" s="418">
        <v>44862</v>
      </c>
      <c r="B49" s="376" t="s">
        <v>27</v>
      </c>
      <c r="C49" s="376" t="s">
        <v>451</v>
      </c>
      <c r="D49" s="368" t="s">
        <v>506</v>
      </c>
      <c r="E49" s="368" t="s">
        <v>377</v>
      </c>
      <c r="F49" s="155"/>
      <c r="G49" s="376">
        <v>0</v>
      </c>
      <c r="H49" s="453" t="s">
        <v>541</v>
      </c>
      <c r="I49" s="454"/>
      <c r="J49" s="454"/>
      <c r="K49" s="454"/>
      <c r="L49" s="455"/>
      <c r="M49" s="376">
        <v>0</v>
      </c>
      <c r="N49" s="407" t="e">
        <f>M49/G49</f>
        <v>#DIV/0!</v>
      </c>
      <c r="O49" s="368"/>
      <c r="P49" s="368"/>
      <c r="Q49" s="368"/>
      <c r="R49" s="376" t="s">
        <v>380</v>
      </c>
      <c r="S49" s="451" t="s">
        <v>553</v>
      </c>
      <c r="T49" s="217"/>
    </row>
    <row r="50" spans="1:20" ht="27.75" customHeight="1" x14ac:dyDescent="0.25">
      <c r="A50" s="419"/>
      <c r="B50" s="377"/>
      <c r="C50" s="377"/>
      <c r="D50" s="370"/>
      <c r="E50" s="370"/>
      <c r="F50" s="155"/>
      <c r="G50" s="377"/>
      <c r="H50" s="456"/>
      <c r="I50" s="457"/>
      <c r="J50" s="457"/>
      <c r="K50" s="457"/>
      <c r="L50" s="458"/>
      <c r="M50" s="377"/>
      <c r="N50" s="408"/>
      <c r="O50" s="370"/>
      <c r="P50" s="370"/>
      <c r="Q50" s="370"/>
      <c r="R50" s="377"/>
      <c r="S50" s="452"/>
      <c r="T50" s="217"/>
    </row>
  </sheetData>
  <mergeCells count="29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5"/>
  <sheetViews>
    <sheetView topLeftCell="A10" zoomScale="80" zoomScaleNormal="80" workbookViewId="0">
      <selection activeCell="H23" sqref="H23:L24"/>
    </sheetView>
  </sheetViews>
  <sheetFormatPr baseColWidth="10" defaultRowHeight="12.75" x14ac:dyDescent="0.2"/>
  <cols>
    <col min="1" max="5" width="11.42578125" style="177"/>
    <col min="6" max="6" width="17" style="177" bestFit="1" customWidth="1"/>
    <col min="7" max="9" width="11.42578125" style="177"/>
    <col min="10" max="10" width="13.7109375" style="177" customWidth="1"/>
    <col min="11" max="13" width="11.42578125" style="177"/>
    <col min="14" max="14" width="15.7109375" style="177" customWidth="1"/>
    <col min="15" max="15" width="15.42578125" style="177" customWidth="1"/>
    <col min="16" max="16" width="11.42578125" style="177"/>
    <col min="17" max="17" width="19.85546875" style="177" customWidth="1"/>
    <col min="18" max="18" width="13.28515625" style="177" customWidth="1"/>
    <col min="19" max="19" width="34.4257812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555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63.75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x14ac:dyDescent="0.2">
      <c r="A7" s="476">
        <v>44867</v>
      </c>
      <c r="B7" s="463" t="s">
        <v>10</v>
      </c>
      <c r="C7" s="463" t="s">
        <v>451</v>
      </c>
      <c r="D7" s="451" t="s">
        <v>506</v>
      </c>
      <c r="E7" s="451" t="s">
        <v>377</v>
      </c>
      <c r="F7" s="182"/>
      <c r="G7" s="463">
        <v>0</v>
      </c>
      <c r="H7" s="485" t="s">
        <v>554</v>
      </c>
      <c r="I7" s="486"/>
      <c r="J7" s="486"/>
      <c r="K7" s="486"/>
      <c r="L7" s="487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/>
      <c r="T7" s="465"/>
    </row>
    <row r="8" spans="1:20" x14ac:dyDescent="0.2">
      <c r="A8" s="477"/>
      <c r="B8" s="464"/>
      <c r="C8" s="464"/>
      <c r="D8" s="452"/>
      <c r="E8" s="452"/>
      <c r="F8" s="182"/>
      <c r="G8" s="464"/>
      <c r="H8" s="488"/>
      <c r="I8" s="489"/>
      <c r="J8" s="489"/>
      <c r="K8" s="489"/>
      <c r="L8" s="490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66">
        <v>44868</v>
      </c>
      <c r="B9" s="463" t="s">
        <v>10</v>
      </c>
      <c r="C9" s="463" t="s">
        <v>451</v>
      </c>
      <c r="D9" s="451" t="s">
        <v>506</v>
      </c>
      <c r="E9" s="451" t="s">
        <v>377</v>
      </c>
      <c r="F9" s="182"/>
      <c r="G9" s="463">
        <v>0</v>
      </c>
      <c r="H9" s="485" t="s">
        <v>554</v>
      </c>
      <c r="I9" s="486"/>
      <c r="J9" s="486"/>
      <c r="K9" s="486"/>
      <c r="L9" s="487"/>
      <c r="M9" s="463">
        <v>0</v>
      </c>
      <c r="N9" s="474" t="e">
        <f>M9/G9</f>
        <v>#DIV/0!</v>
      </c>
      <c r="O9" s="451"/>
      <c r="P9" s="451" t="s">
        <v>556</v>
      </c>
      <c r="Q9" s="451"/>
      <c r="R9" s="463" t="s">
        <v>380</v>
      </c>
      <c r="S9" s="451"/>
      <c r="T9" s="465"/>
    </row>
    <row r="10" spans="1:20" ht="33.75" customHeight="1" x14ac:dyDescent="0.2">
      <c r="A10" s="467"/>
      <c r="B10" s="464"/>
      <c r="C10" s="464"/>
      <c r="D10" s="452"/>
      <c r="E10" s="452"/>
      <c r="F10" s="182"/>
      <c r="G10" s="464"/>
      <c r="H10" s="488"/>
      <c r="I10" s="489"/>
      <c r="J10" s="489"/>
      <c r="K10" s="489"/>
      <c r="L10" s="490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76">
        <v>44869</v>
      </c>
      <c r="B11" s="463" t="s">
        <v>10</v>
      </c>
      <c r="C11" s="463" t="s">
        <v>241</v>
      </c>
      <c r="D11" s="451" t="s">
        <v>506</v>
      </c>
      <c r="E11" s="451" t="s">
        <v>377</v>
      </c>
      <c r="F11" s="182"/>
      <c r="G11" s="463">
        <v>0</v>
      </c>
      <c r="H11" s="485" t="s">
        <v>554</v>
      </c>
      <c r="I11" s="486"/>
      <c r="J11" s="486"/>
      <c r="K11" s="486"/>
      <c r="L11" s="487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/>
      <c r="T11" s="465"/>
    </row>
    <row r="12" spans="1:20" x14ac:dyDescent="0.2">
      <c r="A12" s="477"/>
      <c r="B12" s="464"/>
      <c r="C12" s="464"/>
      <c r="D12" s="452"/>
      <c r="E12" s="452"/>
      <c r="F12" s="182"/>
      <c r="G12" s="464"/>
      <c r="H12" s="488"/>
      <c r="I12" s="489"/>
      <c r="J12" s="489"/>
      <c r="K12" s="489"/>
      <c r="L12" s="490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66">
        <v>44872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85" t="s">
        <v>554</v>
      </c>
      <c r="I13" s="486"/>
      <c r="J13" s="486"/>
      <c r="K13" s="486"/>
      <c r="L13" s="487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/>
      <c r="T13" s="465"/>
    </row>
    <row r="14" spans="1:20" x14ac:dyDescent="0.2">
      <c r="A14" s="467"/>
      <c r="B14" s="464"/>
      <c r="C14" s="464"/>
      <c r="D14" s="452"/>
      <c r="E14" s="452"/>
      <c r="F14" s="182"/>
      <c r="G14" s="464"/>
      <c r="H14" s="488"/>
      <c r="I14" s="489"/>
      <c r="J14" s="489"/>
      <c r="K14" s="489"/>
      <c r="L14" s="490"/>
      <c r="M14" s="464"/>
      <c r="N14" s="475"/>
      <c r="O14" s="452"/>
      <c r="P14" s="452"/>
      <c r="Q14" s="452"/>
      <c r="R14" s="464"/>
      <c r="S14" s="452"/>
      <c r="T14" s="465"/>
    </row>
    <row r="15" spans="1:20" ht="29.25" customHeight="1" x14ac:dyDescent="0.2">
      <c r="A15" s="476">
        <v>44873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 t="s">
        <v>559</v>
      </c>
      <c r="G15" s="463">
        <v>2</v>
      </c>
      <c r="H15" s="468" t="s">
        <v>558</v>
      </c>
      <c r="I15" s="469"/>
      <c r="J15" s="469"/>
      <c r="K15" s="469"/>
      <c r="L15" s="470"/>
      <c r="M15" s="463">
        <v>2</v>
      </c>
      <c r="N15" s="474">
        <f>M15/G15</f>
        <v>1</v>
      </c>
      <c r="O15" s="451"/>
      <c r="P15" s="451"/>
      <c r="Q15" s="451" t="s">
        <v>557</v>
      </c>
      <c r="R15" s="463" t="s">
        <v>380</v>
      </c>
      <c r="S15" s="451"/>
      <c r="T15" s="465"/>
    </row>
    <row r="16" spans="1:20" ht="30" customHeight="1" x14ac:dyDescent="0.2">
      <c r="A16" s="477"/>
      <c r="B16" s="464"/>
      <c r="C16" s="464"/>
      <c r="D16" s="452"/>
      <c r="E16" s="452"/>
      <c r="F16" s="183" t="s">
        <v>560</v>
      </c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66">
        <v>44874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1</v>
      </c>
      <c r="H17" s="468" t="s">
        <v>558</v>
      </c>
      <c r="I17" s="469"/>
      <c r="J17" s="469"/>
      <c r="K17" s="469"/>
      <c r="L17" s="470"/>
      <c r="M17" s="463">
        <v>1</v>
      </c>
      <c r="N17" s="474">
        <f>M17/G17</f>
        <v>1</v>
      </c>
      <c r="O17" s="451"/>
      <c r="P17" s="451"/>
      <c r="Q17" s="451" t="s">
        <v>564</v>
      </c>
      <c r="R17" s="463" t="s">
        <v>380</v>
      </c>
      <c r="S17" s="451"/>
      <c r="T17" s="465"/>
    </row>
    <row r="18" spans="1:20" x14ac:dyDescent="0.2">
      <c r="A18" s="467"/>
      <c r="B18" s="464"/>
      <c r="C18" s="464"/>
      <c r="D18" s="452"/>
      <c r="E18" s="452"/>
      <c r="F18" s="183" t="s">
        <v>561</v>
      </c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76">
        <v>44875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 t="s">
        <v>562</v>
      </c>
      <c r="G19" s="463">
        <v>2</v>
      </c>
      <c r="H19" s="468" t="s">
        <v>558</v>
      </c>
      <c r="I19" s="469"/>
      <c r="J19" s="469"/>
      <c r="K19" s="469"/>
      <c r="L19" s="470"/>
      <c r="M19" s="463">
        <v>2</v>
      </c>
      <c r="N19" s="474">
        <f>M19/G19</f>
        <v>1</v>
      </c>
      <c r="O19" s="451"/>
      <c r="P19" s="451"/>
      <c r="Q19" s="451" t="s">
        <v>564</v>
      </c>
      <c r="R19" s="463" t="s">
        <v>380</v>
      </c>
      <c r="S19" s="451"/>
      <c r="T19" s="465"/>
    </row>
    <row r="20" spans="1:20" x14ac:dyDescent="0.2">
      <c r="A20" s="477"/>
      <c r="B20" s="464"/>
      <c r="C20" s="464"/>
      <c r="D20" s="452"/>
      <c r="E20" s="452"/>
      <c r="F20" s="183" t="s">
        <v>563</v>
      </c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66">
        <v>44876</v>
      </c>
      <c r="B21" s="463" t="s">
        <v>27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566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/>
      <c r="T21" s="465"/>
    </row>
    <row r="22" spans="1:20" x14ac:dyDescent="0.2">
      <c r="A22" s="46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ht="12.75" customHeight="1" x14ac:dyDescent="0.25">
      <c r="A23" s="476">
        <v>44879</v>
      </c>
      <c r="B23" s="463" t="s">
        <v>10</v>
      </c>
      <c r="C23" s="463" t="s">
        <v>451</v>
      </c>
      <c r="D23" s="451" t="s">
        <v>506</v>
      </c>
      <c r="E23" s="451" t="s">
        <v>377</v>
      </c>
      <c r="F23" s="35" t="s">
        <v>538</v>
      </c>
      <c r="G23" s="463">
        <v>2</v>
      </c>
      <c r="H23" s="184">
        <v>0.39930555555555558</v>
      </c>
      <c r="I23" s="184">
        <v>0.43402777777777773</v>
      </c>
      <c r="J23" s="484" t="s">
        <v>223</v>
      </c>
      <c r="K23" s="484" t="s">
        <v>224</v>
      </c>
      <c r="L23" s="484" t="s">
        <v>9</v>
      </c>
      <c r="M23" s="463">
        <v>2</v>
      </c>
      <c r="N23" s="474">
        <f>M23/G23</f>
        <v>1</v>
      </c>
      <c r="O23" s="451"/>
      <c r="P23" s="451"/>
      <c r="Q23" s="451" t="s">
        <v>565</v>
      </c>
      <c r="R23" s="463" t="s">
        <v>380</v>
      </c>
      <c r="S23" s="451"/>
      <c r="T23" s="465"/>
    </row>
    <row r="24" spans="1:20" ht="15" x14ac:dyDescent="0.25">
      <c r="A24" s="477"/>
      <c r="B24" s="464"/>
      <c r="C24" s="464"/>
      <c r="D24" s="452"/>
      <c r="E24" s="452"/>
      <c r="F24" s="35" t="s">
        <v>534</v>
      </c>
      <c r="G24" s="464"/>
      <c r="H24" s="184">
        <v>0.44444444444444442</v>
      </c>
      <c r="I24" s="184">
        <v>0.46875</v>
      </c>
      <c r="J24" s="484"/>
      <c r="K24" s="484"/>
      <c r="L24" s="484"/>
      <c r="M24" s="464"/>
      <c r="N24" s="475"/>
      <c r="O24" s="452"/>
      <c r="P24" s="452"/>
      <c r="Q24" s="452"/>
      <c r="R24" s="464"/>
      <c r="S24" s="452"/>
      <c r="T24" s="465"/>
    </row>
    <row r="25" spans="1:20" ht="29.25" customHeight="1" x14ac:dyDescent="0.25">
      <c r="A25" s="466">
        <v>44880</v>
      </c>
      <c r="B25" s="463" t="s">
        <v>10</v>
      </c>
      <c r="C25" s="463" t="s">
        <v>451</v>
      </c>
      <c r="D25" s="451" t="s">
        <v>506</v>
      </c>
      <c r="E25" s="451" t="s">
        <v>377</v>
      </c>
      <c r="F25" s="35" t="s">
        <v>567</v>
      </c>
      <c r="G25" s="463">
        <v>2</v>
      </c>
      <c r="H25" s="184">
        <v>0.39930555555555558</v>
      </c>
      <c r="I25" s="184">
        <v>0.43402777777777773</v>
      </c>
      <c r="J25" s="484" t="s">
        <v>223</v>
      </c>
      <c r="K25" s="484" t="s">
        <v>224</v>
      </c>
      <c r="L25" s="484" t="s">
        <v>9</v>
      </c>
      <c r="M25" s="463">
        <v>2</v>
      </c>
      <c r="N25" s="474">
        <f>M25/G25</f>
        <v>1</v>
      </c>
      <c r="O25" s="451"/>
      <c r="P25" s="451"/>
      <c r="Q25" s="451"/>
      <c r="R25" s="463" t="s">
        <v>380</v>
      </c>
      <c r="S25" s="451" t="s">
        <v>569</v>
      </c>
      <c r="T25" s="497" t="s">
        <v>570</v>
      </c>
    </row>
    <row r="26" spans="1:20" ht="28.5" customHeight="1" x14ac:dyDescent="0.25">
      <c r="A26" s="467"/>
      <c r="B26" s="464"/>
      <c r="C26" s="464"/>
      <c r="D26" s="452"/>
      <c r="E26" s="452"/>
      <c r="F26" s="35" t="s">
        <v>568</v>
      </c>
      <c r="G26" s="464"/>
      <c r="H26" s="184">
        <v>0.44444444444444442</v>
      </c>
      <c r="I26" s="184">
        <v>0.46875</v>
      </c>
      <c r="J26" s="484"/>
      <c r="K26" s="484"/>
      <c r="L26" s="484"/>
      <c r="M26" s="464"/>
      <c r="N26" s="475"/>
      <c r="O26" s="452"/>
      <c r="P26" s="452"/>
      <c r="Q26" s="452"/>
      <c r="R26" s="464"/>
      <c r="S26" s="452"/>
      <c r="T26" s="497"/>
    </row>
    <row r="27" spans="1:20" ht="15" x14ac:dyDescent="0.25">
      <c r="A27" s="476">
        <v>44881</v>
      </c>
      <c r="B27" s="463" t="s">
        <v>10</v>
      </c>
      <c r="C27" s="463" t="s">
        <v>451</v>
      </c>
      <c r="D27" s="451" t="s">
        <v>506</v>
      </c>
      <c r="E27" s="451" t="s">
        <v>377</v>
      </c>
      <c r="F27" s="35"/>
      <c r="G27" s="463">
        <v>0</v>
      </c>
      <c r="H27" s="184"/>
      <c r="I27" s="184"/>
      <c r="J27" s="484" t="s">
        <v>223</v>
      </c>
      <c r="K27" s="484" t="s">
        <v>224</v>
      </c>
      <c r="L27" s="484" t="s">
        <v>9</v>
      </c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572</v>
      </c>
      <c r="T27" s="465"/>
    </row>
    <row r="28" spans="1:20" ht="15" x14ac:dyDescent="0.25">
      <c r="A28" s="477"/>
      <c r="B28" s="464"/>
      <c r="C28" s="464"/>
      <c r="D28" s="452"/>
      <c r="E28" s="452"/>
      <c r="F28" s="35"/>
      <c r="G28" s="464"/>
      <c r="H28" s="184"/>
      <c r="I28" s="184"/>
      <c r="J28" s="484"/>
      <c r="K28" s="484"/>
      <c r="L28" s="484"/>
      <c r="M28" s="464"/>
      <c r="N28" s="475"/>
      <c r="O28" s="452"/>
      <c r="P28" s="452"/>
      <c r="Q28" s="452"/>
      <c r="R28" s="464"/>
      <c r="S28" s="452"/>
      <c r="T28" s="465"/>
    </row>
    <row r="29" spans="1:20" ht="27" customHeight="1" x14ac:dyDescent="0.2">
      <c r="A29" s="466">
        <v>44882</v>
      </c>
      <c r="B29" s="463" t="s">
        <v>10</v>
      </c>
      <c r="C29" s="463" t="s">
        <v>451</v>
      </c>
      <c r="D29" s="451" t="s">
        <v>506</v>
      </c>
      <c r="E29" s="451" t="s">
        <v>377</v>
      </c>
      <c r="F29" s="182"/>
      <c r="G29" s="463">
        <v>0</v>
      </c>
      <c r="H29" s="468" t="s">
        <v>571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573</v>
      </c>
      <c r="T29" s="465"/>
    </row>
    <row r="30" spans="1:20" ht="26.25" customHeight="1" x14ac:dyDescent="0.2">
      <c r="A30" s="46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30" customHeight="1" x14ac:dyDescent="0.2">
      <c r="A31" s="476">
        <v>44883</v>
      </c>
      <c r="B31" s="463" t="s">
        <v>10</v>
      </c>
      <c r="C31" s="463" t="s">
        <v>451</v>
      </c>
      <c r="D31" s="451" t="s">
        <v>506</v>
      </c>
      <c r="E31" s="451" t="s">
        <v>377</v>
      </c>
      <c r="F31" s="182"/>
      <c r="G31" s="463">
        <v>0</v>
      </c>
      <c r="H31" s="468" t="s">
        <v>571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573</v>
      </c>
      <c r="T31" s="465"/>
    </row>
    <row r="32" spans="1:20" ht="30.75" customHeight="1" x14ac:dyDescent="0.2">
      <c r="A32" s="47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ht="12.75" customHeight="1" x14ac:dyDescent="0.2">
      <c r="A33" s="466">
        <v>44886</v>
      </c>
      <c r="B33" s="463" t="s">
        <v>27</v>
      </c>
      <c r="C33" s="463" t="s">
        <v>451</v>
      </c>
      <c r="D33" s="451" t="s">
        <v>506</v>
      </c>
      <c r="E33" s="451" t="s">
        <v>377</v>
      </c>
      <c r="F33" s="182"/>
      <c r="G33" s="463">
        <v>0</v>
      </c>
      <c r="H33" s="468" t="s">
        <v>574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/>
      <c r="T33" s="465"/>
    </row>
    <row r="34" spans="1:20" x14ac:dyDescent="0.2">
      <c r="A34" s="46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76">
        <v>44887</v>
      </c>
      <c r="B35" s="463" t="s">
        <v>27</v>
      </c>
      <c r="C35" s="463" t="s">
        <v>451</v>
      </c>
      <c r="D35" s="451" t="s">
        <v>506</v>
      </c>
      <c r="E35" s="451" t="s">
        <v>377</v>
      </c>
      <c r="F35" s="182"/>
      <c r="G35" s="463">
        <v>0</v>
      </c>
      <c r="H35" s="468" t="s">
        <v>574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/>
      <c r="T35" s="465"/>
    </row>
    <row r="36" spans="1:20" x14ac:dyDescent="0.2">
      <c r="A36" s="47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66">
        <v>44888</v>
      </c>
      <c r="B37" s="463" t="s">
        <v>27</v>
      </c>
      <c r="C37" s="463" t="s">
        <v>451</v>
      </c>
      <c r="D37" s="451" t="s">
        <v>506</v>
      </c>
      <c r="E37" s="451" t="s">
        <v>377</v>
      </c>
      <c r="F37" s="182"/>
      <c r="G37" s="463">
        <v>0</v>
      </c>
      <c r="H37" s="478" t="s">
        <v>576</v>
      </c>
      <c r="I37" s="479"/>
      <c r="J37" s="479"/>
      <c r="K37" s="479"/>
      <c r="L37" s="480"/>
      <c r="M37" s="463">
        <v>0</v>
      </c>
      <c r="N37" s="474" t="e">
        <f>M37/G37</f>
        <v>#DIV/0!</v>
      </c>
      <c r="O37" s="451"/>
      <c r="P37" s="451"/>
      <c r="Q37" s="451" t="s">
        <v>564</v>
      </c>
      <c r="R37" s="463" t="s">
        <v>380</v>
      </c>
      <c r="S37" s="451" t="s">
        <v>575</v>
      </c>
      <c r="T37" s="465"/>
    </row>
    <row r="38" spans="1:20" x14ac:dyDescent="0.2">
      <c r="A38" s="467"/>
      <c r="B38" s="464"/>
      <c r="C38" s="464"/>
      <c r="D38" s="452"/>
      <c r="E38" s="452"/>
      <c r="F38" s="183"/>
      <c r="G38" s="464"/>
      <c r="H38" s="481"/>
      <c r="I38" s="482"/>
      <c r="J38" s="482"/>
      <c r="K38" s="482"/>
      <c r="L38" s="48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76">
        <v>44889</v>
      </c>
      <c r="B39" s="463" t="s">
        <v>27</v>
      </c>
      <c r="C39" s="463" t="s">
        <v>451</v>
      </c>
      <c r="D39" s="451" t="s">
        <v>506</v>
      </c>
      <c r="E39" s="451" t="s">
        <v>377</v>
      </c>
      <c r="F39" s="182"/>
      <c r="G39" s="463">
        <v>0</v>
      </c>
      <c r="H39" s="468" t="s">
        <v>577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/>
      <c r="T39" s="465"/>
    </row>
    <row r="40" spans="1:20" x14ac:dyDescent="0.2">
      <c r="A40" s="47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ht="12.75" customHeight="1" x14ac:dyDescent="0.2">
      <c r="A41" s="466">
        <v>44890</v>
      </c>
      <c r="B41" s="463" t="s">
        <v>27</v>
      </c>
      <c r="C41" s="463" t="s">
        <v>451</v>
      </c>
      <c r="D41" s="451" t="s">
        <v>506</v>
      </c>
      <c r="E41" s="451" t="s">
        <v>377</v>
      </c>
      <c r="F41" s="182"/>
      <c r="G41" s="463">
        <v>0</v>
      </c>
      <c r="H41" s="468" t="s">
        <v>577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/>
      <c r="T41" s="465"/>
    </row>
    <row r="42" spans="1:20" x14ac:dyDescent="0.2">
      <c r="A42" s="46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76">
        <v>44893</v>
      </c>
      <c r="B43" s="463" t="s">
        <v>10</v>
      </c>
      <c r="C43" s="463" t="s">
        <v>376</v>
      </c>
      <c r="D43" s="451" t="s">
        <v>506</v>
      </c>
      <c r="E43" s="451" t="s">
        <v>377</v>
      </c>
      <c r="F43" s="182"/>
      <c r="G43" s="463">
        <v>0</v>
      </c>
      <c r="H43" s="468" t="s">
        <v>578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579</v>
      </c>
      <c r="T43" s="465"/>
    </row>
    <row r="44" spans="1:20" x14ac:dyDescent="0.2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ht="12.75" customHeight="1" x14ac:dyDescent="0.2">
      <c r="A45" s="466">
        <v>44894</v>
      </c>
      <c r="B45" s="463" t="s">
        <v>10</v>
      </c>
      <c r="C45" s="463" t="s">
        <v>376</v>
      </c>
      <c r="D45" s="451" t="s">
        <v>506</v>
      </c>
      <c r="E45" s="451" t="s">
        <v>377</v>
      </c>
      <c r="F45" s="182"/>
      <c r="G45" s="463">
        <v>0</v>
      </c>
      <c r="H45" s="468" t="s">
        <v>578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579</v>
      </c>
      <c r="T45" s="465"/>
    </row>
    <row r="46" spans="1:20" x14ac:dyDescent="0.2">
      <c r="A46" s="46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ht="12.75" customHeight="1" x14ac:dyDescent="0.2">
      <c r="A47" s="476">
        <v>44895</v>
      </c>
      <c r="B47" s="463" t="s">
        <v>10</v>
      </c>
      <c r="C47" s="463" t="s">
        <v>376</v>
      </c>
      <c r="D47" s="451" t="s">
        <v>506</v>
      </c>
      <c r="E47" s="451" t="s">
        <v>377</v>
      </c>
      <c r="F47" s="182"/>
      <c r="G47" s="463">
        <v>0</v>
      </c>
      <c r="H47" s="468" t="s">
        <v>578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579</v>
      </c>
      <c r="T47" s="465"/>
    </row>
    <row r="48" spans="1:20" x14ac:dyDescent="0.2">
      <c r="A48" s="47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55" ht="12.75" customHeight="1" x14ac:dyDescent="0.2"/>
  </sheetData>
  <mergeCells count="32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33:O34"/>
    <mergeCell ref="P33:P34"/>
    <mergeCell ref="Q33:Q34"/>
    <mergeCell ref="R33:R34"/>
    <mergeCell ref="S33:S34"/>
    <mergeCell ref="T33:T34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T35:T36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S25:S26"/>
    <mergeCell ref="T25:T26"/>
    <mergeCell ref="A25:A26"/>
    <mergeCell ref="B25:B26"/>
    <mergeCell ref="C25:C26"/>
    <mergeCell ref="D25:D26"/>
    <mergeCell ref="E25:E26"/>
    <mergeCell ref="G25:G26"/>
    <mergeCell ref="J25:J26"/>
    <mergeCell ref="K25:K26"/>
    <mergeCell ref="L25:L26"/>
    <mergeCell ref="D29:D30"/>
    <mergeCell ref="E29:E30"/>
    <mergeCell ref="G29:G30"/>
    <mergeCell ref="H29:L30"/>
    <mergeCell ref="M29:M30"/>
    <mergeCell ref="N29:N30"/>
    <mergeCell ref="M25:M26"/>
    <mergeCell ref="P19:P20"/>
    <mergeCell ref="Q19:Q20"/>
    <mergeCell ref="R19:R20"/>
    <mergeCell ref="S19:S20"/>
    <mergeCell ref="T19:T20"/>
    <mergeCell ref="G19:G20"/>
    <mergeCell ref="H19:L20"/>
    <mergeCell ref="M19:M20"/>
    <mergeCell ref="N19:N20"/>
    <mergeCell ref="O19:O20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T11:T12"/>
    <mergeCell ref="G11:G12"/>
    <mergeCell ref="H11:L12"/>
    <mergeCell ref="M11:M12"/>
    <mergeCell ref="N11:N12"/>
    <mergeCell ref="O11:O12"/>
    <mergeCell ref="T17:T18"/>
    <mergeCell ref="G17:G18"/>
    <mergeCell ref="H17:L18"/>
    <mergeCell ref="M17:M18"/>
    <mergeCell ref="N17:N18"/>
    <mergeCell ref="O17:O18"/>
    <mergeCell ref="P17:P18"/>
    <mergeCell ref="Q17:Q18"/>
    <mergeCell ref="R17:R18"/>
    <mergeCell ref="S17:S18"/>
    <mergeCell ref="O13:O14"/>
    <mergeCell ref="P13:P14"/>
    <mergeCell ref="Q13:Q14"/>
    <mergeCell ref="R13:R14"/>
    <mergeCell ref="S13:S14"/>
    <mergeCell ref="T13:T14"/>
    <mergeCell ref="O15:O16"/>
    <mergeCell ref="P15:P16"/>
    <mergeCell ref="T9:T10"/>
    <mergeCell ref="G9:G10"/>
    <mergeCell ref="A11:A12"/>
    <mergeCell ref="B11:B12"/>
    <mergeCell ref="C11:C12"/>
    <mergeCell ref="D11:D12"/>
    <mergeCell ref="E11:E12"/>
    <mergeCell ref="P9:P10"/>
    <mergeCell ref="Q9:Q10"/>
    <mergeCell ref="R9:R10"/>
    <mergeCell ref="S9:S10"/>
    <mergeCell ref="P11:P12"/>
    <mergeCell ref="Q11:Q12"/>
    <mergeCell ref="R11:R12"/>
    <mergeCell ref="S11:S12"/>
    <mergeCell ref="H9:L10"/>
    <mergeCell ref="M9:M10"/>
    <mergeCell ref="N9:N10"/>
    <mergeCell ref="O9:O10"/>
    <mergeCell ref="A9:A10"/>
    <mergeCell ref="B9:B10"/>
    <mergeCell ref="C9:C10"/>
    <mergeCell ref="D9:D10"/>
    <mergeCell ref="E9:E10"/>
    <mergeCell ref="T7:T8"/>
    <mergeCell ref="A4:P5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O7:O8"/>
    <mergeCell ref="P7:P8"/>
    <mergeCell ref="Q7:Q8"/>
    <mergeCell ref="R7:R8"/>
    <mergeCell ref="S7:S8"/>
    <mergeCell ref="C15:C16"/>
    <mergeCell ref="D15:D16"/>
    <mergeCell ref="E15:E16"/>
    <mergeCell ref="G15:G16"/>
    <mergeCell ref="H15:L16"/>
    <mergeCell ref="M15:M16"/>
    <mergeCell ref="N15:N16"/>
    <mergeCell ref="D13:D14"/>
    <mergeCell ref="E13:E14"/>
    <mergeCell ref="G13:G14"/>
    <mergeCell ref="H13:L14"/>
    <mergeCell ref="M13:M14"/>
    <mergeCell ref="N13:N14"/>
    <mergeCell ref="Q15:Q16"/>
    <mergeCell ref="R15:R16"/>
    <mergeCell ref="S15:S16"/>
    <mergeCell ref="T15:T16"/>
    <mergeCell ref="A13:A14"/>
    <mergeCell ref="B13:B14"/>
    <mergeCell ref="C13:C14"/>
    <mergeCell ref="A21:A22"/>
    <mergeCell ref="B21:B22"/>
    <mergeCell ref="C21:C22"/>
    <mergeCell ref="D21:D22"/>
    <mergeCell ref="E21:E22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1:T22"/>
    <mergeCell ref="A15:A16"/>
    <mergeCell ref="B15:B16"/>
    <mergeCell ref="S23:S24"/>
    <mergeCell ref="T23:T24"/>
    <mergeCell ref="A27:A28"/>
    <mergeCell ref="B27:B28"/>
    <mergeCell ref="C27:C28"/>
    <mergeCell ref="D27:D28"/>
    <mergeCell ref="E27:E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3:A24"/>
    <mergeCell ref="B23:B24"/>
    <mergeCell ref="C23:C24"/>
    <mergeCell ref="D23:D24"/>
    <mergeCell ref="E23:E24"/>
    <mergeCell ref="P23:P24"/>
    <mergeCell ref="Q23:Q24"/>
    <mergeCell ref="R23:R24"/>
    <mergeCell ref="G23:G24"/>
    <mergeCell ref="M23:M24"/>
    <mergeCell ref="N23:N24"/>
    <mergeCell ref="O23:O24"/>
    <mergeCell ref="J23:J24"/>
    <mergeCell ref="K23:K24"/>
    <mergeCell ref="L23:L24"/>
    <mergeCell ref="N25:N26"/>
    <mergeCell ref="O25:O26"/>
    <mergeCell ref="P25:P26"/>
    <mergeCell ref="Q25:Q26"/>
    <mergeCell ref="R25:R26"/>
    <mergeCell ref="O29:O30"/>
    <mergeCell ref="P29:P30"/>
    <mergeCell ref="Q29:Q30"/>
    <mergeCell ref="R29:R30"/>
    <mergeCell ref="S29:S30"/>
    <mergeCell ref="T29:T30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O31:O32"/>
    <mergeCell ref="P31:P32"/>
    <mergeCell ref="Q31:Q32"/>
    <mergeCell ref="R31:R32"/>
    <mergeCell ref="S31:S32"/>
    <mergeCell ref="T31:T32"/>
    <mergeCell ref="A29:A30"/>
    <mergeCell ref="B29:B30"/>
    <mergeCell ref="C29:C30"/>
    <mergeCell ref="R37:R38"/>
    <mergeCell ref="S37:S38"/>
    <mergeCell ref="T37:T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O39:O40"/>
    <mergeCell ref="P39:P40"/>
    <mergeCell ref="Q39:Q40"/>
    <mergeCell ref="R39:R40"/>
    <mergeCell ref="S39:S40"/>
    <mergeCell ref="T39:T40"/>
    <mergeCell ref="A37:A38"/>
    <mergeCell ref="B37:B38"/>
    <mergeCell ref="C37:C38"/>
    <mergeCell ref="D37:D38"/>
    <mergeCell ref="E37:E38"/>
    <mergeCell ref="G37:G38"/>
    <mergeCell ref="H41:L42"/>
    <mergeCell ref="M41:M42"/>
    <mergeCell ref="N41:N42"/>
    <mergeCell ref="O37:O38"/>
    <mergeCell ref="P37:P38"/>
    <mergeCell ref="Q37:Q38"/>
    <mergeCell ref="H37:L38"/>
    <mergeCell ref="M37:M38"/>
    <mergeCell ref="N37:N38"/>
    <mergeCell ref="O41:O42"/>
    <mergeCell ref="P41:P42"/>
    <mergeCell ref="Q41:Q42"/>
    <mergeCell ref="R41:R42"/>
    <mergeCell ref="S41:S42"/>
    <mergeCell ref="T41:T42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T43:T44"/>
    <mergeCell ref="A41:A42"/>
    <mergeCell ref="B41:B42"/>
    <mergeCell ref="C41:C42"/>
    <mergeCell ref="D41:D42"/>
    <mergeCell ref="E41:E42"/>
    <mergeCell ref="G41:G42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topLeftCell="A31" zoomScale="80" zoomScaleNormal="80" workbookViewId="0">
      <selection activeCell="A3" sqref="A3:T8"/>
    </sheetView>
  </sheetViews>
  <sheetFormatPr baseColWidth="10" defaultRowHeight="12.75" x14ac:dyDescent="0.2"/>
  <cols>
    <col min="1" max="11" width="11.42578125" style="177"/>
    <col min="12" max="12" width="14" style="177" customWidth="1"/>
    <col min="13" max="13" width="11.42578125" style="177"/>
    <col min="14" max="14" width="13.5703125" style="177" customWidth="1"/>
    <col min="15" max="15" width="16.140625" style="177" customWidth="1"/>
    <col min="16" max="16" width="14.140625" style="177" customWidth="1"/>
    <col min="17" max="17" width="11.42578125" style="177"/>
    <col min="18" max="18" width="23.7109375" style="177" customWidth="1"/>
    <col min="19" max="19" width="33.710937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582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42" customHeight="1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ht="22.5" customHeight="1" x14ac:dyDescent="0.2">
      <c r="A7" s="466">
        <v>44896</v>
      </c>
      <c r="B7" s="463" t="s">
        <v>10</v>
      </c>
      <c r="C7" s="463" t="s">
        <v>376</v>
      </c>
      <c r="D7" s="451" t="s">
        <v>506</v>
      </c>
      <c r="E7" s="451" t="s">
        <v>377</v>
      </c>
      <c r="F7" s="182"/>
      <c r="G7" s="463">
        <v>0</v>
      </c>
      <c r="H7" s="468" t="s">
        <v>578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579</v>
      </c>
      <c r="T7" s="465"/>
    </row>
    <row r="8" spans="1:20" ht="21.75" customHeight="1" x14ac:dyDescent="0.2">
      <c r="A8" s="46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76">
        <v>44897</v>
      </c>
      <c r="B9" s="463" t="s">
        <v>10</v>
      </c>
      <c r="C9" s="463" t="s">
        <v>376</v>
      </c>
      <c r="D9" s="451" t="s">
        <v>506</v>
      </c>
      <c r="E9" s="451" t="s">
        <v>377</v>
      </c>
      <c r="F9" s="182"/>
      <c r="G9" s="463">
        <v>0</v>
      </c>
      <c r="H9" s="468" t="s">
        <v>578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579</v>
      </c>
      <c r="T9" s="465"/>
    </row>
    <row r="10" spans="1:20" x14ac:dyDescent="0.2">
      <c r="A10" s="47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66">
        <v>44900</v>
      </c>
      <c r="B11" s="463" t="s">
        <v>27</v>
      </c>
      <c r="C11" s="463" t="s">
        <v>451</v>
      </c>
      <c r="D11" s="451" t="s">
        <v>506</v>
      </c>
      <c r="E11" s="451" t="s">
        <v>377</v>
      </c>
      <c r="F11" s="182"/>
      <c r="G11" s="463">
        <v>0</v>
      </c>
      <c r="H11" s="468" t="s">
        <v>581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580</v>
      </c>
      <c r="T11" s="465"/>
    </row>
    <row r="12" spans="1:20" x14ac:dyDescent="0.2">
      <c r="A12" s="46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76">
        <v>44901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68" t="s">
        <v>581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580</v>
      </c>
      <c r="T13" s="465"/>
    </row>
    <row r="14" spans="1:20" x14ac:dyDescent="0.2">
      <c r="A14" s="47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x14ac:dyDescent="0.2">
      <c r="A15" s="466">
        <v>44902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/>
      <c r="G15" s="463">
        <v>0</v>
      </c>
      <c r="H15" s="468" t="s">
        <v>581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/>
      <c r="Q15" s="451"/>
      <c r="R15" s="463" t="s">
        <v>380</v>
      </c>
      <c r="S15" s="451" t="s">
        <v>580</v>
      </c>
      <c r="T15" s="465"/>
    </row>
    <row r="16" spans="1:20" x14ac:dyDescent="0.2">
      <c r="A16" s="467"/>
      <c r="B16" s="464"/>
      <c r="C16" s="464"/>
      <c r="D16" s="452"/>
      <c r="E16" s="45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76">
        <v>44903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0</v>
      </c>
      <c r="H17" s="468" t="s">
        <v>581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580</v>
      </c>
      <c r="T17" s="465"/>
    </row>
    <row r="18" spans="1:20" x14ac:dyDescent="0.2">
      <c r="A18" s="477"/>
      <c r="B18" s="464"/>
      <c r="C18" s="464"/>
      <c r="D18" s="452"/>
      <c r="E18" s="45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66">
        <v>44904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/>
      <c r="G19" s="463">
        <v>0</v>
      </c>
      <c r="H19" s="468" t="s">
        <v>581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580</v>
      </c>
      <c r="T19" s="465"/>
    </row>
    <row r="20" spans="1:20" x14ac:dyDescent="0.2">
      <c r="A20" s="467"/>
      <c r="B20" s="464"/>
      <c r="C20" s="464"/>
      <c r="D20" s="452"/>
      <c r="E20" s="45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76">
        <v>44907</v>
      </c>
      <c r="B21" s="463" t="s">
        <v>10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581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580</v>
      </c>
      <c r="T21" s="465"/>
    </row>
    <row r="22" spans="1:20" x14ac:dyDescent="0.2">
      <c r="A22" s="47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">
      <c r="A23" s="466">
        <v>44908</v>
      </c>
      <c r="B23" s="463" t="s">
        <v>10</v>
      </c>
      <c r="C23" s="463" t="s">
        <v>241</v>
      </c>
      <c r="D23" s="451" t="s">
        <v>506</v>
      </c>
      <c r="E23" s="451" t="s">
        <v>377</v>
      </c>
      <c r="F23" s="182"/>
      <c r="G23" s="463">
        <v>0</v>
      </c>
      <c r="H23" s="468" t="s">
        <v>581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/>
      <c r="Q23" s="451"/>
      <c r="R23" s="463" t="s">
        <v>380</v>
      </c>
      <c r="S23" s="451" t="s">
        <v>580</v>
      </c>
      <c r="T23" s="465"/>
    </row>
    <row r="24" spans="1:20" x14ac:dyDescent="0.2">
      <c r="A24" s="467"/>
      <c r="B24" s="464"/>
      <c r="C24" s="464"/>
      <c r="D24" s="452"/>
      <c r="E24" s="45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">
      <c r="A25" s="476">
        <v>44909</v>
      </c>
      <c r="B25" s="463" t="s">
        <v>10</v>
      </c>
      <c r="C25" s="463" t="s">
        <v>241</v>
      </c>
      <c r="D25" s="451" t="s">
        <v>506</v>
      </c>
      <c r="E25" s="451" t="s">
        <v>377</v>
      </c>
      <c r="F25" s="182"/>
      <c r="G25" s="463">
        <v>0</v>
      </c>
      <c r="H25" s="468" t="s">
        <v>581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/>
      <c r="Q25" s="451"/>
      <c r="R25" s="463" t="s">
        <v>380</v>
      </c>
      <c r="S25" s="451" t="s">
        <v>580</v>
      </c>
      <c r="T25" s="465"/>
    </row>
    <row r="26" spans="1:20" x14ac:dyDescent="0.2">
      <c r="A26" s="477"/>
      <c r="B26" s="464"/>
      <c r="C26" s="464"/>
      <c r="D26" s="452"/>
      <c r="E26" s="45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">
      <c r="A27" s="466">
        <v>44910</v>
      </c>
      <c r="B27" s="463" t="s">
        <v>10</v>
      </c>
      <c r="C27" s="463" t="s">
        <v>241</v>
      </c>
      <c r="D27" s="451" t="s">
        <v>506</v>
      </c>
      <c r="E27" s="451" t="s">
        <v>377</v>
      </c>
      <c r="F27" s="182"/>
      <c r="G27" s="463">
        <v>0</v>
      </c>
      <c r="H27" s="468" t="s">
        <v>581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580</v>
      </c>
      <c r="T27" s="465"/>
    </row>
    <row r="28" spans="1:20" x14ac:dyDescent="0.2">
      <c r="A28" s="467"/>
      <c r="B28" s="464"/>
      <c r="C28" s="464"/>
      <c r="D28" s="452"/>
      <c r="E28" s="45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">
      <c r="A29" s="476">
        <v>44911</v>
      </c>
      <c r="B29" s="463" t="s">
        <v>10</v>
      </c>
      <c r="C29" s="463" t="s">
        <v>241</v>
      </c>
      <c r="D29" s="451" t="s">
        <v>506</v>
      </c>
      <c r="E29" s="451" t="s">
        <v>377</v>
      </c>
      <c r="F29" s="182"/>
      <c r="G29" s="463">
        <v>0</v>
      </c>
      <c r="H29" s="468" t="s">
        <v>581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580</v>
      </c>
      <c r="T29" s="465"/>
    </row>
    <row r="30" spans="1:20" x14ac:dyDescent="0.2">
      <c r="A30" s="47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x14ac:dyDescent="0.2">
      <c r="A31" s="466">
        <v>44914</v>
      </c>
      <c r="B31" s="463" t="s">
        <v>27</v>
      </c>
      <c r="C31" s="463" t="s">
        <v>241</v>
      </c>
      <c r="D31" s="451" t="s">
        <v>506</v>
      </c>
      <c r="E31" s="451" t="s">
        <v>377</v>
      </c>
      <c r="F31" s="182"/>
      <c r="G31" s="463">
        <v>0</v>
      </c>
      <c r="H31" s="468" t="s">
        <v>581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580</v>
      </c>
      <c r="T31" s="465"/>
    </row>
    <row r="32" spans="1:20" x14ac:dyDescent="0.2">
      <c r="A32" s="46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x14ac:dyDescent="0.2">
      <c r="A33" s="476">
        <v>44915</v>
      </c>
      <c r="B33" s="463" t="s">
        <v>27</v>
      </c>
      <c r="C33" s="463" t="s">
        <v>241</v>
      </c>
      <c r="D33" s="451" t="s">
        <v>506</v>
      </c>
      <c r="E33" s="451" t="s">
        <v>377</v>
      </c>
      <c r="F33" s="182"/>
      <c r="G33" s="463">
        <v>0</v>
      </c>
      <c r="H33" s="468" t="s">
        <v>581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580</v>
      </c>
      <c r="T33" s="465"/>
    </row>
    <row r="34" spans="1:20" x14ac:dyDescent="0.2">
      <c r="A34" s="47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66">
        <v>44916</v>
      </c>
      <c r="B35" s="463" t="s">
        <v>27</v>
      </c>
      <c r="C35" s="463" t="s">
        <v>241</v>
      </c>
      <c r="D35" s="451" t="s">
        <v>506</v>
      </c>
      <c r="E35" s="451" t="s">
        <v>377</v>
      </c>
      <c r="F35" s="182"/>
      <c r="G35" s="463">
        <v>0</v>
      </c>
      <c r="H35" s="468" t="s">
        <v>581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580</v>
      </c>
      <c r="T35" s="465"/>
    </row>
    <row r="36" spans="1:20" x14ac:dyDescent="0.2">
      <c r="A36" s="46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76">
        <v>44917</v>
      </c>
      <c r="B37" s="463" t="s">
        <v>27</v>
      </c>
      <c r="C37" s="463" t="s">
        <v>241</v>
      </c>
      <c r="D37" s="451" t="s">
        <v>506</v>
      </c>
      <c r="E37" s="451" t="s">
        <v>377</v>
      </c>
      <c r="F37" s="182"/>
      <c r="G37" s="463">
        <v>0</v>
      </c>
      <c r="H37" s="468" t="s">
        <v>581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451"/>
      <c r="Q37" s="451"/>
      <c r="R37" s="463" t="s">
        <v>380</v>
      </c>
      <c r="S37" s="451" t="s">
        <v>580</v>
      </c>
      <c r="T37" s="465"/>
    </row>
    <row r="38" spans="1:20" x14ac:dyDescent="0.2">
      <c r="A38" s="477"/>
      <c r="B38" s="464"/>
      <c r="C38" s="464"/>
      <c r="D38" s="452"/>
      <c r="E38" s="45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66">
        <v>44918</v>
      </c>
      <c r="B39" s="463" t="s">
        <v>27</v>
      </c>
      <c r="C39" s="463" t="s">
        <v>241</v>
      </c>
      <c r="D39" s="451" t="s">
        <v>506</v>
      </c>
      <c r="E39" s="451" t="s">
        <v>377</v>
      </c>
      <c r="F39" s="182"/>
      <c r="G39" s="463">
        <v>0</v>
      </c>
      <c r="H39" s="468" t="s">
        <v>581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580</v>
      </c>
      <c r="T39" s="465"/>
    </row>
    <row r="40" spans="1:20" x14ac:dyDescent="0.2">
      <c r="A40" s="46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">
      <c r="A41" s="476">
        <v>44921</v>
      </c>
      <c r="B41" s="463" t="s">
        <v>10</v>
      </c>
      <c r="C41" s="463" t="s">
        <v>241</v>
      </c>
      <c r="D41" s="451" t="s">
        <v>506</v>
      </c>
      <c r="E41" s="451" t="s">
        <v>377</v>
      </c>
      <c r="F41" s="182"/>
      <c r="G41" s="463">
        <v>0</v>
      </c>
      <c r="H41" s="468" t="s">
        <v>581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580</v>
      </c>
      <c r="T41" s="465"/>
    </row>
    <row r="42" spans="1:20" x14ac:dyDescent="0.2">
      <c r="A42" s="47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66">
        <v>44922</v>
      </c>
      <c r="B43" s="463" t="s">
        <v>10</v>
      </c>
      <c r="C43" s="463" t="s">
        <v>241</v>
      </c>
      <c r="D43" s="451" t="s">
        <v>506</v>
      </c>
      <c r="E43" s="451" t="s">
        <v>377</v>
      </c>
      <c r="F43" s="182"/>
      <c r="G43" s="463">
        <v>0</v>
      </c>
      <c r="H43" s="468" t="s">
        <v>581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580</v>
      </c>
      <c r="T43" s="465"/>
    </row>
    <row r="44" spans="1:20" x14ac:dyDescent="0.2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x14ac:dyDescent="0.2">
      <c r="A45" s="476">
        <v>44923</v>
      </c>
      <c r="B45" s="463" t="s">
        <v>10</v>
      </c>
      <c r="C45" s="463" t="s">
        <v>241</v>
      </c>
      <c r="D45" s="451" t="s">
        <v>506</v>
      </c>
      <c r="E45" s="451" t="s">
        <v>377</v>
      </c>
      <c r="F45" s="182"/>
      <c r="G45" s="463">
        <v>0</v>
      </c>
      <c r="H45" s="468" t="s">
        <v>581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580</v>
      </c>
      <c r="T45" s="465"/>
    </row>
    <row r="46" spans="1:20" x14ac:dyDescent="0.2">
      <c r="A46" s="47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x14ac:dyDescent="0.2">
      <c r="A47" s="466">
        <v>44924</v>
      </c>
      <c r="B47" s="463" t="s">
        <v>10</v>
      </c>
      <c r="C47" s="463" t="s">
        <v>241</v>
      </c>
      <c r="D47" s="451" t="s">
        <v>506</v>
      </c>
      <c r="E47" s="451" t="s">
        <v>377</v>
      </c>
      <c r="F47" s="182"/>
      <c r="G47" s="463">
        <v>0</v>
      </c>
      <c r="H47" s="468" t="s">
        <v>581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580</v>
      </c>
      <c r="T47" s="465"/>
    </row>
    <row r="48" spans="1:20" x14ac:dyDescent="0.2">
      <c r="A48" s="46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49" spans="1:20" x14ac:dyDescent="0.2">
      <c r="A49" s="476">
        <v>44925</v>
      </c>
      <c r="B49" s="463" t="s">
        <v>10</v>
      </c>
      <c r="C49" s="463" t="s">
        <v>241</v>
      </c>
      <c r="D49" s="451" t="s">
        <v>506</v>
      </c>
      <c r="E49" s="451" t="s">
        <v>377</v>
      </c>
      <c r="F49" s="182"/>
      <c r="G49" s="463">
        <v>0</v>
      </c>
      <c r="H49" s="468" t="s">
        <v>581</v>
      </c>
      <c r="I49" s="469"/>
      <c r="J49" s="469"/>
      <c r="K49" s="469"/>
      <c r="L49" s="470"/>
      <c r="M49" s="463">
        <v>0</v>
      </c>
      <c r="N49" s="474" t="e">
        <f>M49/G49</f>
        <v>#DIV/0!</v>
      </c>
      <c r="O49" s="451"/>
      <c r="P49" s="451"/>
      <c r="Q49" s="451"/>
      <c r="R49" s="463" t="s">
        <v>380</v>
      </c>
      <c r="S49" s="451" t="s">
        <v>580</v>
      </c>
      <c r="T49" s="465"/>
    </row>
    <row r="50" spans="1:20" x14ac:dyDescent="0.2">
      <c r="A50" s="477"/>
      <c r="B50" s="464"/>
      <c r="C50" s="464"/>
      <c r="D50" s="452"/>
      <c r="E50" s="452"/>
      <c r="F50" s="183"/>
      <c r="G50" s="464"/>
      <c r="H50" s="471"/>
      <c r="I50" s="472"/>
      <c r="J50" s="472"/>
      <c r="K50" s="472"/>
      <c r="L50" s="473"/>
      <c r="M50" s="464"/>
      <c r="N50" s="475"/>
      <c r="O50" s="452"/>
      <c r="P50" s="452"/>
      <c r="Q50" s="452"/>
      <c r="R50" s="464"/>
      <c r="S50" s="452"/>
      <c r="T50" s="465"/>
    </row>
  </sheetData>
  <mergeCells count="331">
    <mergeCell ref="S7:S8"/>
    <mergeCell ref="T7:T8"/>
    <mergeCell ref="H7:L8"/>
    <mergeCell ref="M7:M8"/>
    <mergeCell ref="N7:N8"/>
    <mergeCell ref="O7:O8"/>
    <mergeCell ref="P7:P8"/>
    <mergeCell ref="Q7:Q8"/>
    <mergeCell ref="S11:S12"/>
    <mergeCell ref="S9:S10"/>
    <mergeCell ref="T9:T10"/>
    <mergeCell ref="H9:L10"/>
    <mergeCell ref="M9:M10"/>
    <mergeCell ref="N9:N10"/>
    <mergeCell ref="A11:A12"/>
    <mergeCell ref="B11:B12"/>
    <mergeCell ref="C11:C12"/>
    <mergeCell ref="D11:D12"/>
    <mergeCell ref="E11:E12"/>
    <mergeCell ref="G11:G12"/>
    <mergeCell ref="H11:L12"/>
    <mergeCell ref="M11:M12"/>
    <mergeCell ref="T13:T14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S13:S14"/>
    <mergeCell ref="T11:T12"/>
    <mergeCell ref="N11:N12"/>
    <mergeCell ref="O11:O12"/>
    <mergeCell ref="P11:P12"/>
    <mergeCell ref="A4:P5"/>
    <mergeCell ref="O13:O14"/>
    <mergeCell ref="P13:P14"/>
    <mergeCell ref="Q13:Q14"/>
    <mergeCell ref="R13:R14"/>
    <mergeCell ref="O9:O10"/>
    <mergeCell ref="P9:P10"/>
    <mergeCell ref="Q9:Q10"/>
    <mergeCell ref="R9:R10"/>
    <mergeCell ref="G7:G8"/>
    <mergeCell ref="Q11:Q12"/>
    <mergeCell ref="R11:R12"/>
    <mergeCell ref="A7:A8"/>
    <mergeCell ref="B7:B8"/>
    <mergeCell ref="C7:C8"/>
    <mergeCell ref="D7:D8"/>
    <mergeCell ref="E7:E8"/>
    <mergeCell ref="R7:R8"/>
    <mergeCell ref="A9:A10"/>
    <mergeCell ref="B9:B10"/>
    <mergeCell ref="C9:C10"/>
    <mergeCell ref="D9:D10"/>
    <mergeCell ref="E9:E10"/>
    <mergeCell ref="G9:G10"/>
    <mergeCell ref="T15:T16"/>
    <mergeCell ref="G15:G16"/>
    <mergeCell ref="H15:L16"/>
    <mergeCell ref="M15:M16"/>
    <mergeCell ref="N15:N16"/>
    <mergeCell ref="O15:O16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P15:P16"/>
    <mergeCell ref="Q15:Q16"/>
    <mergeCell ref="R15:R16"/>
    <mergeCell ref="S15:S16"/>
    <mergeCell ref="P17:P18"/>
    <mergeCell ref="Q17:Q18"/>
    <mergeCell ref="R17:R18"/>
    <mergeCell ref="S17:S18"/>
    <mergeCell ref="T17:T18"/>
    <mergeCell ref="G17:G18"/>
    <mergeCell ref="H17:L18"/>
    <mergeCell ref="M17:M18"/>
    <mergeCell ref="N17:N18"/>
    <mergeCell ref="O17:O18"/>
    <mergeCell ref="T19:T20"/>
    <mergeCell ref="G19:G20"/>
    <mergeCell ref="H19:L20"/>
    <mergeCell ref="M19:M20"/>
    <mergeCell ref="N19:N20"/>
    <mergeCell ref="O19:O20"/>
    <mergeCell ref="P19:P20"/>
    <mergeCell ref="Q19:Q20"/>
    <mergeCell ref="R19:R20"/>
    <mergeCell ref="S19:S20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P21:P22"/>
    <mergeCell ref="Q21:Q22"/>
    <mergeCell ref="R21:R22"/>
    <mergeCell ref="S21:S22"/>
    <mergeCell ref="T21:T22"/>
    <mergeCell ref="G21:G22"/>
    <mergeCell ref="H21:L22"/>
    <mergeCell ref="M21:M22"/>
    <mergeCell ref="N21:N22"/>
    <mergeCell ref="O21:O22"/>
    <mergeCell ref="T23:T24"/>
    <mergeCell ref="G23:G24"/>
    <mergeCell ref="H23:L24"/>
    <mergeCell ref="M23:M24"/>
    <mergeCell ref="N23:N24"/>
    <mergeCell ref="O23:O24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P23:P24"/>
    <mergeCell ref="Q23:Q24"/>
    <mergeCell ref="R23:R24"/>
    <mergeCell ref="S23:S24"/>
    <mergeCell ref="P25:P26"/>
    <mergeCell ref="Q25:Q26"/>
    <mergeCell ref="R25:R26"/>
    <mergeCell ref="S25:S26"/>
    <mergeCell ref="T25:T26"/>
    <mergeCell ref="G25:G26"/>
    <mergeCell ref="H25:L26"/>
    <mergeCell ref="M25:M26"/>
    <mergeCell ref="N25:N26"/>
    <mergeCell ref="O25:O26"/>
    <mergeCell ref="T27:T28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P29:P30"/>
    <mergeCell ref="Q29:Q30"/>
    <mergeCell ref="R29:R30"/>
    <mergeCell ref="S29:S30"/>
    <mergeCell ref="T29:T30"/>
    <mergeCell ref="G29:G30"/>
    <mergeCell ref="H29:L30"/>
    <mergeCell ref="M29:M30"/>
    <mergeCell ref="N29:N30"/>
    <mergeCell ref="O29:O30"/>
    <mergeCell ref="T31:T32"/>
    <mergeCell ref="G31:G32"/>
    <mergeCell ref="H31:L32"/>
    <mergeCell ref="M31:M32"/>
    <mergeCell ref="N31:N32"/>
    <mergeCell ref="O31:O32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P31:P32"/>
    <mergeCell ref="Q31:Q32"/>
    <mergeCell ref="R31:R32"/>
    <mergeCell ref="S31:S32"/>
    <mergeCell ref="P33:P34"/>
    <mergeCell ref="Q33:Q34"/>
    <mergeCell ref="R33:R34"/>
    <mergeCell ref="S33:S34"/>
    <mergeCell ref="T33:T34"/>
    <mergeCell ref="G33:G34"/>
    <mergeCell ref="H33:L34"/>
    <mergeCell ref="M33:M34"/>
    <mergeCell ref="N33:N34"/>
    <mergeCell ref="O33:O34"/>
    <mergeCell ref="T35:T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P37:P38"/>
    <mergeCell ref="Q37:Q38"/>
    <mergeCell ref="R37:R38"/>
    <mergeCell ref="S37:S38"/>
    <mergeCell ref="T37:T38"/>
    <mergeCell ref="G37:G38"/>
    <mergeCell ref="H37:L38"/>
    <mergeCell ref="M37:M38"/>
    <mergeCell ref="N37:N38"/>
    <mergeCell ref="O37:O38"/>
    <mergeCell ref="T39:T40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P39:P40"/>
    <mergeCell ref="Q39:Q40"/>
    <mergeCell ref="R39:R40"/>
    <mergeCell ref="S39:S40"/>
    <mergeCell ref="P41:P42"/>
    <mergeCell ref="Q41:Q42"/>
    <mergeCell ref="R41:R42"/>
    <mergeCell ref="S41:S42"/>
    <mergeCell ref="T41:T42"/>
    <mergeCell ref="G41:G42"/>
    <mergeCell ref="H41:L42"/>
    <mergeCell ref="M41:M42"/>
    <mergeCell ref="N41:N42"/>
    <mergeCell ref="O41:O42"/>
    <mergeCell ref="T43:T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P45:P46"/>
    <mergeCell ref="Q45:Q46"/>
    <mergeCell ref="R45:R46"/>
    <mergeCell ref="S45:S46"/>
    <mergeCell ref="T45:T46"/>
    <mergeCell ref="G45:G46"/>
    <mergeCell ref="H45:L46"/>
    <mergeCell ref="M45:M46"/>
    <mergeCell ref="N45:N46"/>
    <mergeCell ref="O45:O46"/>
    <mergeCell ref="G47:G48"/>
    <mergeCell ref="H47:L48"/>
    <mergeCell ref="M47:M48"/>
    <mergeCell ref="N47:N48"/>
    <mergeCell ref="O47:O48"/>
    <mergeCell ref="A47:A48"/>
    <mergeCell ref="B47:B48"/>
    <mergeCell ref="C47:C48"/>
    <mergeCell ref="D47:D48"/>
    <mergeCell ref="E47:E48"/>
    <mergeCell ref="P47:P48"/>
    <mergeCell ref="Q47:Q48"/>
    <mergeCell ref="R47:R48"/>
    <mergeCell ref="S47:S48"/>
    <mergeCell ref="P49:P50"/>
    <mergeCell ref="Q49:Q50"/>
    <mergeCell ref="R49:R50"/>
    <mergeCell ref="S49:S50"/>
    <mergeCell ref="T47:T48"/>
    <mergeCell ref="T49:T50"/>
    <mergeCell ref="G49:G50"/>
    <mergeCell ref="H49:L50"/>
    <mergeCell ref="M49:M50"/>
    <mergeCell ref="N49:N50"/>
    <mergeCell ref="O49:O50"/>
    <mergeCell ref="A49:A50"/>
    <mergeCell ref="B49:B50"/>
    <mergeCell ref="C49:C50"/>
    <mergeCell ref="D49:D50"/>
    <mergeCell ref="E49:E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G1" workbookViewId="0">
      <selection activeCell="N17" sqref="N17:N18"/>
    </sheetView>
  </sheetViews>
  <sheetFormatPr baseColWidth="10" defaultRowHeight="15" x14ac:dyDescent="0.25"/>
  <cols>
    <col min="16" max="17" width="18.5703125" customWidth="1"/>
    <col min="19" max="19" width="14.85546875" customWidth="1"/>
  </cols>
  <sheetData>
    <row r="1" spans="1:20" x14ac:dyDescent="0.25">
      <c r="A1" s="178"/>
      <c r="B1" s="178"/>
      <c r="C1" s="178"/>
      <c r="D1" s="181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81"/>
      <c r="P1" s="181"/>
      <c r="Q1" s="178"/>
      <c r="R1" s="178"/>
      <c r="S1" s="178"/>
      <c r="T1" s="177"/>
    </row>
    <row r="2" spans="1:20" x14ac:dyDescent="0.25">
      <c r="A2" s="491" t="s">
        <v>583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3"/>
      <c r="Q2" s="178"/>
      <c r="R2" s="178"/>
      <c r="S2" s="178"/>
      <c r="T2" s="177"/>
    </row>
    <row r="3" spans="1:20" x14ac:dyDescent="0.25">
      <c r="A3" s="494"/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6"/>
      <c r="Q3" s="178"/>
      <c r="R3" s="178"/>
      <c r="S3" s="178"/>
      <c r="T3" s="177"/>
    </row>
    <row r="4" spans="1:20" ht="89.25" x14ac:dyDescent="0.25">
      <c r="A4" s="179" t="s">
        <v>0</v>
      </c>
      <c r="B4" s="179" t="s">
        <v>1</v>
      </c>
      <c r="C4" s="179" t="s">
        <v>231</v>
      </c>
      <c r="D4" s="179" t="s">
        <v>232</v>
      </c>
      <c r="E4" s="179" t="s">
        <v>233</v>
      </c>
      <c r="F4" s="179" t="s">
        <v>5</v>
      </c>
      <c r="G4" s="179" t="s">
        <v>329</v>
      </c>
      <c r="H4" s="179" t="s">
        <v>330</v>
      </c>
      <c r="I4" s="179" t="s">
        <v>222</v>
      </c>
      <c r="J4" s="179" t="s">
        <v>223</v>
      </c>
      <c r="K4" s="179" t="s">
        <v>224</v>
      </c>
      <c r="L4" s="179" t="s">
        <v>9</v>
      </c>
      <c r="M4" s="179" t="s">
        <v>225</v>
      </c>
      <c r="N4" s="179" t="s">
        <v>226</v>
      </c>
      <c r="O4" s="179" t="s">
        <v>331</v>
      </c>
      <c r="P4" s="179" t="s">
        <v>332</v>
      </c>
      <c r="Q4" s="179" t="s">
        <v>2</v>
      </c>
      <c r="R4" s="179" t="s">
        <v>333</v>
      </c>
      <c r="S4" s="179" t="s">
        <v>3</v>
      </c>
      <c r="T4" s="179" t="s">
        <v>547</v>
      </c>
    </row>
    <row r="5" spans="1:20" x14ac:dyDescent="0.25">
      <c r="A5" s="466">
        <v>44929</v>
      </c>
      <c r="B5" s="463" t="s">
        <v>27</v>
      </c>
      <c r="C5" s="463" t="s">
        <v>260</v>
      </c>
      <c r="D5" s="451" t="s">
        <v>506</v>
      </c>
      <c r="E5" s="451" t="s">
        <v>377</v>
      </c>
      <c r="F5" s="182"/>
      <c r="G5" s="463">
        <v>0</v>
      </c>
      <c r="H5" s="468" t="s">
        <v>584</v>
      </c>
      <c r="I5" s="469"/>
      <c r="J5" s="469"/>
      <c r="K5" s="469"/>
      <c r="L5" s="470"/>
      <c r="M5" s="463">
        <v>0</v>
      </c>
      <c r="N5" s="474" t="e">
        <f>M5/G5</f>
        <v>#DIV/0!</v>
      </c>
      <c r="O5" s="451"/>
      <c r="P5" s="451"/>
      <c r="Q5" s="451"/>
      <c r="R5" s="463" t="s">
        <v>380</v>
      </c>
      <c r="S5" s="451" t="s">
        <v>585</v>
      </c>
      <c r="T5" s="465"/>
    </row>
    <row r="6" spans="1:20" x14ac:dyDescent="0.25">
      <c r="A6" s="467"/>
      <c r="B6" s="464"/>
      <c r="C6" s="464"/>
      <c r="D6" s="452"/>
      <c r="E6" s="452"/>
      <c r="F6" s="183"/>
      <c r="G6" s="464"/>
      <c r="H6" s="471"/>
      <c r="I6" s="472"/>
      <c r="J6" s="472"/>
      <c r="K6" s="472"/>
      <c r="L6" s="473"/>
      <c r="M6" s="464"/>
      <c r="N6" s="475"/>
      <c r="O6" s="452"/>
      <c r="P6" s="452"/>
      <c r="Q6" s="452"/>
      <c r="R6" s="464"/>
      <c r="S6" s="452"/>
      <c r="T6" s="465"/>
    </row>
    <row r="7" spans="1:20" x14ac:dyDescent="0.25">
      <c r="A7" s="476">
        <v>44930</v>
      </c>
      <c r="B7" s="463" t="s">
        <v>27</v>
      </c>
      <c r="C7" s="463" t="s">
        <v>260</v>
      </c>
      <c r="D7" s="451" t="s">
        <v>506</v>
      </c>
      <c r="E7" s="451" t="s">
        <v>377</v>
      </c>
      <c r="F7" s="182"/>
      <c r="G7" s="463">
        <v>0</v>
      </c>
      <c r="H7" s="468" t="s">
        <v>584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585</v>
      </c>
      <c r="T7" s="465"/>
    </row>
    <row r="8" spans="1:20" x14ac:dyDescent="0.25">
      <c r="A8" s="47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x14ac:dyDescent="0.25">
      <c r="A9" s="466">
        <v>44931</v>
      </c>
      <c r="B9" s="463" t="s">
        <v>27</v>
      </c>
      <c r="C9" s="463" t="s">
        <v>260</v>
      </c>
      <c r="D9" s="451" t="s">
        <v>506</v>
      </c>
      <c r="E9" s="451" t="s">
        <v>377</v>
      </c>
      <c r="F9" s="182"/>
      <c r="G9" s="463">
        <v>0</v>
      </c>
      <c r="H9" s="468" t="s">
        <v>584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585</v>
      </c>
      <c r="T9" s="465"/>
    </row>
    <row r="10" spans="1:20" x14ac:dyDescent="0.25">
      <c r="A10" s="46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5">
      <c r="A11" s="476">
        <v>44932</v>
      </c>
      <c r="B11" s="463" t="s">
        <v>27</v>
      </c>
      <c r="C11" s="463" t="s">
        <v>325</v>
      </c>
      <c r="D11" s="451" t="s">
        <v>506</v>
      </c>
      <c r="E11" s="451" t="s">
        <v>377</v>
      </c>
      <c r="F11" s="182"/>
      <c r="G11" s="463">
        <v>0</v>
      </c>
      <c r="H11" s="468" t="s">
        <v>584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585</v>
      </c>
      <c r="T11" s="465"/>
    </row>
    <row r="12" spans="1:20" x14ac:dyDescent="0.25">
      <c r="A12" s="47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ht="15" customHeight="1" x14ac:dyDescent="0.25">
      <c r="A13" s="466">
        <v>44935</v>
      </c>
      <c r="B13" s="463" t="s">
        <v>10</v>
      </c>
      <c r="C13" s="463" t="s">
        <v>242</v>
      </c>
      <c r="D13" s="451" t="s">
        <v>506</v>
      </c>
      <c r="E13" s="451" t="s">
        <v>377</v>
      </c>
      <c r="F13" s="182"/>
      <c r="G13" s="463">
        <v>0</v>
      </c>
      <c r="H13" s="468" t="s">
        <v>584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585</v>
      </c>
      <c r="T13" s="465"/>
    </row>
    <row r="14" spans="1:20" x14ac:dyDescent="0.25">
      <c r="A14" s="46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ht="15" customHeight="1" x14ac:dyDescent="0.25">
      <c r="A15" s="466">
        <v>44936</v>
      </c>
      <c r="B15" s="463" t="s">
        <v>10</v>
      </c>
      <c r="C15" s="463" t="s">
        <v>260</v>
      </c>
      <c r="D15" s="451" t="s">
        <v>506</v>
      </c>
      <c r="E15" s="451" t="s">
        <v>377</v>
      </c>
      <c r="F15" s="182"/>
      <c r="G15" s="463">
        <v>0</v>
      </c>
      <c r="H15" s="468" t="s">
        <v>584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 t="s">
        <v>586</v>
      </c>
      <c r="Q15" s="451" t="s">
        <v>587</v>
      </c>
      <c r="R15" s="463" t="s">
        <v>380</v>
      </c>
      <c r="S15" s="451" t="s">
        <v>585</v>
      </c>
      <c r="T15" s="465"/>
    </row>
    <row r="16" spans="1:20" x14ac:dyDescent="0.25">
      <c r="A16" s="498"/>
      <c r="B16" s="499"/>
      <c r="C16" s="499"/>
      <c r="D16" s="460"/>
      <c r="E16" s="460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5">
      <c r="A17" s="476">
        <v>44937</v>
      </c>
      <c r="B17" s="463" t="s">
        <v>10</v>
      </c>
      <c r="C17" s="463" t="s">
        <v>260</v>
      </c>
      <c r="D17" s="451" t="s">
        <v>506</v>
      </c>
      <c r="E17" s="451" t="s">
        <v>377</v>
      </c>
      <c r="F17" s="182"/>
      <c r="G17" s="463">
        <v>0</v>
      </c>
      <c r="H17" s="468" t="s">
        <v>584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585</v>
      </c>
      <c r="T17" s="465"/>
    </row>
    <row r="18" spans="1:20" x14ac:dyDescent="0.25">
      <c r="A18" s="500"/>
      <c r="B18" s="499"/>
      <c r="C18" s="499"/>
      <c r="D18" s="460"/>
      <c r="E18" s="460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5">
      <c r="A19" s="466">
        <v>44938</v>
      </c>
      <c r="B19" s="463" t="s">
        <v>10</v>
      </c>
      <c r="C19" s="463" t="s">
        <v>260</v>
      </c>
      <c r="D19" s="451" t="s">
        <v>506</v>
      </c>
      <c r="E19" s="451" t="s">
        <v>377</v>
      </c>
      <c r="F19" s="182"/>
      <c r="G19" s="463">
        <v>0</v>
      </c>
      <c r="H19" s="468" t="s">
        <v>584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585</v>
      </c>
      <c r="T19" s="465"/>
    </row>
    <row r="20" spans="1:20" x14ac:dyDescent="0.25">
      <c r="A20" s="498"/>
      <c r="B20" s="499"/>
      <c r="C20" s="499"/>
      <c r="D20" s="460"/>
      <c r="E20" s="460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5">
      <c r="A21" s="476">
        <v>44942</v>
      </c>
      <c r="B21" s="463" t="s">
        <v>27</v>
      </c>
      <c r="C21" s="463" t="s">
        <v>242</v>
      </c>
      <c r="D21" s="451" t="s">
        <v>506</v>
      </c>
      <c r="E21" s="451" t="s">
        <v>377</v>
      </c>
      <c r="F21" s="182"/>
      <c r="G21" s="463">
        <v>0</v>
      </c>
      <c r="H21" s="468" t="s">
        <v>584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585</v>
      </c>
      <c r="T21" s="465"/>
    </row>
    <row r="22" spans="1:20" x14ac:dyDescent="0.25">
      <c r="A22" s="500"/>
      <c r="B22" s="499"/>
      <c r="C22" s="499"/>
      <c r="D22" s="460"/>
      <c r="E22" s="460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5">
      <c r="A23" s="466">
        <v>44943</v>
      </c>
      <c r="B23" s="463" t="s">
        <v>27</v>
      </c>
      <c r="C23" s="463" t="s">
        <v>242</v>
      </c>
      <c r="D23" s="451" t="s">
        <v>506</v>
      </c>
      <c r="E23" s="451" t="s">
        <v>377</v>
      </c>
      <c r="F23" s="182"/>
      <c r="G23" s="463">
        <v>0</v>
      </c>
      <c r="H23" s="468" t="s">
        <v>584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 t="s">
        <v>588</v>
      </c>
      <c r="Q23" s="451" t="s">
        <v>589</v>
      </c>
      <c r="R23" s="463" t="s">
        <v>380</v>
      </c>
      <c r="S23" s="451" t="s">
        <v>585</v>
      </c>
      <c r="T23" s="465"/>
    </row>
    <row r="24" spans="1:20" x14ac:dyDescent="0.25">
      <c r="A24" s="498"/>
      <c r="B24" s="499"/>
      <c r="C24" s="499"/>
      <c r="D24" s="460"/>
      <c r="E24" s="460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5">
      <c r="A25" s="476">
        <v>44944</v>
      </c>
      <c r="B25" s="463" t="s">
        <v>27</v>
      </c>
      <c r="C25" s="463" t="s">
        <v>242</v>
      </c>
      <c r="D25" s="451" t="s">
        <v>506</v>
      </c>
      <c r="E25" s="451" t="s">
        <v>377</v>
      </c>
      <c r="F25" s="182"/>
      <c r="G25" s="463">
        <v>0</v>
      </c>
      <c r="H25" s="468" t="s">
        <v>584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 t="s">
        <v>588</v>
      </c>
      <c r="Q25" s="451" t="s">
        <v>589</v>
      </c>
      <c r="R25" s="463" t="s">
        <v>380</v>
      </c>
      <c r="S25" s="451" t="s">
        <v>585</v>
      </c>
      <c r="T25" s="465"/>
    </row>
    <row r="26" spans="1:20" x14ac:dyDescent="0.25">
      <c r="A26" s="500"/>
      <c r="B26" s="499"/>
      <c r="C26" s="499"/>
      <c r="D26" s="460"/>
      <c r="E26" s="460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5">
      <c r="A27" s="466">
        <v>44945</v>
      </c>
      <c r="B27" s="463" t="s">
        <v>27</v>
      </c>
      <c r="C27" s="463" t="s">
        <v>242</v>
      </c>
      <c r="D27" s="451" t="s">
        <v>506</v>
      </c>
      <c r="E27" s="451" t="s">
        <v>377</v>
      </c>
      <c r="F27" s="182"/>
      <c r="G27" s="463">
        <v>0</v>
      </c>
      <c r="H27" s="468" t="s">
        <v>584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585</v>
      </c>
      <c r="T27" s="465"/>
    </row>
    <row r="28" spans="1:20" x14ac:dyDescent="0.25">
      <c r="A28" s="498"/>
      <c r="B28" s="499"/>
      <c r="C28" s="499"/>
      <c r="D28" s="460"/>
      <c r="E28" s="460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5">
      <c r="A29" s="476">
        <v>44946</v>
      </c>
      <c r="B29" s="463" t="s">
        <v>27</v>
      </c>
      <c r="C29" s="463" t="s">
        <v>242</v>
      </c>
      <c r="D29" s="451" t="s">
        <v>506</v>
      </c>
      <c r="E29" s="451" t="s">
        <v>377</v>
      </c>
      <c r="F29" s="182"/>
      <c r="G29" s="463">
        <v>0</v>
      </c>
      <c r="H29" s="468" t="s">
        <v>584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585</v>
      </c>
      <c r="T29" s="465"/>
    </row>
    <row r="30" spans="1:20" x14ac:dyDescent="0.25">
      <c r="A30" s="500"/>
      <c r="B30" s="499"/>
      <c r="C30" s="499"/>
      <c r="D30" s="460"/>
      <c r="E30" s="460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25.5" x14ac:dyDescent="0.25">
      <c r="A31" s="466">
        <v>44949</v>
      </c>
      <c r="B31" s="463" t="s">
        <v>10</v>
      </c>
      <c r="C31" s="463" t="s">
        <v>242</v>
      </c>
      <c r="D31" s="451" t="s">
        <v>506</v>
      </c>
      <c r="E31" s="451" t="s">
        <v>377</v>
      </c>
      <c r="F31" s="182"/>
      <c r="G31" s="463">
        <v>0</v>
      </c>
      <c r="H31" s="468" t="s">
        <v>584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186" t="s">
        <v>590</v>
      </c>
      <c r="Q31" s="187" t="s">
        <v>591</v>
      </c>
      <c r="R31" s="463" t="s">
        <v>380</v>
      </c>
      <c r="S31" s="451" t="s">
        <v>585</v>
      </c>
      <c r="T31" s="465"/>
    </row>
    <row r="32" spans="1:20" ht="25.5" x14ac:dyDescent="0.25">
      <c r="A32" s="498"/>
      <c r="B32" s="499"/>
      <c r="C32" s="499"/>
      <c r="D32" s="460"/>
      <c r="E32" s="460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186" t="s">
        <v>592</v>
      </c>
      <c r="Q32" s="188" t="s">
        <v>591</v>
      </c>
      <c r="R32" s="464"/>
      <c r="S32" s="452"/>
      <c r="T32" s="465"/>
    </row>
    <row r="33" spans="1:20" x14ac:dyDescent="0.25">
      <c r="A33" s="476">
        <v>44950</v>
      </c>
      <c r="B33" s="463" t="s">
        <v>10</v>
      </c>
      <c r="C33" s="463" t="s">
        <v>242</v>
      </c>
      <c r="D33" s="451" t="s">
        <v>506</v>
      </c>
      <c r="E33" s="451" t="s">
        <v>377</v>
      </c>
      <c r="F33" s="182"/>
      <c r="G33" s="463">
        <v>0</v>
      </c>
      <c r="H33" s="468" t="s">
        <v>584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585</v>
      </c>
      <c r="T33" s="465"/>
    </row>
    <row r="34" spans="1:20" x14ac:dyDescent="0.25">
      <c r="A34" s="500"/>
      <c r="B34" s="499"/>
      <c r="C34" s="499"/>
      <c r="D34" s="460"/>
      <c r="E34" s="460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5">
      <c r="A35" s="466">
        <v>44951</v>
      </c>
      <c r="B35" s="463" t="s">
        <v>10</v>
      </c>
      <c r="C35" s="463" t="s">
        <v>242</v>
      </c>
      <c r="D35" s="451" t="s">
        <v>506</v>
      </c>
      <c r="E35" s="451" t="s">
        <v>377</v>
      </c>
      <c r="F35" s="182"/>
      <c r="G35" s="463">
        <v>0</v>
      </c>
      <c r="H35" s="468" t="s">
        <v>584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585</v>
      </c>
      <c r="T35" s="465"/>
    </row>
    <row r="36" spans="1:20" x14ac:dyDescent="0.25">
      <c r="A36" s="498"/>
      <c r="B36" s="499"/>
      <c r="C36" s="499"/>
      <c r="D36" s="460"/>
      <c r="E36" s="460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ht="21" customHeight="1" x14ac:dyDescent="0.25">
      <c r="A37" s="476">
        <v>44952</v>
      </c>
      <c r="B37" s="463" t="s">
        <v>10</v>
      </c>
      <c r="C37" s="463" t="s">
        <v>325</v>
      </c>
      <c r="D37" s="451" t="s">
        <v>506</v>
      </c>
      <c r="E37" s="451" t="s">
        <v>377</v>
      </c>
      <c r="F37" s="182"/>
      <c r="G37" s="463">
        <v>0</v>
      </c>
      <c r="H37" s="468" t="s">
        <v>584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186" t="s">
        <v>593</v>
      </c>
      <c r="Q37" s="187" t="s">
        <v>594</v>
      </c>
      <c r="R37" s="463" t="s">
        <v>380</v>
      </c>
      <c r="S37" s="451" t="s">
        <v>585</v>
      </c>
      <c r="T37" s="465"/>
    </row>
    <row r="38" spans="1:20" x14ac:dyDescent="0.25">
      <c r="A38" s="500"/>
      <c r="B38" s="499"/>
      <c r="C38" s="499"/>
      <c r="D38" s="460"/>
      <c r="E38" s="460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186"/>
      <c r="Q38" s="187"/>
      <c r="R38" s="464"/>
      <c r="S38" s="452"/>
      <c r="T38" s="465"/>
    </row>
    <row r="39" spans="1:20" x14ac:dyDescent="0.25">
      <c r="A39" s="466">
        <v>44953</v>
      </c>
      <c r="B39" s="463" t="s">
        <v>10</v>
      </c>
      <c r="C39" s="463" t="s">
        <v>325</v>
      </c>
      <c r="D39" s="451" t="s">
        <v>506</v>
      </c>
      <c r="E39" s="451" t="s">
        <v>377</v>
      </c>
      <c r="F39" s="182"/>
      <c r="G39" s="463">
        <v>0</v>
      </c>
      <c r="H39" s="468" t="s">
        <v>584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585</v>
      </c>
      <c r="T39" s="465"/>
    </row>
    <row r="40" spans="1:20" x14ac:dyDescent="0.25">
      <c r="A40" s="498"/>
      <c r="B40" s="499"/>
      <c r="C40" s="499"/>
      <c r="D40" s="460"/>
      <c r="E40" s="460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5">
      <c r="A41" s="476">
        <v>44956</v>
      </c>
      <c r="B41" s="463" t="s">
        <v>27</v>
      </c>
      <c r="C41" s="463" t="s">
        <v>325</v>
      </c>
      <c r="D41" s="451" t="s">
        <v>506</v>
      </c>
      <c r="E41" s="451" t="s">
        <v>377</v>
      </c>
      <c r="F41" s="182"/>
      <c r="G41" s="463">
        <v>0</v>
      </c>
      <c r="H41" s="468" t="s">
        <v>584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585</v>
      </c>
      <c r="T41" s="465"/>
    </row>
    <row r="42" spans="1:20" x14ac:dyDescent="0.25">
      <c r="A42" s="500"/>
      <c r="B42" s="499"/>
      <c r="C42" s="499"/>
      <c r="D42" s="460"/>
      <c r="E42" s="460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ht="25.5" x14ac:dyDescent="0.25">
      <c r="A43" s="466">
        <v>44957</v>
      </c>
      <c r="B43" s="463" t="s">
        <v>27</v>
      </c>
      <c r="C43" s="463" t="s">
        <v>325</v>
      </c>
      <c r="D43" s="451" t="s">
        <v>506</v>
      </c>
      <c r="E43" s="451" t="s">
        <v>377</v>
      </c>
      <c r="F43" s="182"/>
      <c r="G43" s="463">
        <v>0</v>
      </c>
      <c r="H43" s="468" t="s">
        <v>584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186" t="s">
        <v>595</v>
      </c>
      <c r="Q43" s="187" t="s">
        <v>596</v>
      </c>
      <c r="R43" s="463" t="s">
        <v>380</v>
      </c>
      <c r="S43" s="451" t="s">
        <v>585</v>
      </c>
      <c r="T43" s="465"/>
    </row>
    <row r="44" spans="1:20" x14ac:dyDescent="0.25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186"/>
      <c r="Q44" s="187"/>
      <c r="R44" s="464"/>
      <c r="S44" s="452"/>
      <c r="T44" s="465"/>
    </row>
  </sheetData>
  <mergeCells count="295">
    <mergeCell ref="S43:S44"/>
    <mergeCell ref="T43:T44"/>
    <mergeCell ref="P15:P16"/>
    <mergeCell ref="Q15:Q16"/>
    <mergeCell ref="Q41:Q42"/>
    <mergeCell ref="R41:R42"/>
    <mergeCell ref="S41:S42"/>
    <mergeCell ref="T41:T42"/>
    <mergeCell ref="T39:T40"/>
    <mergeCell ref="R37:R38"/>
    <mergeCell ref="S37:S38"/>
    <mergeCell ref="T37:T38"/>
    <mergeCell ref="Q35:Q36"/>
    <mergeCell ref="R35:R36"/>
    <mergeCell ref="S35:S36"/>
    <mergeCell ref="T35:T36"/>
    <mergeCell ref="T33:T34"/>
    <mergeCell ref="R31:R32"/>
    <mergeCell ref="S31:S32"/>
    <mergeCell ref="T31:T32"/>
    <mergeCell ref="S39:S40"/>
    <mergeCell ref="T29:T30"/>
    <mergeCell ref="S33:S34"/>
    <mergeCell ref="T25:T26"/>
    <mergeCell ref="P33:P34"/>
    <mergeCell ref="G43:G44"/>
    <mergeCell ref="H43:L44"/>
    <mergeCell ref="M43:M44"/>
    <mergeCell ref="N43:N44"/>
    <mergeCell ref="O43:O44"/>
    <mergeCell ref="Q39:Q40"/>
    <mergeCell ref="R39:R40"/>
    <mergeCell ref="R43:R44"/>
    <mergeCell ref="Q33:Q34"/>
    <mergeCell ref="R33:R34"/>
    <mergeCell ref="P35:P36"/>
    <mergeCell ref="G41:G42"/>
    <mergeCell ref="H41:L42"/>
    <mergeCell ref="M41:M42"/>
    <mergeCell ref="N41:N42"/>
    <mergeCell ref="O41:O42"/>
    <mergeCell ref="P41:P42"/>
    <mergeCell ref="G39:G40"/>
    <mergeCell ref="H39:L40"/>
    <mergeCell ref="M39:M40"/>
    <mergeCell ref="N39:N40"/>
    <mergeCell ref="O39:O40"/>
    <mergeCell ref="P39:P40"/>
    <mergeCell ref="G31:G32"/>
    <mergeCell ref="H31:L32"/>
    <mergeCell ref="M31:M32"/>
    <mergeCell ref="N31:N32"/>
    <mergeCell ref="O31:O32"/>
    <mergeCell ref="G37:G38"/>
    <mergeCell ref="H37:L38"/>
    <mergeCell ref="M37:M38"/>
    <mergeCell ref="N37:N38"/>
    <mergeCell ref="O37:O38"/>
    <mergeCell ref="G35:G36"/>
    <mergeCell ref="H35:L36"/>
    <mergeCell ref="M35:M36"/>
    <mergeCell ref="N35:N36"/>
    <mergeCell ref="O35:O36"/>
    <mergeCell ref="G33:G34"/>
    <mergeCell ref="H33:L34"/>
    <mergeCell ref="M33:M34"/>
    <mergeCell ref="N33:N34"/>
    <mergeCell ref="O33:O34"/>
    <mergeCell ref="G29:G30"/>
    <mergeCell ref="H29:L30"/>
    <mergeCell ref="M29:M30"/>
    <mergeCell ref="N29:N30"/>
    <mergeCell ref="O29:O30"/>
    <mergeCell ref="P29:P30"/>
    <mergeCell ref="Q29:Q30"/>
    <mergeCell ref="R29:R30"/>
    <mergeCell ref="S29:S30"/>
    <mergeCell ref="T27:T28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T21:T22"/>
    <mergeCell ref="G23:G24"/>
    <mergeCell ref="H23:L24"/>
    <mergeCell ref="M23:M24"/>
    <mergeCell ref="N23:N24"/>
    <mergeCell ref="O23:O24"/>
    <mergeCell ref="P23:P24"/>
    <mergeCell ref="Q23:Q24"/>
    <mergeCell ref="R23:R24"/>
    <mergeCell ref="S23:S24"/>
    <mergeCell ref="T23:T24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Q17:Q18"/>
    <mergeCell ref="R17:R18"/>
    <mergeCell ref="S17:S18"/>
    <mergeCell ref="T17:T18"/>
    <mergeCell ref="G19:G20"/>
    <mergeCell ref="H19:L20"/>
    <mergeCell ref="M19:M20"/>
    <mergeCell ref="N19:N20"/>
    <mergeCell ref="O19:O20"/>
    <mergeCell ref="P19:P20"/>
    <mergeCell ref="G17:G18"/>
    <mergeCell ref="H17:L18"/>
    <mergeCell ref="M17:M18"/>
    <mergeCell ref="N17:N18"/>
    <mergeCell ref="O17:O18"/>
    <mergeCell ref="P17:P18"/>
    <mergeCell ref="Q19:Q20"/>
    <mergeCell ref="R19:R20"/>
    <mergeCell ref="S19:S20"/>
    <mergeCell ref="T19:T2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S15:S16"/>
    <mergeCell ref="T15:T16"/>
    <mergeCell ref="A13:A14"/>
    <mergeCell ref="B13:B14"/>
    <mergeCell ref="C13:C14"/>
    <mergeCell ref="D13:D14"/>
    <mergeCell ref="E13:E14"/>
    <mergeCell ref="G13:G14"/>
    <mergeCell ref="H13:L14"/>
    <mergeCell ref="H15:L16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T11:T12"/>
    <mergeCell ref="N11:N12"/>
    <mergeCell ref="O11:O12"/>
    <mergeCell ref="P11:P12"/>
    <mergeCell ref="Q11:Q12"/>
    <mergeCell ref="R11:R12"/>
    <mergeCell ref="S11:S12"/>
    <mergeCell ref="S13:S14"/>
    <mergeCell ref="T13:T14"/>
    <mergeCell ref="Q13:Q14"/>
    <mergeCell ref="R13:R14"/>
    <mergeCell ref="N9:N10"/>
    <mergeCell ref="O9:O10"/>
    <mergeCell ref="P9:P10"/>
    <mergeCell ref="Q9:Q10"/>
    <mergeCell ref="R9:R10"/>
    <mergeCell ref="M15:M16"/>
    <mergeCell ref="N15:N16"/>
    <mergeCell ref="O15:O16"/>
    <mergeCell ref="G15:G16"/>
    <mergeCell ref="R15:R16"/>
    <mergeCell ref="A11:A12"/>
    <mergeCell ref="B11:B12"/>
    <mergeCell ref="C11:C12"/>
    <mergeCell ref="D11:D12"/>
    <mergeCell ref="E11:E12"/>
    <mergeCell ref="G11:G12"/>
    <mergeCell ref="H11:L12"/>
    <mergeCell ref="M11:M12"/>
    <mergeCell ref="M9:M10"/>
    <mergeCell ref="R7:R8"/>
    <mergeCell ref="S7:S8"/>
    <mergeCell ref="T7:T8"/>
    <mergeCell ref="A9:A10"/>
    <mergeCell ref="B9:B10"/>
    <mergeCell ref="C9:C10"/>
    <mergeCell ref="D9:D10"/>
    <mergeCell ref="E9:E10"/>
    <mergeCell ref="G9:G10"/>
    <mergeCell ref="H9:L10"/>
    <mergeCell ref="H7:L8"/>
    <mergeCell ref="M7:M8"/>
    <mergeCell ref="N7:N8"/>
    <mergeCell ref="O7:O8"/>
    <mergeCell ref="P7:P8"/>
    <mergeCell ref="Q7:Q8"/>
    <mergeCell ref="A7:A8"/>
    <mergeCell ref="B7:B8"/>
    <mergeCell ref="C7:C8"/>
    <mergeCell ref="D7:D8"/>
    <mergeCell ref="E7:E8"/>
    <mergeCell ref="G7:G8"/>
    <mergeCell ref="S9:S10"/>
    <mergeCell ref="T9:T10"/>
    <mergeCell ref="O5:O6"/>
    <mergeCell ref="P5:P6"/>
    <mergeCell ref="Q5:Q6"/>
    <mergeCell ref="R5:R6"/>
    <mergeCell ref="S5:S6"/>
    <mergeCell ref="T5:T6"/>
    <mergeCell ref="A2:P3"/>
    <mergeCell ref="A5:A6"/>
    <mergeCell ref="B5:B6"/>
    <mergeCell ref="C5:C6"/>
    <mergeCell ref="D5:D6"/>
    <mergeCell ref="E5:E6"/>
    <mergeCell ref="G5:G6"/>
    <mergeCell ref="H5:L6"/>
    <mergeCell ref="M5:M6"/>
    <mergeCell ref="N5:N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1"/>
  <sheetViews>
    <sheetView tabSelected="1" workbookViewId="0">
      <selection sqref="A1:T2"/>
    </sheetView>
  </sheetViews>
  <sheetFormatPr baseColWidth="10" defaultRowHeight="15" x14ac:dyDescent="0.25"/>
  <cols>
    <col min="6" max="6" width="15" customWidth="1"/>
    <col min="19" max="19" width="16.7109375" customWidth="1"/>
  </cols>
  <sheetData>
    <row r="1" spans="1:20" x14ac:dyDescent="0.25">
      <c r="A1" s="507" t="s">
        <v>599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20" x14ac:dyDescent="0.25">
      <c r="A2" s="494"/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</row>
    <row r="3" spans="1:20" ht="89.25" x14ac:dyDescent="0.25">
      <c r="A3" s="179" t="s">
        <v>0</v>
      </c>
      <c r="B3" s="179" t="s">
        <v>1</v>
      </c>
      <c r="C3" s="179" t="s">
        <v>231</v>
      </c>
      <c r="D3" s="179" t="s">
        <v>232</v>
      </c>
      <c r="E3" s="179" t="s">
        <v>233</v>
      </c>
      <c r="F3" s="179" t="s">
        <v>5</v>
      </c>
      <c r="G3" s="179" t="s">
        <v>329</v>
      </c>
      <c r="H3" s="179" t="s">
        <v>330</v>
      </c>
      <c r="I3" s="179" t="s">
        <v>222</v>
      </c>
      <c r="J3" s="179" t="s">
        <v>223</v>
      </c>
      <c r="K3" s="179" t="s">
        <v>224</v>
      </c>
      <c r="L3" s="179" t="s">
        <v>9</v>
      </c>
      <c r="M3" s="179" t="s">
        <v>225</v>
      </c>
      <c r="N3" s="179" t="s">
        <v>226</v>
      </c>
      <c r="O3" s="179" t="s">
        <v>331</v>
      </c>
      <c r="P3" s="179" t="s">
        <v>332</v>
      </c>
      <c r="Q3" s="179" t="s">
        <v>2</v>
      </c>
      <c r="R3" s="179" t="s">
        <v>333</v>
      </c>
      <c r="S3" s="179" t="s">
        <v>3</v>
      </c>
      <c r="T3" s="179" t="s">
        <v>547</v>
      </c>
    </row>
    <row r="4" spans="1:20" ht="15" customHeight="1" x14ac:dyDescent="0.25">
      <c r="A4" s="466">
        <v>44958</v>
      </c>
      <c r="B4" s="463" t="s">
        <v>27</v>
      </c>
      <c r="C4" s="463" t="s">
        <v>325</v>
      </c>
      <c r="D4" s="451" t="s">
        <v>506</v>
      </c>
      <c r="E4" s="451" t="s">
        <v>377</v>
      </c>
      <c r="F4" s="186" t="s">
        <v>597</v>
      </c>
      <c r="G4" s="463">
        <v>1</v>
      </c>
      <c r="H4" s="185">
        <v>0.80555555555555547</v>
      </c>
      <c r="I4" s="185">
        <v>0.82986111111111116</v>
      </c>
      <c r="J4" s="484" t="s">
        <v>223</v>
      </c>
      <c r="K4" s="484" t="s">
        <v>224</v>
      </c>
      <c r="L4" s="484" t="s">
        <v>9</v>
      </c>
      <c r="M4" s="463">
        <v>1</v>
      </c>
      <c r="N4" s="474">
        <f>M4/G4</f>
        <v>1</v>
      </c>
      <c r="O4" s="451"/>
      <c r="P4" s="451"/>
      <c r="Q4" s="451"/>
      <c r="R4" s="463" t="s">
        <v>380</v>
      </c>
      <c r="S4" s="451" t="s">
        <v>585</v>
      </c>
      <c r="T4" s="465"/>
    </row>
    <row r="5" spans="1:20" x14ac:dyDescent="0.25">
      <c r="A5" s="467"/>
      <c r="B5" s="464"/>
      <c r="C5" s="464"/>
      <c r="D5" s="452"/>
      <c r="E5" s="452"/>
      <c r="F5" s="186"/>
      <c r="G5" s="464"/>
      <c r="H5" s="185"/>
      <c r="I5" s="185"/>
      <c r="J5" s="484"/>
      <c r="K5" s="484"/>
      <c r="L5" s="484"/>
      <c r="M5" s="464"/>
      <c r="N5" s="475"/>
      <c r="O5" s="452"/>
      <c r="P5" s="452"/>
      <c r="Q5" s="452"/>
      <c r="R5" s="464"/>
      <c r="S5" s="452"/>
      <c r="T5" s="465"/>
    </row>
    <row r="6" spans="1:20" x14ac:dyDescent="0.25">
      <c r="A6" s="476">
        <v>44959</v>
      </c>
      <c r="B6" s="463" t="s">
        <v>27</v>
      </c>
      <c r="C6" s="463" t="s">
        <v>325</v>
      </c>
      <c r="D6" s="451" t="s">
        <v>506</v>
      </c>
      <c r="E6" s="451" t="s">
        <v>377</v>
      </c>
      <c r="F6" s="501" t="s">
        <v>584</v>
      </c>
      <c r="G6" s="502"/>
      <c r="H6" s="502"/>
      <c r="I6" s="503"/>
      <c r="J6" s="484" t="s">
        <v>223</v>
      </c>
      <c r="K6" s="484" t="s">
        <v>224</v>
      </c>
      <c r="L6" s="484" t="s">
        <v>9</v>
      </c>
      <c r="M6" s="463">
        <v>0</v>
      </c>
      <c r="N6" s="474" t="e">
        <f>M6/F6</f>
        <v>#VALUE!</v>
      </c>
      <c r="O6" s="451"/>
      <c r="P6" s="451"/>
      <c r="Q6" s="451"/>
      <c r="R6" s="463" t="s">
        <v>380</v>
      </c>
      <c r="S6" s="451" t="s">
        <v>585</v>
      </c>
      <c r="T6" s="465"/>
    </row>
    <row r="7" spans="1:20" x14ac:dyDescent="0.25">
      <c r="A7" s="477"/>
      <c r="B7" s="464"/>
      <c r="C7" s="464"/>
      <c r="D7" s="452"/>
      <c r="E7" s="452"/>
      <c r="F7" s="504"/>
      <c r="G7" s="505"/>
      <c r="H7" s="505"/>
      <c r="I7" s="506"/>
      <c r="J7" s="484"/>
      <c r="K7" s="484"/>
      <c r="L7" s="484"/>
      <c r="M7" s="464"/>
      <c r="N7" s="475"/>
      <c r="O7" s="452"/>
      <c r="P7" s="452"/>
      <c r="Q7" s="452"/>
      <c r="R7" s="464"/>
      <c r="S7" s="452"/>
      <c r="T7" s="465"/>
    </row>
    <row r="8" spans="1:20" x14ac:dyDescent="0.25">
      <c r="A8" s="466">
        <v>44960</v>
      </c>
      <c r="B8" s="463" t="s">
        <v>27</v>
      </c>
      <c r="C8" s="463" t="s">
        <v>325</v>
      </c>
      <c r="D8" s="451" t="s">
        <v>506</v>
      </c>
      <c r="E8" s="451" t="s">
        <v>377</v>
      </c>
      <c r="F8" s="501" t="s">
        <v>584</v>
      </c>
      <c r="G8" s="502"/>
      <c r="H8" s="502"/>
      <c r="I8" s="503"/>
      <c r="J8" s="484" t="s">
        <v>223</v>
      </c>
      <c r="K8" s="484" t="s">
        <v>224</v>
      </c>
      <c r="L8" s="484" t="s">
        <v>9</v>
      </c>
      <c r="M8" s="463">
        <v>0</v>
      </c>
      <c r="N8" s="474" t="e">
        <f>M8/F8</f>
        <v>#VALUE!</v>
      </c>
      <c r="O8" s="451"/>
      <c r="P8" s="451"/>
      <c r="Q8" s="451"/>
      <c r="R8" s="463" t="s">
        <v>380</v>
      </c>
      <c r="S8" s="451" t="s">
        <v>585</v>
      </c>
      <c r="T8" s="465"/>
    </row>
    <row r="9" spans="1:20" x14ac:dyDescent="0.25">
      <c r="A9" s="467"/>
      <c r="B9" s="464"/>
      <c r="C9" s="464"/>
      <c r="D9" s="452"/>
      <c r="E9" s="452"/>
      <c r="F9" s="504"/>
      <c r="G9" s="505"/>
      <c r="H9" s="505"/>
      <c r="I9" s="506"/>
      <c r="J9" s="484"/>
      <c r="K9" s="484"/>
      <c r="L9" s="484"/>
      <c r="M9" s="464"/>
      <c r="N9" s="475"/>
      <c r="O9" s="452"/>
      <c r="P9" s="452"/>
      <c r="Q9" s="452"/>
      <c r="R9" s="464"/>
      <c r="S9" s="452"/>
      <c r="T9" s="465"/>
    </row>
    <row r="10" spans="1:20" x14ac:dyDescent="0.25">
      <c r="A10" s="476">
        <v>44963</v>
      </c>
      <c r="B10" s="463" t="s">
        <v>10</v>
      </c>
      <c r="C10" s="463" t="s">
        <v>242</v>
      </c>
      <c r="D10" s="451" t="s">
        <v>506</v>
      </c>
      <c r="E10" s="451" t="s">
        <v>377</v>
      </c>
      <c r="F10" s="125" t="s">
        <v>598</v>
      </c>
      <c r="G10" s="463">
        <v>1</v>
      </c>
      <c r="H10" s="185">
        <v>0.4861111111111111</v>
      </c>
      <c r="I10" s="185">
        <v>0.51041666666666663</v>
      </c>
      <c r="J10" s="484" t="s">
        <v>223</v>
      </c>
      <c r="K10" s="484" t="s">
        <v>224</v>
      </c>
      <c r="L10" s="484" t="s">
        <v>9</v>
      </c>
      <c r="M10" s="463">
        <v>1</v>
      </c>
      <c r="N10" s="474">
        <f>M10/G10</f>
        <v>1</v>
      </c>
      <c r="O10" s="451"/>
      <c r="P10" s="451"/>
      <c r="Q10" s="451"/>
      <c r="R10" s="463" t="s">
        <v>380</v>
      </c>
      <c r="S10" s="451" t="s">
        <v>585</v>
      </c>
      <c r="T10" s="465"/>
    </row>
    <row r="11" spans="1:20" x14ac:dyDescent="0.25">
      <c r="A11" s="477"/>
      <c r="B11" s="464"/>
      <c r="C11" s="464"/>
      <c r="D11" s="452"/>
      <c r="E11" s="452"/>
      <c r="F11" s="186"/>
      <c r="G11" s="464"/>
      <c r="H11" s="185"/>
      <c r="I11" s="185"/>
      <c r="J11" s="484"/>
      <c r="K11" s="484"/>
      <c r="L11" s="484"/>
      <c r="M11" s="464"/>
      <c r="N11" s="475"/>
      <c r="O11" s="452"/>
      <c r="P11" s="452"/>
      <c r="Q11" s="452"/>
      <c r="R11" s="464"/>
      <c r="S11" s="452"/>
      <c r="T11" s="465"/>
    </row>
    <row r="12" spans="1:20" x14ac:dyDescent="0.25">
      <c r="A12" s="466">
        <v>44964</v>
      </c>
      <c r="B12" s="463" t="s">
        <v>10</v>
      </c>
      <c r="C12" s="463" t="s">
        <v>242</v>
      </c>
      <c r="D12" s="451" t="s">
        <v>506</v>
      </c>
      <c r="E12" s="451" t="s">
        <v>377</v>
      </c>
      <c r="F12" s="1" t="s">
        <v>600</v>
      </c>
      <c r="G12" s="463">
        <v>1</v>
      </c>
      <c r="H12" s="185">
        <v>0.39583333333333331</v>
      </c>
      <c r="I12" s="185">
        <v>0.41319444444444442</v>
      </c>
      <c r="J12" s="484" t="s">
        <v>223</v>
      </c>
      <c r="K12" s="484" t="s">
        <v>224</v>
      </c>
      <c r="L12" s="484" t="s">
        <v>9</v>
      </c>
      <c r="M12" s="463">
        <v>1</v>
      </c>
      <c r="N12" s="474">
        <f>M12/G12</f>
        <v>1</v>
      </c>
      <c r="O12" s="451"/>
      <c r="P12" s="451"/>
      <c r="Q12" s="451"/>
      <c r="R12" s="463" t="s">
        <v>380</v>
      </c>
      <c r="S12" s="451" t="s">
        <v>585</v>
      </c>
      <c r="T12" s="465"/>
    </row>
    <row r="13" spans="1:20" x14ac:dyDescent="0.25">
      <c r="A13" s="467"/>
      <c r="B13" s="464"/>
      <c r="C13" s="464"/>
      <c r="D13" s="452"/>
      <c r="E13" s="452"/>
      <c r="F13" s="186"/>
      <c r="G13" s="464"/>
      <c r="H13" s="185"/>
      <c r="I13" s="185"/>
      <c r="J13" s="484"/>
      <c r="K13" s="484"/>
      <c r="L13" s="484"/>
      <c r="M13" s="464"/>
      <c r="N13" s="475"/>
      <c r="O13" s="452"/>
      <c r="P13" s="452"/>
      <c r="Q13" s="452"/>
      <c r="R13" s="464"/>
      <c r="S13" s="452"/>
      <c r="T13" s="465"/>
    </row>
    <row r="14" spans="1:20" x14ac:dyDescent="0.25">
      <c r="A14" s="476">
        <v>44965</v>
      </c>
      <c r="B14" s="463" t="s">
        <v>10</v>
      </c>
      <c r="C14" s="463" t="s">
        <v>242</v>
      </c>
      <c r="D14" s="451" t="s">
        <v>506</v>
      </c>
      <c r="E14" s="451" t="s">
        <v>377</v>
      </c>
      <c r="F14" s="501" t="s">
        <v>584</v>
      </c>
      <c r="G14" s="502"/>
      <c r="H14" s="502"/>
      <c r="I14" s="503"/>
      <c r="J14" s="484" t="s">
        <v>223</v>
      </c>
      <c r="K14" s="484" t="s">
        <v>224</v>
      </c>
      <c r="L14" s="484" t="s">
        <v>9</v>
      </c>
      <c r="M14" s="463">
        <v>0</v>
      </c>
      <c r="N14" s="474" t="e">
        <f>M14/F14</f>
        <v>#VALUE!</v>
      </c>
      <c r="O14" s="451"/>
      <c r="P14" s="451"/>
      <c r="Q14" s="451"/>
      <c r="R14" s="463" t="s">
        <v>380</v>
      </c>
      <c r="S14" s="451" t="s">
        <v>585</v>
      </c>
      <c r="T14" s="465"/>
    </row>
    <row r="15" spans="1:20" x14ac:dyDescent="0.25">
      <c r="A15" s="477"/>
      <c r="B15" s="464"/>
      <c r="C15" s="464"/>
      <c r="D15" s="452"/>
      <c r="E15" s="452"/>
      <c r="F15" s="504"/>
      <c r="G15" s="505"/>
      <c r="H15" s="505"/>
      <c r="I15" s="506"/>
      <c r="J15" s="484"/>
      <c r="K15" s="484"/>
      <c r="L15" s="484"/>
      <c r="M15" s="464"/>
      <c r="N15" s="475"/>
      <c r="O15" s="452"/>
      <c r="P15" s="452"/>
      <c r="Q15" s="452"/>
      <c r="R15" s="464"/>
      <c r="S15" s="452"/>
      <c r="T15" s="465"/>
    </row>
    <row r="16" spans="1:20" x14ac:dyDescent="0.25">
      <c r="A16" s="466">
        <v>44966</v>
      </c>
      <c r="B16" s="463" t="s">
        <v>10</v>
      </c>
      <c r="C16" s="463" t="s">
        <v>242</v>
      </c>
      <c r="D16" s="451" t="s">
        <v>506</v>
      </c>
      <c r="E16" s="451" t="s">
        <v>377</v>
      </c>
      <c r="F16" s="501" t="s">
        <v>584</v>
      </c>
      <c r="G16" s="502"/>
      <c r="H16" s="502"/>
      <c r="I16" s="503"/>
      <c r="J16" s="484" t="s">
        <v>223</v>
      </c>
      <c r="K16" s="484" t="s">
        <v>224</v>
      </c>
      <c r="L16" s="484" t="s">
        <v>9</v>
      </c>
      <c r="M16" s="463">
        <v>0</v>
      </c>
      <c r="N16" s="474" t="e">
        <f>M16/F16</f>
        <v>#VALUE!</v>
      </c>
      <c r="O16" s="451"/>
      <c r="P16" s="451"/>
      <c r="Q16" s="451"/>
      <c r="R16" s="463" t="s">
        <v>380</v>
      </c>
      <c r="S16" s="451" t="s">
        <v>585</v>
      </c>
      <c r="T16" s="465"/>
    </row>
    <row r="17" spans="1:20" x14ac:dyDescent="0.25">
      <c r="A17" s="467"/>
      <c r="B17" s="464"/>
      <c r="C17" s="464"/>
      <c r="D17" s="452"/>
      <c r="E17" s="452"/>
      <c r="F17" s="504"/>
      <c r="G17" s="505"/>
      <c r="H17" s="505"/>
      <c r="I17" s="506"/>
      <c r="J17" s="484"/>
      <c r="K17" s="484"/>
      <c r="L17" s="484"/>
      <c r="M17" s="464"/>
      <c r="N17" s="475"/>
      <c r="O17" s="452"/>
      <c r="P17" s="452"/>
      <c r="Q17" s="452"/>
      <c r="R17" s="464"/>
      <c r="S17" s="452"/>
      <c r="T17" s="465"/>
    </row>
    <row r="18" spans="1:20" x14ac:dyDescent="0.25">
      <c r="A18" s="476">
        <v>44967</v>
      </c>
      <c r="B18" s="463" t="s">
        <v>10</v>
      </c>
      <c r="C18" s="463" t="s">
        <v>260</v>
      </c>
      <c r="D18" s="451" t="s">
        <v>506</v>
      </c>
      <c r="E18" s="451" t="s">
        <v>377</v>
      </c>
      <c r="F18" s="501" t="s">
        <v>584</v>
      </c>
      <c r="G18" s="502"/>
      <c r="H18" s="502"/>
      <c r="I18" s="503"/>
      <c r="J18" s="484" t="s">
        <v>223</v>
      </c>
      <c r="K18" s="484" t="s">
        <v>224</v>
      </c>
      <c r="L18" s="484" t="s">
        <v>9</v>
      </c>
      <c r="M18" s="463">
        <v>1</v>
      </c>
      <c r="N18" s="474" t="e">
        <f>M18/F18</f>
        <v>#VALUE!</v>
      </c>
      <c r="O18" s="451"/>
      <c r="P18" s="451"/>
      <c r="Q18" s="451"/>
      <c r="R18" s="463" t="s">
        <v>380</v>
      </c>
      <c r="S18" s="451" t="s">
        <v>585</v>
      </c>
      <c r="T18" s="465"/>
    </row>
    <row r="19" spans="1:20" x14ac:dyDescent="0.25">
      <c r="A19" s="477"/>
      <c r="B19" s="464"/>
      <c r="C19" s="464"/>
      <c r="D19" s="452"/>
      <c r="E19" s="452"/>
      <c r="F19" s="504"/>
      <c r="G19" s="505"/>
      <c r="H19" s="505"/>
      <c r="I19" s="506"/>
      <c r="J19" s="484"/>
      <c r="K19" s="484"/>
      <c r="L19" s="484"/>
      <c r="M19" s="464"/>
      <c r="N19" s="475"/>
      <c r="O19" s="452"/>
      <c r="P19" s="452"/>
      <c r="Q19" s="452"/>
      <c r="R19" s="464"/>
      <c r="S19" s="452"/>
      <c r="T19" s="465"/>
    </row>
    <row r="20" spans="1:20" x14ac:dyDescent="0.25">
      <c r="A20" s="466">
        <v>44970</v>
      </c>
      <c r="B20" s="463" t="s">
        <v>27</v>
      </c>
      <c r="C20" s="463" t="s">
        <v>242</v>
      </c>
      <c r="D20" s="451" t="s">
        <v>506</v>
      </c>
      <c r="E20" s="451" t="s">
        <v>377</v>
      </c>
      <c r="F20" s="501" t="s">
        <v>584</v>
      </c>
      <c r="G20" s="502"/>
      <c r="H20" s="502"/>
      <c r="I20" s="503"/>
      <c r="J20" s="484" t="s">
        <v>223</v>
      </c>
      <c r="K20" s="484" t="s">
        <v>224</v>
      </c>
      <c r="L20" s="484" t="s">
        <v>9</v>
      </c>
      <c r="M20" s="463">
        <v>1</v>
      </c>
      <c r="N20" s="474" t="e">
        <f>M20/F20</f>
        <v>#VALUE!</v>
      </c>
      <c r="O20" s="451"/>
      <c r="P20" s="451"/>
      <c r="Q20" s="451"/>
      <c r="R20" s="463" t="s">
        <v>380</v>
      </c>
      <c r="S20" s="451" t="s">
        <v>585</v>
      </c>
      <c r="T20" s="465"/>
    </row>
    <row r="21" spans="1:20" x14ac:dyDescent="0.25">
      <c r="A21" s="467"/>
      <c r="B21" s="464"/>
      <c r="C21" s="464"/>
      <c r="D21" s="452"/>
      <c r="E21" s="452"/>
      <c r="F21" s="504"/>
      <c r="G21" s="505"/>
      <c r="H21" s="505"/>
      <c r="I21" s="506"/>
      <c r="J21" s="484"/>
      <c r="K21" s="484"/>
      <c r="L21" s="484"/>
      <c r="M21" s="464"/>
      <c r="N21" s="475"/>
      <c r="O21" s="452"/>
      <c r="P21" s="452"/>
      <c r="Q21" s="452"/>
      <c r="R21" s="464"/>
      <c r="S21" s="452"/>
      <c r="T21" s="465"/>
    </row>
  </sheetData>
  <mergeCells count="154">
    <mergeCell ref="N18:N19"/>
    <mergeCell ref="O18:O19"/>
    <mergeCell ref="P18:P19"/>
    <mergeCell ref="Q18:Q19"/>
    <mergeCell ref="R18:R19"/>
    <mergeCell ref="S18:S19"/>
    <mergeCell ref="T18:T19"/>
    <mergeCell ref="F14:I15"/>
    <mergeCell ref="J14:J15"/>
    <mergeCell ref="K14:K15"/>
    <mergeCell ref="L14:L15"/>
    <mergeCell ref="M14:M15"/>
    <mergeCell ref="M18:M19"/>
    <mergeCell ref="F16:I17"/>
    <mergeCell ref="J16:J17"/>
    <mergeCell ref="K16:K17"/>
    <mergeCell ref="L16:L17"/>
    <mergeCell ref="M16:M17"/>
    <mergeCell ref="N16:N17"/>
    <mergeCell ref="S16:S17"/>
    <mergeCell ref="T16:T17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  <mergeCell ref="S10:S11"/>
    <mergeCell ref="T10:T11"/>
    <mergeCell ref="N10:N11"/>
    <mergeCell ref="O10:O11"/>
    <mergeCell ref="P10:P11"/>
    <mergeCell ref="Q10:Q11"/>
    <mergeCell ref="R10:R11"/>
    <mergeCell ref="A10:A11"/>
    <mergeCell ref="B10:B11"/>
    <mergeCell ref="C10:C11"/>
    <mergeCell ref="D10:D11"/>
    <mergeCell ref="E10:E11"/>
    <mergeCell ref="A6:A7"/>
    <mergeCell ref="B6:B7"/>
    <mergeCell ref="C6:C7"/>
    <mergeCell ref="D6:D7"/>
    <mergeCell ref="E6:E7"/>
    <mergeCell ref="J6:J7"/>
    <mergeCell ref="T4:T5"/>
    <mergeCell ref="Q4:Q5"/>
    <mergeCell ref="R4:R5"/>
    <mergeCell ref="S4:S5"/>
    <mergeCell ref="Q6:Q7"/>
    <mergeCell ref="R6:R7"/>
    <mergeCell ref="S6:S7"/>
    <mergeCell ref="T6:T7"/>
    <mergeCell ref="F6:I7"/>
    <mergeCell ref="K6:K7"/>
    <mergeCell ref="L6:L7"/>
    <mergeCell ref="M6:M7"/>
    <mergeCell ref="N6:N7"/>
    <mergeCell ref="O6:O7"/>
    <mergeCell ref="P6:P7"/>
    <mergeCell ref="A4:A5"/>
    <mergeCell ref="B4:B5"/>
    <mergeCell ref="C4:C5"/>
    <mergeCell ref="D4:D5"/>
    <mergeCell ref="E4:E5"/>
    <mergeCell ref="G4:G5"/>
    <mergeCell ref="M4:M5"/>
    <mergeCell ref="N4:N5"/>
    <mergeCell ref="O4:O5"/>
    <mergeCell ref="P4:P5"/>
    <mergeCell ref="J4:J5"/>
    <mergeCell ref="K4:K5"/>
    <mergeCell ref="L4:L5"/>
    <mergeCell ref="A1:T2"/>
    <mergeCell ref="S8:S9"/>
    <mergeCell ref="T8:T9"/>
    <mergeCell ref="N8:N9"/>
    <mergeCell ref="O8:O9"/>
    <mergeCell ref="P8:P9"/>
    <mergeCell ref="Q8:Q9"/>
    <mergeCell ref="R8:R9"/>
    <mergeCell ref="F8:I9"/>
    <mergeCell ref="J8:J9"/>
    <mergeCell ref="K8:K9"/>
    <mergeCell ref="L8:L9"/>
    <mergeCell ref="M8:M9"/>
    <mergeCell ref="A8:A9"/>
    <mergeCell ref="B8:B9"/>
    <mergeCell ref="C8:C9"/>
    <mergeCell ref="D8:D9"/>
    <mergeCell ref="E8:E9"/>
    <mergeCell ref="G12:G13"/>
    <mergeCell ref="G10:G11"/>
    <mergeCell ref="J10:J11"/>
    <mergeCell ref="K10:K11"/>
    <mergeCell ref="A12:A13"/>
    <mergeCell ref="A14:A15"/>
    <mergeCell ref="B14:B15"/>
    <mergeCell ref="C14:C15"/>
    <mergeCell ref="D14:D15"/>
    <mergeCell ref="E14:E15"/>
    <mergeCell ref="L10:L11"/>
    <mergeCell ref="M10:M11"/>
    <mergeCell ref="J12:J13"/>
    <mergeCell ref="B12:B13"/>
    <mergeCell ref="C12:C13"/>
    <mergeCell ref="D12:D13"/>
    <mergeCell ref="E12:E13"/>
    <mergeCell ref="K12:K13"/>
    <mergeCell ref="L12:L13"/>
    <mergeCell ref="M12:M13"/>
    <mergeCell ref="A16:A17"/>
    <mergeCell ref="B16:B17"/>
    <mergeCell ref="C16:C17"/>
    <mergeCell ref="D16:D17"/>
    <mergeCell ref="E16:E17"/>
    <mergeCell ref="O16:O17"/>
    <mergeCell ref="P16:P17"/>
    <mergeCell ref="Q16:Q17"/>
    <mergeCell ref="R16:R17"/>
    <mergeCell ref="N12:N13"/>
    <mergeCell ref="T12:T13"/>
    <mergeCell ref="O12:O13"/>
    <mergeCell ref="P12:P13"/>
    <mergeCell ref="Q12:Q13"/>
    <mergeCell ref="R12:R13"/>
    <mergeCell ref="S12:S13"/>
    <mergeCell ref="S14:S15"/>
    <mergeCell ref="T14:T15"/>
    <mergeCell ref="N14:N15"/>
    <mergeCell ref="O14:O15"/>
    <mergeCell ref="P14:P15"/>
    <mergeCell ref="Q14:Q15"/>
    <mergeCell ref="R14:R15"/>
    <mergeCell ref="M20:M21"/>
    <mergeCell ref="N20:N21"/>
    <mergeCell ref="O20:O21"/>
    <mergeCell ref="P20:P21"/>
    <mergeCell ref="Q20:Q21"/>
    <mergeCell ref="R20:R21"/>
    <mergeCell ref="S20:S21"/>
    <mergeCell ref="T20:T21"/>
    <mergeCell ref="A20:A21"/>
    <mergeCell ref="B20:B21"/>
    <mergeCell ref="C20:C21"/>
    <mergeCell ref="D20:D21"/>
    <mergeCell ref="E20:E21"/>
    <mergeCell ref="F20:I21"/>
    <mergeCell ref="J20:J21"/>
    <mergeCell ref="K20:K21"/>
    <mergeCell ref="L20:L2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309" t="s">
        <v>230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300">
        <v>44593</v>
      </c>
      <c r="C6" s="193" t="s">
        <v>27</v>
      </c>
      <c r="D6" s="227" t="s">
        <v>241</v>
      </c>
      <c r="E6" s="227"/>
      <c r="F6" s="227" t="s">
        <v>235</v>
      </c>
      <c r="G6" s="35" t="s">
        <v>158</v>
      </c>
      <c r="H6" s="35"/>
      <c r="I6" s="111"/>
      <c r="J6" s="111"/>
      <c r="K6" s="193" t="s">
        <v>227</v>
      </c>
      <c r="L6" s="193"/>
      <c r="M6" s="33" t="s">
        <v>238</v>
      </c>
      <c r="N6" s="2">
        <v>1</v>
      </c>
      <c r="O6" s="315"/>
      <c r="P6" s="227" t="s">
        <v>237</v>
      </c>
      <c r="Q6" s="227" t="s">
        <v>229</v>
      </c>
    </row>
    <row r="7" spans="2:17" x14ac:dyDescent="0.25">
      <c r="B7" s="300"/>
      <c r="C7" s="193"/>
      <c r="D7" s="227"/>
      <c r="E7" s="227"/>
      <c r="F7" s="227"/>
      <c r="G7" s="35" t="s">
        <v>168</v>
      </c>
      <c r="H7" s="35"/>
      <c r="I7" s="111"/>
      <c r="J7" s="111"/>
      <c r="K7" s="193"/>
      <c r="L7" s="193"/>
      <c r="M7" s="33" t="s">
        <v>228</v>
      </c>
      <c r="N7" s="2">
        <v>1</v>
      </c>
      <c r="O7" s="193"/>
      <c r="P7" s="227"/>
      <c r="Q7" s="227"/>
    </row>
    <row r="8" spans="2:17" x14ac:dyDescent="0.25">
      <c r="B8" s="300"/>
      <c r="C8" s="194"/>
      <c r="D8" s="306"/>
      <c r="E8" s="306"/>
      <c r="F8" s="306"/>
      <c r="G8" s="69" t="s">
        <v>170</v>
      </c>
      <c r="H8" s="69"/>
      <c r="I8" s="113"/>
      <c r="J8" s="113"/>
      <c r="K8" s="194"/>
      <c r="L8" s="194"/>
      <c r="M8" s="29" t="s">
        <v>228</v>
      </c>
      <c r="N8" s="28">
        <v>1</v>
      </c>
      <c r="O8" s="194"/>
      <c r="P8" s="306"/>
      <c r="Q8" s="306"/>
    </row>
    <row r="9" spans="2:17" x14ac:dyDescent="0.25">
      <c r="B9" s="114">
        <v>44594</v>
      </c>
      <c r="C9" s="29" t="s">
        <v>27</v>
      </c>
      <c r="D9" s="69"/>
      <c r="E9" s="69"/>
      <c r="F9" s="69" t="s">
        <v>235</v>
      </c>
      <c r="G9" s="69"/>
      <c r="H9" s="69"/>
      <c r="I9" s="69"/>
      <c r="J9" s="69"/>
      <c r="K9" s="69"/>
      <c r="L9" s="69"/>
      <c r="M9" s="28" t="s">
        <v>228</v>
      </c>
      <c r="N9" s="115">
        <v>0</v>
      </c>
      <c r="O9" s="69"/>
      <c r="P9" s="69"/>
      <c r="Q9" s="28" t="s">
        <v>206</v>
      </c>
    </row>
    <row r="10" spans="2:17" x14ac:dyDescent="0.25">
      <c r="B10" s="300">
        <v>44601</v>
      </c>
      <c r="C10" s="193" t="s">
        <v>10</v>
      </c>
      <c r="D10" s="193" t="s">
        <v>241</v>
      </c>
      <c r="E10" s="193"/>
      <c r="F10" s="193" t="s">
        <v>235</v>
      </c>
      <c r="G10" s="35" t="s">
        <v>101</v>
      </c>
      <c r="H10" s="35"/>
      <c r="I10" s="35"/>
      <c r="J10" s="35"/>
      <c r="K10" s="193" t="s">
        <v>239</v>
      </c>
      <c r="L10" s="194"/>
      <c r="M10" s="33" t="s">
        <v>238</v>
      </c>
      <c r="N10" s="2">
        <v>1</v>
      </c>
      <c r="O10" s="193"/>
      <c r="P10" s="193" t="s">
        <v>237</v>
      </c>
      <c r="Q10" s="193" t="s">
        <v>171</v>
      </c>
    </row>
    <row r="11" spans="2:17" x14ac:dyDescent="0.25">
      <c r="B11" s="308"/>
      <c r="C11" s="194"/>
      <c r="D11" s="194"/>
      <c r="E11" s="194"/>
      <c r="F11" s="194"/>
      <c r="G11" s="69" t="s">
        <v>208</v>
      </c>
      <c r="H11" s="69"/>
      <c r="I11" s="69"/>
      <c r="J11" s="69"/>
      <c r="K11" s="194"/>
      <c r="L11" s="212"/>
      <c r="M11" s="29" t="s">
        <v>238</v>
      </c>
      <c r="N11" s="28">
        <v>1</v>
      </c>
      <c r="O11" s="194"/>
      <c r="P11" s="194"/>
      <c r="Q11" s="194"/>
    </row>
    <row r="12" spans="2:17" x14ac:dyDescent="0.25">
      <c r="B12" s="302">
        <v>44602</v>
      </c>
      <c r="C12" s="193" t="s">
        <v>10</v>
      </c>
      <c r="D12" s="193" t="s">
        <v>241</v>
      </c>
      <c r="E12" s="194"/>
      <c r="F12" s="193" t="s">
        <v>235</v>
      </c>
      <c r="G12" s="35" t="s">
        <v>209</v>
      </c>
      <c r="H12" s="35"/>
      <c r="I12" s="35"/>
      <c r="J12" s="35"/>
      <c r="K12" s="193" t="s">
        <v>239</v>
      </c>
      <c r="L12" s="194"/>
      <c r="M12" s="33" t="s">
        <v>238</v>
      </c>
      <c r="N12" s="2">
        <v>1</v>
      </c>
      <c r="O12" s="193"/>
      <c r="P12" s="193" t="s">
        <v>237</v>
      </c>
      <c r="Q12" s="193" t="s">
        <v>240</v>
      </c>
    </row>
    <row r="13" spans="2:17" x14ac:dyDescent="0.25">
      <c r="B13" s="303"/>
      <c r="C13" s="193"/>
      <c r="D13" s="193"/>
      <c r="E13" s="204"/>
      <c r="F13" s="193"/>
      <c r="G13" s="35" t="s">
        <v>210</v>
      </c>
      <c r="H13" s="35"/>
      <c r="I13" s="35"/>
      <c r="J13" s="35"/>
      <c r="K13" s="193"/>
      <c r="L13" s="204"/>
      <c r="M13" s="33" t="s">
        <v>238</v>
      </c>
      <c r="N13" s="2">
        <v>1</v>
      </c>
      <c r="O13" s="193"/>
      <c r="P13" s="193"/>
      <c r="Q13" s="193"/>
    </row>
    <row r="14" spans="2:17" x14ac:dyDescent="0.25">
      <c r="B14" s="305"/>
      <c r="C14" s="194"/>
      <c r="D14" s="194"/>
      <c r="E14" s="204"/>
      <c r="F14" s="194"/>
      <c r="G14" s="69" t="s">
        <v>211</v>
      </c>
      <c r="H14" s="69"/>
      <c r="I14" s="69"/>
      <c r="J14" s="69"/>
      <c r="K14" s="194"/>
      <c r="L14" s="204"/>
      <c r="M14" s="29" t="s">
        <v>238</v>
      </c>
      <c r="N14" s="28">
        <v>1</v>
      </c>
      <c r="O14" s="194"/>
      <c r="P14" s="194"/>
      <c r="Q14" s="194"/>
    </row>
    <row r="15" spans="2:17" x14ac:dyDescent="0.25">
      <c r="B15" s="300">
        <v>44603</v>
      </c>
      <c r="C15" s="193" t="s">
        <v>10</v>
      </c>
      <c r="D15" s="193" t="s">
        <v>241</v>
      </c>
      <c r="E15" s="193"/>
      <c r="F15" s="193" t="s">
        <v>235</v>
      </c>
      <c r="G15" s="35" t="s">
        <v>214</v>
      </c>
      <c r="H15" s="35"/>
      <c r="I15" s="35"/>
      <c r="J15" s="35"/>
      <c r="K15" s="193" t="s">
        <v>239</v>
      </c>
      <c r="L15" s="194"/>
      <c r="M15" s="33" t="s">
        <v>238</v>
      </c>
      <c r="N15" s="2">
        <v>1</v>
      </c>
      <c r="O15" s="35"/>
      <c r="P15" s="193" t="s">
        <v>237</v>
      </c>
      <c r="Q15" s="193" t="s">
        <v>171</v>
      </c>
    </row>
    <row r="16" spans="2:17" x14ac:dyDescent="0.25">
      <c r="B16" s="301"/>
      <c r="C16" s="193"/>
      <c r="D16" s="193"/>
      <c r="E16" s="193"/>
      <c r="F16" s="193"/>
      <c r="G16" s="35" t="s">
        <v>216</v>
      </c>
      <c r="H16" s="35"/>
      <c r="I16" s="35"/>
      <c r="J16" s="35"/>
      <c r="K16" s="193"/>
      <c r="L16" s="204"/>
      <c r="M16" s="33" t="s">
        <v>238</v>
      </c>
      <c r="N16" s="2">
        <v>1</v>
      </c>
      <c r="O16" s="35"/>
      <c r="P16" s="193"/>
      <c r="Q16" s="193"/>
    </row>
    <row r="17" spans="2:17" x14ac:dyDescent="0.25">
      <c r="B17" s="301"/>
      <c r="C17" s="193"/>
      <c r="D17" s="193"/>
      <c r="E17" s="193"/>
      <c r="F17" s="193"/>
      <c r="G17" s="35" t="s">
        <v>92</v>
      </c>
      <c r="H17" s="35"/>
      <c r="I17" s="35"/>
      <c r="J17" s="35"/>
      <c r="K17" s="193"/>
      <c r="L17" s="204"/>
      <c r="M17" s="33" t="s">
        <v>238</v>
      </c>
      <c r="N17" s="2">
        <v>1</v>
      </c>
      <c r="O17" s="35"/>
      <c r="P17" s="193"/>
      <c r="Q17" s="193"/>
    </row>
    <row r="18" spans="2:17" x14ac:dyDescent="0.25">
      <c r="B18" s="307"/>
      <c r="C18" s="194"/>
      <c r="D18" s="194"/>
      <c r="E18" s="194"/>
      <c r="F18" s="194"/>
      <c r="G18" s="69" t="s">
        <v>215</v>
      </c>
      <c r="H18" s="69"/>
      <c r="I18" s="69"/>
      <c r="J18" s="69"/>
      <c r="K18" s="194"/>
      <c r="L18" s="212"/>
      <c r="M18" s="29" t="s">
        <v>238</v>
      </c>
      <c r="N18" s="28">
        <v>1</v>
      </c>
      <c r="O18" s="69"/>
      <c r="P18" s="194"/>
      <c r="Q18" s="194"/>
    </row>
    <row r="19" spans="2:17" x14ac:dyDescent="0.25">
      <c r="B19" s="302">
        <v>44606</v>
      </c>
      <c r="C19" s="193" t="s">
        <v>27</v>
      </c>
      <c r="D19" s="193" t="s">
        <v>242</v>
      </c>
      <c r="E19" s="194"/>
      <c r="F19" s="193" t="s">
        <v>235</v>
      </c>
      <c r="G19" s="35" t="s">
        <v>218</v>
      </c>
      <c r="H19" s="35"/>
      <c r="I19" s="35"/>
      <c r="J19" s="35"/>
      <c r="K19" s="193" t="s">
        <v>239</v>
      </c>
      <c r="L19" s="194"/>
      <c r="M19" s="33" t="s">
        <v>238</v>
      </c>
      <c r="N19" s="2">
        <v>1</v>
      </c>
      <c r="O19" s="35"/>
      <c r="P19" s="194" t="s">
        <v>237</v>
      </c>
      <c r="Q19" s="227" t="s">
        <v>244</v>
      </c>
    </row>
    <row r="20" spans="2:17" x14ac:dyDescent="0.25">
      <c r="B20" s="305"/>
      <c r="C20" s="194"/>
      <c r="D20" s="194"/>
      <c r="E20" s="204"/>
      <c r="F20" s="194"/>
      <c r="G20" s="69" t="s">
        <v>217</v>
      </c>
      <c r="H20" s="69"/>
      <c r="I20" s="69"/>
      <c r="J20" s="69"/>
      <c r="K20" s="194"/>
      <c r="L20" s="212"/>
      <c r="M20" s="29" t="s">
        <v>238</v>
      </c>
      <c r="N20" s="28">
        <v>1</v>
      </c>
      <c r="O20" s="69"/>
      <c r="P20" s="204"/>
      <c r="Q20" s="306"/>
    </row>
    <row r="21" spans="2:17" x14ac:dyDescent="0.25">
      <c r="B21" s="300">
        <v>44607</v>
      </c>
      <c r="C21" s="193" t="s">
        <v>27</v>
      </c>
      <c r="D21" s="193" t="s">
        <v>242</v>
      </c>
      <c r="E21" s="193"/>
      <c r="F21" s="193" t="s">
        <v>235</v>
      </c>
      <c r="G21" s="35" t="s">
        <v>220</v>
      </c>
      <c r="H21" s="35"/>
      <c r="I21" s="35"/>
      <c r="J21" s="35"/>
      <c r="K21" s="193" t="s">
        <v>239</v>
      </c>
      <c r="L21" s="194"/>
      <c r="M21" s="33" t="s">
        <v>238</v>
      </c>
      <c r="N21" s="2">
        <v>1</v>
      </c>
      <c r="O21" s="35"/>
      <c r="P21" s="193" t="s">
        <v>237</v>
      </c>
      <c r="Q21" s="227" t="s">
        <v>245</v>
      </c>
    </row>
    <row r="22" spans="2:17" x14ac:dyDescent="0.25">
      <c r="B22" s="301"/>
      <c r="C22" s="193"/>
      <c r="D22" s="193"/>
      <c r="E22" s="193"/>
      <c r="F22" s="193"/>
      <c r="G22" s="35" t="s">
        <v>221</v>
      </c>
      <c r="H22" s="35"/>
      <c r="I22" s="35"/>
      <c r="J22" s="35"/>
      <c r="K22" s="193"/>
      <c r="L22" s="212"/>
      <c r="M22" s="33" t="s">
        <v>238</v>
      </c>
      <c r="N22" s="2">
        <v>1</v>
      </c>
      <c r="O22" s="35"/>
      <c r="P22" s="193"/>
      <c r="Q22" s="227"/>
    </row>
    <row r="23" spans="2:17" ht="14.45" customHeight="1" x14ac:dyDescent="0.25">
      <c r="B23" s="302">
        <v>44608</v>
      </c>
      <c r="C23" s="193" t="s">
        <v>27</v>
      </c>
      <c r="D23" s="193" t="s">
        <v>242</v>
      </c>
      <c r="E23" s="194"/>
      <c r="F23" s="227" t="s">
        <v>235</v>
      </c>
      <c r="G23" s="35"/>
      <c r="H23" s="35"/>
      <c r="I23" s="35"/>
      <c r="J23" s="35"/>
      <c r="K23" s="193"/>
      <c r="L23" s="193"/>
      <c r="M23" s="193" t="s">
        <v>238</v>
      </c>
      <c r="N23" s="231">
        <v>0</v>
      </c>
      <c r="O23" s="193"/>
      <c r="P23" s="227" t="s">
        <v>243</v>
      </c>
      <c r="Q23" s="304" t="s">
        <v>246</v>
      </c>
    </row>
    <row r="24" spans="2:17" x14ac:dyDescent="0.25">
      <c r="B24" s="302"/>
      <c r="C24" s="193"/>
      <c r="D24" s="193"/>
      <c r="E24" s="204"/>
      <c r="F24" s="227"/>
      <c r="G24" s="35"/>
      <c r="H24" s="35"/>
      <c r="I24" s="35"/>
      <c r="J24" s="35"/>
      <c r="K24" s="193"/>
      <c r="L24" s="193"/>
      <c r="M24" s="193"/>
      <c r="N24" s="231"/>
      <c r="O24" s="193"/>
      <c r="P24" s="227"/>
      <c r="Q24" s="304"/>
    </row>
    <row r="25" spans="2:17" x14ac:dyDescent="0.25">
      <c r="B25" s="302"/>
      <c r="C25" s="193"/>
      <c r="D25" s="193"/>
      <c r="E25" s="212"/>
      <c r="F25" s="227"/>
      <c r="G25" s="35"/>
      <c r="H25" s="35"/>
      <c r="I25" s="35"/>
      <c r="J25" s="35"/>
      <c r="K25" s="193"/>
      <c r="L25" s="193"/>
      <c r="M25" s="193"/>
      <c r="N25" s="231"/>
      <c r="O25" s="193"/>
      <c r="P25" s="227"/>
      <c r="Q25" s="304"/>
    </row>
    <row r="26" spans="2:17" x14ac:dyDescent="0.25">
      <c r="B26" s="300">
        <v>44609</v>
      </c>
      <c r="C26" s="193" t="s">
        <v>27</v>
      </c>
      <c r="D26" s="193" t="s">
        <v>242</v>
      </c>
      <c r="E26" s="193"/>
      <c r="F26" s="193" t="s">
        <v>235</v>
      </c>
      <c r="G26" s="35"/>
      <c r="H26" s="35"/>
      <c r="I26" s="35"/>
      <c r="J26" s="35"/>
      <c r="K26" s="35"/>
      <c r="L26" s="35"/>
      <c r="M26" s="193" t="s">
        <v>228</v>
      </c>
      <c r="N26" s="231">
        <v>0</v>
      </c>
      <c r="O26" s="193"/>
      <c r="P26" s="193" t="s">
        <v>247</v>
      </c>
      <c r="Q26" s="304" t="s">
        <v>248</v>
      </c>
    </row>
    <row r="27" spans="2:17" x14ac:dyDescent="0.25">
      <c r="B27" s="300"/>
      <c r="C27" s="193"/>
      <c r="D27" s="193"/>
      <c r="E27" s="193"/>
      <c r="F27" s="193"/>
      <c r="G27" s="35"/>
      <c r="H27" s="35"/>
      <c r="I27" s="35"/>
      <c r="J27" s="35"/>
      <c r="K27" s="35"/>
      <c r="L27" s="35"/>
      <c r="M27" s="193"/>
      <c r="N27" s="231"/>
      <c r="O27" s="193"/>
      <c r="P27" s="193"/>
      <c r="Q27" s="304"/>
    </row>
    <row r="28" spans="2:17" x14ac:dyDescent="0.25">
      <c r="B28" s="302">
        <v>44610</v>
      </c>
      <c r="C28" s="193" t="s">
        <v>27</v>
      </c>
      <c r="D28" s="193" t="s">
        <v>242</v>
      </c>
      <c r="E28" s="193" t="s">
        <v>249</v>
      </c>
      <c r="F28" s="193" t="s">
        <v>235</v>
      </c>
      <c r="G28" s="35" t="s">
        <v>43</v>
      </c>
      <c r="H28" s="35"/>
      <c r="I28" s="116">
        <v>0.84027777777777779</v>
      </c>
      <c r="J28" s="116">
        <v>0.86249999999999993</v>
      </c>
      <c r="K28" s="193" t="s">
        <v>239</v>
      </c>
      <c r="L28" s="193"/>
      <c r="M28" s="33" t="s">
        <v>228</v>
      </c>
      <c r="N28" s="2">
        <v>1</v>
      </c>
      <c r="O28" s="35"/>
      <c r="P28" s="193" t="s">
        <v>237</v>
      </c>
      <c r="Q28" s="227" t="s">
        <v>250</v>
      </c>
    </row>
    <row r="29" spans="2:17" x14ac:dyDescent="0.25">
      <c r="B29" s="303"/>
      <c r="C29" s="193"/>
      <c r="D29" s="193"/>
      <c r="E29" s="193"/>
      <c r="F29" s="193"/>
      <c r="G29" s="35" t="s">
        <v>35</v>
      </c>
      <c r="H29" s="35"/>
      <c r="I29" s="116">
        <v>0.86458333333333337</v>
      </c>
      <c r="J29" s="116">
        <v>0.89236111111111116</v>
      </c>
      <c r="K29" s="193"/>
      <c r="L29" s="193"/>
      <c r="M29" s="33" t="s">
        <v>228</v>
      </c>
      <c r="N29" s="2">
        <v>1</v>
      </c>
      <c r="O29" s="35"/>
      <c r="P29" s="193"/>
      <c r="Q29" s="227"/>
    </row>
    <row r="30" spans="2:17" x14ac:dyDescent="0.25">
      <c r="B30" s="300">
        <v>44613</v>
      </c>
      <c r="C30" s="193" t="s">
        <v>10</v>
      </c>
      <c r="D30" s="193" t="s">
        <v>242</v>
      </c>
      <c r="E30" s="193" t="s">
        <v>253</v>
      </c>
      <c r="F30" s="193" t="s">
        <v>235</v>
      </c>
      <c r="G30" s="35" t="s">
        <v>254</v>
      </c>
      <c r="H30" s="35"/>
      <c r="I30" s="116">
        <v>0.39583333333333331</v>
      </c>
      <c r="J30" s="116">
        <v>0.43055555555555558</v>
      </c>
      <c r="K30" s="193" t="s">
        <v>239</v>
      </c>
      <c r="L30" s="35"/>
      <c r="M30" s="33" t="s">
        <v>228</v>
      </c>
      <c r="N30" s="2">
        <v>1</v>
      </c>
      <c r="O30" s="35"/>
      <c r="P30" s="193" t="s">
        <v>237</v>
      </c>
      <c r="Q30" s="193" t="s">
        <v>255</v>
      </c>
    </row>
    <row r="31" spans="2:17" x14ac:dyDescent="0.25">
      <c r="B31" s="300"/>
      <c r="C31" s="193"/>
      <c r="D31" s="193"/>
      <c r="E31" s="193"/>
      <c r="F31" s="193"/>
      <c r="G31" s="35" t="s">
        <v>75</v>
      </c>
      <c r="H31" s="35"/>
      <c r="I31" s="116">
        <v>0.44444444444444442</v>
      </c>
      <c r="J31" s="116">
        <v>0.46527777777777773</v>
      </c>
      <c r="K31" s="193"/>
      <c r="L31" s="35"/>
      <c r="M31" s="33" t="s">
        <v>228</v>
      </c>
      <c r="N31" s="2">
        <v>1</v>
      </c>
      <c r="O31" s="35"/>
      <c r="P31" s="193"/>
      <c r="Q31" s="193"/>
    </row>
    <row r="32" spans="2:17" x14ac:dyDescent="0.25">
      <c r="B32" s="300"/>
      <c r="C32" s="193"/>
      <c r="D32" s="193"/>
      <c r="E32" s="193"/>
      <c r="F32" s="193"/>
      <c r="G32" s="35" t="s">
        <v>251</v>
      </c>
      <c r="H32" s="35"/>
      <c r="I32" s="116">
        <v>0.4826388888888889</v>
      </c>
      <c r="J32" s="116">
        <v>0.51388888888888895</v>
      </c>
      <c r="K32" s="193"/>
      <c r="L32" s="35"/>
      <c r="M32" s="33" t="s">
        <v>228</v>
      </c>
      <c r="N32" s="2">
        <v>1</v>
      </c>
      <c r="O32" s="35"/>
      <c r="P32" s="193"/>
      <c r="Q32" s="193"/>
    </row>
    <row r="33" spans="2:17" x14ac:dyDescent="0.25">
      <c r="B33" s="300"/>
      <c r="C33" s="193"/>
      <c r="D33" s="193"/>
      <c r="E33" s="193"/>
      <c r="F33" s="193"/>
      <c r="G33" s="35" t="s">
        <v>252</v>
      </c>
      <c r="H33" s="35"/>
      <c r="I33" s="116">
        <v>0.52777777777777779</v>
      </c>
      <c r="J33" s="116">
        <v>0.57638888888888895</v>
      </c>
      <c r="K33" s="193"/>
      <c r="L33" s="35"/>
      <c r="M33" s="33" t="s">
        <v>228</v>
      </c>
      <c r="N33" s="2">
        <v>1</v>
      </c>
      <c r="O33" s="35"/>
      <c r="P33" s="193"/>
      <c r="Q33" s="193"/>
    </row>
    <row r="34" spans="2:17" x14ac:dyDescent="0.25">
      <c r="B34" s="302">
        <v>44614</v>
      </c>
      <c r="C34" s="193" t="s">
        <v>10</v>
      </c>
      <c r="D34" s="193" t="s">
        <v>260</v>
      </c>
      <c r="E34" s="217"/>
      <c r="F34" s="193" t="s">
        <v>235</v>
      </c>
      <c r="G34" s="35" t="s">
        <v>256</v>
      </c>
      <c r="H34" s="35"/>
      <c r="I34" s="116">
        <v>0.38541666666666669</v>
      </c>
      <c r="J34" s="116">
        <v>0.42708333333333331</v>
      </c>
      <c r="K34" s="193" t="s">
        <v>239</v>
      </c>
      <c r="L34" s="35"/>
      <c r="M34" s="33" t="s">
        <v>228</v>
      </c>
      <c r="N34" s="2">
        <v>1</v>
      </c>
      <c r="O34" s="35"/>
      <c r="P34" s="193" t="s">
        <v>237</v>
      </c>
      <c r="Q34" s="227" t="s">
        <v>261</v>
      </c>
    </row>
    <row r="35" spans="2:17" x14ac:dyDescent="0.25">
      <c r="B35" s="303"/>
      <c r="C35" s="193"/>
      <c r="D35" s="193"/>
      <c r="E35" s="217"/>
      <c r="F35" s="193"/>
      <c r="G35" s="35" t="s">
        <v>257</v>
      </c>
      <c r="H35" s="35"/>
      <c r="I35" s="116">
        <v>0.44791666666666669</v>
      </c>
      <c r="J35" s="116">
        <v>0.47916666666666669</v>
      </c>
      <c r="K35" s="193"/>
      <c r="L35" s="35"/>
      <c r="M35" s="33" t="s">
        <v>228</v>
      </c>
      <c r="N35" s="2">
        <v>1</v>
      </c>
      <c r="O35" s="35"/>
      <c r="P35" s="193"/>
      <c r="Q35" s="227"/>
    </row>
    <row r="36" spans="2:17" x14ac:dyDescent="0.25">
      <c r="B36" s="303"/>
      <c r="C36" s="193"/>
      <c r="D36" s="193"/>
      <c r="E36" s="217"/>
      <c r="F36" s="193"/>
      <c r="G36" s="35" t="s">
        <v>258</v>
      </c>
      <c r="H36" s="35"/>
      <c r="I36" s="116">
        <v>0.49305555555555558</v>
      </c>
      <c r="J36" s="116">
        <v>0.55555555555555558</v>
      </c>
      <c r="K36" s="193"/>
      <c r="L36" s="35"/>
      <c r="M36" s="33" t="s">
        <v>228</v>
      </c>
      <c r="N36" s="2">
        <v>1</v>
      </c>
      <c r="O36" s="35"/>
      <c r="P36" s="193"/>
      <c r="Q36" s="227"/>
    </row>
    <row r="37" spans="2:17" x14ac:dyDescent="0.25">
      <c r="B37" s="303"/>
      <c r="C37" s="193"/>
      <c r="D37" s="193"/>
      <c r="E37" s="217"/>
      <c r="F37" s="193"/>
      <c r="G37" s="35" t="s">
        <v>259</v>
      </c>
      <c r="H37" s="35"/>
      <c r="I37" s="116">
        <v>0.5625</v>
      </c>
      <c r="J37" s="116">
        <v>0.58333333333333337</v>
      </c>
      <c r="K37" s="193"/>
      <c r="L37" s="35"/>
      <c r="M37" s="33" t="s">
        <v>228</v>
      </c>
      <c r="N37" s="2">
        <v>1</v>
      </c>
      <c r="O37" s="35"/>
      <c r="P37" s="193"/>
      <c r="Q37" s="227"/>
    </row>
    <row r="38" spans="2:17" x14ac:dyDescent="0.25">
      <c r="B38" s="300">
        <v>44615</v>
      </c>
      <c r="C38" s="193" t="s">
        <v>10</v>
      </c>
      <c r="D38" s="193" t="s">
        <v>242</v>
      </c>
      <c r="E38" s="217"/>
      <c r="F38" s="193" t="s">
        <v>235</v>
      </c>
      <c r="G38" s="35" t="s">
        <v>264</v>
      </c>
      <c r="H38" s="35"/>
      <c r="I38" s="116">
        <v>0.3888888888888889</v>
      </c>
      <c r="J38" s="116">
        <v>0.4236111111111111</v>
      </c>
      <c r="K38" s="193" t="s">
        <v>239</v>
      </c>
      <c r="L38" s="35"/>
      <c r="M38" s="33" t="s">
        <v>228</v>
      </c>
      <c r="N38" s="2">
        <v>1</v>
      </c>
      <c r="O38" s="35"/>
      <c r="P38" s="193" t="s">
        <v>237</v>
      </c>
      <c r="Q38" s="193" t="s">
        <v>265</v>
      </c>
    </row>
    <row r="39" spans="2:17" x14ac:dyDescent="0.25">
      <c r="B39" s="301"/>
      <c r="C39" s="193"/>
      <c r="D39" s="193"/>
      <c r="E39" s="217"/>
      <c r="F39" s="193"/>
      <c r="G39" s="35" t="s">
        <v>263</v>
      </c>
      <c r="H39" s="35"/>
      <c r="I39" s="116">
        <v>0.4375</v>
      </c>
      <c r="J39" s="116">
        <v>0.47222222222222227</v>
      </c>
      <c r="K39" s="193"/>
      <c r="L39" s="35"/>
      <c r="M39" s="33" t="s">
        <v>228</v>
      </c>
      <c r="N39" s="2">
        <v>1</v>
      </c>
      <c r="O39" s="35"/>
      <c r="P39" s="193"/>
      <c r="Q39" s="193"/>
    </row>
    <row r="40" spans="2:17" x14ac:dyDescent="0.25">
      <c r="B40" s="301"/>
      <c r="C40" s="193"/>
      <c r="D40" s="193"/>
      <c r="E40" s="217"/>
      <c r="F40" s="193"/>
      <c r="G40" s="35" t="s">
        <v>209</v>
      </c>
      <c r="H40" s="35"/>
      <c r="I40" s="116">
        <v>0.4826388888888889</v>
      </c>
      <c r="J40" s="116">
        <v>0.51736111111111105</v>
      </c>
      <c r="K40" s="193"/>
      <c r="L40" s="35"/>
      <c r="M40" s="33" t="s">
        <v>228</v>
      </c>
      <c r="N40" s="2">
        <v>1</v>
      </c>
      <c r="O40" s="35"/>
      <c r="P40" s="193"/>
      <c r="Q40" s="193"/>
    </row>
    <row r="41" spans="2:17" x14ac:dyDescent="0.25">
      <c r="B41" s="301"/>
      <c r="C41" s="193"/>
      <c r="D41" s="193"/>
      <c r="E41" s="217"/>
      <c r="F41" s="193"/>
      <c r="G41" s="35" t="s">
        <v>262</v>
      </c>
      <c r="H41" s="35"/>
      <c r="I41" s="116">
        <v>0.52430555555555558</v>
      </c>
      <c r="J41" s="116">
        <v>0.58333333333333337</v>
      </c>
      <c r="K41" s="193"/>
      <c r="L41" s="35"/>
      <c r="M41" s="33" t="s">
        <v>228</v>
      </c>
      <c r="N41" s="2">
        <v>1</v>
      </c>
      <c r="O41" s="35"/>
      <c r="P41" s="193"/>
      <c r="Q41" s="193"/>
    </row>
    <row r="42" spans="2:17" x14ac:dyDescent="0.25">
      <c r="B42" s="118">
        <v>44616</v>
      </c>
      <c r="C42" s="2" t="s">
        <v>10</v>
      </c>
      <c r="D42" s="2" t="s">
        <v>260</v>
      </c>
      <c r="E42" s="35"/>
      <c r="F42" s="35" t="s">
        <v>235</v>
      </c>
      <c r="G42" s="35"/>
      <c r="H42" s="35"/>
      <c r="I42" s="35"/>
      <c r="J42" s="35"/>
      <c r="K42" s="35"/>
      <c r="L42" s="35"/>
      <c r="M42" s="35"/>
      <c r="N42" s="117">
        <v>0</v>
      </c>
      <c r="O42" s="35"/>
      <c r="P42" s="35"/>
      <c r="Q42" s="35" t="s">
        <v>266</v>
      </c>
    </row>
    <row r="43" spans="2:17" x14ac:dyDescent="0.25">
      <c r="B43" s="118">
        <v>44617</v>
      </c>
      <c r="C43" s="2" t="s">
        <v>10</v>
      </c>
      <c r="D43" s="2" t="s">
        <v>242</v>
      </c>
      <c r="E43" s="35"/>
      <c r="F43" s="35" t="s">
        <v>235</v>
      </c>
      <c r="G43" s="35"/>
      <c r="H43" s="35"/>
      <c r="I43" s="35"/>
      <c r="J43" s="35"/>
      <c r="K43" s="35"/>
      <c r="L43" s="35"/>
      <c r="M43" s="35"/>
      <c r="N43" s="117">
        <v>0</v>
      </c>
      <c r="O43" s="35"/>
      <c r="P43" s="35"/>
      <c r="Q43" s="35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18">
        <v>44621</v>
      </c>
      <c r="C6" s="33" t="s">
        <v>27</v>
      </c>
      <c r="D6" s="33" t="s">
        <v>260</v>
      </c>
      <c r="E6" s="35"/>
      <c r="F6" s="35" t="s">
        <v>235</v>
      </c>
      <c r="G6" s="33" t="s">
        <v>194</v>
      </c>
      <c r="H6" s="2">
        <v>1</v>
      </c>
      <c r="I6" s="35"/>
      <c r="J6" s="35"/>
      <c r="K6" s="35"/>
      <c r="L6" s="2"/>
      <c r="M6" s="2" t="s">
        <v>228</v>
      </c>
      <c r="N6" s="78">
        <v>1</v>
      </c>
      <c r="O6" s="35"/>
      <c r="P6" s="35"/>
      <c r="Q6" s="133" t="s">
        <v>206</v>
      </c>
    </row>
    <row r="7" spans="2:17" x14ac:dyDescent="0.25">
      <c r="B7" s="119">
        <v>44624</v>
      </c>
      <c r="C7" s="2" t="s">
        <v>27</v>
      </c>
      <c r="D7" s="33" t="s">
        <v>260</v>
      </c>
      <c r="E7" s="35"/>
      <c r="F7" s="35" t="s">
        <v>235</v>
      </c>
      <c r="G7" s="33" t="s">
        <v>67</v>
      </c>
      <c r="H7" s="2">
        <v>1</v>
      </c>
      <c r="I7" s="35"/>
      <c r="J7" s="35"/>
      <c r="K7" s="35"/>
      <c r="L7" s="2"/>
      <c r="M7" s="2" t="s">
        <v>228</v>
      </c>
      <c r="N7" s="78">
        <v>2</v>
      </c>
      <c r="O7" s="35"/>
      <c r="P7" s="35"/>
      <c r="Q7" s="133"/>
    </row>
    <row r="8" spans="2:17" ht="13.9" customHeight="1" x14ac:dyDescent="0.25">
      <c r="B8" s="302">
        <v>44628</v>
      </c>
      <c r="C8" s="193" t="s">
        <v>10</v>
      </c>
      <c r="D8" s="193" t="s">
        <v>260</v>
      </c>
      <c r="E8" s="193"/>
      <c r="F8" s="193" t="s">
        <v>235</v>
      </c>
      <c r="G8" s="33" t="s">
        <v>67</v>
      </c>
      <c r="H8" s="194">
        <v>2</v>
      </c>
      <c r="I8" s="111">
        <v>0.40277777777777773</v>
      </c>
      <c r="J8" s="111">
        <v>0.5</v>
      </c>
      <c r="K8" s="35" t="s">
        <v>239</v>
      </c>
      <c r="L8" s="2" t="s">
        <v>269</v>
      </c>
      <c r="M8" s="2" t="s">
        <v>228</v>
      </c>
      <c r="N8" s="78">
        <v>2</v>
      </c>
      <c r="O8" s="217"/>
      <c r="P8" s="193" t="s">
        <v>6</v>
      </c>
      <c r="Q8" s="317" t="s">
        <v>270</v>
      </c>
    </row>
    <row r="9" spans="2:17" x14ac:dyDescent="0.25">
      <c r="B9" s="302"/>
      <c r="C9" s="193"/>
      <c r="D9" s="193"/>
      <c r="E9" s="193"/>
      <c r="F9" s="193"/>
      <c r="G9" s="33" t="s">
        <v>193</v>
      </c>
      <c r="H9" s="212"/>
      <c r="I9" s="111">
        <v>0.52083333333333337</v>
      </c>
      <c r="J9" s="111">
        <v>0.58333333333333337</v>
      </c>
      <c r="K9" s="35" t="s">
        <v>239</v>
      </c>
      <c r="L9" s="2" t="s">
        <v>269</v>
      </c>
      <c r="M9" s="2" t="s">
        <v>228</v>
      </c>
      <c r="N9" s="78">
        <v>1</v>
      </c>
      <c r="O9" s="217"/>
      <c r="P9" s="193"/>
      <c r="Q9" s="317"/>
    </row>
    <row r="10" spans="2:17" ht="27.6" customHeight="1" x14ac:dyDescent="0.25">
      <c r="B10" s="120">
        <v>44629</v>
      </c>
      <c r="C10" s="33" t="s">
        <v>10</v>
      </c>
      <c r="D10" s="33" t="s">
        <v>260</v>
      </c>
      <c r="E10" s="35"/>
      <c r="F10" s="33" t="s">
        <v>235</v>
      </c>
      <c r="G10" s="33" t="s">
        <v>194</v>
      </c>
      <c r="H10" s="2">
        <v>1</v>
      </c>
      <c r="I10" s="111">
        <v>0.38541666666666669</v>
      </c>
      <c r="J10" s="111">
        <v>0.43055555555555558</v>
      </c>
      <c r="K10" s="35" t="s">
        <v>239</v>
      </c>
      <c r="L10" s="2" t="s">
        <v>269</v>
      </c>
      <c r="M10" s="2" t="s">
        <v>228</v>
      </c>
      <c r="N10" s="85">
        <v>1</v>
      </c>
      <c r="O10" s="35"/>
      <c r="P10" s="35" t="s">
        <v>6</v>
      </c>
      <c r="Q10" s="134" t="s">
        <v>271</v>
      </c>
    </row>
    <row r="11" spans="2:17" ht="27" customHeight="1" x14ac:dyDescent="0.25">
      <c r="B11" s="121">
        <v>44630</v>
      </c>
      <c r="C11" s="33" t="s">
        <v>10</v>
      </c>
      <c r="D11" s="33" t="s">
        <v>260</v>
      </c>
      <c r="E11" s="122"/>
      <c r="F11" s="122" t="s">
        <v>235</v>
      </c>
      <c r="G11" s="33" t="s">
        <v>67</v>
      </c>
      <c r="H11" s="33">
        <v>1</v>
      </c>
      <c r="I11" s="123">
        <v>0.40277777777777773</v>
      </c>
      <c r="J11" s="123">
        <v>0.47916666666666669</v>
      </c>
      <c r="K11" s="122" t="s">
        <v>239</v>
      </c>
      <c r="L11" s="33" t="s">
        <v>269</v>
      </c>
      <c r="M11" s="33" t="s">
        <v>228</v>
      </c>
      <c r="N11" s="85">
        <v>1</v>
      </c>
      <c r="O11" s="122"/>
      <c r="P11" s="122" t="s">
        <v>6</v>
      </c>
      <c r="Q11" s="134" t="s">
        <v>272</v>
      </c>
    </row>
    <row r="12" spans="2:17" x14ac:dyDescent="0.25">
      <c r="B12" s="300">
        <v>44631</v>
      </c>
      <c r="C12" s="193" t="s">
        <v>10</v>
      </c>
      <c r="D12" s="193" t="s">
        <v>260</v>
      </c>
      <c r="E12" s="193"/>
      <c r="F12" s="193" t="s">
        <v>235</v>
      </c>
      <c r="G12" s="33" t="s">
        <v>273</v>
      </c>
      <c r="H12" s="194">
        <v>3</v>
      </c>
      <c r="I12" s="123">
        <v>0.3923611111111111</v>
      </c>
      <c r="J12" s="123">
        <v>0.42708333333333331</v>
      </c>
      <c r="K12" s="193" t="s">
        <v>239</v>
      </c>
      <c r="L12" s="193" t="s">
        <v>269</v>
      </c>
      <c r="M12" s="2" t="s">
        <v>228</v>
      </c>
      <c r="N12" s="78">
        <v>1</v>
      </c>
      <c r="O12" s="35"/>
      <c r="P12" s="194" t="s">
        <v>6</v>
      </c>
      <c r="Q12" s="318" t="s">
        <v>275</v>
      </c>
    </row>
    <row r="13" spans="2:17" x14ac:dyDescent="0.25">
      <c r="B13" s="301"/>
      <c r="C13" s="193"/>
      <c r="D13" s="193"/>
      <c r="E13" s="193"/>
      <c r="F13" s="193"/>
      <c r="G13" s="33" t="s">
        <v>194</v>
      </c>
      <c r="H13" s="204"/>
      <c r="I13" s="123">
        <v>0.4513888888888889</v>
      </c>
      <c r="J13" s="123">
        <v>0.47569444444444442</v>
      </c>
      <c r="K13" s="193"/>
      <c r="L13" s="193"/>
      <c r="M13" s="2" t="s">
        <v>228</v>
      </c>
      <c r="N13" s="78">
        <v>1</v>
      </c>
      <c r="O13" s="35"/>
      <c r="P13" s="204"/>
      <c r="Q13" s="319"/>
    </row>
    <row r="14" spans="2:17" x14ac:dyDescent="0.25">
      <c r="B14" s="301"/>
      <c r="C14" s="193"/>
      <c r="D14" s="193"/>
      <c r="E14" s="193"/>
      <c r="F14" s="193"/>
      <c r="G14" s="33" t="s">
        <v>274</v>
      </c>
      <c r="H14" s="212"/>
      <c r="I14" s="123">
        <v>0.52083333333333337</v>
      </c>
      <c r="J14" s="123">
        <v>0.58333333333333337</v>
      </c>
      <c r="K14" s="193"/>
      <c r="L14" s="193"/>
      <c r="M14" s="2" t="s">
        <v>228</v>
      </c>
      <c r="N14" s="78">
        <v>1</v>
      </c>
      <c r="O14" s="35"/>
      <c r="P14" s="212"/>
      <c r="Q14" s="320"/>
    </row>
    <row r="15" spans="2:17" x14ac:dyDescent="0.25">
      <c r="B15" s="302">
        <v>44634</v>
      </c>
      <c r="C15" s="193" t="s">
        <v>27</v>
      </c>
      <c r="D15" s="193" t="s">
        <v>242</v>
      </c>
      <c r="E15" s="193"/>
      <c r="F15" s="193" t="s">
        <v>235</v>
      </c>
      <c r="G15" s="33" t="s">
        <v>276</v>
      </c>
      <c r="H15" s="194">
        <v>3</v>
      </c>
      <c r="I15" s="123">
        <v>0.73611111111111116</v>
      </c>
      <c r="J15" s="123">
        <v>0.80555555555555547</v>
      </c>
      <c r="K15" s="193" t="s">
        <v>239</v>
      </c>
      <c r="L15" s="193" t="s">
        <v>269</v>
      </c>
      <c r="M15" s="2" t="s">
        <v>228</v>
      </c>
      <c r="N15" s="78">
        <v>1</v>
      </c>
      <c r="O15" s="35"/>
      <c r="P15" s="193" t="s">
        <v>6</v>
      </c>
      <c r="Q15" s="318" t="s">
        <v>275</v>
      </c>
    </row>
    <row r="16" spans="2:17" x14ac:dyDescent="0.25">
      <c r="B16" s="303"/>
      <c r="C16" s="193"/>
      <c r="D16" s="193"/>
      <c r="E16" s="193"/>
      <c r="F16" s="193"/>
      <c r="G16" s="33" t="s">
        <v>216</v>
      </c>
      <c r="H16" s="204"/>
      <c r="I16" s="123">
        <v>0.81944444444444453</v>
      </c>
      <c r="J16" s="123">
        <v>0.85416666666666663</v>
      </c>
      <c r="K16" s="193"/>
      <c r="L16" s="193"/>
      <c r="M16" s="2" t="s">
        <v>228</v>
      </c>
      <c r="N16" s="78">
        <v>1</v>
      </c>
      <c r="O16" s="35"/>
      <c r="P16" s="193"/>
      <c r="Q16" s="319"/>
    </row>
    <row r="17" spans="2:17" x14ac:dyDescent="0.25">
      <c r="B17" s="303"/>
      <c r="C17" s="193"/>
      <c r="D17" s="193"/>
      <c r="E17" s="193"/>
      <c r="F17" s="193"/>
      <c r="G17" s="33" t="s">
        <v>208</v>
      </c>
      <c r="H17" s="212"/>
      <c r="I17" s="123">
        <v>0.86805555555555547</v>
      </c>
      <c r="J17" s="123">
        <v>0.91666666666666663</v>
      </c>
      <c r="K17" s="193"/>
      <c r="L17" s="193"/>
      <c r="M17" s="2" t="s">
        <v>228</v>
      </c>
      <c r="N17" s="78">
        <v>1</v>
      </c>
      <c r="O17" s="35"/>
      <c r="P17" s="193"/>
      <c r="Q17" s="320"/>
    </row>
    <row r="18" spans="2:17" x14ac:dyDescent="0.25">
      <c r="B18" s="300">
        <v>44635</v>
      </c>
      <c r="C18" s="193" t="s">
        <v>27</v>
      </c>
      <c r="D18" s="193" t="s">
        <v>242</v>
      </c>
      <c r="E18" s="193"/>
      <c r="F18" s="193" t="s">
        <v>235</v>
      </c>
      <c r="G18" s="33" t="s">
        <v>277</v>
      </c>
      <c r="H18" s="193">
        <v>4</v>
      </c>
      <c r="I18" s="33" t="s">
        <v>280</v>
      </c>
      <c r="J18" s="123">
        <v>0.80208333333333337</v>
      </c>
      <c r="K18" s="193" t="s">
        <v>239</v>
      </c>
      <c r="L18" s="193" t="s">
        <v>269</v>
      </c>
      <c r="M18" s="2" t="s">
        <v>228</v>
      </c>
      <c r="N18" s="78">
        <v>1</v>
      </c>
      <c r="O18" s="35"/>
      <c r="P18" s="193" t="s">
        <v>6</v>
      </c>
      <c r="Q18" s="317" t="s">
        <v>281</v>
      </c>
    </row>
    <row r="19" spans="2:17" x14ac:dyDescent="0.25">
      <c r="B19" s="301"/>
      <c r="C19" s="193"/>
      <c r="D19" s="193"/>
      <c r="E19" s="193"/>
      <c r="F19" s="193"/>
      <c r="G19" s="33" t="s">
        <v>278</v>
      </c>
      <c r="H19" s="193"/>
      <c r="I19" s="123">
        <v>0.81597222222222221</v>
      </c>
      <c r="J19" s="123">
        <v>0.84375</v>
      </c>
      <c r="K19" s="193"/>
      <c r="L19" s="193"/>
      <c r="M19" s="2" t="s">
        <v>228</v>
      </c>
      <c r="N19" s="78">
        <v>1</v>
      </c>
      <c r="O19" s="35"/>
      <c r="P19" s="193"/>
      <c r="Q19" s="317"/>
    </row>
    <row r="20" spans="2:17" x14ac:dyDescent="0.25">
      <c r="B20" s="301"/>
      <c r="C20" s="193"/>
      <c r="D20" s="193"/>
      <c r="E20" s="193"/>
      <c r="F20" s="193"/>
      <c r="G20" s="33" t="s">
        <v>279</v>
      </c>
      <c r="H20" s="193"/>
      <c r="I20" s="123">
        <v>0.85763888888888884</v>
      </c>
      <c r="J20" s="123">
        <v>0.88194444444444453</v>
      </c>
      <c r="K20" s="193"/>
      <c r="L20" s="193"/>
      <c r="M20" s="2" t="s">
        <v>228</v>
      </c>
      <c r="N20" s="78">
        <v>2</v>
      </c>
      <c r="O20" s="35"/>
      <c r="P20" s="193"/>
      <c r="Q20" s="317"/>
    </row>
    <row r="21" spans="2:17" x14ac:dyDescent="0.25">
      <c r="B21" s="301"/>
      <c r="C21" s="193"/>
      <c r="D21" s="193"/>
      <c r="E21" s="193"/>
      <c r="F21" s="193"/>
      <c r="G21" s="33" t="s">
        <v>170</v>
      </c>
      <c r="H21" s="193"/>
      <c r="I21" s="123">
        <v>0.89583333333333337</v>
      </c>
      <c r="J21" s="123">
        <v>0.92708333333333337</v>
      </c>
      <c r="K21" s="193"/>
      <c r="L21" s="193"/>
      <c r="M21" s="2" t="s">
        <v>228</v>
      </c>
      <c r="N21" s="78">
        <v>1</v>
      </c>
      <c r="O21" s="35"/>
      <c r="P21" s="193"/>
      <c r="Q21" s="317"/>
    </row>
    <row r="22" spans="2:17" x14ac:dyDescent="0.25">
      <c r="B22" s="302">
        <v>44636</v>
      </c>
      <c r="C22" s="193" t="s">
        <v>27</v>
      </c>
      <c r="D22" s="193" t="s">
        <v>242</v>
      </c>
      <c r="E22" s="193"/>
      <c r="F22" s="193" t="s">
        <v>235</v>
      </c>
      <c r="G22" s="33" t="s">
        <v>216</v>
      </c>
      <c r="H22" s="193">
        <v>4</v>
      </c>
      <c r="I22" s="111">
        <v>0.73611111111111116</v>
      </c>
      <c r="J22" s="111">
        <v>0.77083333333333337</v>
      </c>
      <c r="K22" s="193" t="s">
        <v>239</v>
      </c>
      <c r="L22" s="193" t="s">
        <v>269</v>
      </c>
      <c r="M22" s="2" t="s">
        <v>285</v>
      </c>
      <c r="N22" s="78">
        <v>1</v>
      </c>
      <c r="O22" s="193"/>
      <c r="P22" s="193" t="s">
        <v>6</v>
      </c>
      <c r="Q22" s="317" t="s">
        <v>281</v>
      </c>
    </row>
    <row r="23" spans="2:17" x14ac:dyDescent="0.25">
      <c r="B23" s="303"/>
      <c r="C23" s="193"/>
      <c r="D23" s="193"/>
      <c r="E23" s="193"/>
      <c r="F23" s="193"/>
      <c r="G23" s="33" t="s">
        <v>282</v>
      </c>
      <c r="H23" s="193"/>
      <c r="I23" s="111">
        <v>0.78472222222222221</v>
      </c>
      <c r="J23" s="111">
        <v>0.81944444444444453</v>
      </c>
      <c r="K23" s="193"/>
      <c r="L23" s="193"/>
      <c r="M23" s="2" t="s">
        <v>228</v>
      </c>
      <c r="N23" s="78">
        <v>1</v>
      </c>
      <c r="O23" s="193"/>
      <c r="P23" s="193"/>
      <c r="Q23" s="317"/>
    </row>
    <row r="24" spans="2:17" x14ac:dyDescent="0.25">
      <c r="B24" s="303"/>
      <c r="C24" s="193"/>
      <c r="D24" s="193"/>
      <c r="E24" s="193"/>
      <c r="F24" s="193"/>
      <c r="G24" s="33" t="s">
        <v>283</v>
      </c>
      <c r="H24" s="193"/>
      <c r="I24" s="111">
        <v>0.82638888888888884</v>
      </c>
      <c r="J24" s="111">
        <v>0.86111111111111116</v>
      </c>
      <c r="K24" s="193"/>
      <c r="L24" s="193"/>
      <c r="M24" s="2" t="s">
        <v>228</v>
      </c>
      <c r="N24" s="78">
        <v>1</v>
      </c>
      <c r="O24" s="193"/>
      <c r="P24" s="193"/>
      <c r="Q24" s="317"/>
    </row>
    <row r="25" spans="2:17" x14ac:dyDescent="0.25">
      <c r="B25" s="303"/>
      <c r="C25" s="193"/>
      <c r="D25" s="193"/>
      <c r="E25" s="193"/>
      <c r="F25" s="193"/>
      <c r="G25" s="33" t="s">
        <v>284</v>
      </c>
      <c r="H25" s="193"/>
      <c r="I25" s="111">
        <v>0.88541666666666663</v>
      </c>
      <c r="J25" s="111">
        <v>0.92361111111111116</v>
      </c>
      <c r="K25" s="193"/>
      <c r="L25" s="193"/>
      <c r="M25" s="2" t="s">
        <v>228</v>
      </c>
      <c r="N25" s="78">
        <v>1</v>
      </c>
      <c r="O25" s="193"/>
      <c r="P25" s="193"/>
      <c r="Q25" s="317"/>
    </row>
    <row r="26" spans="2:17" x14ac:dyDescent="0.25">
      <c r="B26" s="300">
        <v>44637</v>
      </c>
      <c r="C26" s="193" t="s">
        <v>27</v>
      </c>
      <c r="D26" s="193" t="s">
        <v>242</v>
      </c>
      <c r="E26" s="193"/>
      <c r="F26" s="193" t="s">
        <v>235</v>
      </c>
      <c r="G26" s="33" t="s">
        <v>286</v>
      </c>
      <c r="H26" s="194">
        <v>2</v>
      </c>
      <c r="I26" s="123">
        <v>0.72916666666666663</v>
      </c>
      <c r="J26" s="123">
        <v>0.875</v>
      </c>
      <c r="K26" s="193" t="s">
        <v>239</v>
      </c>
      <c r="L26" s="193" t="s">
        <v>269</v>
      </c>
      <c r="M26" s="2" t="s">
        <v>288</v>
      </c>
      <c r="N26" s="35"/>
      <c r="O26" s="35"/>
      <c r="P26" s="193" t="s">
        <v>289</v>
      </c>
      <c r="Q26" s="318" t="s">
        <v>159</v>
      </c>
    </row>
    <row r="27" spans="2:17" x14ac:dyDescent="0.25">
      <c r="B27" s="300"/>
      <c r="C27" s="193"/>
      <c r="D27" s="193"/>
      <c r="E27" s="193"/>
      <c r="F27" s="193"/>
      <c r="G27" s="33" t="s">
        <v>287</v>
      </c>
      <c r="H27" s="212"/>
      <c r="I27" s="123">
        <v>0.88541666666666663</v>
      </c>
      <c r="J27" s="123">
        <v>0.42708333333333331</v>
      </c>
      <c r="K27" s="193"/>
      <c r="L27" s="193"/>
      <c r="M27" s="2" t="s">
        <v>288</v>
      </c>
      <c r="N27" s="35"/>
      <c r="O27" s="35"/>
      <c r="P27" s="193"/>
      <c r="Q27" s="320"/>
    </row>
    <row r="28" spans="2:17" x14ac:dyDescent="0.25">
      <c r="B28" s="302">
        <v>44638</v>
      </c>
      <c r="C28" s="193" t="s">
        <v>27</v>
      </c>
      <c r="D28" s="193" t="s">
        <v>260</v>
      </c>
      <c r="E28" s="193"/>
      <c r="F28" s="193" t="s">
        <v>235</v>
      </c>
      <c r="G28" s="33" t="s">
        <v>276</v>
      </c>
      <c r="H28" s="194">
        <v>5</v>
      </c>
      <c r="I28" s="123">
        <v>0.72222222222222221</v>
      </c>
      <c r="J28" s="123">
        <v>0.77777777777777779</v>
      </c>
      <c r="K28" s="193" t="s">
        <v>239</v>
      </c>
      <c r="L28" s="193" t="s">
        <v>269</v>
      </c>
      <c r="M28" s="2" t="s">
        <v>228</v>
      </c>
      <c r="N28" s="78">
        <v>1</v>
      </c>
      <c r="O28" s="35"/>
      <c r="P28" s="227" t="s">
        <v>6</v>
      </c>
      <c r="Q28" s="317" t="s">
        <v>99</v>
      </c>
    </row>
    <row r="29" spans="2:17" x14ac:dyDescent="0.25">
      <c r="B29" s="303"/>
      <c r="C29" s="193"/>
      <c r="D29" s="193"/>
      <c r="E29" s="193"/>
      <c r="F29" s="193"/>
      <c r="G29" s="33" t="s">
        <v>292</v>
      </c>
      <c r="H29" s="204"/>
      <c r="I29" s="123">
        <v>0.79166666666666663</v>
      </c>
      <c r="J29" s="123">
        <v>0.81944444444444453</v>
      </c>
      <c r="K29" s="193"/>
      <c r="L29" s="193"/>
      <c r="M29" s="2" t="s">
        <v>228</v>
      </c>
      <c r="N29" s="78">
        <v>1</v>
      </c>
      <c r="O29" s="35"/>
      <c r="P29" s="227"/>
      <c r="Q29" s="317"/>
    </row>
    <row r="30" spans="2:17" x14ac:dyDescent="0.25">
      <c r="B30" s="303"/>
      <c r="C30" s="193"/>
      <c r="D30" s="193"/>
      <c r="E30" s="193"/>
      <c r="F30" s="193"/>
      <c r="G30" s="33" t="s">
        <v>217</v>
      </c>
      <c r="H30" s="204"/>
      <c r="I30" s="123">
        <v>0.82638888888888884</v>
      </c>
      <c r="J30" s="123">
        <v>0.85416666666666663</v>
      </c>
      <c r="K30" s="193"/>
      <c r="L30" s="193"/>
      <c r="M30" s="2" t="s">
        <v>228</v>
      </c>
      <c r="N30" s="78">
        <v>1</v>
      </c>
      <c r="O30" s="35"/>
      <c r="P30" s="227"/>
      <c r="Q30" s="317"/>
    </row>
    <row r="31" spans="2:17" x14ac:dyDescent="0.25">
      <c r="B31" s="303"/>
      <c r="C31" s="193"/>
      <c r="D31" s="193"/>
      <c r="E31" s="193"/>
      <c r="F31" s="193"/>
      <c r="G31" s="33" t="s">
        <v>290</v>
      </c>
      <c r="H31" s="204"/>
      <c r="I31" s="123">
        <v>0.86111111111111116</v>
      </c>
      <c r="J31" s="123">
        <v>0.89583333333333337</v>
      </c>
      <c r="K31" s="193"/>
      <c r="L31" s="193"/>
      <c r="M31" s="2" t="s">
        <v>228</v>
      </c>
      <c r="N31" s="78">
        <v>1</v>
      </c>
      <c r="O31" s="35"/>
      <c r="P31" s="227"/>
      <c r="Q31" s="317"/>
    </row>
    <row r="32" spans="2:17" x14ac:dyDescent="0.25">
      <c r="B32" s="303"/>
      <c r="C32" s="193"/>
      <c r="D32" s="193"/>
      <c r="E32" s="193"/>
      <c r="F32" s="193"/>
      <c r="G32" s="33" t="s">
        <v>291</v>
      </c>
      <c r="H32" s="212"/>
      <c r="I32" s="123">
        <v>0.89930555555555547</v>
      </c>
      <c r="J32" s="123">
        <v>0.92361111111111116</v>
      </c>
      <c r="K32" s="193"/>
      <c r="L32" s="193"/>
      <c r="M32" s="2" t="s">
        <v>228</v>
      </c>
      <c r="N32" s="78">
        <v>1</v>
      </c>
      <c r="O32" s="35"/>
      <c r="P32" s="227"/>
      <c r="Q32" s="317"/>
    </row>
    <row r="33" spans="2:17" x14ac:dyDescent="0.25">
      <c r="B33" s="300">
        <v>44641</v>
      </c>
      <c r="C33" s="193" t="s">
        <v>10</v>
      </c>
      <c r="D33" s="193" t="s">
        <v>260</v>
      </c>
      <c r="E33" s="193"/>
      <c r="F33" s="193" t="s">
        <v>235</v>
      </c>
      <c r="G33" s="33" t="s">
        <v>294</v>
      </c>
      <c r="H33" s="193">
        <v>2</v>
      </c>
      <c r="I33" s="111">
        <v>0.41666666666666669</v>
      </c>
      <c r="J33" s="111">
        <v>0.4548611111111111</v>
      </c>
      <c r="K33" s="193" t="s">
        <v>239</v>
      </c>
      <c r="L33" s="193" t="s">
        <v>269</v>
      </c>
      <c r="M33" s="2" t="s">
        <v>228</v>
      </c>
      <c r="N33" s="78">
        <v>1</v>
      </c>
      <c r="O33" s="193"/>
      <c r="P33" s="193" t="s">
        <v>6</v>
      </c>
      <c r="Q33" s="316" t="s">
        <v>295</v>
      </c>
    </row>
    <row r="34" spans="2:17" x14ac:dyDescent="0.25">
      <c r="B34" s="301"/>
      <c r="C34" s="193"/>
      <c r="D34" s="193"/>
      <c r="E34" s="193"/>
      <c r="F34" s="193"/>
      <c r="G34" s="33" t="s">
        <v>293</v>
      </c>
      <c r="H34" s="193"/>
      <c r="I34" s="111">
        <v>0.46180555555555558</v>
      </c>
      <c r="J34" s="111">
        <v>0.5</v>
      </c>
      <c r="K34" s="193"/>
      <c r="L34" s="193"/>
      <c r="M34" s="2" t="s">
        <v>228</v>
      </c>
      <c r="N34" s="78">
        <v>1</v>
      </c>
      <c r="O34" s="193"/>
      <c r="P34" s="193"/>
      <c r="Q34" s="316"/>
    </row>
    <row r="35" spans="2:17" x14ac:dyDescent="0.25">
      <c r="B35" s="132">
        <v>44641</v>
      </c>
      <c r="C35" s="129" t="s">
        <v>306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2">
        <v>44652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2">
        <v>44655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2">
        <v>44656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x14ac:dyDescent="0.25">
      <c r="B9" s="132">
        <v>44657</v>
      </c>
      <c r="C9" s="321" t="s">
        <v>313</v>
      </c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2:17" x14ac:dyDescent="0.25">
      <c r="B10" s="132">
        <v>44658</v>
      </c>
      <c r="C10" s="321" t="s">
        <v>313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2:17" x14ac:dyDescent="0.25">
      <c r="B11" s="132">
        <v>44659</v>
      </c>
      <c r="C11" s="321" t="s">
        <v>313</v>
      </c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2:17" x14ac:dyDescent="0.25">
      <c r="B12" s="132">
        <v>44662</v>
      </c>
      <c r="C12" s="321" t="s">
        <v>313</v>
      </c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2:17" x14ac:dyDescent="0.25">
      <c r="B13" s="132">
        <v>44663</v>
      </c>
      <c r="C13" s="321" t="s">
        <v>313</v>
      </c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2:17" x14ac:dyDescent="0.25">
      <c r="B14" s="132">
        <v>44664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132">
        <v>44665</v>
      </c>
      <c r="C15" s="321" t="s">
        <v>313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2:17" x14ac:dyDescent="0.25">
      <c r="B16" s="132">
        <v>44670</v>
      </c>
      <c r="C16" s="321" t="s">
        <v>313</v>
      </c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2:17" s="124" customFormat="1" ht="25.9" customHeight="1" x14ac:dyDescent="0.25">
      <c r="B17" s="126">
        <v>44671</v>
      </c>
      <c r="C17" s="33" t="s">
        <v>10</v>
      </c>
      <c r="D17" s="33" t="s">
        <v>260</v>
      </c>
      <c r="E17" s="122"/>
      <c r="F17" s="122" t="s">
        <v>235</v>
      </c>
      <c r="G17" s="33" t="s">
        <v>296</v>
      </c>
      <c r="H17" s="33">
        <v>1</v>
      </c>
      <c r="I17" s="123">
        <v>0.5</v>
      </c>
      <c r="J17" s="123">
        <v>0.58333333333333337</v>
      </c>
      <c r="K17" s="122" t="s">
        <v>239</v>
      </c>
      <c r="L17" s="122" t="s">
        <v>269</v>
      </c>
      <c r="M17" s="33" t="s">
        <v>228</v>
      </c>
      <c r="N17" s="85">
        <v>1</v>
      </c>
      <c r="O17" s="122"/>
      <c r="P17" s="122" t="s">
        <v>6</v>
      </c>
      <c r="Q17" s="91" t="s">
        <v>297</v>
      </c>
    </row>
    <row r="18" spans="2:17" s="124" customFormat="1" ht="43.15" customHeight="1" x14ac:dyDescent="0.25">
      <c r="B18" s="120">
        <v>44672</v>
      </c>
      <c r="C18" s="33" t="s">
        <v>10</v>
      </c>
      <c r="D18" s="33" t="s">
        <v>260</v>
      </c>
      <c r="E18" s="122"/>
      <c r="F18" s="122" t="s">
        <v>235</v>
      </c>
      <c r="G18" s="33" t="s">
        <v>296</v>
      </c>
      <c r="H18" s="33">
        <v>1</v>
      </c>
      <c r="I18" s="123">
        <v>0.375</v>
      </c>
      <c r="J18" s="123">
        <v>0.58333333333333337</v>
      </c>
      <c r="K18" s="122" t="s">
        <v>239</v>
      </c>
      <c r="L18" s="122" t="s">
        <v>269</v>
      </c>
      <c r="M18" s="33" t="s">
        <v>228</v>
      </c>
      <c r="N18" s="33">
        <v>1</v>
      </c>
      <c r="O18" s="122"/>
      <c r="P18" s="122" t="s">
        <v>6</v>
      </c>
      <c r="Q18" s="91" t="s">
        <v>298</v>
      </c>
    </row>
    <row r="19" spans="2:17" s="124" customFormat="1" x14ac:dyDescent="0.25">
      <c r="B19" s="132">
        <v>44673</v>
      </c>
      <c r="C19" s="321" t="s">
        <v>313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2:17" s="124" customFormat="1" ht="43.15" customHeight="1" x14ac:dyDescent="0.25">
      <c r="B20" s="121">
        <v>44676</v>
      </c>
      <c r="C20" s="33" t="s">
        <v>27</v>
      </c>
      <c r="D20" s="33" t="s">
        <v>260</v>
      </c>
      <c r="E20" s="122"/>
      <c r="F20" s="122" t="s">
        <v>235</v>
      </c>
      <c r="G20" s="125" t="s">
        <v>300</v>
      </c>
      <c r="H20" s="33"/>
      <c r="I20" s="123">
        <v>0.70833333333333337</v>
      </c>
      <c r="J20" s="123">
        <v>0.875</v>
      </c>
      <c r="K20" s="122" t="s">
        <v>301</v>
      </c>
      <c r="L20" s="122" t="s">
        <v>269</v>
      </c>
      <c r="M20" s="33"/>
      <c r="N20" s="33"/>
      <c r="O20" s="122"/>
      <c r="P20" s="122" t="s">
        <v>23</v>
      </c>
      <c r="Q20" s="91" t="s">
        <v>302</v>
      </c>
    </row>
    <row r="21" spans="2:17" s="124" customFormat="1" x14ac:dyDescent="0.25">
      <c r="B21" s="128">
        <v>44677</v>
      </c>
      <c r="C21" s="324" t="s">
        <v>308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</row>
    <row r="22" spans="2:17" x14ac:dyDescent="0.25">
      <c r="B22" s="325">
        <v>44677</v>
      </c>
      <c r="C22" s="193" t="s">
        <v>27</v>
      </c>
      <c r="D22" s="193" t="s">
        <v>260</v>
      </c>
      <c r="E22" s="193"/>
      <c r="F22" s="193" t="s">
        <v>235</v>
      </c>
      <c r="G22" s="33" t="s">
        <v>284</v>
      </c>
      <c r="H22" s="2">
        <v>1</v>
      </c>
      <c r="I22" s="111">
        <v>0.64583333333333337</v>
      </c>
      <c r="J22" s="111">
        <v>0.72916666666666663</v>
      </c>
      <c r="K22" s="193" t="s">
        <v>239</v>
      </c>
      <c r="L22" s="193" t="s">
        <v>269</v>
      </c>
      <c r="M22" s="2" t="s">
        <v>228</v>
      </c>
      <c r="N22" s="78">
        <v>1</v>
      </c>
      <c r="O22" s="35"/>
      <c r="P22" s="35" t="s">
        <v>6</v>
      </c>
      <c r="Q22" s="317" t="s">
        <v>299</v>
      </c>
    </row>
    <row r="23" spans="2:17" x14ac:dyDescent="0.25">
      <c r="B23" s="325"/>
      <c r="C23" s="193"/>
      <c r="D23" s="193"/>
      <c r="E23" s="193"/>
      <c r="F23" s="193"/>
      <c r="G23" s="33" t="s">
        <v>106</v>
      </c>
      <c r="H23" s="2">
        <v>1</v>
      </c>
      <c r="I23" s="111">
        <v>0.73611111111111116</v>
      </c>
      <c r="J23" s="111">
        <v>0.83333333333333337</v>
      </c>
      <c r="K23" s="193"/>
      <c r="L23" s="193"/>
      <c r="M23" s="2" t="s">
        <v>228</v>
      </c>
      <c r="N23" s="78">
        <v>1</v>
      </c>
      <c r="O23" s="35"/>
      <c r="P23" s="35" t="s">
        <v>6</v>
      </c>
      <c r="Q23" s="317"/>
    </row>
    <row r="24" spans="2:17" x14ac:dyDescent="0.25">
      <c r="B24" s="132">
        <v>44678</v>
      </c>
      <c r="C24" s="321" t="s">
        <v>313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2:17" ht="30" x14ac:dyDescent="0.25">
      <c r="B25" s="132">
        <v>44679</v>
      </c>
      <c r="C25" s="33" t="s">
        <v>27</v>
      </c>
      <c r="D25" s="33" t="s">
        <v>260</v>
      </c>
      <c r="E25" s="122"/>
      <c r="F25" s="122" t="s">
        <v>235</v>
      </c>
      <c r="G25" s="125" t="s">
        <v>315</v>
      </c>
      <c r="H25" s="33"/>
      <c r="I25" s="123">
        <v>0.70833333333333337</v>
      </c>
      <c r="J25" s="123">
        <v>0.875</v>
      </c>
      <c r="K25" s="122" t="s">
        <v>301</v>
      </c>
      <c r="L25" s="122" t="s">
        <v>269</v>
      </c>
      <c r="M25" s="33"/>
      <c r="N25" s="33"/>
      <c r="O25" s="122"/>
      <c r="P25" s="122" t="s">
        <v>23</v>
      </c>
      <c r="Q25" s="91" t="s">
        <v>302</v>
      </c>
    </row>
    <row r="26" spans="2:17" x14ac:dyDescent="0.25">
      <c r="B26" s="132">
        <v>44680</v>
      </c>
      <c r="C26" s="321" t="s">
        <v>313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314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6">
        <v>44684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6">
        <v>44685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6">
        <v>44686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ht="14.45" customHeight="1" x14ac:dyDescent="0.25">
      <c r="B9" s="127">
        <v>44687</v>
      </c>
      <c r="C9" s="331" t="s">
        <v>307</v>
      </c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</row>
    <row r="10" spans="2:17" ht="14.45" customHeight="1" x14ac:dyDescent="0.25">
      <c r="B10" s="127">
        <v>44690</v>
      </c>
      <c r="C10" s="331" t="s">
        <v>305</v>
      </c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</row>
    <row r="11" spans="2:17" x14ac:dyDescent="0.25">
      <c r="B11" s="127">
        <v>44690</v>
      </c>
      <c r="C11" s="331" t="s">
        <v>309</v>
      </c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</row>
    <row r="12" spans="2:17" x14ac:dyDescent="0.25">
      <c r="B12" s="300">
        <v>44690</v>
      </c>
      <c r="C12" s="193" t="s">
        <v>27</v>
      </c>
      <c r="D12" s="193" t="s">
        <v>242</v>
      </c>
      <c r="E12" s="217"/>
      <c r="F12" s="193" t="s">
        <v>235</v>
      </c>
      <c r="G12" s="33" t="s">
        <v>144</v>
      </c>
      <c r="H12" s="33">
        <v>1</v>
      </c>
      <c r="I12" s="111">
        <v>0.77083333333333337</v>
      </c>
      <c r="J12" s="111">
        <v>0.80208333333333337</v>
      </c>
      <c r="K12" s="193" t="s">
        <v>239</v>
      </c>
      <c r="L12" s="193" t="s">
        <v>269</v>
      </c>
      <c r="M12" s="33" t="s">
        <v>228</v>
      </c>
      <c r="N12" s="193">
        <v>2</v>
      </c>
      <c r="O12" s="217"/>
      <c r="P12" s="193" t="s">
        <v>6</v>
      </c>
      <c r="Q12" s="317" t="s">
        <v>99</v>
      </c>
    </row>
    <row r="13" spans="2:17" x14ac:dyDescent="0.25">
      <c r="B13" s="300"/>
      <c r="C13" s="193"/>
      <c r="D13" s="193"/>
      <c r="E13" s="217"/>
      <c r="F13" s="193"/>
      <c r="G13" s="33" t="s">
        <v>303</v>
      </c>
      <c r="H13" s="33">
        <v>1</v>
      </c>
      <c r="I13" s="111">
        <v>0.80555555555555547</v>
      </c>
      <c r="J13" s="111">
        <v>0.86805555555555547</v>
      </c>
      <c r="K13" s="193"/>
      <c r="L13" s="193"/>
      <c r="M13" s="33" t="s">
        <v>228</v>
      </c>
      <c r="N13" s="193"/>
      <c r="O13" s="217"/>
      <c r="P13" s="193"/>
      <c r="Q13" s="317"/>
    </row>
    <row r="14" spans="2:17" x14ac:dyDescent="0.25">
      <c r="B14" s="135">
        <v>44691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300">
        <v>44692</v>
      </c>
      <c r="C15" s="193" t="s">
        <v>27</v>
      </c>
      <c r="D15" s="193" t="s">
        <v>242</v>
      </c>
      <c r="E15" s="193"/>
      <c r="F15" s="193" t="s">
        <v>235</v>
      </c>
      <c r="G15" s="33" t="s">
        <v>194</v>
      </c>
      <c r="H15" s="33">
        <v>1</v>
      </c>
      <c r="I15" s="111">
        <v>0.75</v>
      </c>
      <c r="J15" s="111">
        <v>0.80555555555555547</v>
      </c>
      <c r="K15" s="193" t="s">
        <v>239</v>
      </c>
      <c r="L15" s="193" t="s">
        <v>269</v>
      </c>
      <c r="M15" s="33" t="s">
        <v>228</v>
      </c>
      <c r="N15" s="193">
        <v>2</v>
      </c>
      <c r="O15" s="217"/>
      <c r="P15" s="193" t="s">
        <v>6</v>
      </c>
      <c r="Q15" s="317" t="s">
        <v>99</v>
      </c>
    </row>
    <row r="16" spans="2:17" x14ac:dyDescent="0.25">
      <c r="B16" s="301"/>
      <c r="C16" s="193"/>
      <c r="D16" s="193"/>
      <c r="E16" s="193"/>
      <c r="F16" s="193"/>
      <c r="G16" s="33" t="s">
        <v>304</v>
      </c>
      <c r="H16" s="33">
        <v>1</v>
      </c>
      <c r="I16" s="111">
        <v>0.82986111111111116</v>
      </c>
      <c r="J16" s="111">
        <v>0.89583333333333337</v>
      </c>
      <c r="K16" s="193"/>
      <c r="L16" s="193"/>
      <c r="M16" s="33" t="s">
        <v>228</v>
      </c>
      <c r="N16" s="193"/>
      <c r="O16" s="217"/>
      <c r="P16" s="193"/>
      <c r="Q16" s="317"/>
    </row>
    <row r="17" spans="2:17" ht="14.45" customHeight="1" x14ac:dyDescent="0.25">
      <c r="B17" s="141">
        <v>44693</v>
      </c>
      <c r="C17" s="137" t="s">
        <v>27</v>
      </c>
      <c r="D17" s="333" t="s">
        <v>313</v>
      </c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</row>
    <row r="18" spans="2:17" ht="14.45" customHeight="1" x14ac:dyDescent="0.25">
      <c r="B18" s="141">
        <v>44694</v>
      </c>
      <c r="C18" s="138" t="s">
        <v>27</v>
      </c>
      <c r="D18" s="334" t="s">
        <v>310</v>
      </c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</row>
    <row r="19" spans="2:17" x14ac:dyDescent="0.25">
      <c r="B19" s="127">
        <v>44697</v>
      </c>
      <c r="C19" s="139" t="s">
        <v>10</v>
      </c>
      <c r="D19" s="335" t="s">
        <v>312</v>
      </c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7"/>
    </row>
    <row r="20" spans="2:17" ht="14.45" customHeight="1" x14ac:dyDescent="0.25">
      <c r="B20" s="127">
        <v>44698</v>
      </c>
      <c r="C20" s="139" t="s">
        <v>10</v>
      </c>
      <c r="D20" s="331" t="s">
        <v>312</v>
      </c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</row>
    <row r="21" spans="2:17" ht="14.45" customHeight="1" x14ac:dyDescent="0.25">
      <c r="B21" s="127">
        <v>44699</v>
      </c>
      <c r="C21" s="140" t="s">
        <v>10</v>
      </c>
      <c r="D21" s="342" t="s">
        <v>313</v>
      </c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</row>
    <row r="22" spans="2:17" ht="14.45" customHeight="1" x14ac:dyDescent="0.25">
      <c r="B22" s="127">
        <v>44700</v>
      </c>
      <c r="C22" s="140" t="s">
        <v>10</v>
      </c>
      <c r="D22" s="342" t="s">
        <v>313</v>
      </c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</row>
    <row r="23" spans="2:17" x14ac:dyDescent="0.25">
      <c r="B23" s="127">
        <v>44701</v>
      </c>
      <c r="C23" s="139" t="s">
        <v>10</v>
      </c>
      <c r="D23" s="335" t="s">
        <v>311</v>
      </c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  <c r="P23" s="336"/>
      <c r="Q23" s="337"/>
    </row>
    <row r="24" spans="2:17" x14ac:dyDescent="0.25">
      <c r="B24" s="119">
        <v>44704</v>
      </c>
      <c r="C24" s="137" t="s">
        <v>27</v>
      </c>
      <c r="D24" s="343" t="s">
        <v>316</v>
      </c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P24" s="344"/>
      <c r="Q24" s="345"/>
    </row>
    <row r="25" spans="2:17" x14ac:dyDescent="0.25">
      <c r="B25" s="119">
        <v>44705</v>
      </c>
      <c r="C25" s="137" t="s">
        <v>27</v>
      </c>
      <c r="D25" s="332" t="s">
        <v>317</v>
      </c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2:17" x14ac:dyDescent="0.25">
      <c r="B26" s="119">
        <v>44706</v>
      </c>
      <c r="C26" s="137" t="s">
        <v>27</v>
      </c>
      <c r="D26" s="333" t="s">
        <v>318</v>
      </c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2:17" x14ac:dyDescent="0.25">
      <c r="B27" s="119">
        <v>44707</v>
      </c>
      <c r="C27" s="137" t="s">
        <v>27</v>
      </c>
      <c r="D27" s="341" t="s">
        <v>319</v>
      </c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</row>
    <row r="28" spans="2:17" x14ac:dyDescent="0.25">
      <c r="B28" s="300">
        <v>44708</v>
      </c>
      <c r="C28" s="301" t="s">
        <v>27</v>
      </c>
      <c r="D28" s="301" t="s">
        <v>242</v>
      </c>
      <c r="E28" s="327"/>
      <c r="F28" s="301" t="s">
        <v>235</v>
      </c>
      <c r="G28" s="137" t="s">
        <v>320</v>
      </c>
      <c r="H28" s="137">
        <v>1</v>
      </c>
      <c r="I28" s="143">
        <v>0.79166666666666663</v>
      </c>
      <c r="J28" s="143">
        <v>0.83333333333333337</v>
      </c>
      <c r="K28" s="301" t="s">
        <v>239</v>
      </c>
      <c r="L28" s="301" t="s">
        <v>269</v>
      </c>
      <c r="M28" s="137" t="s">
        <v>228</v>
      </c>
      <c r="N28" s="301">
        <v>3</v>
      </c>
      <c r="O28" s="327"/>
      <c r="P28" s="301" t="s">
        <v>6</v>
      </c>
      <c r="Q28" s="346" t="s">
        <v>322</v>
      </c>
    </row>
    <row r="29" spans="2:17" x14ac:dyDescent="0.25">
      <c r="B29" s="300"/>
      <c r="C29" s="301"/>
      <c r="D29" s="301"/>
      <c r="E29" s="327"/>
      <c r="F29" s="301"/>
      <c r="G29" s="137" t="s">
        <v>321</v>
      </c>
      <c r="H29" s="137">
        <v>1</v>
      </c>
      <c r="I29" s="143">
        <v>0.84027777777777779</v>
      </c>
      <c r="J29" s="143">
        <v>0.86111111111111116</v>
      </c>
      <c r="K29" s="301"/>
      <c r="L29" s="301"/>
      <c r="M29" s="137" t="s">
        <v>228</v>
      </c>
      <c r="N29" s="301"/>
      <c r="O29" s="327"/>
      <c r="P29" s="301"/>
      <c r="Q29" s="346"/>
    </row>
    <row r="30" spans="2:17" x14ac:dyDescent="0.25">
      <c r="B30" s="300"/>
      <c r="C30" s="301"/>
      <c r="D30" s="301"/>
      <c r="E30" s="327"/>
      <c r="F30" s="301"/>
      <c r="G30" s="137" t="s">
        <v>194</v>
      </c>
      <c r="H30" s="137">
        <v>1</v>
      </c>
      <c r="I30" s="143">
        <v>0.87152777777777779</v>
      </c>
      <c r="J30" s="143">
        <v>0.90625</v>
      </c>
      <c r="K30" s="301"/>
      <c r="L30" s="301"/>
      <c r="M30" s="137" t="s">
        <v>228</v>
      </c>
      <c r="N30" s="301"/>
      <c r="O30" s="327"/>
      <c r="P30" s="301"/>
      <c r="Q30" s="346"/>
    </row>
    <row r="31" spans="2:17" x14ac:dyDescent="0.25">
      <c r="B31" s="119">
        <v>44711</v>
      </c>
      <c r="C31" s="137" t="s">
        <v>10</v>
      </c>
      <c r="D31" s="137" t="s">
        <v>260</v>
      </c>
      <c r="E31" s="338" t="s">
        <v>324</v>
      </c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40"/>
    </row>
    <row r="32" spans="2:17" ht="29.45" customHeight="1" x14ac:dyDescent="0.25">
      <c r="B32" s="142">
        <v>44712</v>
      </c>
      <c r="C32" s="137" t="s">
        <v>10</v>
      </c>
      <c r="D32" s="137" t="s">
        <v>260</v>
      </c>
      <c r="E32" s="328" t="s">
        <v>323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30"/>
    </row>
    <row r="33" spans="5:17" x14ac:dyDescent="0.25"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309" t="s">
        <v>326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20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20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20" ht="36" x14ac:dyDescent="0.25">
      <c r="B6" s="145" t="s">
        <v>0</v>
      </c>
      <c r="C6" s="145" t="s">
        <v>1</v>
      </c>
      <c r="D6" s="145" t="s">
        <v>231</v>
      </c>
      <c r="E6" s="145" t="s">
        <v>232</v>
      </c>
      <c r="F6" s="145" t="s">
        <v>233</v>
      </c>
      <c r="G6" s="145" t="s">
        <v>5</v>
      </c>
      <c r="H6" s="145" t="s">
        <v>329</v>
      </c>
      <c r="I6" s="145" t="s">
        <v>330</v>
      </c>
      <c r="J6" s="145" t="s">
        <v>222</v>
      </c>
      <c r="K6" s="145" t="s">
        <v>223</v>
      </c>
      <c r="L6" s="145" t="s">
        <v>224</v>
      </c>
      <c r="M6" s="145" t="s">
        <v>9</v>
      </c>
      <c r="N6" s="145" t="s">
        <v>225</v>
      </c>
      <c r="O6" s="145" t="s">
        <v>226</v>
      </c>
      <c r="P6" s="145" t="s">
        <v>331</v>
      </c>
      <c r="Q6" s="145" t="s">
        <v>332</v>
      </c>
      <c r="R6" s="145" t="s">
        <v>2</v>
      </c>
      <c r="S6" s="145" t="s">
        <v>333</v>
      </c>
      <c r="T6" s="145" t="s">
        <v>3</v>
      </c>
    </row>
    <row r="7" spans="2:20" x14ac:dyDescent="0.25">
      <c r="B7" s="119">
        <v>44713</v>
      </c>
      <c r="C7" s="144" t="s">
        <v>10</v>
      </c>
      <c r="D7" s="144" t="s">
        <v>325</v>
      </c>
      <c r="E7" s="332" t="s">
        <v>327</v>
      </c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</row>
    <row r="8" spans="2:20" x14ac:dyDescent="0.25">
      <c r="B8" s="119">
        <v>44714</v>
      </c>
      <c r="C8" s="144" t="s">
        <v>10</v>
      </c>
      <c r="D8" s="144" t="s">
        <v>260</v>
      </c>
      <c r="E8" s="332" t="s">
        <v>328</v>
      </c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</row>
    <row r="9" spans="2:20" x14ac:dyDescent="0.25">
      <c r="B9" s="347">
        <v>44721</v>
      </c>
      <c r="C9" s="193" t="s">
        <v>27</v>
      </c>
      <c r="D9" s="193" t="s">
        <v>260</v>
      </c>
      <c r="E9" s="227" t="s">
        <v>334</v>
      </c>
      <c r="F9" s="306" t="s">
        <v>335</v>
      </c>
      <c r="G9" s="33" t="s">
        <v>277</v>
      </c>
      <c r="H9" s="193">
        <v>2</v>
      </c>
      <c r="I9" s="123">
        <v>0.77777777777777779</v>
      </c>
      <c r="J9" s="123">
        <v>0.83333333333333337</v>
      </c>
      <c r="K9" s="193" t="s">
        <v>223</v>
      </c>
      <c r="L9" s="193" t="s">
        <v>224</v>
      </c>
      <c r="M9" s="193" t="s">
        <v>336</v>
      </c>
      <c r="N9" s="193">
        <v>2</v>
      </c>
      <c r="O9" s="350">
        <f>SUM(N9)/H9</f>
        <v>1</v>
      </c>
      <c r="P9" s="351"/>
      <c r="Q9" s="351"/>
      <c r="R9" s="227" t="s">
        <v>337</v>
      </c>
      <c r="S9" s="306" t="s">
        <v>338</v>
      </c>
      <c r="T9" s="193"/>
    </row>
    <row r="10" spans="2:20" x14ac:dyDescent="0.25">
      <c r="B10" s="348"/>
      <c r="C10" s="193"/>
      <c r="D10" s="193"/>
      <c r="E10" s="227"/>
      <c r="F10" s="349"/>
      <c r="G10" s="33" t="s">
        <v>189</v>
      </c>
      <c r="H10" s="193"/>
      <c r="I10" s="123">
        <v>0.85416666666666663</v>
      </c>
      <c r="J10" s="123">
        <v>0.91666666666666663</v>
      </c>
      <c r="K10" s="193"/>
      <c r="L10" s="193"/>
      <c r="M10" s="193"/>
      <c r="N10" s="193"/>
      <c r="O10" s="350"/>
      <c r="P10" s="352"/>
      <c r="Q10" s="352"/>
      <c r="R10" s="227"/>
      <c r="S10" s="349"/>
      <c r="T10" s="193"/>
    </row>
    <row r="11" spans="2:20" x14ac:dyDescent="0.25">
      <c r="B11" s="353">
        <v>44722</v>
      </c>
      <c r="C11" s="193" t="s">
        <v>27</v>
      </c>
      <c r="D11" s="193" t="s">
        <v>260</v>
      </c>
      <c r="E11" s="227" t="s">
        <v>334</v>
      </c>
      <c r="F11" s="306" t="s">
        <v>335</v>
      </c>
      <c r="G11" s="33"/>
      <c r="H11" s="227">
        <v>0</v>
      </c>
      <c r="I11" s="123"/>
      <c r="J11" s="123"/>
      <c r="K11" s="193"/>
      <c r="L11" s="193"/>
      <c r="M11" s="193" t="s">
        <v>336</v>
      </c>
      <c r="N11" s="193">
        <v>0</v>
      </c>
      <c r="O11" s="350">
        <v>0</v>
      </c>
      <c r="P11" s="356"/>
      <c r="Q11" s="356"/>
      <c r="R11" s="227" t="s">
        <v>339</v>
      </c>
      <c r="S11" s="306" t="s">
        <v>338</v>
      </c>
      <c r="T11" s="193"/>
    </row>
    <row r="12" spans="2:20" x14ac:dyDescent="0.25">
      <c r="B12" s="354"/>
      <c r="C12" s="193"/>
      <c r="D12" s="193"/>
      <c r="E12" s="227"/>
      <c r="F12" s="355"/>
      <c r="G12" s="33"/>
      <c r="H12" s="227"/>
      <c r="I12" s="123"/>
      <c r="J12" s="123"/>
      <c r="K12" s="193"/>
      <c r="L12" s="193"/>
      <c r="M12" s="193"/>
      <c r="N12" s="193"/>
      <c r="O12" s="350"/>
      <c r="P12" s="357"/>
      <c r="Q12" s="357"/>
      <c r="R12" s="227"/>
      <c r="S12" s="355"/>
      <c r="T12" s="193"/>
    </row>
    <row r="13" spans="2:20" x14ac:dyDescent="0.25">
      <c r="B13" s="354"/>
      <c r="C13" s="193"/>
      <c r="D13" s="193"/>
      <c r="E13" s="227"/>
      <c r="F13" s="349"/>
      <c r="G13" s="33"/>
      <c r="H13" s="227"/>
      <c r="I13" s="123"/>
      <c r="J13" s="123"/>
      <c r="K13" s="193"/>
      <c r="L13" s="193"/>
      <c r="M13" s="193"/>
      <c r="N13" s="193"/>
      <c r="O13" s="350"/>
      <c r="P13" s="358"/>
      <c r="Q13" s="358"/>
      <c r="R13" s="227"/>
      <c r="S13" s="349"/>
      <c r="T13" s="193"/>
    </row>
    <row r="14" spans="2:20" x14ac:dyDescent="0.25">
      <c r="B14" s="359">
        <v>44725</v>
      </c>
      <c r="C14" s="194" t="s">
        <v>10</v>
      </c>
      <c r="D14" s="194" t="s">
        <v>241</v>
      </c>
      <c r="E14" s="306" t="s">
        <v>334</v>
      </c>
      <c r="F14" s="306" t="s">
        <v>335</v>
      </c>
      <c r="G14" s="33" t="s">
        <v>340</v>
      </c>
      <c r="H14" s="194">
        <v>2</v>
      </c>
      <c r="I14" s="123"/>
      <c r="J14" s="123"/>
      <c r="K14" s="194" t="s">
        <v>223</v>
      </c>
      <c r="L14" s="194" t="s">
        <v>224</v>
      </c>
      <c r="M14" s="194" t="s">
        <v>336</v>
      </c>
      <c r="N14" s="194">
        <v>2</v>
      </c>
      <c r="O14" s="356">
        <f>SUM(N14)/H14</f>
        <v>1</v>
      </c>
      <c r="P14" s="356"/>
      <c r="Q14" s="351"/>
      <c r="R14" s="306" t="s">
        <v>341</v>
      </c>
      <c r="S14" s="306" t="s">
        <v>338</v>
      </c>
      <c r="T14" s="306"/>
    </row>
    <row r="15" spans="2:20" x14ac:dyDescent="0.25">
      <c r="B15" s="360"/>
      <c r="C15" s="212"/>
      <c r="D15" s="212"/>
      <c r="E15" s="349"/>
      <c r="F15" s="349"/>
      <c r="G15" s="33" t="s">
        <v>342</v>
      </c>
      <c r="H15" s="212"/>
      <c r="I15" s="123">
        <v>0.75</v>
      </c>
      <c r="J15" s="123">
        <v>0.77777777777777779</v>
      </c>
      <c r="K15" s="212"/>
      <c r="L15" s="212"/>
      <c r="M15" s="212"/>
      <c r="N15" s="212"/>
      <c r="O15" s="358"/>
      <c r="P15" s="358"/>
      <c r="Q15" s="352"/>
      <c r="R15" s="349"/>
      <c r="S15" s="349"/>
      <c r="T15" s="349"/>
    </row>
    <row r="16" spans="2:20" x14ac:dyDescent="0.25">
      <c r="B16" s="353">
        <v>44726</v>
      </c>
      <c r="C16" s="193" t="s">
        <v>10</v>
      </c>
      <c r="D16" s="193" t="s">
        <v>241</v>
      </c>
      <c r="E16" s="306" t="s">
        <v>334</v>
      </c>
      <c r="F16" s="306" t="s">
        <v>335</v>
      </c>
      <c r="G16" s="33" t="s">
        <v>343</v>
      </c>
      <c r="H16" s="194">
        <v>2</v>
      </c>
      <c r="I16" s="123">
        <v>0.375</v>
      </c>
      <c r="J16" s="123">
        <v>0.39583333333333331</v>
      </c>
      <c r="K16" s="193" t="s">
        <v>223</v>
      </c>
      <c r="L16" s="193" t="s">
        <v>224</v>
      </c>
      <c r="M16" s="193" t="s">
        <v>336</v>
      </c>
      <c r="N16" s="193">
        <v>2</v>
      </c>
      <c r="O16" s="350">
        <f>SUM(N16)/H16</f>
        <v>1</v>
      </c>
      <c r="P16" s="227"/>
      <c r="Q16" s="193"/>
      <c r="R16" s="227" t="s">
        <v>344</v>
      </c>
      <c r="S16" s="193" t="s">
        <v>338</v>
      </c>
      <c r="T16" s="227"/>
    </row>
    <row r="17" spans="2:20" x14ac:dyDescent="0.25">
      <c r="B17" s="354"/>
      <c r="C17" s="193"/>
      <c r="D17" s="193"/>
      <c r="E17" s="349"/>
      <c r="F17" s="349"/>
      <c r="G17" s="33" t="s">
        <v>345</v>
      </c>
      <c r="H17" s="212"/>
      <c r="I17" s="123">
        <v>0.40277777777777773</v>
      </c>
      <c r="J17" s="123">
        <v>0.4375</v>
      </c>
      <c r="K17" s="193"/>
      <c r="L17" s="193"/>
      <c r="M17" s="193"/>
      <c r="N17" s="193"/>
      <c r="O17" s="350"/>
      <c r="P17" s="227"/>
      <c r="Q17" s="193"/>
      <c r="R17" s="227"/>
      <c r="S17" s="193"/>
      <c r="T17" s="227"/>
    </row>
    <row r="18" spans="2:20" x14ac:dyDescent="0.25">
      <c r="B18" s="359">
        <v>44727</v>
      </c>
      <c r="C18" s="194" t="s">
        <v>10</v>
      </c>
      <c r="D18" s="194" t="s">
        <v>260</v>
      </c>
      <c r="E18" s="306" t="s">
        <v>334</v>
      </c>
      <c r="F18" s="306" t="s">
        <v>335</v>
      </c>
      <c r="G18" s="33" t="s">
        <v>346</v>
      </c>
      <c r="H18" s="194">
        <v>2</v>
      </c>
      <c r="I18" s="123">
        <v>0.4861111111111111</v>
      </c>
      <c r="J18" s="123">
        <v>0.54861111111111105</v>
      </c>
      <c r="K18" s="194" t="s">
        <v>223</v>
      </c>
      <c r="L18" s="194" t="s">
        <v>224</v>
      </c>
      <c r="M18" s="194" t="s">
        <v>336</v>
      </c>
      <c r="N18" s="194">
        <v>2</v>
      </c>
      <c r="O18" s="356">
        <f>SUM(N18)/H18</f>
        <v>1</v>
      </c>
      <c r="P18" s="306"/>
      <c r="Q18" s="194"/>
      <c r="R18" s="194" t="s">
        <v>347</v>
      </c>
      <c r="S18" s="194" t="s">
        <v>338</v>
      </c>
      <c r="T18" s="306"/>
    </row>
    <row r="19" spans="2:20" x14ac:dyDescent="0.25">
      <c r="B19" s="360"/>
      <c r="C19" s="212"/>
      <c r="D19" s="212"/>
      <c r="E19" s="349"/>
      <c r="F19" s="349"/>
      <c r="G19" s="33" t="s">
        <v>348</v>
      </c>
      <c r="H19" s="212"/>
      <c r="I19" s="123">
        <v>0.41666666666666669</v>
      </c>
      <c r="J19" s="123">
        <v>0.45833333333333331</v>
      </c>
      <c r="K19" s="212"/>
      <c r="L19" s="212"/>
      <c r="M19" s="212"/>
      <c r="N19" s="212"/>
      <c r="O19" s="358"/>
      <c r="P19" s="349"/>
      <c r="Q19" s="212"/>
      <c r="R19" s="212"/>
      <c r="S19" s="212"/>
      <c r="T19" s="349"/>
    </row>
    <row r="20" spans="2:20" x14ac:dyDescent="0.25">
      <c r="B20" s="361">
        <v>44728</v>
      </c>
      <c r="C20" s="194" t="s">
        <v>10</v>
      </c>
      <c r="D20" s="194" t="s">
        <v>241</v>
      </c>
      <c r="E20" s="306" t="s">
        <v>334</v>
      </c>
      <c r="F20" s="306" t="s">
        <v>335</v>
      </c>
      <c r="G20" s="33" t="s">
        <v>349</v>
      </c>
      <c r="H20" s="194">
        <v>4</v>
      </c>
      <c r="I20" s="123">
        <v>0.40277777777777773</v>
      </c>
      <c r="J20" s="123">
        <v>0.43055555555555558</v>
      </c>
      <c r="K20" s="194" t="s">
        <v>223</v>
      </c>
      <c r="L20" s="194" t="s">
        <v>224</v>
      </c>
      <c r="M20" s="194" t="s">
        <v>336</v>
      </c>
      <c r="N20" s="194">
        <v>4</v>
      </c>
      <c r="O20" s="356">
        <f>SUM(N20)/H20</f>
        <v>1</v>
      </c>
      <c r="P20" s="306"/>
      <c r="Q20" s="194"/>
      <c r="R20" s="306" t="s">
        <v>350</v>
      </c>
      <c r="S20" s="194" t="s">
        <v>338</v>
      </c>
      <c r="T20" s="306"/>
    </row>
    <row r="21" spans="2:20" x14ac:dyDescent="0.25">
      <c r="B21" s="362"/>
      <c r="C21" s="204"/>
      <c r="D21" s="204"/>
      <c r="E21" s="355"/>
      <c r="F21" s="355"/>
      <c r="G21" s="33" t="s">
        <v>351</v>
      </c>
      <c r="H21" s="204"/>
      <c r="I21" s="123">
        <v>0.4375</v>
      </c>
      <c r="J21" s="123">
        <v>0.47916666666666669</v>
      </c>
      <c r="K21" s="204"/>
      <c r="L21" s="204"/>
      <c r="M21" s="204"/>
      <c r="N21" s="204"/>
      <c r="O21" s="357"/>
      <c r="P21" s="355"/>
      <c r="Q21" s="204"/>
      <c r="R21" s="355"/>
      <c r="S21" s="204"/>
      <c r="T21" s="355"/>
    </row>
    <row r="22" spans="2:20" x14ac:dyDescent="0.25">
      <c r="B22" s="362"/>
      <c r="C22" s="204"/>
      <c r="D22" s="204"/>
      <c r="E22" s="355"/>
      <c r="F22" s="355"/>
      <c r="G22" s="33" t="s">
        <v>352</v>
      </c>
      <c r="H22" s="204"/>
      <c r="I22" s="123">
        <v>0.4861111111111111</v>
      </c>
      <c r="J22" s="33" t="s">
        <v>353</v>
      </c>
      <c r="K22" s="204"/>
      <c r="L22" s="204"/>
      <c r="M22" s="204"/>
      <c r="N22" s="204"/>
      <c r="O22" s="357"/>
      <c r="P22" s="355"/>
      <c r="Q22" s="204"/>
      <c r="R22" s="355"/>
      <c r="S22" s="204"/>
      <c r="T22" s="355"/>
    </row>
    <row r="23" spans="2:20" x14ac:dyDescent="0.25">
      <c r="B23" s="363"/>
      <c r="C23" s="212"/>
      <c r="D23" s="212"/>
      <c r="E23" s="349"/>
      <c r="F23" s="349"/>
      <c r="G23" s="33" t="s">
        <v>354</v>
      </c>
      <c r="H23" s="212"/>
      <c r="I23" s="123">
        <v>0.54166666666666663</v>
      </c>
      <c r="J23" s="123">
        <v>0.61805555555555558</v>
      </c>
      <c r="K23" s="212"/>
      <c r="L23" s="212"/>
      <c r="M23" s="212"/>
      <c r="N23" s="212"/>
      <c r="O23" s="358"/>
      <c r="P23" s="349"/>
      <c r="Q23" s="212"/>
      <c r="R23" s="349"/>
      <c r="S23" s="212"/>
      <c r="T23" s="349"/>
    </row>
    <row r="24" spans="2:20" x14ac:dyDescent="0.25">
      <c r="B24" s="359">
        <v>44729</v>
      </c>
      <c r="C24" s="194" t="s">
        <v>10</v>
      </c>
      <c r="D24" s="194" t="s">
        <v>241</v>
      </c>
      <c r="E24" s="306" t="s">
        <v>334</v>
      </c>
      <c r="F24" s="306" t="s">
        <v>335</v>
      </c>
      <c r="G24" s="33" t="s">
        <v>355</v>
      </c>
      <c r="H24" s="194">
        <v>4</v>
      </c>
      <c r="I24" s="123">
        <v>0.52430555555555558</v>
      </c>
      <c r="J24" s="123">
        <v>0.5625</v>
      </c>
      <c r="K24" s="194" t="s">
        <v>223</v>
      </c>
      <c r="L24" s="194" t="s">
        <v>224</v>
      </c>
      <c r="M24" s="194" t="s">
        <v>336</v>
      </c>
      <c r="N24" s="194">
        <v>4</v>
      </c>
      <c r="O24" s="356">
        <f>SUM(N24)/H24</f>
        <v>1</v>
      </c>
      <c r="P24" s="306"/>
      <c r="Q24" s="194"/>
      <c r="R24" s="194" t="s">
        <v>350</v>
      </c>
      <c r="S24" s="194" t="s">
        <v>338</v>
      </c>
      <c r="T24" s="306"/>
    </row>
    <row r="25" spans="2:20" x14ac:dyDescent="0.25">
      <c r="B25" s="367"/>
      <c r="C25" s="204"/>
      <c r="D25" s="204"/>
      <c r="E25" s="355"/>
      <c r="F25" s="355"/>
      <c r="G25" s="33" t="s">
        <v>356</v>
      </c>
      <c r="H25" s="204"/>
      <c r="I25" s="123">
        <v>0.47916666666666669</v>
      </c>
      <c r="J25" s="123">
        <v>0.51041666666666663</v>
      </c>
      <c r="K25" s="204"/>
      <c r="L25" s="204"/>
      <c r="M25" s="204"/>
      <c r="N25" s="204"/>
      <c r="O25" s="357"/>
      <c r="P25" s="355"/>
      <c r="Q25" s="204"/>
      <c r="R25" s="204"/>
      <c r="S25" s="204"/>
      <c r="T25" s="355"/>
    </row>
    <row r="26" spans="2:20" x14ac:dyDescent="0.25">
      <c r="B26" s="367"/>
      <c r="C26" s="204"/>
      <c r="D26" s="204"/>
      <c r="E26" s="355"/>
      <c r="F26" s="355"/>
      <c r="G26" s="33" t="s">
        <v>357</v>
      </c>
      <c r="H26" s="204"/>
      <c r="I26" s="123">
        <v>0.38541666666666669</v>
      </c>
      <c r="J26" s="123">
        <v>0.40972222222222227</v>
      </c>
      <c r="K26" s="204"/>
      <c r="L26" s="204"/>
      <c r="M26" s="204"/>
      <c r="N26" s="204"/>
      <c r="O26" s="357"/>
      <c r="P26" s="355"/>
      <c r="Q26" s="204"/>
      <c r="R26" s="204"/>
      <c r="S26" s="204"/>
      <c r="T26" s="355"/>
    </row>
    <row r="27" spans="2:20" x14ac:dyDescent="0.25">
      <c r="B27" s="360"/>
      <c r="C27" s="212"/>
      <c r="D27" s="212"/>
      <c r="E27" s="349"/>
      <c r="F27" s="349"/>
      <c r="G27" s="33" t="s">
        <v>358</v>
      </c>
      <c r="H27" s="212"/>
      <c r="I27" s="123">
        <v>0.41666666666666669</v>
      </c>
      <c r="J27" s="123">
        <v>0.45833333333333331</v>
      </c>
      <c r="K27" s="212"/>
      <c r="L27" s="212"/>
      <c r="M27" s="212"/>
      <c r="N27" s="212"/>
      <c r="O27" s="358"/>
      <c r="P27" s="349"/>
      <c r="Q27" s="212"/>
      <c r="R27" s="212"/>
      <c r="S27" s="212"/>
      <c r="T27" s="349"/>
    </row>
    <row r="28" spans="2:20" x14ac:dyDescent="0.25">
      <c r="B28" s="361">
        <v>44732</v>
      </c>
      <c r="C28" s="194" t="s">
        <v>27</v>
      </c>
      <c r="D28" s="194" t="s">
        <v>260</v>
      </c>
      <c r="E28" s="306" t="s">
        <v>334</v>
      </c>
      <c r="F28" s="306" t="s">
        <v>335</v>
      </c>
      <c r="G28" s="33" t="s">
        <v>359</v>
      </c>
      <c r="H28" s="194">
        <v>3</v>
      </c>
      <c r="I28" s="123">
        <v>0.75</v>
      </c>
      <c r="J28" s="123">
        <v>0.79861111111111116</v>
      </c>
      <c r="K28" s="194" t="s">
        <v>223</v>
      </c>
      <c r="L28" s="194" t="s">
        <v>224</v>
      </c>
      <c r="M28" s="194" t="s">
        <v>336</v>
      </c>
      <c r="N28" s="194">
        <v>3</v>
      </c>
      <c r="O28" s="356">
        <f>SUM(N28)/H28</f>
        <v>1</v>
      </c>
      <c r="P28" s="364"/>
      <c r="Q28" s="194"/>
      <c r="R28" s="306" t="s">
        <v>360</v>
      </c>
      <c r="S28" s="194" t="s">
        <v>338</v>
      </c>
      <c r="T28" s="306"/>
    </row>
    <row r="29" spans="2:20" x14ac:dyDescent="0.25">
      <c r="B29" s="362"/>
      <c r="C29" s="204"/>
      <c r="D29" s="204"/>
      <c r="E29" s="355"/>
      <c r="F29" s="355"/>
      <c r="G29" s="33" t="s">
        <v>361</v>
      </c>
      <c r="H29" s="204"/>
      <c r="I29" s="123">
        <v>0.8125</v>
      </c>
      <c r="J29" s="123">
        <v>0.85069444444444453</v>
      </c>
      <c r="K29" s="204"/>
      <c r="L29" s="204"/>
      <c r="M29" s="204"/>
      <c r="N29" s="204"/>
      <c r="O29" s="357"/>
      <c r="P29" s="365"/>
      <c r="Q29" s="204"/>
      <c r="R29" s="355"/>
      <c r="S29" s="204"/>
      <c r="T29" s="355"/>
    </row>
    <row r="30" spans="2:20" x14ac:dyDescent="0.25">
      <c r="B30" s="363"/>
      <c r="C30" s="212"/>
      <c r="D30" s="212"/>
      <c r="E30" s="349"/>
      <c r="F30" s="349"/>
      <c r="G30" s="33" t="s">
        <v>362</v>
      </c>
      <c r="H30" s="212"/>
      <c r="I30" s="123">
        <v>0.875</v>
      </c>
      <c r="J30" s="123">
        <v>0.92708333333333337</v>
      </c>
      <c r="K30" s="212"/>
      <c r="L30" s="212"/>
      <c r="M30" s="212"/>
      <c r="N30" s="212"/>
      <c r="O30" s="358"/>
      <c r="P30" s="366"/>
      <c r="Q30" s="212"/>
      <c r="R30" s="349"/>
      <c r="S30" s="212"/>
      <c r="T30" s="349"/>
    </row>
    <row r="31" spans="2:20" x14ac:dyDescent="0.25">
      <c r="B31" s="359">
        <v>44734</v>
      </c>
      <c r="C31" s="194" t="s">
        <v>27</v>
      </c>
      <c r="D31" s="194" t="s">
        <v>241</v>
      </c>
      <c r="E31" s="306" t="s">
        <v>334</v>
      </c>
      <c r="F31" s="306" t="s">
        <v>335</v>
      </c>
      <c r="G31" s="33" t="s">
        <v>363</v>
      </c>
      <c r="H31" s="194">
        <v>3</v>
      </c>
      <c r="I31" s="123">
        <v>0.9375</v>
      </c>
      <c r="J31" s="123">
        <v>0.79861111111111116</v>
      </c>
      <c r="K31" s="194" t="s">
        <v>223</v>
      </c>
      <c r="L31" s="194" t="s">
        <v>224</v>
      </c>
      <c r="M31" s="194" t="s">
        <v>336</v>
      </c>
      <c r="N31" s="194">
        <v>3</v>
      </c>
      <c r="O31" s="356">
        <f>SUM(N31)/H31</f>
        <v>1</v>
      </c>
      <c r="P31" s="364"/>
      <c r="Q31" s="194"/>
      <c r="R31" s="306" t="s">
        <v>364</v>
      </c>
      <c r="S31" s="194" t="s">
        <v>338</v>
      </c>
      <c r="T31" s="306"/>
    </row>
    <row r="32" spans="2:20" x14ac:dyDescent="0.25">
      <c r="B32" s="367"/>
      <c r="C32" s="204"/>
      <c r="D32" s="204"/>
      <c r="E32" s="355"/>
      <c r="F32" s="355"/>
      <c r="G32" s="33" t="s">
        <v>365</v>
      </c>
      <c r="H32" s="204"/>
      <c r="I32" s="123">
        <v>1</v>
      </c>
      <c r="J32" s="123">
        <v>0.85069444444444453</v>
      </c>
      <c r="K32" s="204"/>
      <c r="L32" s="204"/>
      <c r="M32" s="204"/>
      <c r="N32" s="204"/>
      <c r="O32" s="357"/>
      <c r="P32" s="365"/>
      <c r="Q32" s="204"/>
      <c r="R32" s="355"/>
      <c r="S32" s="204"/>
      <c r="T32" s="355"/>
    </row>
    <row r="33" spans="2:20" x14ac:dyDescent="0.25">
      <c r="B33" s="360"/>
      <c r="C33" s="212"/>
      <c r="D33" s="212"/>
      <c r="E33" s="349"/>
      <c r="F33" s="349"/>
      <c r="G33" s="33" t="s">
        <v>366</v>
      </c>
      <c r="H33" s="212"/>
      <c r="I33" s="123">
        <v>1.0625</v>
      </c>
      <c r="J33" s="123">
        <v>0.92708333333333337</v>
      </c>
      <c r="K33" s="212"/>
      <c r="L33" s="212"/>
      <c r="M33" s="212"/>
      <c r="N33" s="212"/>
      <c r="O33" s="358"/>
      <c r="P33" s="366"/>
      <c r="Q33" s="212"/>
      <c r="R33" s="349"/>
      <c r="S33" s="212"/>
      <c r="T33" s="349"/>
    </row>
    <row r="34" spans="2:20" x14ac:dyDescent="0.25">
      <c r="B34" s="361">
        <v>44735</v>
      </c>
      <c r="C34" s="194" t="s">
        <v>27</v>
      </c>
      <c r="D34" s="194" t="s">
        <v>241</v>
      </c>
      <c r="E34" s="306" t="s">
        <v>334</v>
      </c>
      <c r="F34" s="306" t="s">
        <v>335</v>
      </c>
      <c r="G34" s="33" t="s">
        <v>367</v>
      </c>
      <c r="H34" s="194">
        <v>3</v>
      </c>
      <c r="I34" s="123">
        <v>0.8125</v>
      </c>
      <c r="J34" s="123">
        <v>0.85069444444444453</v>
      </c>
      <c r="K34" s="194" t="s">
        <v>223</v>
      </c>
      <c r="L34" s="194" t="s">
        <v>224</v>
      </c>
      <c r="M34" s="194" t="s">
        <v>336</v>
      </c>
      <c r="N34" s="194">
        <v>3</v>
      </c>
      <c r="O34" s="356">
        <f>SUM(N34)/H34</f>
        <v>1</v>
      </c>
      <c r="P34" s="364"/>
      <c r="Q34" s="306" t="s">
        <v>368</v>
      </c>
      <c r="R34" s="306" t="s">
        <v>369</v>
      </c>
      <c r="S34" s="194" t="s">
        <v>338</v>
      </c>
      <c r="T34" s="306" t="s">
        <v>370</v>
      </c>
    </row>
    <row r="35" spans="2:20" x14ac:dyDescent="0.25">
      <c r="B35" s="362"/>
      <c r="C35" s="204"/>
      <c r="D35" s="204"/>
      <c r="E35" s="355"/>
      <c r="F35" s="355"/>
      <c r="G35" s="33" t="s">
        <v>371</v>
      </c>
      <c r="H35" s="204"/>
      <c r="I35" s="123">
        <v>0.86458333333333337</v>
      </c>
      <c r="J35" s="123">
        <v>0.88541666666666663</v>
      </c>
      <c r="K35" s="204"/>
      <c r="L35" s="204"/>
      <c r="M35" s="204"/>
      <c r="N35" s="204"/>
      <c r="O35" s="357"/>
      <c r="P35" s="365"/>
      <c r="Q35" s="355"/>
      <c r="R35" s="355"/>
      <c r="S35" s="204"/>
      <c r="T35" s="355"/>
    </row>
    <row r="36" spans="2:20" x14ac:dyDescent="0.25">
      <c r="B36" s="363"/>
      <c r="C36" s="212"/>
      <c r="D36" s="212"/>
      <c r="E36" s="349"/>
      <c r="F36" s="349"/>
      <c r="G36" s="33" t="s">
        <v>372</v>
      </c>
      <c r="H36" s="212"/>
      <c r="I36" s="123">
        <v>0.89583333333333337</v>
      </c>
      <c r="J36" s="123">
        <v>0.91666666666666663</v>
      </c>
      <c r="K36" s="212"/>
      <c r="L36" s="212"/>
      <c r="M36" s="212"/>
      <c r="N36" s="212"/>
      <c r="O36" s="358"/>
      <c r="P36" s="366"/>
      <c r="Q36" s="349"/>
      <c r="R36" s="349"/>
      <c r="S36" s="212"/>
      <c r="T36" s="349"/>
    </row>
    <row r="37" spans="2:20" x14ac:dyDescent="0.25">
      <c r="B37" s="359">
        <v>44740</v>
      </c>
      <c r="C37" s="194" t="s">
        <v>10</v>
      </c>
      <c r="D37" s="194" t="s">
        <v>241</v>
      </c>
      <c r="E37" s="306" t="s">
        <v>334</v>
      </c>
      <c r="F37" s="306" t="s">
        <v>335</v>
      </c>
      <c r="G37" s="33" t="s">
        <v>373</v>
      </c>
      <c r="H37" s="194">
        <v>2</v>
      </c>
      <c r="I37" s="123">
        <v>0.38541666666666669</v>
      </c>
      <c r="J37" s="123">
        <v>0.4236111111111111</v>
      </c>
      <c r="K37" s="194" t="s">
        <v>223</v>
      </c>
      <c r="L37" s="194" t="s">
        <v>224</v>
      </c>
      <c r="M37" s="194" t="s">
        <v>336</v>
      </c>
      <c r="N37" s="194">
        <v>3</v>
      </c>
      <c r="O37" s="356">
        <f>SUM(H37)/N37</f>
        <v>0.66666666666666663</v>
      </c>
      <c r="P37" s="364"/>
      <c r="Q37" s="306"/>
      <c r="R37" s="306"/>
      <c r="S37" s="368" t="s">
        <v>400</v>
      </c>
      <c r="T37" s="306" t="s">
        <v>374</v>
      </c>
    </row>
    <row r="38" spans="2:20" x14ac:dyDescent="0.25">
      <c r="B38" s="367"/>
      <c r="C38" s="204"/>
      <c r="D38" s="204"/>
      <c r="E38" s="355"/>
      <c r="F38" s="355"/>
      <c r="G38" s="33" t="s">
        <v>375</v>
      </c>
      <c r="H38" s="204"/>
      <c r="I38" s="123">
        <v>0.44791666666666669</v>
      </c>
      <c r="J38" s="123">
        <v>0.47222222222222227</v>
      </c>
      <c r="K38" s="204"/>
      <c r="L38" s="204"/>
      <c r="M38" s="204"/>
      <c r="N38" s="204"/>
      <c r="O38" s="357"/>
      <c r="P38" s="365"/>
      <c r="Q38" s="355"/>
      <c r="R38" s="355"/>
      <c r="S38" s="369"/>
      <c r="T38" s="355"/>
    </row>
    <row r="39" spans="2:20" x14ac:dyDescent="0.25">
      <c r="B39" s="360"/>
      <c r="C39" s="212"/>
      <c r="D39" s="212"/>
      <c r="E39" s="349"/>
      <c r="F39" s="349"/>
      <c r="G39" s="33"/>
      <c r="H39" s="212"/>
      <c r="I39" s="123"/>
      <c r="J39" s="123"/>
      <c r="K39" s="212"/>
      <c r="L39" s="212"/>
      <c r="M39" s="212"/>
      <c r="N39" s="212"/>
      <c r="O39" s="358"/>
      <c r="P39" s="366"/>
      <c r="Q39" s="349"/>
      <c r="R39" s="349"/>
      <c r="S39" s="370"/>
      <c r="T39" s="349"/>
    </row>
    <row r="40" spans="2:20" ht="14.45" customHeight="1" x14ac:dyDescent="0.25">
      <c r="B40" s="361">
        <v>44741</v>
      </c>
      <c r="C40" s="194" t="s">
        <v>10</v>
      </c>
      <c r="D40" s="194" t="s">
        <v>241</v>
      </c>
      <c r="E40" s="306" t="s">
        <v>334</v>
      </c>
      <c r="F40" s="306" t="s">
        <v>335</v>
      </c>
      <c r="G40" s="33"/>
      <c r="H40" s="194">
        <v>0</v>
      </c>
      <c r="I40" s="123">
        <v>0</v>
      </c>
      <c r="J40" s="123">
        <v>0</v>
      </c>
      <c r="K40" s="194" t="s">
        <v>223</v>
      </c>
      <c r="L40" s="194" t="s">
        <v>224</v>
      </c>
      <c r="M40" s="194" t="s">
        <v>336</v>
      </c>
      <c r="N40" s="194">
        <v>3</v>
      </c>
      <c r="O40" s="356">
        <f>SUM(H40)/N40</f>
        <v>0</v>
      </c>
      <c r="P40" s="364"/>
      <c r="Q40" s="306"/>
      <c r="R40" s="306"/>
      <c r="S40" s="368" t="s">
        <v>400</v>
      </c>
      <c r="T40" s="306" t="s">
        <v>401</v>
      </c>
    </row>
    <row r="41" spans="2:20" x14ac:dyDescent="0.25">
      <c r="B41" s="362"/>
      <c r="C41" s="204"/>
      <c r="D41" s="204"/>
      <c r="E41" s="355"/>
      <c r="F41" s="355"/>
      <c r="G41" s="33"/>
      <c r="H41" s="204"/>
      <c r="I41" s="123">
        <v>0</v>
      </c>
      <c r="J41" s="123">
        <v>0</v>
      </c>
      <c r="K41" s="204"/>
      <c r="L41" s="204"/>
      <c r="M41" s="204"/>
      <c r="N41" s="204"/>
      <c r="O41" s="357"/>
      <c r="P41" s="365"/>
      <c r="Q41" s="355"/>
      <c r="R41" s="355"/>
      <c r="S41" s="369"/>
      <c r="T41" s="355"/>
    </row>
    <row r="42" spans="2:20" x14ac:dyDescent="0.25">
      <c r="B42" s="363"/>
      <c r="C42" s="212"/>
      <c r="D42" s="212"/>
      <c r="E42" s="349"/>
      <c r="F42" s="349"/>
      <c r="G42" s="33"/>
      <c r="H42" s="212"/>
      <c r="I42" s="123">
        <v>0</v>
      </c>
      <c r="J42" s="123">
        <v>0</v>
      </c>
      <c r="K42" s="212"/>
      <c r="L42" s="212"/>
      <c r="M42" s="212"/>
      <c r="N42" s="212"/>
      <c r="O42" s="358"/>
      <c r="P42" s="366"/>
      <c r="Q42" s="349"/>
      <c r="R42" s="349"/>
      <c r="S42" s="370"/>
      <c r="T42" s="349"/>
    </row>
    <row r="43" spans="2:20" ht="14.45" customHeight="1" x14ac:dyDescent="0.25">
      <c r="B43" s="359">
        <v>44742</v>
      </c>
      <c r="C43" s="194" t="s">
        <v>10</v>
      </c>
      <c r="D43" s="194" t="s">
        <v>241</v>
      </c>
      <c r="E43" s="306" t="s">
        <v>334</v>
      </c>
      <c r="F43" s="306" t="s">
        <v>335</v>
      </c>
      <c r="G43" s="33"/>
      <c r="H43" s="194">
        <v>0</v>
      </c>
      <c r="I43" s="123">
        <v>0</v>
      </c>
      <c r="J43" s="123">
        <v>0</v>
      </c>
      <c r="K43" s="194" t="s">
        <v>223</v>
      </c>
      <c r="L43" s="194" t="s">
        <v>224</v>
      </c>
      <c r="M43" s="194" t="s">
        <v>336</v>
      </c>
      <c r="N43" s="194">
        <v>3</v>
      </c>
      <c r="O43" s="356">
        <f>SUM(H43)/N43</f>
        <v>0</v>
      </c>
      <c r="P43" s="364"/>
      <c r="Q43" s="306"/>
      <c r="R43" s="306"/>
      <c r="S43" s="368" t="s">
        <v>400</v>
      </c>
      <c r="T43" s="306" t="s">
        <v>402</v>
      </c>
    </row>
    <row r="44" spans="2:20" x14ac:dyDescent="0.25">
      <c r="B44" s="367"/>
      <c r="C44" s="204"/>
      <c r="D44" s="204"/>
      <c r="E44" s="355"/>
      <c r="F44" s="355"/>
      <c r="G44" s="33"/>
      <c r="H44" s="204"/>
      <c r="I44" s="123">
        <v>0</v>
      </c>
      <c r="J44" s="123">
        <v>0</v>
      </c>
      <c r="K44" s="204"/>
      <c r="L44" s="204"/>
      <c r="M44" s="204"/>
      <c r="N44" s="204"/>
      <c r="O44" s="357"/>
      <c r="P44" s="365"/>
      <c r="Q44" s="355"/>
      <c r="R44" s="355"/>
      <c r="S44" s="369"/>
      <c r="T44" s="355"/>
    </row>
    <row r="45" spans="2:20" x14ac:dyDescent="0.25">
      <c r="B45" s="360"/>
      <c r="C45" s="212"/>
      <c r="D45" s="212"/>
      <c r="E45" s="349"/>
      <c r="F45" s="349"/>
      <c r="G45" s="33"/>
      <c r="H45" s="212"/>
      <c r="I45" s="123">
        <v>0</v>
      </c>
      <c r="J45" s="123">
        <v>0</v>
      </c>
      <c r="K45" s="212"/>
      <c r="L45" s="212"/>
      <c r="M45" s="212"/>
      <c r="N45" s="212"/>
      <c r="O45" s="358"/>
      <c r="P45" s="366"/>
      <c r="Q45" s="349"/>
      <c r="R45" s="349"/>
      <c r="S45" s="370"/>
      <c r="T45" s="349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149"/>
    <col min="5" max="6" width="16.7109375" style="149" bestFit="1" customWidth="1"/>
    <col min="7" max="7" width="16" style="149" bestFit="1" customWidth="1"/>
    <col min="8" max="10" width="11.42578125" style="149"/>
    <col min="11" max="11" width="15.85546875" style="149" bestFit="1" customWidth="1"/>
    <col min="12" max="16" width="11.42578125" style="149"/>
    <col min="17" max="17" width="74.28515625" style="150" bestFit="1" customWidth="1"/>
    <col min="18" max="18" width="11.42578125" style="149"/>
    <col min="19" max="19" width="16" style="149" bestFit="1" customWidth="1"/>
    <col min="20" max="20" width="38.42578125" style="149" customWidth="1"/>
    <col min="21" max="16384" width="11.42578125" style="149"/>
  </cols>
  <sheetData>
    <row r="4" spans="2:20" x14ac:dyDescent="0.2">
      <c r="B4" s="397" t="s">
        <v>386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9"/>
    </row>
    <row r="5" spans="2:20" x14ac:dyDescent="0.2">
      <c r="B5" s="400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</row>
    <row r="6" spans="2:20" x14ac:dyDescent="0.2">
      <c r="B6" s="112" t="s">
        <v>0</v>
      </c>
      <c r="C6" s="112" t="s">
        <v>1</v>
      </c>
      <c r="D6" s="112" t="s">
        <v>231</v>
      </c>
      <c r="E6" s="112" t="s">
        <v>232</v>
      </c>
      <c r="F6" s="112" t="s">
        <v>233</v>
      </c>
      <c r="G6" s="112" t="s">
        <v>5</v>
      </c>
      <c r="H6" s="112" t="s">
        <v>234</v>
      </c>
      <c r="I6" s="112" t="s">
        <v>236</v>
      </c>
      <c r="J6" s="112" t="s">
        <v>222</v>
      </c>
      <c r="K6" s="112" t="s">
        <v>223</v>
      </c>
      <c r="L6" s="112" t="s">
        <v>224</v>
      </c>
      <c r="M6" s="112" t="s">
        <v>9</v>
      </c>
      <c r="N6" s="112" t="s">
        <v>225</v>
      </c>
      <c r="O6" s="112" t="s">
        <v>226</v>
      </c>
      <c r="P6" s="112" t="s">
        <v>2</v>
      </c>
      <c r="Q6" s="147" t="s">
        <v>3</v>
      </c>
    </row>
    <row r="7" spans="2:20" ht="60" x14ac:dyDescent="0.2">
      <c r="B7" s="145" t="s">
        <v>0</v>
      </c>
      <c r="C7" s="145" t="s">
        <v>1</v>
      </c>
      <c r="D7" s="145" t="s">
        <v>231</v>
      </c>
      <c r="E7" s="145" t="s">
        <v>232</v>
      </c>
      <c r="F7" s="145" t="s">
        <v>233</v>
      </c>
      <c r="G7" s="145" t="s">
        <v>5</v>
      </c>
      <c r="H7" s="145" t="s">
        <v>329</v>
      </c>
      <c r="I7" s="145" t="s">
        <v>330</v>
      </c>
      <c r="J7" s="145" t="s">
        <v>222</v>
      </c>
      <c r="K7" s="145" t="s">
        <v>223</v>
      </c>
      <c r="L7" s="145" t="s">
        <v>224</v>
      </c>
      <c r="M7" s="145" t="s">
        <v>9</v>
      </c>
      <c r="N7" s="145" t="s">
        <v>225</v>
      </c>
      <c r="O7" s="145" t="s">
        <v>226</v>
      </c>
      <c r="P7" s="145" t="s">
        <v>331</v>
      </c>
      <c r="Q7" s="145" t="s">
        <v>332</v>
      </c>
      <c r="R7" s="145" t="s">
        <v>2</v>
      </c>
      <c r="S7" s="145" t="s">
        <v>333</v>
      </c>
      <c r="T7" s="145" t="s">
        <v>3</v>
      </c>
    </row>
    <row r="8" spans="2:20" x14ac:dyDescent="0.2">
      <c r="B8" s="374">
        <v>44743</v>
      </c>
      <c r="C8" s="373" t="s">
        <v>10</v>
      </c>
      <c r="D8" s="373" t="s">
        <v>376</v>
      </c>
      <c r="E8" s="373" t="s">
        <v>334</v>
      </c>
      <c r="F8" s="373" t="s">
        <v>377</v>
      </c>
      <c r="G8" s="148" t="s">
        <v>381</v>
      </c>
      <c r="H8" s="373">
        <v>5</v>
      </c>
      <c r="I8" s="146">
        <v>0.36805555555555558</v>
      </c>
      <c r="J8" s="146">
        <v>0.3888888888888889</v>
      </c>
      <c r="K8" s="373" t="s">
        <v>378</v>
      </c>
      <c r="L8" s="373"/>
      <c r="M8" s="373" t="s">
        <v>9</v>
      </c>
      <c r="N8" s="373">
        <v>5</v>
      </c>
      <c r="O8" s="395">
        <f>N8/H8</f>
        <v>1</v>
      </c>
      <c r="P8" s="373"/>
      <c r="Q8" s="384" t="s">
        <v>379</v>
      </c>
      <c r="R8" s="396"/>
      <c r="S8" s="396" t="s">
        <v>380</v>
      </c>
      <c r="T8" s="396"/>
    </row>
    <row r="9" spans="2:20" x14ac:dyDescent="0.2">
      <c r="B9" s="374"/>
      <c r="C9" s="373"/>
      <c r="D9" s="373"/>
      <c r="E9" s="373"/>
      <c r="F9" s="373"/>
      <c r="G9" s="148" t="s">
        <v>382</v>
      </c>
      <c r="H9" s="373"/>
      <c r="I9" s="146">
        <v>0.39583333333333331</v>
      </c>
      <c r="J9" s="146">
        <v>0.41319444444444442</v>
      </c>
      <c r="K9" s="373"/>
      <c r="L9" s="373"/>
      <c r="M9" s="373"/>
      <c r="N9" s="373"/>
      <c r="O9" s="395"/>
      <c r="P9" s="373"/>
      <c r="Q9" s="384"/>
      <c r="R9" s="396"/>
      <c r="S9" s="396"/>
      <c r="T9" s="396"/>
    </row>
    <row r="10" spans="2:20" x14ac:dyDescent="0.2">
      <c r="B10" s="374"/>
      <c r="C10" s="373"/>
      <c r="D10" s="373"/>
      <c r="E10" s="373"/>
      <c r="F10" s="373"/>
      <c r="G10" s="148" t="s">
        <v>383</v>
      </c>
      <c r="H10" s="373"/>
      <c r="I10" s="146">
        <v>0.42708333333333331</v>
      </c>
      <c r="J10" s="146">
        <v>0.44791666666666669</v>
      </c>
      <c r="K10" s="373"/>
      <c r="L10" s="373"/>
      <c r="M10" s="373"/>
      <c r="N10" s="373"/>
      <c r="O10" s="395"/>
      <c r="P10" s="373"/>
      <c r="Q10" s="384"/>
      <c r="R10" s="396"/>
      <c r="S10" s="396"/>
      <c r="T10" s="396"/>
    </row>
    <row r="11" spans="2:20" x14ac:dyDescent="0.2">
      <c r="B11" s="374"/>
      <c r="C11" s="373"/>
      <c r="D11" s="373"/>
      <c r="E11" s="373"/>
      <c r="F11" s="373"/>
      <c r="G11" s="148" t="s">
        <v>384</v>
      </c>
      <c r="H11" s="373"/>
      <c r="I11" s="146">
        <v>0.47222222222222227</v>
      </c>
      <c r="J11" s="146">
        <v>0.48958333333333331</v>
      </c>
      <c r="K11" s="373"/>
      <c r="L11" s="373"/>
      <c r="M11" s="373"/>
      <c r="N11" s="373"/>
      <c r="O11" s="395"/>
      <c r="P11" s="373"/>
      <c r="Q11" s="384"/>
      <c r="R11" s="396"/>
      <c r="S11" s="396"/>
      <c r="T11" s="396"/>
    </row>
    <row r="12" spans="2:20" x14ac:dyDescent="0.2">
      <c r="B12" s="374"/>
      <c r="C12" s="373"/>
      <c r="D12" s="373"/>
      <c r="E12" s="373"/>
      <c r="F12" s="373"/>
      <c r="G12" s="148" t="s">
        <v>385</v>
      </c>
      <c r="H12" s="373"/>
      <c r="I12" s="146">
        <v>0.51388888888888895</v>
      </c>
      <c r="J12" s="146">
        <v>0.53819444444444442</v>
      </c>
      <c r="K12" s="373"/>
      <c r="L12" s="373"/>
      <c r="M12" s="373"/>
      <c r="N12" s="373"/>
      <c r="O12" s="395"/>
      <c r="P12" s="373"/>
      <c r="Q12" s="384"/>
      <c r="R12" s="396"/>
      <c r="S12" s="396"/>
      <c r="T12" s="396"/>
    </row>
    <row r="13" spans="2:20" x14ac:dyDescent="0.2">
      <c r="B13" s="371">
        <v>44746</v>
      </c>
      <c r="C13" s="373" t="s">
        <v>27</v>
      </c>
      <c r="D13" s="373" t="s">
        <v>260</v>
      </c>
      <c r="E13" s="373" t="s">
        <v>393</v>
      </c>
      <c r="F13" s="373" t="s">
        <v>377</v>
      </c>
      <c r="G13" s="404" t="s">
        <v>387</v>
      </c>
      <c r="H13" s="404"/>
      <c r="I13" s="404"/>
      <c r="J13" s="404"/>
      <c r="K13" s="404"/>
      <c r="L13" s="404"/>
      <c r="M13" s="404"/>
      <c r="N13" s="404"/>
      <c r="O13" s="404"/>
      <c r="P13" s="404"/>
      <c r="Q13" s="384" t="s">
        <v>388</v>
      </c>
      <c r="R13" s="373" t="s">
        <v>269</v>
      </c>
      <c r="S13" s="396" t="s">
        <v>380</v>
      </c>
      <c r="T13" s="403" t="s">
        <v>389</v>
      </c>
    </row>
    <row r="14" spans="2:20" x14ac:dyDescent="0.2">
      <c r="B14" s="371"/>
      <c r="C14" s="373"/>
      <c r="D14" s="373"/>
      <c r="E14" s="373"/>
      <c r="F14" s="373"/>
      <c r="G14" s="404"/>
      <c r="H14" s="404"/>
      <c r="I14" s="404"/>
      <c r="J14" s="404"/>
      <c r="K14" s="404"/>
      <c r="L14" s="404"/>
      <c r="M14" s="404"/>
      <c r="N14" s="404"/>
      <c r="O14" s="404"/>
      <c r="P14" s="404"/>
      <c r="Q14" s="384"/>
      <c r="R14" s="373"/>
      <c r="S14" s="396"/>
      <c r="T14" s="403"/>
    </row>
    <row r="15" spans="2:20" x14ac:dyDescent="0.2">
      <c r="B15" s="371"/>
      <c r="C15" s="373"/>
      <c r="D15" s="373"/>
      <c r="E15" s="373"/>
      <c r="F15" s="373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384"/>
      <c r="R15" s="373"/>
      <c r="S15" s="396"/>
      <c r="T15" s="403"/>
    </row>
    <row r="16" spans="2:20" x14ac:dyDescent="0.2">
      <c r="B16" s="371"/>
      <c r="C16" s="373"/>
      <c r="D16" s="373"/>
      <c r="E16" s="373"/>
      <c r="F16" s="373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384"/>
      <c r="R16" s="373"/>
      <c r="S16" s="396"/>
      <c r="T16" s="403"/>
    </row>
    <row r="17" spans="2:20" x14ac:dyDescent="0.2">
      <c r="B17" s="371"/>
      <c r="C17" s="373"/>
      <c r="D17" s="373"/>
      <c r="E17" s="373"/>
      <c r="F17" s="373"/>
      <c r="G17" s="404"/>
      <c r="H17" s="404"/>
      <c r="I17" s="404"/>
      <c r="J17" s="404"/>
      <c r="K17" s="404"/>
      <c r="L17" s="404"/>
      <c r="M17" s="404"/>
      <c r="N17" s="404"/>
      <c r="O17" s="404"/>
      <c r="P17" s="404"/>
      <c r="Q17" s="384"/>
      <c r="R17" s="373"/>
      <c r="S17" s="396"/>
      <c r="T17" s="403"/>
    </row>
    <row r="18" spans="2:20" x14ac:dyDescent="0.2">
      <c r="B18" s="374">
        <v>44747</v>
      </c>
      <c r="C18" s="373" t="s">
        <v>27</v>
      </c>
      <c r="D18" s="373" t="s">
        <v>241</v>
      </c>
      <c r="E18" s="373" t="s">
        <v>393</v>
      </c>
      <c r="F18" s="373" t="s">
        <v>377</v>
      </c>
      <c r="G18" s="148" t="s">
        <v>390</v>
      </c>
      <c r="H18" s="373">
        <v>2</v>
      </c>
      <c r="I18" s="146">
        <v>0.85416666666666663</v>
      </c>
      <c r="J18" s="146">
        <v>0.875</v>
      </c>
      <c r="K18" s="373" t="s">
        <v>223</v>
      </c>
      <c r="L18" s="373"/>
      <c r="M18" s="373" t="s">
        <v>9</v>
      </c>
      <c r="N18" s="373">
        <v>2</v>
      </c>
      <c r="O18" s="395">
        <f>N18/H18</f>
        <v>1</v>
      </c>
      <c r="P18" s="373"/>
      <c r="Q18" s="384"/>
      <c r="R18" s="396"/>
      <c r="S18" s="373" t="s">
        <v>380</v>
      </c>
      <c r="T18" s="384" t="s">
        <v>391</v>
      </c>
    </row>
    <row r="19" spans="2:20" x14ac:dyDescent="0.2">
      <c r="B19" s="374"/>
      <c r="C19" s="373"/>
      <c r="D19" s="373"/>
      <c r="E19" s="373"/>
      <c r="F19" s="373"/>
      <c r="G19" s="148" t="s">
        <v>392</v>
      </c>
      <c r="H19" s="373"/>
      <c r="I19" s="146">
        <v>0.88541666666666663</v>
      </c>
      <c r="J19" s="146">
        <v>0.93402777777777779</v>
      </c>
      <c r="K19" s="373"/>
      <c r="L19" s="373"/>
      <c r="M19" s="373"/>
      <c r="N19" s="373"/>
      <c r="O19" s="395"/>
      <c r="P19" s="373"/>
      <c r="Q19" s="384"/>
      <c r="R19" s="396"/>
      <c r="S19" s="373"/>
      <c r="T19" s="384"/>
    </row>
    <row r="20" spans="2:20" x14ac:dyDescent="0.2">
      <c r="B20" s="374"/>
      <c r="C20" s="373"/>
      <c r="D20" s="373"/>
      <c r="E20" s="373"/>
      <c r="F20" s="373"/>
      <c r="G20" s="148"/>
      <c r="H20" s="373"/>
      <c r="I20" s="148"/>
      <c r="J20" s="148"/>
      <c r="K20" s="373"/>
      <c r="L20" s="373"/>
      <c r="M20" s="373"/>
      <c r="N20" s="373"/>
      <c r="O20" s="395"/>
      <c r="P20" s="373"/>
      <c r="Q20" s="384"/>
      <c r="R20" s="396"/>
      <c r="S20" s="373"/>
      <c r="T20" s="384"/>
    </row>
    <row r="21" spans="2:20" ht="14.45" customHeight="1" x14ac:dyDescent="0.2">
      <c r="B21" s="371">
        <v>44748</v>
      </c>
      <c r="C21" s="373" t="s">
        <v>27</v>
      </c>
      <c r="D21" s="373" t="s">
        <v>241</v>
      </c>
      <c r="E21" s="373" t="s">
        <v>393</v>
      </c>
      <c r="F21" s="373" t="s">
        <v>377</v>
      </c>
      <c r="G21" s="148" t="s">
        <v>394</v>
      </c>
      <c r="H21" s="373">
        <v>4</v>
      </c>
      <c r="I21" s="146">
        <v>0.73958333333333337</v>
      </c>
      <c r="J21" s="146">
        <v>0.76736111111111116</v>
      </c>
      <c r="K21" s="373" t="s">
        <v>223</v>
      </c>
      <c r="L21" s="373"/>
      <c r="M21" s="373" t="s">
        <v>9</v>
      </c>
      <c r="N21" s="373">
        <v>4</v>
      </c>
      <c r="O21" s="395">
        <f>N21/H21</f>
        <v>1</v>
      </c>
      <c r="P21" s="373"/>
      <c r="Q21" s="384" t="s">
        <v>398</v>
      </c>
      <c r="R21" s="396"/>
      <c r="S21" s="373" t="s">
        <v>380</v>
      </c>
      <c r="T21" s="384" t="s">
        <v>399</v>
      </c>
    </row>
    <row r="22" spans="2:20" x14ac:dyDescent="0.2">
      <c r="B22" s="371"/>
      <c r="C22" s="373"/>
      <c r="D22" s="373"/>
      <c r="E22" s="373"/>
      <c r="F22" s="373"/>
      <c r="G22" s="148" t="s">
        <v>395</v>
      </c>
      <c r="H22" s="373"/>
      <c r="I22" s="146">
        <v>0.78472222222222221</v>
      </c>
      <c r="J22" s="146">
        <v>0.80208333333333337</v>
      </c>
      <c r="K22" s="373"/>
      <c r="L22" s="373"/>
      <c r="M22" s="373"/>
      <c r="N22" s="373"/>
      <c r="O22" s="395"/>
      <c r="P22" s="373"/>
      <c r="Q22" s="384"/>
      <c r="R22" s="396"/>
      <c r="S22" s="373"/>
      <c r="T22" s="384"/>
    </row>
    <row r="23" spans="2:20" x14ac:dyDescent="0.2">
      <c r="B23" s="371"/>
      <c r="C23" s="373"/>
      <c r="D23" s="373"/>
      <c r="E23" s="373"/>
      <c r="F23" s="373"/>
      <c r="G23" s="148" t="s">
        <v>397</v>
      </c>
      <c r="H23" s="373"/>
      <c r="I23" s="146">
        <v>0.82291666666666663</v>
      </c>
      <c r="J23" s="146">
        <v>0.85763888888888884</v>
      </c>
      <c r="K23" s="373"/>
      <c r="L23" s="373"/>
      <c r="M23" s="373"/>
      <c r="N23" s="373"/>
      <c r="O23" s="395"/>
      <c r="P23" s="373"/>
      <c r="Q23" s="384"/>
      <c r="R23" s="396"/>
      <c r="S23" s="373"/>
      <c r="T23" s="384"/>
    </row>
    <row r="24" spans="2:20" x14ac:dyDescent="0.2">
      <c r="B24" s="371"/>
      <c r="C24" s="373"/>
      <c r="D24" s="373"/>
      <c r="E24" s="373"/>
      <c r="F24" s="373"/>
      <c r="G24" s="148" t="s">
        <v>396</v>
      </c>
      <c r="H24" s="373"/>
      <c r="I24" s="146">
        <v>0.88194444444444453</v>
      </c>
      <c r="J24" s="146">
        <v>0.90625</v>
      </c>
      <c r="K24" s="373"/>
      <c r="L24" s="373"/>
      <c r="M24" s="373"/>
      <c r="N24" s="373"/>
      <c r="O24" s="395"/>
      <c r="P24" s="373"/>
      <c r="Q24" s="384"/>
      <c r="R24" s="396"/>
      <c r="S24" s="373"/>
      <c r="T24" s="384"/>
    </row>
    <row r="25" spans="2:20" ht="24" customHeight="1" x14ac:dyDescent="0.2">
      <c r="B25" s="374">
        <v>44749</v>
      </c>
      <c r="C25" s="373" t="s">
        <v>27</v>
      </c>
      <c r="D25" s="373" t="s">
        <v>241</v>
      </c>
      <c r="E25" s="373" t="s">
        <v>393</v>
      </c>
      <c r="F25" s="373" t="s">
        <v>377</v>
      </c>
      <c r="G25" s="148" t="s">
        <v>403</v>
      </c>
      <c r="H25" s="373">
        <v>1</v>
      </c>
      <c r="I25" s="146">
        <v>0.73611111111111116</v>
      </c>
      <c r="J25" s="146">
        <v>0.77083333333333337</v>
      </c>
      <c r="K25" s="373" t="s">
        <v>223</v>
      </c>
      <c r="L25" s="373"/>
      <c r="M25" s="373" t="s">
        <v>9</v>
      </c>
      <c r="N25" s="373">
        <v>1</v>
      </c>
      <c r="O25" s="395">
        <f>N25/H25</f>
        <v>1</v>
      </c>
      <c r="P25" s="373"/>
      <c r="Q25" s="384" t="s">
        <v>404</v>
      </c>
      <c r="R25" s="396"/>
      <c r="S25" s="376" t="s">
        <v>380</v>
      </c>
      <c r="T25" s="394" t="s">
        <v>405</v>
      </c>
    </row>
    <row r="26" spans="2:20" x14ac:dyDescent="0.2">
      <c r="B26" s="374"/>
      <c r="C26" s="373"/>
      <c r="D26" s="373"/>
      <c r="E26" s="373"/>
      <c r="F26" s="373"/>
      <c r="G26" s="148"/>
      <c r="H26" s="373"/>
      <c r="I26" s="148"/>
      <c r="J26" s="148"/>
      <c r="K26" s="373"/>
      <c r="L26" s="373"/>
      <c r="M26" s="373"/>
      <c r="N26" s="373"/>
      <c r="O26" s="395"/>
      <c r="P26" s="373"/>
      <c r="Q26" s="384"/>
      <c r="R26" s="396"/>
      <c r="S26" s="377"/>
      <c r="T26" s="394"/>
    </row>
    <row r="27" spans="2:20" x14ac:dyDescent="0.2">
      <c r="B27" s="371">
        <v>44755</v>
      </c>
      <c r="C27" s="373" t="s">
        <v>10</v>
      </c>
      <c r="D27" s="373" t="s">
        <v>241</v>
      </c>
      <c r="E27" s="373" t="s">
        <v>393</v>
      </c>
      <c r="F27" s="373" t="s">
        <v>407</v>
      </c>
      <c r="G27" s="148" t="s">
        <v>48</v>
      </c>
      <c r="H27" s="373">
        <v>2</v>
      </c>
      <c r="I27" s="146">
        <v>0.375</v>
      </c>
      <c r="J27" s="146">
        <v>0.45833333333333331</v>
      </c>
      <c r="K27" s="373" t="s">
        <v>223</v>
      </c>
      <c r="L27" s="373" t="s">
        <v>269</v>
      </c>
      <c r="M27" s="373" t="s">
        <v>9</v>
      </c>
      <c r="N27" s="373">
        <v>2</v>
      </c>
      <c r="O27" s="395">
        <f>N27/H27</f>
        <v>1</v>
      </c>
      <c r="P27" s="373"/>
      <c r="Q27" s="384" t="s">
        <v>410</v>
      </c>
      <c r="R27" s="368" t="s">
        <v>6</v>
      </c>
      <c r="S27" s="373" t="s">
        <v>380</v>
      </c>
      <c r="T27" s="368" t="s">
        <v>411</v>
      </c>
    </row>
    <row r="28" spans="2:20" ht="27" customHeight="1" x14ac:dyDescent="0.2">
      <c r="B28" s="372"/>
      <c r="C28" s="373"/>
      <c r="D28" s="373"/>
      <c r="E28" s="373"/>
      <c r="F28" s="373"/>
      <c r="G28" s="148" t="s">
        <v>406</v>
      </c>
      <c r="H28" s="373"/>
      <c r="I28" s="146">
        <v>0.47916666666666669</v>
      </c>
      <c r="J28" s="146">
        <v>0.53125</v>
      </c>
      <c r="K28" s="373"/>
      <c r="L28" s="373"/>
      <c r="M28" s="373"/>
      <c r="N28" s="373"/>
      <c r="O28" s="395"/>
      <c r="P28" s="373"/>
      <c r="Q28" s="384"/>
      <c r="R28" s="370"/>
      <c r="S28" s="373"/>
      <c r="T28" s="370"/>
    </row>
    <row r="29" spans="2:20" x14ac:dyDescent="0.2">
      <c r="B29" s="374">
        <v>44756</v>
      </c>
      <c r="C29" s="373" t="s">
        <v>10</v>
      </c>
      <c r="D29" s="373" t="s">
        <v>241</v>
      </c>
      <c r="E29" s="373" t="s">
        <v>393</v>
      </c>
      <c r="F29" s="376" t="s">
        <v>407</v>
      </c>
      <c r="G29" s="148" t="s">
        <v>408</v>
      </c>
      <c r="H29" s="373">
        <v>2</v>
      </c>
      <c r="I29" s="146">
        <v>0.41666666666666669</v>
      </c>
      <c r="J29" s="146">
        <v>0.49305555555555558</v>
      </c>
      <c r="K29" s="373" t="s">
        <v>223</v>
      </c>
      <c r="L29" s="373" t="s">
        <v>269</v>
      </c>
      <c r="M29" s="373" t="s">
        <v>9</v>
      </c>
      <c r="N29" s="373">
        <v>2</v>
      </c>
      <c r="O29" s="395">
        <f>N29/H29</f>
        <v>1</v>
      </c>
      <c r="P29" s="373"/>
      <c r="Q29" s="384" t="s">
        <v>410</v>
      </c>
      <c r="R29" s="368" t="s">
        <v>6</v>
      </c>
      <c r="S29" s="373" t="s">
        <v>380</v>
      </c>
      <c r="T29" s="368" t="s">
        <v>411</v>
      </c>
    </row>
    <row r="30" spans="2:20" x14ac:dyDescent="0.2">
      <c r="B30" s="375"/>
      <c r="C30" s="373"/>
      <c r="D30" s="373"/>
      <c r="E30" s="373"/>
      <c r="F30" s="377"/>
      <c r="G30" s="148" t="s">
        <v>409</v>
      </c>
      <c r="H30" s="373"/>
      <c r="I30" s="146">
        <v>0.52083333333333337</v>
      </c>
      <c r="J30" s="146">
        <v>0.5625</v>
      </c>
      <c r="K30" s="373"/>
      <c r="L30" s="373"/>
      <c r="M30" s="373"/>
      <c r="N30" s="373"/>
      <c r="O30" s="395"/>
      <c r="P30" s="373"/>
      <c r="Q30" s="384"/>
      <c r="R30" s="370"/>
      <c r="S30" s="373"/>
      <c r="T30" s="370"/>
    </row>
    <row r="31" spans="2:20" x14ac:dyDescent="0.2">
      <c r="B31" s="371">
        <v>44757</v>
      </c>
      <c r="C31" s="373" t="s">
        <v>10</v>
      </c>
      <c r="D31" s="373" t="s">
        <v>241</v>
      </c>
      <c r="E31" s="373" t="s">
        <v>393</v>
      </c>
      <c r="F31" s="373" t="s">
        <v>407</v>
      </c>
      <c r="G31" s="148" t="s">
        <v>390</v>
      </c>
      <c r="H31" s="373">
        <v>5</v>
      </c>
      <c r="I31" s="146">
        <v>0.375</v>
      </c>
      <c r="J31" s="146">
        <v>0.39930555555555558</v>
      </c>
      <c r="K31" s="373" t="s">
        <v>223</v>
      </c>
      <c r="L31" s="373" t="s">
        <v>269</v>
      </c>
      <c r="M31" s="373" t="s">
        <v>9</v>
      </c>
      <c r="N31" s="373">
        <v>5</v>
      </c>
      <c r="O31" s="395">
        <f>SUM(N31)/H31</f>
        <v>1</v>
      </c>
      <c r="P31" s="373"/>
      <c r="Q31" s="384" t="s">
        <v>415</v>
      </c>
      <c r="R31" s="368" t="s">
        <v>195</v>
      </c>
      <c r="S31" s="373" t="s">
        <v>380</v>
      </c>
      <c r="T31" s="373" t="s">
        <v>416</v>
      </c>
    </row>
    <row r="32" spans="2:20" x14ac:dyDescent="0.2">
      <c r="B32" s="372"/>
      <c r="C32" s="373"/>
      <c r="D32" s="373"/>
      <c r="E32" s="373"/>
      <c r="F32" s="373"/>
      <c r="G32" s="148" t="s">
        <v>412</v>
      </c>
      <c r="H32" s="373"/>
      <c r="I32" s="146">
        <v>0.41319444444444442</v>
      </c>
      <c r="J32" s="146">
        <v>0.44444444444444442</v>
      </c>
      <c r="K32" s="373"/>
      <c r="L32" s="373"/>
      <c r="M32" s="373"/>
      <c r="N32" s="373"/>
      <c r="O32" s="395"/>
      <c r="P32" s="373"/>
      <c r="Q32" s="384"/>
      <c r="R32" s="369"/>
      <c r="S32" s="373"/>
      <c r="T32" s="373"/>
    </row>
    <row r="33" spans="2:20" x14ac:dyDescent="0.2">
      <c r="B33" s="372"/>
      <c r="C33" s="373"/>
      <c r="D33" s="373"/>
      <c r="E33" s="373"/>
      <c r="F33" s="373"/>
      <c r="G33" s="148" t="s">
        <v>392</v>
      </c>
      <c r="H33" s="373"/>
      <c r="I33" s="146">
        <v>0.45833333333333331</v>
      </c>
      <c r="J33" s="146">
        <v>0.49305555555555558</v>
      </c>
      <c r="K33" s="373"/>
      <c r="L33" s="373"/>
      <c r="M33" s="373"/>
      <c r="N33" s="373"/>
      <c r="O33" s="395"/>
      <c r="P33" s="373"/>
      <c r="Q33" s="384"/>
      <c r="R33" s="369"/>
      <c r="S33" s="373"/>
      <c r="T33" s="373"/>
    </row>
    <row r="34" spans="2:20" x14ac:dyDescent="0.2">
      <c r="B34" s="372"/>
      <c r="C34" s="373"/>
      <c r="D34" s="373"/>
      <c r="E34" s="373"/>
      <c r="F34" s="373"/>
      <c r="G34" s="148" t="s">
        <v>413</v>
      </c>
      <c r="H34" s="373"/>
      <c r="I34" s="146">
        <v>0.52083333333333337</v>
      </c>
      <c r="J34" s="146">
        <v>0.54166666666666663</v>
      </c>
      <c r="K34" s="373"/>
      <c r="L34" s="373"/>
      <c r="M34" s="373"/>
      <c r="N34" s="373"/>
      <c r="O34" s="395"/>
      <c r="P34" s="373"/>
      <c r="Q34" s="384"/>
      <c r="R34" s="369"/>
      <c r="S34" s="373"/>
      <c r="T34" s="373"/>
    </row>
    <row r="35" spans="2:20" x14ac:dyDescent="0.2">
      <c r="B35" s="372"/>
      <c r="C35" s="373"/>
      <c r="D35" s="373"/>
      <c r="E35" s="373"/>
      <c r="F35" s="373"/>
      <c r="G35" s="148" t="s">
        <v>414</v>
      </c>
      <c r="H35" s="373"/>
      <c r="I35" s="146">
        <v>0.55555555555555558</v>
      </c>
      <c r="J35" s="146">
        <v>0.59027777777777779</v>
      </c>
      <c r="K35" s="373"/>
      <c r="L35" s="373"/>
      <c r="M35" s="373"/>
      <c r="N35" s="373"/>
      <c r="O35" s="395"/>
      <c r="P35" s="373"/>
      <c r="Q35" s="384"/>
      <c r="R35" s="370"/>
      <c r="S35" s="373"/>
      <c r="T35" s="373"/>
    </row>
    <row r="36" spans="2:20" x14ac:dyDescent="0.2">
      <c r="B36" s="405" t="s">
        <v>417</v>
      </c>
      <c r="C36" s="373" t="s">
        <v>27</v>
      </c>
      <c r="D36" s="373" t="s">
        <v>241</v>
      </c>
      <c r="E36" s="373" t="s">
        <v>393</v>
      </c>
      <c r="F36" s="373" t="s">
        <v>377</v>
      </c>
      <c r="G36" s="385" t="s">
        <v>418</v>
      </c>
      <c r="H36" s="386"/>
      <c r="I36" s="386"/>
      <c r="J36" s="386"/>
      <c r="K36" s="386"/>
      <c r="L36" s="386"/>
      <c r="M36" s="386"/>
      <c r="N36" s="386"/>
      <c r="O36" s="386"/>
      <c r="P36" s="387"/>
      <c r="Q36" s="384" t="s">
        <v>420</v>
      </c>
      <c r="R36" s="368" t="s">
        <v>269</v>
      </c>
      <c r="S36" s="373" t="s">
        <v>380</v>
      </c>
      <c r="T36" s="373" t="s">
        <v>419</v>
      </c>
    </row>
    <row r="37" spans="2:20" x14ac:dyDescent="0.2">
      <c r="B37" s="406"/>
      <c r="C37" s="373"/>
      <c r="D37" s="373"/>
      <c r="E37" s="373"/>
      <c r="F37" s="373"/>
      <c r="G37" s="388"/>
      <c r="H37" s="389"/>
      <c r="I37" s="389"/>
      <c r="J37" s="389"/>
      <c r="K37" s="389"/>
      <c r="L37" s="389"/>
      <c r="M37" s="389"/>
      <c r="N37" s="389"/>
      <c r="O37" s="389"/>
      <c r="P37" s="390"/>
      <c r="Q37" s="384"/>
      <c r="R37" s="369"/>
      <c r="S37" s="373"/>
      <c r="T37" s="373"/>
    </row>
    <row r="38" spans="2:20" x14ac:dyDescent="0.2">
      <c r="B38" s="406"/>
      <c r="C38" s="373"/>
      <c r="D38" s="373"/>
      <c r="E38" s="373"/>
      <c r="F38" s="373"/>
      <c r="G38" s="388"/>
      <c r="H38" s="389"/>
      <c r="I38" s="389"/>
      <c r="J38" s="389"/>
      <c r="K38" s="389"/>
      <c r="L38" s="389"/>
      <c r="M38" s="389"/>
      <c r="N38" s="389"/>
      <c r="O38" s="389"/>
      <c r="P38" s="390"/>
      <c r="Q38" s="384"/>
      <c r="R38" s="369"/>
      <c r="S38" s="373"/>
      <c r="T38" s="373"/>
    </row>
    <row r="39" spans="2:20" x14ac:dyDescent="0.2">
      <c r="B39" s="406"/>
      <c r="C39" s="373"/>
      <c r="D39" s="373"/>
      <c r="E39" s="373"/>
      <c r="F39" s="373"/>
      <c r="G39" s="388"/>
      <c r="H39" s="389"/>
      <c r="I39" s="389"/>
      <c r="J39" s="389"/>
      <c r="K39" s="389"/>
      <c r="L39" s="389"/>
      <c r="M39" s="389"/>
      <c r="N39" s="389"/>
      <c r="O39" s="389"/>
      <c r="P39" s="390"/>
      <c r="Q39" s="384"/>
      <c r="R39" s="369"/>
      <c r="S39" s="373"/>
      <c r="T39" s="373"/>
    </row>
    <row r="40" spans="2:20" x14ac:dyDescent="0.2">
      <c r="B40" s="406"/>
      <c r="C40" s="373"/>
      <c r="D40" s="373"/>
      <c r="E40" s="373"/>
      <c r="F40" s="373"/>
      <c r="G40" s="391"/>
      <c r="H40" s="392"/>
      <c r="I40" s="392"/>
      <c r="J40" s="392"/>
      <c r="K40" s="392"/>
      <c r="L40" s="392"/>
      <c r="M40" s="392"/>
      <c r="N40" s="392"/>
      <c r="O40" s="392"/>
      <c r="P40" s="393"/>
      <c r="Q40" s="384"/>
      <c r="R40" s="370"/>
      <c r="S40" s="373"/>
      <c r="T40" s="373"/>
    </row>
    <row r="41" spans="2:20" x14ac:dyDescent="0.2">
      <c r="B41" s="374">
        <v>44767</v>
      </c>
      <c r="C41" s="373" t="s">
        <v>10</v>
      </c>
      <c r="D41" s="373" t="s">
        <v>241</v>
      </c>
      <c r="E41" s="373" t="s">
        <v>393</v>
      </c>
      <c r="F41" s="376" t="s">
        <v>377</v>
      </c>
      <c r="G41" s="378" t="s">
        <v>422</v>
      </c>
      <c r="H41" s="379"/>
      <c r="I41" s="379"/>
      <c r="J41" s="379"/>
      <c r="K41" s="379"/>
      <c r="L41" s="379"/>
      <c r="M41" s="379"/>
      <c r="N41" s="379"/>
      <c r="O41" s="379"/>
      <c r="P41" s="380"/>
      <c r="Q41" s="384" t="s">
        <v>421</v>
      </c>
      <c r="R41" s="368" t="s">
        <v>269</v>
      </c>
      <c r="S41" s="373" t="s">
        <v>380</v>
      </c>
      <c r="T41" s="368"/>
    </row>
    <row r="42" spans="2:20" x14ac:dyDescent="0.2">
      <c r="B42" s="375"/>
      <c r="C42" s="373"/>
      <c r="D42" s="373"/>
      <c r="E42" s="373"/>
      <c r="F42" s="377"/>
      <c r="G42" s="381"/>
      <c r="H42" s="382"/>
      <c r="I42" s="382"/>
      <c r="J42" s="382"/>
      <c r="K42" s="382"/>
      <c r="L42" s="382"/>
      <c r="M42" s="382"/>
      <c r="N42" s="382"/>
      <c r="O42" s="382"/>
      <c r="P42" s="383"/>
      <c r="Q42" s="384"/>
      <c r="R42" s="370"/>
      <c r="S42" s="373"/>
      <c r="T42" s="370"/>
    </row>
    <row r="43" spans="2:20" x14ac:dyDescent="0.2">
      <c r="B43" s="371">
        <v>44768</v>
      </c>
      <c r="C43" s="373" t="s">
        <v>10</v>
      </c>
      <c r="D43" s="373" t="s">
        <v>241</v>
      </c>
      <c r="E43" s="373" t="s">
        <v>393</v>
      </c>
      <c r="F43" s="373" t="s">
        <v>377</v>
      </c>
      <c r="G43" s="148" t="s">
        <v>423</v>
      </c>
      <c r="H43" s="373">
        <v>3</v>
      </c>
      <c r="I43" s="146">
        <v>0.375</v>
      </c>
      <c r="J43" s="146">
        <v>0.40277777777777773</v>
      </c>
      <c r="K43" s="373" t="s">
        <v>223</v>
      </c>
      <c r="L43" s="373" t="s">
        <v>269</v>
      </c>
      <c r="M43" s="373" t="s">
        <v>9</v>
      </c>
      <c r="N43" s="373">
        <v>3</v>
      </c>
      <c r="O43" s="395">
        <f>N43/H43</f>
        <v>1</v>
      </c>
      <c r="P43" s="373"/>
      <c r="Q43" s="384" t="s">
        <v>426</v>
      </c>
      <c r="R43" s="394" t="s">
        <v>6</v>
      </c>
      <c r="S43" s="373" t="s">
        <v>380</v>
      </c>
      <c r="T43" s="384" t="s">
        <v>416</v>
      </c>
    </row>
    <row r="44" spans="2:20" x14ac:dyDescent="0.2">
      <c r="B44" s="371"/>
      <c r="C44" s="373"/>
      <c r="D44" s="373"/>
      <c r="E44" s="373"/>
      <c r="F44" s="373"/>
      <c r="G44" s="148" t="s">
        <v>424</v>
      </c>
      <c r="H44" s="373"/>
      <c r="I44" s="146">
        <v>0.42708333333333331</v>
      </c>
      <c r="J44" s="146">
        <v>0.4513888888888889</v>
      </c>
      <c r="K44" s="373"/>
      <c r="L44" s="373"/>
      <c r="M44" s="373"/>
      <c r="N44" s="373"/>
      <c r="O44" s="395"/>
      <c r="P44" s="373"/>
      <c r="Q44" s="384"/>
      <c r="R44" s="394"/>
      <c r="S44" s="373"/>
      <c r="T44" s="384"/>
    </row>
    <row r="45" spans="2:20" x14ac:dyDescent="0.2">
      <c r="B45" s="371"/>
      <c r="C45" s="373"/>
      <c r="D45" s="373"/>
      <c r="E45" s="373"/>
      <c r="F45" s="373"/>
      <c r="G45" s="148" t="s">
        <v>425</v>
      </c>
      <c r="H45" s="373"/>
      <c r="I45" s="146">
        <v>0.46180555555555558</v>
      </c>
      <c r="J45" s="146">
        <v>0.48958333333333331</v>
      </c>
      <c r="K45" s="373"/>
      <c r="L45" s="373"/>
      <c r="M45" s="373"/>
      <c r="N45" s="373"/>
      <c r="O45" s="395"/>
      <c r="P45" s="373"/>
      <c r="Q45" s="384"/>
      <c r="R45" s="394"/>
      <c r="S45" s="373"/>
      <c r="T45" s="384"/>
    </row>
    <row r="46" spans="2:20" x14ac:dyDescent="0.2">
      <c r="B46" s="371"/>
      <c r="C46" s="373"/>
      <c r="D46" s="373"/>
      <c r="E46" s="373"/>
      <c r="F46" s="373"/>
      <c r="G46" s="148"/>
      <c r="H46" s="373"/>
      <c r="I46" s="146"/>
      <c r="J46" s="146"/>
      <c r="K46" s="373"/>
      <c r="L46" s="373"/>
      <c r="M46" s="373"/>
      <c r="N46" s="373"/>
      <c r="O46" s="395"/>
      <c r="P46" s="373"/>
      <c r="Q46" s="384"/>
      <c r="R46" s="394"/>
      <c r="S46" s="373"/>
      <c r="T46" s="384"/>
    </row>
    <row r="47" spans="2:20" x14ac:dyDescent="0.2">
      <c r="B47" s="374">
        <v>44769</v>
      </c>
      <c r="C47" s="373" t="s">
        <v>10</v>
      </c>
      <c r="D47" s="373" t="s">
        <v>241</v>
      </c>
      <c r="E47" s="373" t="s">
        <v>393</v>
      </c>
      <c r="F47" s="376" t="s">
        <v>377</v>
      </c>
      <c r="G47" s="378" t="s">
        <v>427</v>
      </c>
      <c r="H47" s="379"/>
      <c r="I47" s="379"/>
      <c r="J47" s="379"/>
      <c r="K47" s="379"/>
      <c r="L47" s="379"/>
      <c r="M47" s="379"/>
      <c r="N47" s="379"/>
      <c r="O47" s="379"/>
      <c r="P47" s="380"/>
      <c r="Q47" s="384" t="s">
        <v>428</v>
      </c>
      <c r="R47" s="368"/>
      <c r="S47" s="373" t="s">
        <v>380</v>
      </c>
      <c r="T47" s="368"/>
    </row>
    <row r="48" spans="2:20" x14ac:dyDescent="0.2">
      <c r="B48" s="375"/>
      <c r="C48" s="373"/>
      <c r="D48" s="373"/>
      <c r="E48" s="373"/>
      <c r="F48" s="377"/>
      <c r="G48" s="381"/>
      <c r="H48" s="382"/>
      <c r="I48" s="382"/>
      <c r="J48" s="382"/>
      <c r="K48" s="382"/>
      <c r="L48" s="382"/>
      <c r="M48" s="382"/>
      <c r="N48" s="382"/>
      <c r="O48" s="382"/>
      <c r="P48" s="383"/>
      <c r="Q48" s="384"/>
      <c r="R48" s="370"/>
      <c r="S48" s="373"/>
      <c r="T48" s="370"/>
    </row>
    <row r="49" spans="2:20" x14ac:dyDescent="0.2">
      <c r="B49" s="371">
        <v>44770</v>
      </c>
      <c r="C49" s="373" t="s">
        <v>10</v>
      </c>
      <c r="D49" s="373" t="s">
        <v>241</v>
      </c>
      <c r="E49" s="373" t="s">
        <v>393</v>
      </c>
      <c r="F49" s="373" t="s">
        <v>377</v>
      </c>
      <c r="G49" s="148" t="s">
        <v>429</v>
      </c>
      <c r="H49" s="373">
        <v>5</v>
      </c>
      <c r="I49" s="146">
        <v>0.375</v>
      </c>
      <c r="J49" s="146">
        <v>0.39930555555555558</v>
      </c>
      <c r="K49" s="373" t="s">
        <v>223</v>
      </c>
      <c r="L49" s="373" t="s">
        <v>269</v>
      </c>
      <c r="M49" s="373" t="s">
        <v>9</v>
      </c>
      <c r="N49" s="373">
        <v>5</v>
      </c>
      <c r="O49" s="395">
        <f>SUM(N49)/H49</f>
        <v>1</v>
      </c>
      <c r="P49" s="373"/>
      <c r="Q49" s="384" t="s">
        <v>433</v>
      </c>
      <c r="R49" s="368" t="s">
        <v>195</v>
      </c>
      <c r="S49" s="373" t="s">
        <v>380</v>
      </c>
      <c r="T49" s="373" t="s">
        <v>416</v>
      </c>
    </row>
    <row r="50" spans="2:20" x14ac:dyDescent="0.2">
      <c r="B50" s="372"/>
      <c r="C50" s="373"/>
      <c r="D50" s="373"/>
      <c r="E50" s="373"/>
      <c r="F50" s="373"/>
      <c r="G50" s="148" t="s">
        <v>412</v>
      </c>
      <c r="H50" s="373"/>
      <c r="I50" s="146">
        <v>0.41319444444444442</v>
      </c>
      <c r="J50" s="146">
        <v>0.44444444444444442</v>
      </c>
      <c r="K50" s="373"/>
      <c r="L50" s="373"/>
      <c r="M50" s="373"/>
      <c r="N50" s="373"/>
      <c r="O50" s="395"/>
      <c r="P50" s="373"/>
      <c r="Q50" s="384"/>
      <c r="R50" s="369"/>
      <c r="S50" s="373"/>
      <c r="T50" s="373"/>
    </row>
    <row r="51" spans="2:20" x14ac:dyDescent="0.2">
      <c r="B51" s="372"/>
      <c r="C51" s="373"/>
      <c r="D51" s="373"/>
      <c r="E51" s="373"/>
      <c r="F51" s="373"/>
      <c r="G51" s="148" t="s">
        <v>430</v>
      </c>
      <c r="H51" s="373"/>
      <c r="I51" s="146">
        <v>0.45833333333333331</v>
      </c>
      <c r="J51" s="146">
        <v>0.49305555555555558</v>
      </c>
      <c r="K51" s="373"/>
      <c r="L51" s="373"/>
      <c r="M51" s="373"/>
      <c r="N51" s="373"/>
      <c r="O51" s="395"/>
      <c r="P51" s="373"/>
      <c r="Q51" s="384"/>
      <c r="R51" s="369"/>
      <c r="S51" s="373"/>
      <c r="T51" s="373"/>
    </row>
    <row r="52" spans="2:20" x14ac:dyDescent="0.2">
      <c r="B52" s="372"/>
      <c r="C52" s="373"/>
      <c r="D52" s="373"/>
      <c r="E52" s="373"/>
      <c r="F52" s="373"/>
      <c r="G52" s="148" t="s">
        <v>431</v>
      </c>
      <c r="H52" s="373"/>
      <c r="I52" s="146">
        <v>0.52083333333333337</v>
      </c>
      <c r="J52" s="146">
        <v>0.54166666666666663</v>
      </c>
      <c r="K52" s="373"/>
      <c r="L52" s="373"/>
      <c r="M52" s="373"/>
      <c r="N52" s="373"/>
      <c r="O52" s="395"/>
      <c r="P52" s="373"/>
      <c r="Q52" s="384"/>
      <c r="R52" s="369"/>
      <c r="S52" s="373"/>
      <c r="T52" s="373"/>
    </row>
    <row r="53" spans="2:20" x14ac:dyDescent="0.2">
      <c r="B53" s="372"/>
      <c r="C53" s="373"/>
      <c r="D53" s="373"/>
      <c r="E53" s="373"/>
      <c r="F53" s="373"/>
      <c r="G53" s="148" t="s">
        <v>432</v>
      </c>
      <c r="H53" s="373"/>
      <c r="I53" s="146">
        <v>0.55555555555555558</v>
      </c>
      <c r="J53" s="146">
        <v>0.59027777777777779</v>
      </c>
      <c r="K53" s="373"/>
      <c r="L53" s="373"/>
      <c r="M53" s="373"/>
      <c r="N53" s="373"/>
      <c r="O53" s="395"/>
      <c r="P53" s="373"/>
      <c r="Q53" s="384"/>
      <c r="R53" s="370"/>
      <c r="S53" s="373"/>
      <c r="T53" s="373"/>
    </row>
    <row r="54" spans="2:20" x14ac:dyDescent="0.2">
      <c r="B54" s="374">
        <v>44771</v>
      </c>
      <c r="C54" s="373" t="s">
        <v>10</v>
      </c>
      <c r="D54" s="373" t="s">
        <v>260</v>
      </c>
      <c r="E54" s="373" t="s">
        <v>393</v>
      </c>
      <c r="F54" s="376" t="s">
        <v>377</v>
      </c>
      <c r="G54" s="378" t="s">
        <v>434</v>
      </c>
      <c r="H54" s="379"/>
      <c r="I54" s="379"/>
      <c r="J54" s="379"/>
      <c r="K54" s="379"/>
      <c r="L54" s="379"/>
      <c r="M54" s="379"/>
      <c r="N54" s="379"/>
      <c r="O54" s="379"/>
      <c r="P54" s="380"/>
      <c r="Q54" s="384" t="s">
        <v>433</v>
      </c>
      <c r="R54" s="368"/>
      <c r="S54" s="373" t="s">
        <v>380</v>
      </c>
      <c r="T54" s="368"/>
    </row>
    <row r="55" spans="2:20" x14ac:dyDescent="0.2">
      <c r="B55" s="375"/>
      <c r="C55" s="373"/>
      <c r="D55" s="373"/>
      <c r="E55" s="373"/>
      <c r="F55" s="377"/>
      <c r="G55" s="381"/>
      <c r="H55" s="382"/>
      <c r="I55" s="382"/>
      <c r="J55" s="382"/>
      <c r="K55" s="382"/>
      <c r="L55" s="382"/>
      <c r="M55" s="382"/>
      <c r="N55" s="382"/>
      <c r="O55" s="382"/>
      <c r="P55" s="383"/>
      <c r="Q55" s="384"/>
      <c r="R55" s="370"/>
      <c r="S55" s="373"/>
      <c r="T55" s="370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31" workbookViewId="0">
      <selection activeCell="D55" sqref="D55"/>
    </sheetView>
  </sheetViews>
  <sheetFormatPr baseColWidth="10" defaultRowHeight="12" x14ac:dyDescent="0.25"/>
  <cols>
    <col min="1" max="3" width="11.42578125" style="156"/>
    <col min="4" max="4" width="15.42578125" style="156" customWidth="1"/>
    <col min="5" max="5" width="15.7109375" style="156" customWidth="1"/>
    <col min="6" max="6" width="13.28515625" style="156" customWidth="1"/>
    <col min="7" max="15" width="11.42578125" style="156"/>
    <col min="16" max="16" width="20" style="156" customWidth="1"/>
    <col min="17" max="17" width="18.28515625" style="156" customWidth="1"/>
    <col min="18" max="18" width="11.42578125" style="156"/>
    <col min="19" max="19" width="54.140625" style="156" customWidth="1"/>
    <col min="20" max="16384" width="11.42578125" style="156"/>
  </cols>
  <sheetData>
    <row r="3" spans="1:19" x14ac:dyDescent="0.25">
      <c r="P3" s="157"/>
    </row>
    <row r="4" spans="1:19" x14ac:dyDescent="0.25">
      <c r="A4" s="397" t="s">
        <v>436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</row>
    <row r="6" spans="1:19" x14ac:dyDescent="0.25">
      <c r="A6" s="158" t="s">
        <v>0</v>
      </c>
      <c r="B6" s="158" t="s">
        <v>1</v>
      </c>
      <c r="C6" s="158" t="s">
        <v>231</v>
      </c>
      <c r="D6" s="158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8" t="s">
        <v>2</v>
      </c>
      <c r="P6" s="159" t="s">
        <v>3</v>
      </c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ht="33" customHeight="1" x14ac:dyDescent="0.25">
      <c r="A8" s="152">
        <v>44774</v>
      </c>
      <c r="B8" s="148" t="s">
        <v>27</v>
      </c>
      <c r="C8" s="148">
        <v>0</v>
      </c>
      <c r="D8" s="148" t="s">
        <v>393</v>
      </c>
      <c r="E8" s="148" t="s">
        <v>377</v>
      </c>
      <c r="F8" s="160" t="s">
        <v>435</v>
      </c>
      <c r="G8" s="161"/>
      <c r="H8" s="161"/>
      <c r="I8" s="161"/>
      <c r="J8" s="161"/>
      <c r="K8" s="161"/>
      <c r="L8" s="161"/>
      <c r="M8" s="161"/>
      <c r="N8" s="161"/>
      <c r="O8" s="162"/>
      <c r="P8" s="151"/>
      <c r="Q8" s="148"/>
      <c r="R8" s="148"/>
      <c r="S8" s="151" t="s">
        <v>447</v>
      </c>
    </row>
    <row r="9" spans="1:19" ht="24" x14ac:dyDescent="0.25">
      <c r="A9" s="154">
        <v>44775</v>
      </c>
      <c r="B9" s="148" t="s">
        <v>27</v>
      </c>
      <c r="C9" s="148">
        <v>0</v>
      </c>
      <c r="D9" s="148" t="s">
        <v>393</v>
      </c>
      <c r="E9" s="148" t="s">
        <v>377</v>
      </c>
      <c r="F9" s="163"/>
      <c r="G9" s="164"/>
      <c r="H9" s="164"/>
      <c r="I9" s="164"/>
      <c r="J9" s="164"/>
      <c r="K9" s="164"/>
      <c r="L9" s="164"/>
      <c r="M9" s="164"/>
      <c r="N9" s="164"/>
      <c r="O9" s="165"/>
      <c r="P9" s="151" t="s">
        <v>446</v>
      </c>
      <c r="Q9" s="148"/>
      <c r="R9" s="148"/>
      <c r="S9" s="148" t="s">
        <v>445</v>
      </c>
    </row>
    <row r="10" spans="1:19" ht="24.75" customHeight="1" x14ac:dyDescent="0.25">
      <c r="A10" s="152">
        <v>44776</v>
      </c>
      <c r="B10" s="148" t="s">
        <v>27</v>
      </c>
      <c r="C10" s="148">
        <v>0</v>
      </c>
      <c r="D10" s="148" t="s">
        <v>393</v>
      </c>
      <c r="E10" s="148" t="s">
        <v>377</v>
      </c>
      <c r="F10" s="163"/>
      <c r="G10" s="164"/>
      <c r="H10" s="164"/>
      <c r="I10" s="164"/>
      <c r="J10" s="164"/>
      <c r="K10" s="164"/>
      <c r="L10" s="164"/>
      <c r="M10" s="164"/>
      <c r="N10" s="164"/>
      <c r="O10" s="165"/>
      <c r="P10" s="151"/>
      <c r="Q10" s="148"/>
      <c r="R10" s="148"/>
      <c r="S10" s="151" t="s">
        <v>444</v>
      </c>
    </row>
    <row r="11" spans="1:19" ht="15" customHeight="1" x14ac:dyDescent="0.25">
      <c r="A11" s="422">
        <v>44777</v>
      </c>
      <c r="B11" s="376" t="s">
        <v>10</v>
      </c>
      <c r="C11" s="376" t="s">
        <v>376</v>
      </c>
      <c r="D11" s="376" t="s">
        <v>393</v>
      </c>
      <c r="E11" s="376" t="s">
        <v>440</v>
      </c>
      <c r="F11" s="166" t="s">
        <v>441</v>
      </c>
      <c r="G11" s="373">
        <v>2</v>
      </c>
      <c r="H11" s="146">
        <v>0.375</v>
      </c>
      <c r="I11" s="146">
        <v>0.42708333333333331</v>
      </c>
      <c r="J11" s="373" t="s">
        <v>223</v>
      </c>
      <c r="K11" s="373" t="s">
        <v>224</v>
      </c>
      <c r="L11" s="373" t="s">
        <v>9</v>
      </c>
      <c r="M11" s="373">
        <v>2</v>
      </c>
      <c r="N11" s="427">
        <f>M11/G11</f>
        <v>1</v>
      </c>
      <c r="O11" s="373"/>
      <c r="P11" s="368"/>
      <c r="Q11" s="376" t="s">
        <v>237</v>
      </c>
      <c r="R11" s="376" t="s">
        <v>380</v>
      </c>
      <c r="S11" s="376" t="s">
        <v>443</v>
      </c>
    </row>
    <row r="12" spans="1:19" x14ac:dyDescent="0.25">
      <c r="A12" s="423"/>
      <c r="B12" s="377"/>
      <c r="C12" s="377"/>
      <c r="D12" s="377"/>
      <c r="E12" s="377"/>
      <c r="F12" s="166" t="s">
        <v>442</v>
      </c>
      <c r="G12" s="373"/>
      <c r="H12" s="146">
        <v>0.45833333333333331</v>
      </c>
      <c r="I12" s="146">
        <v>0.54166666666666663</v>
      </c>
      <c r="J12" s="373"/>
      <c r="K12" s="373"/>
      <c r="L12" s="373"/>
      <c r="M12" s="373"/>
      <c r="N12" s="427"/>
      <c r="O12" s="373"/>
      <c r="P12" s="370"/>
      <c r="Q12" s="377"/>
      <c r="R12" s="377"/>
      <c r="S12" s="377"/>
    </row>
    <row r="13" spans="1:19" ht="15" customHeight="1" x14ac:dyDescent="0.25">
      <c r="A13" s="418">
        <v>44778</v>
      </c>
      <c r="B13" s="376" t="s">
        <v>10</v>
      </c>
      <c r="C13" s="376" t="s">
        <v>451</v>
      </c>
      <c r="D13" s="376" t="s">
        <v>393</v>
      </c>
      <c r="E13" s="430" t="s">
        <v>377</v>
      </c>
      <c r="F13" s="148" t="s">
        <v>448</v>
      </c>
      <c r="G13" s="376">
        <v>3</v>
      </c>
      <c r="H13" s="146">
        <v>0.3888888888888889</v>
      </c>
      <c r="I13" s="146">
        <v>0.42708333333333331</v>
      </c>
      <c r="J13" s="376" t="s">
        <v>223</v>
      </c>
      <c r="K13" s="376" t="s">
        <v>224</v>
      </c>
      <c r="L13" s="376" t="s">
        <v>9</v>
      </c>
      <c r="M13" s="376">
        <v>3</v>
      </c>
      <c r="N13" s="433">
        <f>M13/G13</f>
        <v>1</v>
      </c>
      <c r="O13" s="376"/>
      <c r="P13" s="368"/>
      <c r="Q13" s="376" t="s">
        <v>237</v>
      </c>
      <c r="R13" s="376" t="s">
        <v>380</v>
      </c>
      <c r="S13" s="167"/>
    </row>
    <row r="14" spans="1:19" x14ac:dyDescent="0.25">
      <c r="A14" s="428"/>
      <c r="B14" s="429"/>
      <c r="C14" s="429"/>
      <c r="D14" s="429"/>
      <c r="E14" s="431"/>
      <c r="F14" s="148" t="s">
        <v>449</v>
      </c>
      <c r="G14" s="429"/>
      <c r="H14" s="146">
        <v>0.52083333333333337</v>
      </c>
      <c r="I14" s="146">
        <v>0.54513888888888895</v>
      </c>
      <c r="J14" s="429"/>
      <c r="K14" s="429"/>
      <c r="L14" s="429"/>
      <c r="M14" s="429"/>
      <c r="N14" s="434"/>
      <c r="O14" s="429"/>
      <c r="P14" s="369"/>
      <c r="Q14" s="429"/>
      <c r="R14" s="429"/>
      <c r="S14" s="167"/>
    </row>
    <row r="15" spans="1:19" x14ac:dyDescent="0.25">
      <c r="A15" s="419"/>
      <c r="B15" s="377"/>
      <c r="C15" s="377"/>
      <c r="D15" s="377"/>
      <c r="E15" s="432"/>
      <c r="F15" s="148" t="s">
        <v>450</v>
      </c>
      <c r="G15" s="377"/>
      <c r="H15" s="146">
        <v>0.5625</v>
      </c>
      <c r="I15" s="146">
        <v>0.59027777777777779</v>
      </c>
      <c r="J15" s="377"/>
      <c r="K15" s="377"/>
      <c r="L15" s="377"/>
      <c r="M15" s="377"/>
      <c r="N15" s="435"/>
      <c r="O15" s="377"/>
      <c r="P15" s="370"/>
      <c r="Q15" s="377"/>
      <c r="R15" s="377"/>
      <c r="S15" s="153"/>
    </row>
    <row r="16" spans="1:19" s="148" customFormat="1" ht="23.25" customHeight="1" x14ac:dyDescent="0.25">
      <c r="A16" s="154">
        <v>44781</v>
      </c>
      <c r="B16" s="148" t="s">
        <v>10</v>
      </c>
      <c r="C16" s="148" t="s">
        <v>260</v>
      </c>
      <c r="D16" s="148" t="s">
        <v>393</v>
      </c>
      <c r="E16" s="148" t="s">
        <v>377</v>
      </c>
      <c r="F16" s="155" t="s">
        <v>437</v>
      </c>
      <c r="G16" s="155">
        <v>2</v>
      </c>
      <c r="H16" s="168">
        <v>0.37847222222222227</v>
      </c>
      <c r="I16" s="168">
        <v>0.39930555555555558</v>
      </c>
      <c r="J16" s="155" t="s">
        <v>223</v>
      </c>
      <c r="K16" s="155"/>
      <c r="L16" s="155" t="s">
        <v>9</v>
      </c>
      <c r="M16" s="155">
        <v>1</v>
      </c>
      <c r="N16" s="169">
        <f>M16/G16</f>
        <v>0.5</v>
      </c>
      <c r="O16" s="155"/>
      <c r="P16" s="148" t="s">
        <v>438</v>
      </c>
      <c r="R16" s="148" t="s">
        <v>380</v>
      </c>
      <c r="S16" s="151" t="s">
        <v>439</v>
      </c>
    </row>
    <row r="17" spans="1:19" x14ac:dyDescent="0.25">
      <c r="A17" s="374">
        <v>44782</v>
      </c>
      <c r="B17" s="373" t="s">
        <v>10</v>
      </c>
      <c r="C17" s="373" t="s">
        <v>451</v>
      </c>
      <c r="D17" s="373" t="s">
        <v>393</v>
      </c>
      <c r="E17" s="373" t="s">
        <v>377</v>
      </c>
      <c r="F17" s="148" t="s">
        <v>452</v>
      </c>
      <c r="G17" s="373">
        <v>4</v>
      </c>
      <c r="H17" s="146">
        <v>0.3888888888888889</v>
      </c>
      <c r="I17" s="146">
        <v>0.42708333333333331</v>
      </c>
      <c r="J17" s="373" t="s">
        <v>223</v>
      </c>
      <c r="K17" s="373" t="s">
        <v>224</v>
      </c>
      <c r="L17" s="373" t="s">
        <v>9</v>
      </c>
      <c r="M17" s="373">
        <v>4</v>
      </c>
      <c r="N17" s="427">
        <f>M17/G17</f>
        <v>1</v>
      </c>
      <c r="O17" s="376"/>
      <c r="P17" s="368"/>
      <c r="Q17" s="376" t="s">
        <v>237</v>
      </c>
      <c r="R17" s="376" t="s">
        <v>380</v>
      </c>
      <c r="S17" s="170"/>
    </row>
    <row r="18" spans="1:19" x14ac:dyDescent="0.25">
      <c r="A18" s="374"/>
      <c r="B18" s="373"/>
      <c r="C18" s="373"/>
      <c r="D18" s="373"/>
      <c r="E18" s="373"/>
      <c r="F18" s="148" t="s">
        <v>453</v>
      </c>
      <c r="G18" s="373"/>
      <c r="H18" s="146">
        <v>0.52083333333333337</v>
      </c>
      <c r="I18" s="146">
        <v>0.54513888888888895</v>
      </c>
      <c r="J18" s="373"/>
      <c r="K18" s="373"/>
      <c r="L18" s="373"/>
      <c r="M18" s="373"/>
      <c r="N18" s="427"/>
      <c r="O18" s="429"/>
      <c r="P18" s="369"/>
      <c r="Q18" s="429"/>
      <c r="R18" s="429"/>
      <c r="S18" s="171"/>
    </row>
    <row r="19" spans="1:19" x14ac:dyDescent="0.25">
      <c r="A19" s="374"/>
      <c r="B19" s="373"/>
      <c r="C19" s="373"/>
      <c r="D19" s="373"/>
      <c r="E19" s="373"/>
      <c r="F19" s="148" t="s">
        <v>454</v>
      </c>
      <c r="G19" s="373"/>
      <c r="H19" s="146">
        <v>0.5625</v>
      </c>
      <c r="I19" s="146">
        <v>0.59027777777777779</v>
      </c>
      <c r="J19" s="373"/>
      <c r="K19" s="373"/>
      <c r="L19" s="373"/>
      <c r="M19" s="373"/>
      <c r="N19" s="427"/>
      <c r="O19" s="429"/>
      <c r="P19" s="369"/>
      <c r="Q19" s="429"/>
      <c r="R19" s="429"/>
      <c r="S19" s="171"/>
    </row>
    <row r="20" spans="1:19" x14ac:dyDescent="0.25">
      <c r="A20" s="374"/>
      <c r="B20" s="373"/>
      <c r="C20" s="373"/>
      <c r="D20" s="373"/>
      <c r="E20" s="373"/>
      <c r="F20" s="148" t="s">
        <v>455</v>
      </c>
      <c r="G20" s="373"/>
      <c r="H20" s="146">
        <v>0.59722222222222221</v>
      </c>
      <c r="I20" s="146">
        <v>0.61458333333333337</v>
      </c>
      <c r="J20" s="373"/>
      <c r="K20" s="373"/>
      <c r="L20" s="373"/>
      <c r="M20" s="373"/>
      <c r="N20" s="427"/>
      <c r="O20" s="377"/>
      <c r="P20" s="370"/>
      <c r="Q20" s="377"/>
      <c r="R20" s="377"/>
      <c r="S20" s="172"/>
    </row>
    <row r="21" spans="1:19" ht="35.25" customHeight="1" x14ac:dyDescent="0.25">
      <c r="A21" s="173" t="s">
        <v>456</v>
      </c>
      <c r="B21" s="148" t="s">
        <v>10</v>
      </c>
      <c r="C21" s="148" t="s">
        <v>451</v>
      </c>
      <c r="D21" s="148" t="s">
        <v>393</v>
      </c>
      <c r="E21" s="148" t="s">
        <v>377</v>
      </c>
      <c r="F21" s="155"/>
      <c r="G21" s="155">
        <v>0</v>
      </c>
      <c r="H21" s="424" t="s">
        <v>457</v>
      </c>
      <c r="I21" s="425"/>
      <c r="J21" s="425"/>
      <c r="K21" s="425"/>
      <c r="L21" s="426"/>
      <c r="M21" s="155">
        <v>0</v>
      </c>
      <c r="N21" s="169" t="e">
        <f>M21/G21</f>
        <v>#DIV/0!</v>
      </c>
      <c r="O21" s="155"/>
      <c r="P21" s="148"/>
      <c r="Q21" s="148"/>
      <c r="R21" s="148" t="s">
        <v>380</v>
      </c>
      <c r="S21" s="151" t="s">
        <v>458</v>
      </c>
    </row>
    <row r="22" spans="1:19" x14ac:dyDescent="0.25">
      <c r="A22" s="374">
        <v>44789</v>
      </c>
      <c r="B22" s="373" t="s">
        <v>27</v>
      </c>
      <c r="C22" s="373" t="s">
        <v>376</v>
      </c>
      <c r="D22" s="373" t="s">
        <v>461</v>
      </c>
      <c r="E22" s="373" t="s">
        <v>377</v>
      </c>
      <c r="F22" s="148" t="s">
        <v>459</v>
      </c>
      <c r="G22" s="373">
        <v>5</v>
      </c>
      <c r="H22" s="146">
        <v>0.73958333333333337</v>
      </c>
      <c r="I22" s="146">
        <v>0.76388888888888884</v>
      </c>
      <c r="J22" s="373" t="s">
        <v>223</v>
      </c>
      <c r="K22" s="373" t="s">
        <v>224</v>
      </c>
      <c r="L22" s="373" t="s">
        <v>9</v>
      </c>
      <c r="M22" s="373">
        <v>5</v>
      </c>
      <c r="N22" s="427">
        <f>M22/G22</f>
        <v>1</v>
      </c>
      <c r="O22" s="376"/>
      <c r="P22" s="368"/>
      <c r="Q22" s="376" t="s">
        <v>237</v>
      </c>
      <c r="R22" s="376" t="s">
        <v>380</v>
      </c>
      <c r="S22" s="170"/>
    </row>
    <row r="23" spans="1:19" x14ac:dyDescent="0.25">
      <c r="A23" s="374"/>
      <c r="B23" s="373"/>
      <c r="C23" s="373"/>
      <c r="D23" s="373"/>
      <c r="E23" s="373"/>
      <c r="F23" s="148" t="s">
        <v>452</v>
      </c>
      <c r="G23" s="373"/>
      <c r="H23" s="146">
        <v>0.79513888888888884</v>
      </c>
      <c r="I23" s="146">
        <v>0.8125</v>
      </c>
      <c r="J23" s="373"/>
      <c r="K23" s="373"/>
      <c r="L23" s="373"/>
      <c r="M23" s="373"/>
      <c r="N23" s="427"/>
      <c r="O23" s="429"/>
      <c r="P23" s="369"/>
      <c r="Q23" s="429"/>
      <c r="R23" s="429"/>
      <c r="S23" s="171"/>
    </row>
    <row r="24" spans="1:19" x14ac:dyDescent="0.25">
      <c r="A24" s="374"/>
      <c r="B24" s="373"/>
      <c r="C24" s="373"/>
      <c r="D24" s="373"/>
      <c r="E24" s="373"/>
      <c r="F24" s="148" t="s">
        <v>460</v>
      </c>
      <c r="G24" s="373"/>
      <c r="H24" s="146">
        <v>0.84375</v>
      </c>
      <c r="I24" s="146">
        <v>0.86458333333333337</v>
      </c>
      <c r="J24" s="373"/>
      <c r="K24" s="373"/>
      <c r="L24" s="373"/>
      <c r="M24" s="373"/>
      <c r="N24" s="427"/>
      <c r="O24" s="429"/>
      <c r="P24" s="369"/>
      <c r="Q24" s="429"/>
      <c r="R24" s="429"/>
      <c r="S24" s="171"/>
    </row>
    <row r="25" spans="1:19" x14ac:dyDescent="0.25">
      <c r="A25" s="374"/>
      <c r="B25" s="373"/>
      <c r="C25" s="373"/>
      <c r="D25" s="373"/>
      <c r="E25" s="373"/>
      <c r="F25" s="148" t="s">
        <v>396</v>
      </c>
      <c r="G25" s="373"/>
      <c r="H25" s="146">
        <v>0.88194444444444453</v>
      </c>
      <c r="I25" s="146">
        <v>0.89930555555555547</v>
      </c>
      <c r="J25" s="373"/>
      <c r="K25" s="373"/>
      <c r="L25" s="373"/>
      <c r="M25" s="373"/>
      <c r="N25" s="427"/>
      <c r="O25" s="429"/>
      <c r="P25" s="369"/>
      <c r="Q25" s="429"/>
      <c r="R25" s="429"/>
      <c r="S25" s="171"/>
    </row>
    <row r="26" spans="1:19" x14ac:dyDescent="0.25">
      <c r="A26" s="374"/>
      <c r="B26" s="373"/>
      <c r="C26" s="373"/>
      <c r="D26" s="373"/>
      <c r="E26" s="373"/>
      <c r="F26" s="148" t="s">
        <v>397</v>
      </c>
      <c r="G26" s="373"/>
      <c r="H26" s="146">
        <v>0.90972222222222221</v>
      </c>
      <c r="I26" s="146">
        <v>0.93402777777777779</v>
      </c>
      <c r="J26" s="373"/>
      <c r="K26" s="373"/>
      <c r="L26" s="373"/>
      <c r="M26" s="373"/>
      <c r="N26" s="427"/>
      <c r="O26" s="377"/>
      <c r="P26" s="370"/>
      <c r="Q26" s="377"/>
      <c r="R26" s="377"/>
      <c r="S26" s="172"/>
    </row>
    <row r="27" spans="1:19" ht="24" x14ac:dyDescent="0.25">
      <c r="A27" s="154">
        <v>44790</v>
      </c>
      <c r="B27" s="148" t="s">
        <v>27</v>
      </c>
      <c r="C27" s="148" t="s">
        <v>451</v>
      </c>
      <c r="D27" s="148" t="s">
        <v>461</v>
      </c>
      <c r="E27" s="148" t="s">
        <v>377</v>
      </c>
      <c r="F27" s="155" t="s">
        <v>462</v>
      </c>
      <c r="G27" s="155">
        <v>1</v>
      </c>
      <c r="H27" s="168">
        <v>0.76041666666666663</v>
      </c>
      <c r="I27" s="168">
        <v>0.78472222222222221</v>
      </c>
      <c r="J27" s="155" t="s">
        <v>223</v>
      </c>
      <c r="K27" s="155"/>
      <c r="L27" s="155" t="s">
        <v>9</v>
      </c>
      <c r="M27" s="155">
        <v>1</v>
      </c>
      <c r="N27" s="169">
        <f>M27/G27</f>
        <v>1</v>
      </c>
      <c r="O27" s="155"/>
      <c r="P27" s="148"/>
      <c r="Q27" s="148" t="s">
        <v>237</v>
      </c>
      <c r="R27" s="148" t="s">
        <v>380</v>
      </c>
      <c r="S27" s="151" t="s">
        <v>439</v>
      </c>
    </row>
    <row r="28" spans="1:19" ht="31.5" customHeight="1" x14ac:dyDescent="0.25">
      <c r="A28" s="152">
        <v>44791</v>
      </c>
      <c r="B28" s="148" t="s">
        <v>27</v>
      </c>
      <c r="C28" s="148" t="s">
        <v>241</v>
      </c>
      <c r="D28" s="148" t="s">
        <v>461</v>
      </c>
      <c r="E28" s="148" t="s">
        <v>377</v>
      </c>
      <c r="F28" s="155"/>
      <c r="G28" s="155">
        <v>0</v>
      </c>
      <c r="H28" s="436" t="s">
        <v>463</v>
      </c>
      <c r="I28" s="437"/>
      <c r="J28" s="437"/>
      <c r="K28" s="437"/>
      <c r="L28" s="438"/>
      <c r="M28" s="155">
        <v>0</v>
      </c>
      <c r="N28" s="169" t="e">
        <f>M28/G28</f>
        <v>#DIV/0!</v>
      </c>
      <c r="O28" s="155"/>
      <c r="P28" s="148"/>
      <c r="Q28" s="148" t="s">
        <v>237</v>
      </c>
      <c r="R28" s="148" t="s">
        <v>380</v>
      </c>
      <c r="S28" s="151"/>
    </row>
    <row r="29" spans="1:19" x14ac:dyDescent="0.25">
      <c r="A29" s="371">
        <v>44792</v>
      </c>
      <c r="B29" s="373" t="s">
        <v>27</v>
      </c>
      <c r="C29" s="373" t="s">
        <v>376</v>
      </c>
      <c r="D29" s="373" t="s">
        <v>461</v>
      </c>
      <c r="E29" s="373" t="s">
        <v>377</v>
      </c>
      <c r="F29" s="148" t="s">
        <v>450</v>
      </c>
      <c r="G29" s="373">
        <v>5</v>
      </c>
      <c r="H29" s="146">
        <v>0.73958333333333337</v>
      </c>
      <c r="I29" s="146">
        <v>0.76388888888888884</v>
      </c>
      <c r="J29" s="373" t="s">
        <v>223</v>
      </c>
      <c r="K29" s="373" t="s">
        <v>224</v>
      </c>
      <c r="L29" s="373" t="s">
        <v>9</v>
      </c>
      <c r="M29" s="373">
        <v>5</v>
      </c>
      <c r="N29" s="427">
        <f>M29/G29</f>
        <v>1</v>
      </c>
      <c r="O29" s="376"/>
      <c r="P29" s="368"/>
      <c r="Q29" s="376" t="s">
        <v>237</v>
      </c>
      <c r="R29" s="376" t="s">
        <v>380</v>
      </c>
      <c r="S29" s="368" t="s">
        <v>466</v>
      </c>
    </row>
    <row r="30" spans="1:19" x14ac:dyDescent="0.25">
      <c r="A30" s="371"/>
      <c r="B30" s="373"/>
      <c r="C30" s="373"/>
      <c r="D30" s="373"/>
      <c r="E30" s="373"/>
      <c r="F30" s="148" t="s">
        <v>462</v>
      </c>
      <c r="G30" s="373"/>
      <c r="H30" s="146">
        <v>0.79513888888888884</v>
      </c>
      <c r="I30" s="146">
        <v>0.8125</v>
      </c>
      <c r="J30" s="373"/>
      <c r="K30" s="373"/>
      <c r="L30" s="373"/>
      <c r="M30" s="373"/>
      <c r="N30" s="427"/>
      <c r="O30" s="429"/>
      <c r="P30" s="369"/>
      <c r="Q30" s="429"/>
      <c r="R30" s="429"/>
      <c r="S30" s="369"/>
    </row>
    <row r="31" spans="1:19" x14ac:dyDescent="0.25">
      <c r="A31" s="371"/>
      <c r="B31" s="373"/>
      <c r="C31" s="373"/>
      <c r="D31" s="373"/>
      <c r="E31" s="373"/>
      <c r="F31" s="148" t="s">
        <v>464</v>
      </c>
      <c r="G31" s="373"/>
      <c r="H31" s="146">
        <v>0.84375</v>
      </c>
      <c r="I31" s="146">
        <v>0.86458333333333337</v>
      </c>
      <c r="J31" s="373"/>
      <c r="K31" s="373"/>
      <c r="L31" s="373"/>
      <c r="M31" s="373"/>
      <c r="N31" s="427"/>
      <c r="O31" s="429"/>
      <c r="P31" s="369"/>
      <c r="Q31" s="429"/>
      <c r="R31" s="429"/>
      <c r="S31" s="369"/>
    </row>
    <row r="32" spans="1:19" x14ac:dyDescent="0.25">
      <c r="A32" s="371"/>
      <c r="B32" s="373"/>
      <c r="C32" s="373"/>
      <c r="D32" s="373"/>
      <c r="E32" s="373"/>
      <c r="F32" s="148" t="s">
        <v>465</v>
      </c>
      <c r="G32" s="373"/>
      <c r="H32" s="146">
        <v>0.88194444444444453</v>
      </c>
      <c r="I32" s="146">
        <v>0.89930555555555547</v>
      </c>
      <c r="J32" s="373"/>
      <c r="K32" s="373"/>
      <c r="L32" s="373"/>
      <c r="M32" s="373"/>
      <c r="N32" s="427"/>
      <c r="O32" s="429"/>
      <c r="P32" s="369"/>
      <c r="Q32" s="429"/>
      <c r="R32" s="429"/>
      <c r="S32" s="369"/>
    </row>
    <row r="33" spans="1:19" x14ac:dyDescent="0.25">
      <c r="A33" s="371"/>
      <c r="B33" s="373"/>
      <c r="C33" s="373"/>
      <c r="D33" s="373"/>
      <c r="E33" s="373"/>
      <c r="F33" s="148" t="s">
        <v>403</v>
      </c>
      <c r="G33" s="373"/>
      <c r="H33" s="146">
        <v>0.90972222222222221</v>
      </c>
      <c r="I33" s="146">
        <v>0.93402777777777779</v>
      </c>
      <c r="J33" s="373"/>
      <c r="K33" s="373"/>
      <c r="L33" s="373"/>
      <c r="M33" s="373"/>
      <c r="N33" s="427"/>
      <c r="O33" s="377"/>
      <c r="P33" s="370"/>
      <c r="Q33" s="377"/>
      <c r="R33" s="377"/>
      <c r="S33" s="370"/>
    </row>
    <row r="34" spans="1:19" ht="15" customHeight="1" x14ac:dyDescent="0.25">
      <c r="A34" s="418">
        <v>44795</v>
      </c>
      <c r="B34" s="376" t="s">
        <v>10</v>
      </c>
      <c r="C34" s="376" t="s">
        <v>467</v>
      </c>
      <c r="D34" s="376" t="s">
        <v>461</v>
      </c>
      <c r="E34" s="376" t="s">
        <v>377</v>
      </c>
      <c r="F34" s="155" t="s">
        <v>437</v>
      </c>
      <c r="G34" s="376">
        <v>2</v>
      </c>
      <c r="H34" s="174">
        <v>0.36458333333333331</v>
      </c>
      <c r="I34" s="174">
        <v>0.3923611111111111</v>
      </c>
      <c r="J34" s="420" t="s">
        <v>223</v>
      </c>
      <c r="K34" s="420" t="s">
        <v>224</v>
      </c>
      <c r="L34" s="420" t="s">
        <v>9</v>
      </c>
      <c r="M34" s="376">
        <v>2</v>
      </c>
      <c r="N34" s="407">
        <f>M34/G34</f>
        <v>1</v>
      </c>
      <c r="O34" s="376"/>
      <c r="P34" s="368"/>
      <c r="Q34" s="376" t="s">
        <v>237</v>
      </c>
      <c r="R34" s="155"/>
      <c r="S34" s="368" t="s">
        <v>468</v>
      </c>
    </row>
    <row r="35" spans="1:19" ht="12" customHeight="1" x14ac:dyDescent="0.25">
      <c r="A35" s="419"/>
      <c r="B35" s="377"/>
      <c r="C35" s="377"/>
      <c r="D35" s="377"/>
      <c r="E35" s="377"/>
      <c r="F35" s="155" t="s">
        <v>423</v>
      </c>
      <c r="G35" s="377"/>
      <c r="H35" s="174">
        <v>0.40625</v>
      </c>
      <c r="I35" s="174">
        <v>0.42708333333333331</v>
      </c>
      <c r="J35" s="421"/>
      <c r="K35" s="421"/>
      <c r="L35" s="421"/>
      <c r="M35" s="377"/>
      <c r="N35" s="408"/>
      <c r="O35" s="377"/>
      <c r="P35" s="370"/>
      <c r="Q35" s="377"/>
      <c r="R35" s="148" t="s">
        <v>380</v>
      </c>
      <c r="S35" s="370"/>
    </row>
    <row r="36" spans="1:19" ht="15" customHeight="1" x14ac:dyDescent="0.25">
      <c r="A36" s="422">
        <v>44796</v>
      </c>
      <c r="B36" s="376" t="s">
        <v>10</v>
      </c>
      <c r="C36" s="376" t="s">
        <v>467</v>
      </c>
      <c r="D36" s="376" t="s">
        <v>475</v>
      </c>
      <c r="E36" s="376" t="s">
        <v>377</v>
      </c>
      <c r="F36" s="155" t="s">
        <v>469</v>
      </c>
      <c r="G36" s="376">
        <v>1</v>
      </c>
      <c r="H36" s="174">
        <v>0.36458333333333331</v>
      </c>
      <c r="I36" s="174">
        <v>0.3923611111111111</v>
      </c>
      <c r="J36" s="420" t="s">
        <v>223</v>
      </c>
      <c r="K36" s="420" t="s">
        <v>224</v>
      </c>
      <c r="L36" s="420" t="s">
        <v>9</v>
      </c>
      <c r="M36" s="376">
        <v>1</v>
      </c>
      <c r="N36" s="407">
        <f>M36/G36</f>
        <v>1</v>
      </c>
      <c r="O36" s="376"/>
      <c r="P36" s="368"/>
      <c r="Q36" s="376" t="s">
        <v>237</v>
      </c>
      <c r="R36" s="155"/>
      <c r="S36" s="368" t="s">
        <v>470</v>
      </c>
    </row>
    <row r="37" spans="1:19" x14ac:dyDescent="0.25">
      <c r="A37" s="423"/>
      <c r="B37" s="377"/>
      <c r="C37" s="377"/>
      <c r="D37" s="377"/>
      <c r="E37" s="377"/>
      <c r="F37" s="155"/>
      <c r="G37" s="377"/>
      <c r="H37" s="174"/>
      <c r="I37" s="174"/>
      <c r="J37" s="421"/>
      <c r="K37" s="421"/>
      <c r="L37" s="421"/>
      <c r="M37" s="377"/>
      <c r="N37" s="408"/>
      <c r="O37" s="377"/>
      <c r="P37" s="370"/>
      <c r="Q37" s="377"/>
      <c r="R37" s="148" t="s">
        <v>380</v>
      </c>
      <c r="S37" s="370"/>
    </row>
    <row r="38" spans="1:19" x14ac:dyDescent="0.25">
      <c r="A38" s="418">
        <v>44797</v>
      </c>
      <c r="B38" s="376" t="s">
        <v>10</v>
      </c>
      <c r="C38" s="376" t="s">
        <v>325</v>
      </c>
      <c r="D38" s="376" t="s">
        <v>475</v>
      </c>
      <c r="E38" s="376" t="s">
        <v>377</v>
      </c>
      <c r="F38" s="155"/>
      <c r="G38" s="376">
        <v>0</v>
      </c>
      <c r="H38" s="174"/>
      <c r="I38" s="174"/>
      <c r="J38" s="420" t="s">
        <v>223</v>
      </c>
      <c r="K38" s="420" t="s">
        <v>224</v>
      </c>
      <c r="L38" s="420" t="s">
        <v>9</v>
      </c>
      <c r="M38" s="376">
        <v>0</v>
      </c>
      <c r="N38" s="407" t="e">
        <f>M38/G38</f>
        <v>#DIV/0!</v>
      </c>
      <c r="O38" s="376"/>
      <c r="P38" s="368"/>
      <c r="Q38" s="376"/>
      <c r="R38" s="155"/>
      <c r="S38" s="368" t="s">
        <v>471</v>
      </c>
    </row>
    <row r="39" spans="1:19" x14ac:dyDescent="0.25">
      <c r="A39" s="419"/>
      <c r="B39" s="377"/>
      <c r="C39" s="377"/>
      <c r="D39" s="377"/>
      <c r="E39" s="377"/>
      <c r="F39" s="155"/>
      <c r="G39" s="377"/>
      <c r="H39" s="174"/>
      <c r="I39" s="174"/>
      <c r="J39" s="421"/>
      <c r="K39" s="421"/>
      <c r="L39" s="421"/>
      <c r="M39" s="377"/>
      <c r="N39" s="408"/>
      <c r="O39" s="377"/>
      <c r="P39" s="370"/>
      <c r="Q39" s="377"/>
      <c r="R39" s="148" t="s">
        <v>380</v>
      </c>
      <c r="S39" s="370"/>
    </row>
    <row r="40" spans="1:19" x14ac:dyDescent="0.25">
      <c r="A40" s="422">
        <v>44798</v>
      </c>
      <c r="B40" s="376" t="s">
        <v>10</v>
      </c>
      <c r="C40" s="376" t="s">
        <v>325</v>
      </c>
      <c r="D40" s="376" t="s">
        <v>475</v>
      </c>
      <c r="E40" s="376" t="s">
        <v>377</v>
      </c>
      <c r="F40" s="155" t="s">
        <v>403</v>
      </c>
      <c r="G40" s="376">
        <v>2</v>
      </c>
      <c r="H40" s="174">
        <v>0.38541666666666669</v>
      </c>
      <c r="I40" s="174">
        <v>0.40972222222222227</v>
      </c>
      <c r="J40" s="420" t="s">
        <v>223</v>
      </c>
      <c r="K40" s="420" t="s">
        <v>224</v>
      </c>
      <c r="L40" s="420" t="s">
        <v>9</v>
      </c>
      <c r="M40" s="376">
        <v>2</v>
      </c>
      <c r="N40" s="407">
        <f>M40/G40</f>
        <v>1</v>
      </c>
      <c r="O40" s="376"/>
      <c r="P40" s="368" t="s">
        <v>473</v>
      </c>
      <c r="Q40" s="376"/>
      <c r="R40" s="155"/>
      <c r="S40" s="368" t="s">
        <v>474</v>
      </c>
    </row>
    <row r="41" spans="1:19" x14ac:dyDescent="0.25">
      <c r="A41" s="423"/>
      <c r="B41" s="377"/>
      <c r="C41" s="377"/>
      <c r="D41" s="377"/>
      <c r="E41" s="377"/>
      <c r="F41" s="155" t="s">
        <v>472</v>
      </c>
      <c r="G41" s="377"/>
      <c r="H41" s="174">
        <v>0.42708333333333331</v>
      </c>
      <c r="I41" s="174">
        <v>0.44791666666666669</v>
      </c>
      <c r="J41" s="421"/>
      <c r="K41" s="421"/>
      <c r="L41" s="421"/>
      <c r="M41" s="377"/>
      <c r="N41" s="408"/>
      <c r="O41" s="377"/>
      <c r="P41" s="370"/>
      <c r="Q41" s="377"/>
      <c r="R41" s="148" t="s">
        <v>380</v>
      </c>
      <c r="S41" s="370"/>
    </row>
    <row r="42" spans="1:19" x14ac:dyDescent="0.25">
      <c r="A42" s="418">
        <v>44799</v>
      </c>
      <c r="B42" s="376" t="s">
        <v>10</v>
      </c>
      <c r="C42" s="376" t="s">
        <v>325</v>
      </c>
      <c r="D42" s="376" t="s">
        <v>475</v>
      </c>
      <c r="E42" s="376" t="s">
        <v>377</v>
      </c>
      <c r="F42" s="155" t="s">
        <v>403</v>
      </c>
      <c r="G42" s="376">
        <v>1</v>
      </c>
      <c r="H42" s="174">
        <v>0.38541666666666669</v>
      </c>
      <c r="I42" s="174">
        <v>0.40972222222222227</v>
      </c>
      <c r="J42" s="420" t="s">
        <v>223</v>
      </c>
      <c r="K42" s="420" t="s">
        <v>224</v>
      </c>
      <c r="L42" s="420" t="s">
        <v>9</v>
      </c>
      <c r="M42" s="376">
        <v>1</v>
      </c>
      <c r="N42" s="407">
        <f>M42/G42</f>
        <v>1</v>
      </c>
      <c r="O42" s="376"/>
      <c r="P42" s="368" t="s">
        <v>476</v>
      </c>
      <c r="Q42" s="376"/>
      <c r="R42" s="155"/>
      <c r="S42" s="368" t="s">
        <v>477</v>
      </c>
    </row>
    <row r="43" spans="1:19" ht="22.5" customHeight="1" x14ac:dyDescent="0.25">
      <c r="A43" s="419"/>
      <c r="B43" s="377"/>
      <c r="C43" s="377"/>
      <c r="D43" s="377"/>
      <c r="E43" s="377"/>
      <c r="F43" s="155"/>
      <c r="G43" s="377"/>
      <c r="H43" s="174"/>
      <c r="I43" s="174"/>
      <c r="J43" s="421"/>
      <c r="K43" s="421"/>
      <c r="L43" s="421"/>
      <c r="M43" s="377"/>
      <c r="N43" s="408"/>
      <c r="O43" s="377"/>
      <c r="P43" s="370"/>
      <c r="Q43" s="377"/>
      <c r="R43" s="148" t="s">
        <v>380</v>
      </c>
      <c r="S43" s="370"/>
    </row>
    <row r="44" spans="1:19" x14ac:dyDescent="0.25">
      <c r="A44" s="422">
        <v>44802</v>
      </c>
      <c r="B44" s="376" t="s">
        <v>27</v>
      </c>
      <c r="C44" s="376" t="s">
        <v>242</v>
      </c>
      <c r="D44" s="376" t="s">
        <v>475</v>
      </c>
      <c r="E44" s="376" t="s">
        <v>377</v>
      </c>
      <c r="F44" s="155"/>
      <c r="G44" s="376">
        <v>0</v>
      </c>
      <c r="H44" s="409" t="s">
        <v>478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76"/>
      <c r="P44" s="368" t="s">
        <v>480</v>
      </c>
      <c r="Q44" s="376"/>
      <c r="R44" s="155"/>
      <c r="S44" s="368" t="s">
        <v>481</v>
      </c>
    </row>
    <row r="45" spans="1:19" x14ac:dyDescent="0.25">
      <c r="A45" s="423"/>
      <c r="B45" s="377"/>
      <c r="C45" s="377"/>
      <c r="D45" s="377"/>
      <c r="E45" s="377"/>
      <c r="F45" s="155"/>
      <c r="G45" s="377"/>
      <c r="H45" s="412"/>
      <c r="I45" s="413"/>
      <c r="J45" s="413"/>
      <c r="K45" s="413"/>
      <c r="L45" s="414"/>
      <c r="M45" s="377"/>
      <c r="N45" s="408"/>
      <c r="O45" s="377"/>
      <c r="P45" s="370"/>
      <c r="Q45" s="377"/>
      <c r="R45" s="148" t="s">
        <v>380</v>
      </c>
      <c r="S45" s="370"/>
    </row>
    <row r="46" spans="1:19" x14ac:dyDescent="0.25">
      <c r="A46" s="418">
        <v>44803</v>
      </c>
      <c r="B46" s="376" t="s">
        <v>27</v>
      </c>
      <c r="C46" s="376" t="s">
        <v>242</v>
      </c>
      <c r="D46" s="376" t="s">
        <v>475</v>
      </c>
      <c r="E46" s="376" t="s">
        <v>377</v>
      </c>
      <c r="F46" s="155"/>
      <c r="G46" s="376">
        <v>0</v>
      </c>
      <c r="H46" s="412"/>
      <c r="I46" s="413"/>
      <c r="J46" s="413"/>
      <c r="K46" s="413"/>
      <c r="L46" s="414"/>
      <c r="M46" s="376">
        <v>0</v>
      </c>
      <c r="N46" s="407" t="e">
        <f>M46/G46</f>
        <v>#DIV/0!</v>
      </c>
      <c r="O46" s="376"/>
      <c r="P46" s="368"/>
      <c r="Q46" s="376"/>
      <c r="R46" s="155"/>
      <c r="S46" s="368" t="s">
        <v>479</v>
      </c>
    </row>
    <row r="47" spans="1:19" x14ac:dyDescent="0.25">
      <c r="A47" s="419"/>
      <c r="B47" s="377"/>
      <c r="C47" s="377"/>
      <c r="D47" s="377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7"/>
      <c r="P47" s="370"/>
      <c r="Q47" s="377"/>
      <c r="R47" s="148" t="s">
        <v>380</v>
      </c>
      <c r="S47" s="370"/>
    </row>
    <row r="48" spans="1:19" x14ac:dyDescent="0.25">
      <c r="A48" s="422">
        <v>44804</v>
      </c>
      <c r="B48" s="376" t="s">
        <v>27</v>
      </c>
      <c r="C48" s="376" t="s">
        <v>260</v>
      </c>
      <c r="D48" s="376" t="s">
        <v>475</v>
      </c>
      <c r="E48" s="376" t="s">
        <v>377</v>
      </c>
      <c r="F48" s="155"/>
      <c r="G48" s="376">
        <v>0</v>
      </c>
      <c r="H48" s="409" t="s">
        <v>478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76"/>
      <c r="P48" s="368"/>
      <c r="Q48" s="376"/>
      <c r="R48" s="155"/>
      <c r="S48" s="368" t="s">
        <v>482</v>
      </c>
    </row>
    <row r="49" spans="1:19" x14ac:dyDescent="0.25">
      <c r="A49" s="423"/>
      <c r="B49" s="377"/>
      <c r="C49" s="377"/>
      <c r="D49" s="377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7"/>
      <c r="P49" s="370"/>
      <c r="Q49" s="377"/>
      <c r="R49" s="148" t="s">
        <v>380</v>
      </c>
      <c r="S49" s="370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zoomScale="70" zoomScaleNormal="70" workbookViewId="0">
      <selection sqref="A1:S9"/>
    </sheetView>
  </sheetViews>
  <sheetFormatPr baseColWidth="10" defaultRowHeight="15" x14ac:dyDescent="0.25"/>
  <cols>
    <col min="4" max="4" width="11.42578125" style="176"/>
    <col min="5" max="5" width="12.5703125" bestFit="1" customWidth="1"/>
    <col min="13" max="13" width="14.42578125" bestFit="1" customWidth="1"/>
    <col min="14" max="14" width="12.28515625" bestFit="1" customWidth="1"/>
    <col min="15" max="15" width="21" style="176" customWidth="1"/>
    <col min="16" max="16" width="14.85546875" customWidth="1"/>
    <col min="19" max="19" width="28" customWidth="1"/>
  </cols>
  <sheetData>
    <row r="3" spans="1:19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56"/>
    </row>
    <row r="4" spans="1:19" x14ac:dyDescent="0.25">
      <c r="A4" s="397" t="s">
        <v>483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56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56"/>
    </row>
    <row r="6" spans="1:19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56"/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x14ac:dyDescent="0.25">
      <c r="A8" s="418">
        <v>44805</v>
      </c>
      <c r="B8" s="376" t="s">
        <v>27</v>
      </c>
      <c r="C8" s="376" t="s">
        <v>260</v>
      </c>
      <c r="D8" s="368" t="s">
        <v>475</v>
      </c>
      <c r="E8" s="376" t="s">
        <v>377</v>
      </c>
      <c r="F8" s="155"/>
      <c r="G8" s="376">
        <v>0</v>
      </c>
      <c r="H8" s="409" t="s">
        <v>478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76"/>
      <c r="R8" s="376" t="s">
        <v>380</v>
      </c>
      <c r="S8" s="368" t="s">
        <v>482</v>
      </c>
    </row>
    <row r="9" spans="1:19" ht="21.75" customHeight="1" x14ac:dyDescent="0.25">
      <c r="A9" s="419"/>
      <c r="B9" s="377"/>
      <c r="C9" s="377"/>
      <c r="D9" s="370"/>
      <c r="E9" s="377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7"/>
      <c r="R9" s="377"/>
      <c r="S9" s="370"/>
    </row>
    <row r="10" spans="1:19" x14ac:dyDescent="0.25">
      <c r="A10" s="422">
        <v>44806</v>
      </c>
      <c r="B10" s="376" t="s">
        <v>27</v>
      </c>
      <c r="C10" s="376" t="s">
        <v>260</v>
      </c>
      <c r="D10" s="368" t="s">
        <v>475</v>
      </c>
      <c r="E10" s="376" t="s">
        <v>377</v>
      </c>
      <c r="F10" s="155"/>
      <c r="G10" s="376">
        <v>0</v>
      </c>
      <c r="H10" s="409" t="s">
        <v>478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 t="s">
        <v>486</v>
      </c>
      <c r="Q10" s="376"/>
      <c r="R10" s="368" t="s">
        <v>484</v>
      </c>
      <c r="S10" s="368" t="s">
        <v>485</v>
      </c>
    </row>
    <row r="11" spans="1:19" ht="21.75" customHeight="1" x14ac:dyDescent="0.25">
      <c r="A11" s="423"/>
      <c r="B11" s="377"/>
      <c r="C11" s="377"/>
      <c r="D11" s="370"/>
      <c r="E11" s="377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7"/>
      <c r="R11" s="370"/>
      <c r="S11" s="370"/>
    </row>
    <row r="12" spans="1:19" x14ac:dyDescent="0.25">
      <c r="A12" s="418">
        <v>44809</v>
      </c>
      <c r="B12" s="376" t="s">
        <v>10</v>
      </c>
      <c r="C12" s="376" t="s">
        <v>260</v>
      </c>
      <c r="D12" s="368" t="s">
        <v>475</v>
      </c>
      <c r="E12" s="376" t="s">
        <v>377</v>
      </c>
      <c r="F12" s="155"/>
      <c r="G12" s="376">
        <v>0</v>
      </c>
      <c r="H12" s="409" t="s">
        <v>478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 t="s">
        <v>487</v>
      </c>
      <c r="Q12" s="376"/>
      <c r="R12" s="368" t="s">
        <v>484</v>
      </c>
      <c r="S12" s="368" t="s">
        <v>490</v>
      </c>
    </row>
    <row r="13" spans="1:19" ht="33" customHeight="1" x14ac:dyDescent="0.25">
      <c r="A13" s="419"/>
      <c r="B13" s="377"/>
      <c r="C13" s="377"/>
      <c r="D13" s="370"/>
      <c r="E13" s="377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7"/>
      <c r="R13" s="370"/>
      <c r="S13" s="370"/>
    </row>
    <row r="14" spans="1:19" ht="15" customHeight="1" x14ac:dyDescent="0.25">
      <c r="A14" s="422">
        <v>44810</v>
      </c>
      <c r="B14" s="376" t="s">
        <v>10</v>
      </c>
      <c r="C14" s="376" t="s">
        <v>260</v>
      </c>
      <c r="D14" s="368" t="s">
        <v>475</v>
      </c>
      <c r="E14" s="376" t="s">
        <v>377</v>
      </c>
      <c r="F14" s="155"/>
      <c r="G14" s="376">
        <v>0</v>
      </c>
      <c r="H14" s="409" t="s">
        <v>478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488</v>
      </c>
      <c r="Q14" s="376"/>
      <c r="R14" s="368" t="s">
        <v>484</v>
      </c>
      <c r="S14" s="368" t="s">
        <v>485</v>
      </c>
    </row>
    <row r="15" spans="1:19" ht="21.75" customHeight="1" x14ac:dyDescent="0.25">
      <c r="A15" s="423"/>
      <c r="B15" s="377"/>
      <c r="C15" s="377"/>
      <c r="D15" s="370"/>
      <c r="E15" s="377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7"/>
      <c r="R15" s="370"/>
      <c r="S15" s="370"/>
    </row>
    <row r="16" spans="1:19" x14ac:dyDescent="0.25">
      <c r="A16" s="418">
        <v>44811</v>
      </c>
      <c r="B16" s="376" t="s">
        <v>10</v>
      </c>
      <c r="C16" s="376" t="s">
        <v>325</v>
      </c>
      <c r="D16" s="368" t="s">
        <v>475</v>
      </c>
      <c r="E16" s="376" t="s">
        <v>377</v>
      </c>
      <c r="F16" s="155"/>
      <c r="G16" s="376">
        <v>0</v>
      </c>
      <c r="H16" s="409" t="s">
        <v>478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76"/>
      <c r="R16" s="368" t="s">
        <v>484</v>
      </c>
      <c r="S16" s="368" t="s">
        <v>489</v>
      </c>
    </row>
    <row r="17" spans="1:19" ht="21.75" customHeight="1" x14ac:dyDescent="0.25">
      <c r="A17" s="419"/>
      <c r="B17" s="377"/>
      <c r="C17" s="377"/>
      <c r="D17" s="370"/>
      <c r="E17" s="377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7"/>
      <c r="R17" s="370"/>
      <c r="S17" s="370"/>
    </row>
    <row r="18" spans="1:19" x14ac:dyDescent="0.25">
      <c r="A18" s="422">
        <v>44812</v>
      </c>
      <c r="B18" s="376" t="s">
        <v>10</v>
      </c>
      <c r="C18" s="376" t="s">
        <v>325</v>
      </c>
      <c r="D18" s="368" t="s">
        <v>475</v>
      </c>
      <c r="E18" s="376" t="s">
        <v>377</v>
      </c>
      <c r="F18" s="155"/>
      <c r="G18" s="376">
        <v>0</v>
      </c>
      <c r="H18" s="409" t="s">
        <v>478</v>
      </c>
      <c r="I18" s="410"/>
      <c r="J18" s="410"/>
      <c r="K18" s="410"/>
      <c r="L18" s="411"/>
      <c r="M18" s="376">
        <v>0</v>
      </c>
      <c r="N18" s="407" t="e">
        <f>M18/G18</f>
        <v>#DIV/0!</v>
      </c>
      <c r="O18" s="368"/>
      <c r="P18" s="368" t="s">
        <v>491</v>
      </c>
      <c r="Q18" s="376"/>
      <c r="R18" s="368" t="s">
        <v>484</v>
      </c>
      <c r="S18" s="368" t="s">
        <v>492</v>
      </c>
    </row>
    <row r="19" spans="1:19" ht="21" customHeight="1" x14ac:dyDescent="0.25">
      <c r="A19" s="423"/>
      <c r="B19" s="377"/>
      <c r="C19" s="377"/>
      <c r="D19" s="370"/>
      <c r="E19" s="377"/>
      <c r="F19" s="155"/>
      <c r="G19" s="377"/>
      <c r="H19" s="415"/>
      <c r="I19" s="416"/>
      <c r="J19" s="416"/>
      <c r="K19" s="416"/>
      <c r="L19" s="417"/>
      <c r="M19" s="377"/>
      <c r="N19" s="408"/>
      <c r="O19" s="370"/>
      <c r="P19" s="370"/>
      <c r="Q19" s="377"/>
      <c r="R19" s="370"/>
      <c r="S19" s="370"/>
    </row>
    <row r="20" spans="1:19" x14ac:dyDescent="0.25">
      <c r="A20" s="418">
        <v>44813</v>
      </c>
      <c r="B20" s="376" t="s">
        <v>10</v>
      </c>
      <c r="C20" s="376" t="s">
        <v>242</v>
      </c>
      <c r="D20" s="368" t="s">
        <v>475</v>
      </c>
      <c r="E20" s="376" t="s">
        <v>377</v>
      </c>
      <c r="F20" s="155"/>
      <c r="G20" s="376">
        <v>0</v>
      </c>
      <c r="H20" s="409" t="s">
        <v>478</v>
      </c>
      <c r="I20" s="410"/>
      <c r="J20" s="410"/>
      <c r="K20" s="410"/>
      <c r="L20" s="411"/>
      <c r="M20" s="376">
        <v>0</v>
      </c>
      <c r="N20" s="407" t="e">
        <f>M20/G20</f>
        <v>#DIV/0!</v>
      </c>
      <c r="O20" s="368"/>
      <c r="P20" s="368"/>
      <c r="Q20" s="376"/>
      <c r="R20" s="368" t="s">
        <v>484</v>
      </c>
      <c r="S20" s="368" t="s">
        <v>492</v>
      </c>
    </row>
    <row r="21" spans="1:19" ht="21.75" customHeight="1" x14ac:dyDescent="0.25">
      <c r="A21" s="419"/>
      <c r="B21" s="377"/>
      <c r="C21" s="377"/>
      <c r="D21" s="370"/>
      <c r="E21" s="377"/>
      <c r="F21" s="155"/>
      <c r="G21" s="377"/>
      <c r="H21" s="415"/>
      <c r="I21" s="416"/>
      <c r="J21" s="416"/>
      <c r="K21" s="416"/>
      <c r="L21" s="417"/>
      <c r="M21" s="377"/>
      <c r="N21" s="408"/>
      <c r="O21" s="370"/>
      <c r="P21" s="370"/>
      <c r="Q21" s="377"/>
      <c r="R21" s="370"/>
      <c r="S21" s="370"/>
    </row>
    <row r="22" spans="1:19" x14ac:dyDescent="0.25">
      <c r="A22" s="422">
        <v>44816</v>
      </c>
      <c r="B22" s="376" t="s">
        <v>27</v>
      </c>
      <c r="C22" s="376" t="s">
        <v>325</v>
      </c>
      <c r="D22" s="368" t="s">
        <v>506</v>
      </c>
      <c r="E22" s="376" t="s">
        <v>377</v>
      </c>
      <c r="F22" s="155"/>
      <c r="G22" s="376">
        <v>0</v>
      </c>
      <c r="H22" s="409" t="s">
        <v>478</v>
      </c>
      <c r="I22" s="410"/>
      <c r="J22" s="410"/>
      <c r="K22" s="410"/>
      <c r="L22" s="411"/>
      <c r="M22" s="376">
        <v>0</v>
      </c>
      <c r="N22" s="407" t="e">
        <f>M22/G22</f>
        <v>#DIV/0!</v>
      </c>
      <c r="O22" s="368"/>
      <c r="P22" s="368"/>
      <c r="Q22" s="376"/>
      <c r="R22" s="368" t="s">
        <v>484</v>
      </c>
      <c r="S22" s="368" t="s">
        <v>493</v>
      </c>
    </row>
    <row r="23" spans="1:19" ht="22.5" customHeight="1" x14ac:dyDescent="0.25">
      <c r="A23" s="423"/>
      <c r="B23" s="377"/>
      <c r="C23" s="377"/>
      <c r="D23" s="370"/>
      <c r="E23" s="377"/>
      <c r="F23" s="155"/>
      <c r="G23" s="377"/>
      <c r="H23" s="415"/>
      <c r="I23" s="416"/>
      <c r="J23" s="416"/>
      <c r="K23" s="416"/>
      <c r="L23" s="417"/>
      <c r="M23" s="377"/>
      <c r="N23" s="408"/>
      <c r="O23" s="370"/>
      <c r="P23" s="370"/>
      <c r="Q23" s="377"/>
      <c r="R23" s="370"/>
      <c r="S23" s="370"/>
    </row>
    <row r="24" spans="1:19" x14ac:dyDescent="0.25">
      <c r="A24" s="418">
        <v>44817</v>
      </c>
      <c r="B24" s="376" t="s">
        <v>27</v>
      </c>
      <c r="C24" s="376" t="s">
        <v>325</v>
      </c>
      <c r="D24" s="368" t="s">
        <v>506</v>
      </c>
      <c r="E24" s="376" t="s">
        <v>377</v>
      </c>
      <c r="F24" s="155"/>
      <c r="G24" s="376">
        <v>0</v>
      </c>
      <c r="H24" s="409" t="s">
        <v>478</v>
      </c>
      <c r="I24" s="410"/>
      <c r="J24" s="410"/>
      <c r="K24" s="410"/>
      <c r="L24" s="411"/>
      <c r="M24" s="376">
        <v>0</v>
      </c>
      <c r="N24" s="407" t="e">
        <f>M24/G24</f>
        <v>#DIV/0!</v>
      </c>
      <c r="O24" s="368"/>
      <c r="P24" s="368"/>
      <c r="Q24" s="376"/>
      <c r="R24" s="368" t="s">
        <v>484</v>
      </c>
      <c r="S24" s="368" t="s">
        <v>494</v>
      </c>
    </row>
    <row r="25" spans="1:19" x14ac:dyDescent="0.25">
      <c r="A25" s="419"/>
      <c r="B25" s="377"/>
      <c r="C25" s="377"/>
      <c r="D25" s="370"/>
      <c r="E25" s="377"/>
      <c r="F25" s="155"/>
      <c r="G25" s="377"/>
      <c r="H25" s="415"/>
      <c r="I25" s="416"/>
      <c r="J25" s="416"/>
      <c r="K25" s="416"/>
      <c r="L25" s="417"/>
      <c r="M25" s="377"/>
      <c r="N25" s="408"/>
      <c r="O25" s="370"/>
      <c r="P25" s="370"/>
      <c r="Q25" s="377"/>
      <c r="R25" s="370"/>
      <c r="S25" s="370"/>
    </row>
    <row r="26" spans="1:19" x14ac:dyDescent="0.25">
      <c r="A26" s="422">
        <v>44818</v>
      </c>
      <c r="B26" s="376" t="s">
        <v>27</v>
      </c>
      <c r="C26" s="376" t="s">
        <v>325</v>
      </c>
      <c r="D26" s="368" t="s">
        <v>506</v>
      </c>
      <c r="E26" s="376" t="s">
        <v>377</v>
      </c>
      <c r="F26" s="155"/>
      <c r="G26" s="376">
        <v>0</v>
      </c>
      <c r="H26" s="409" t="s">
        <v>478</v>
      </c>
      <c r="I26" s="410"/>
      <c r="J26" s="410"/>
      <c r="K26" s="410"/>
      <c r="L26" s="411"/>
      <c r="M26" s="376">
        <v>0</v>
      </c>
      <c r="N26" s="407" t="e">
        <f>M26/G26</f>
        <v>#DIV/0!</v>
      </c>
      <c r="O26" s="368"/>
      <c r="P26" s="368"/>
      <c r="Q26" s="376"/>
      <c r="R26" s="368" t="s">
        <v>484</v>
      </c>
      <c r="S26" s="368" t="s">
        <v>495</v>
      </c>
    </row>
    <row r="27" spans="1:19" ht="26.25" customHeight="1" x14ac:dyDescent="0.25">
      <c r="A27" s="423"/>
      <c r="B27" s="377"/>
      <c r="C27" s="377"/>
      <c r="D27" s="370"/>
      <c r="E27" s="377"/>
      <c r="F27" s="155"/>
      <c r="G27" s="377"/>
      <c r="H27" s="415"/>
      <c r="I27" s="416"/>
      <c r="J27" s="416"/>
      <c r="K27" s="416"/>
      <c r="L27" s="417"/>
      <c r="M27" s="377"/>
      <c r="N27" s="408"/>
      <c r="O27" s="370"/>
      <c r="P27" s="370"/>
      <c r="Q27" s="377"/>
      <c r="R27" s="370"/>
      <c r="S27" s="370"/>
    </row>
    <row r="28" spans="1:19" x14ac:dyDescent="0.25">
      <c r="A28" s="418">
        <v>44819</v>
      </c>
      <c r="B28" s="376" t="s">
        <v>27</v>
      </c>
      <c r="C28" s="376" t="s">
        <v>325</v>
      </c>
      <c r="D28" s="368" t="s">
        <v>506</v>
      </c>
      <c r="E28" s="376" t="s">
        <v>377</v>
      </c>
      <c r="F28" s="155"/>
      <c r="G28" s="376">
        <v>0</v>
      </c>
      <c r="H28" s="409" t="s">
        <v>478</v>
      </c>
      <c r="I28" s="410"/>
      <c r="J28" s="410"/>
      <c r="K28" s="410"/>
      <c r="L28" s="411"/>
      <c r="M28" s="376">
        <v>0</v>
      </c>
      <c r="N28" s="407" t="e">
        <f>M28/G28</f>
        <v>#DIV/0!</v>
      </c>
      <c r="O28" s="368"/>
      <c r="P28" s="368"/>
      <c r="Q28" s="376"/>
      <c r="R28" s="368" t="s">
        <v>484</v>
      </c>
      <c r="S28" s="368" t="s">
        <v>496</v>
      </c>
    </row>
    <row r="29" spans="1:19" ht="28.5" customHeight="1" x14ac:dyDescent="0.25">
      <c r="A29" s="419"/>
      <c r="B29" s="377"/>
      <c r="C29" s="377"/>
      <c r="D29" s="370"/>
      <c r="E29" s="377"/>
      <c r="F29" s="155"/>
      <c r="G29" s="377"/>
      <c r="H29" s="415"/>
      <c r="I29" s="416"/>
      <c r="J29" s="416"/>
      <c r="K29" s="416"/>
      <c r="L29" s="417"/>
      <c r="M29" s="377"/>
      <c r="N29" s="408"/>
      <c r="O29" s="370"/>
      <c r="P29" s="370"/>
      <c r="Q29" s="377"/>
      <c r="R29" s="370"/>
      <c r="S29" s="370"/>
    </row>
    <row r="30" spans="1:19" x14ac:dyDescent="0.25">
      <c r="A30" s="418">
        <v>44820</v>
      </c>
      <c r="B30" s="441"/>
      <c r="C30" s="441"/>
      <c r="D30" s="443"/>
      <c r="E30" s="441"/>
      <c r="F30" s="175"/>
      <c r="G30" s="441">
        <v>0</v>
      </c>
      <c r="H30" s="445" t="s">
        <v>497</v>
      </c>
      <c r="I30" s="446"/>
      <c r="J30" s="446"/>
      <c r="K30" s="446"/>
      <c r="L30" s="447"/>
      <c r="M30" s="376">
        <v>0</v>
      </c>
      <c r="N30" s="407" t="e">
        <f>M30/G30</f>
        <v>#DIV/0!</v>
      </c>
      <c r="O30" s="368"/>
      <c r="P30" s="368"/>
      <c r="Q30" s="376"/>
      <c r="R30" s="368"/>
      <c r="S30" s="368"/>
    </row>
    <row r="31" spans="1:19" x14ac:dyDescent="0.25">
      <c r="A31" s="419"/>
      <c r="B31" s="442"/>
      <c r="C31" s="442"/>
      <c r="D31" s="444"/>
      <c r="E31" s="442"/>
      <c r="F31" s="175"/>
      <c r="G31" s="442"/>
      <c r="H31" s="448"/>
      <c r="I31" s="449"/>
      <c r="J31" s="449"/>
      <c r="K31" s="449"/>
      <c r="L31" s="450"/>
      <c r="M31" s="377"/>
      <c r="N31" s="408"/>
      <c r="O31" s="370"/>
      <c r="P31" s="370"/>
      <c r="Q31" s="377"/>
      <c r="R31" s="370"/>
      <c r="S31" s="370"/>
    </row>
    <row r="32" spans="1:19" x14ac:dyDescent="0.25">
      <c r="A32" s="418">
        <v>44823</v>
      </c>
      <c r="B32" s="441"/>
      <c r="C32" s="441"/>
      <c r="D32" s="443"/>
      <c r="E32" s="441"/>
      <c r="F32" s="175"/>
      <c r="G32" s="441">
        <v>0</v>
      </c>
      <c r="H32" s="445" t="s">
        <v>497</v>
      </c>
      <c r="I32" s="446"/>
      <c r="J32" s="446"/>
      <c r="K32" s="446"/>
      <c r="L32" s="447"/>
      <c r="M32" s="376">
        <v>0</v>
      </c>
      <c r="N32" s="407" t="e">
        <f>M32/G32</f>
        <v>#DIV/0!</v>
      </c>
      <c r="O32" s="368"/>
      <c r="P32" s="368"/>
      <c r="Q32" s="376"/>
      <c r="R32" s="368"/>
      <c r="S32" s="368"/>
    </row>
    <row r="33" spans="1:19" x14ac:dyDescent="0.25">
      <c r="A33" s="419"/>
      <c r="B33" s="442"/>
      <c r="C33" s="442"/>
      <c r="D33" s="444"/>
      <c r="E33" s="442"/>
      <c r="F33" s="175"/>
      <c r="G33" s="442"/>
      <c r="H33" s="448"/>
      <c r="I33" s="449"/>
      <c r="J33" s="449"/>
      <c r="K33" s="449"/>
      <c r="L33" s="450"/>
      <c r="M33" s="377"/>
      <c r="N33" s="408"/>
      <c r="O33" s="370"/>
      <c r="P33" s="370"/>
      <c r="Q33" s="377"/>
      <c r="R33" s="370"/>
      <c r="S33" s="370"/>
    </row>
    <row r="34" spans="1:19" x14ac:dyDescent="0.25">
      <c r="A34" s="422">
        <v>44824</v>
      </c>
      <c r="B34" s="376" t="s">
        <v>27</v>
      </c>
      <c r="C34" s="376" t="s">
        <v>242</v>
      </c>
      <c r="D34" s="368" t="s">
        <v>461</v>
      </c>
      <c r="E34" s="376" t="s">
        <v>377</v>
      </c>
      <c r="F34" s="155"/>
      <c r="G34" s="376">
        <v>0</v>
      </c>
      <c r="H34" s="409" t="s">
        <v>498</v>
      </c>
      <c r="I34" s="410"/>
      <c r="J34" s="410"/>
      <c r="K34" s="410"/>
      <c r="L34" s="411"/>
      <c r="M34" s="376">
        <v>0</v>
      </c>
      <c r="N34" s="407" t="e">
        <f>M34/G34</f>
        <v>#DIV/0!</v>
      </c>
      <c r="O34" s="368"/>
      <c r="P34" s="368" t="s">
        <v>503</v>
      </c>
      <c r="Q34" s="376"/>
      <c r="R34" s="368" t="s">
        <v>484</v>
      </c>
      <c r="S34" s="368" t="s">
        <v>502</v>
      </c>
    </row>
    <row r="35" spans="1:19" x14ac:dyDescent="0.25">
      <c r="A35" s="423"/>
      <c r="B35" s="377"/>
      <c r="C35" s="377"/>
      <c r="D35" s="370"/>
      <c r="E35" s="377"/>
      <c r="F35" s="155"/>
      <c r="G35" s="377"/>
      <c r="H35" s="415"/>
      <c r="I35" s="416"/>
      <c r="J35" s="416"/>
      <c r="K35" s="416"/>
      <c r="L35" s="417"/>
      <c r="M35" s="377"/>
      <c r="N35" s="408"/>
      <c r="O35" s="370"/>
      <c r="P35" s="370"/>
      <c r="Q35" s="377"/>
      <c r="R35" s="370"/>
      <c r="S35" s="370"/>
    </row>
    <row r="36" spans="1:19" x14ac:dyDescent="0.25">
      <c r="A36" s="418">
        <v>44825</v>
      </c>
      <c r="B36" s="376" t="s">
        <v>27</v>
      </c>
      <c r="C36" s="376" t="s">
        <v>242</v>
      </c>
      <c r="D36" s="368" t="s">
        <v>461</v>
      </c>
      <c r="E36" s="376" t="s">
        <v>377</v>
      </c>
      <c r="F36" s="155"/>
      <c r="G36" s="376">
        <v>0</v>
      </c>
      <c r="H36" s="409" t="s">
        <v>498</v>
      </c>
      <c r="I36" s="410"/>
      <c r="J36" s="410"/>
      <c r="K36" s="410"/>
      <c r="L36" s="411"/>
      <c r="M36" s="376">
        <v>0</v>
      </c>
      <c r="N36" s="407" t="e">
        <f>M36/G36</f>
        <v>#DIV/0!</v>
      </c>
      <c r="O36" s="368" t="s">
        <v>504</v>
      </c>
      <c r="P36" s="368"/>
      <c r="Q36" s="376"/>
      <c r="R36" s="368" t="s">
        <v>484</v>
      </c>
      <c r="S36" s="368" t="s">
        <v>505</v>
      </c>
    </row>
    <row r="37" spans="1:19" x14ac:dyDescent="0.25">
      <c r="A37" s="419"/>
      <c r="B37" s="377"/>
      <c r="C37" s="377"/>
      <c r="D37" s="370"/>
      <c r="E37" s="377"/>
      <c r="F37" s="155"/>
      <c r="G37" s="377"/>
      <c r="H37" s="415"/>
      <c r="I37" s="416"/>
      <c r="J37" s="416"/>
      <c r="K37" s="416"/>
      <c r="L37" s="417"/>
      <c r="M37" s="377"/>
      <c r="N37" s="408"/>
      <c r="O37" s="370"/>
      <c r="P37" s="370"/>
      <c r="Q37" s="377"/>
      <c r="R37" s="370"/>
      <c r="S37" s="370"/>
    </row>
    <row r="38" spans="1:19" ht="15" customHeight="1" x14ac:dyDescent="0.25">
      <c r="A38" s="422">
        <v>44826</v>
      </c>
      <c r="B38" s="376" t="s">
        <v>27</v>
      </c>
      <c r="C38" s="376" t="s">
        <v>242</v>
      </c>
      <c r="D38" s="368" t="s">
        <v>461</v>
      </c>
      <c r="E38" s="376" t="s">
        <v>377</v>
      </c>
      <c r="F38" s="155"/>
      <c r="G38" s="376">
        <v>0</v>
      </c>
      <c r="H38" s="409" t="s">
        <v>498</v>
      </c>
      <c r="I38" s="410"/>
      <c r="J38" s="410"/>
      <c r="K38" s="410"/>
      <c r="L38" s="411"/>
      <c r="M38" s="376">
        <v>0</v>
      </c>
      <c r="N38" s="407" t="e">
        <f>M38/G38</f>
        <v>#DIV/0!</v>
      </c>
      <c r="O38" s="368"/>
      <c r="P38" s="368" t="s">
        <v>499</v>
      </c>
      <c r="Q38" s="376"/>
      <c r="R38" s="368" t="s">
        <v>484</v>
      </c>
      <c r="S38" s="368" t="s">
        <v>501</v>
      </c>
    </row>
    <row r="39" spans="1:19" x14ac:dyDescent="0.25">
      <c r="A39" s="423"/>
      <c r="B39" s="377"/>
      <c r="C39" s="377"/>
      <c r="D39" s="370"/>
      <c r="E39" s="377"/>
      <c r="F39" s="155"/>
      <c r="G39" s="377"/>
      <c r="H39" s="415"/>
      <c r="I39" s="416"/>
      <c r="J39" s="416"/>
      <c r="K39" s="416"/>
      <c r="L39" s="417"/>
      <c r="M39" s="377"/>
      <c r="N39" s="408"/>
      <c r="O39" s="370"/>
      <c r="P39" s="370"/>
      <c r="Q39" s="377"/>
      <c r="R39" s="370"/>
      <c r="S39" s="370"/>
    </row>
    <row r="40" spans="1:19" ht="15" customHeight="1" x14ac:dyDescent="0.25">
      <c r="A40" s="418">
        <v>44827</v>
      </c>
      <c r="B40" s="376" t="s">
        <v>27</v>
      </c>
      <c r="C40" s="376" t="s">
        <v>242</v>
      </c>
      <c r="D40" s="368" t="s">
        <v>461</v>
      </c>
      <c r="E40" s="376" t="s">
        <v>377</v>
      </c>
      <c r="F40" s="155"/>
      <c r="G40" s="376">
        <v>0</v>
      </c>
      <c r="H40" s="409" t="s">
        <v>498</v>
      </c>
      <c r="I40" s="410"/>
      <c r="J40" s="410"/>
      <c r="K40" s="410"/>
      <c r="L40" s="411"/>
      <c r="M40" s="376">
        <v>0</v>
      </c>
      <c r="N40" s="407" t="e">
        <f>M40/G40</f>
        <v>#DIV/0!</v>
      </c>
      <c r="O40" s="368"/>
      <c r="P40" s="368"/>
      <c r="Q40" s="376"/>
      <c r="R40" s="368" t="s">
        <v>484</v>
      </c>
      <c r="S40" s="368" t="s">
        <v>500</v>
      </c>
    </row>
    <row r="41" spans="1:19" x14ac:dyDescent="0.25">
      <c r="A41" s="419"/>
      <c r="B41" s="377"/>
      <c r="C41" s="377"/>
      <c r="D41" s="370"/>
      <c r="E41" s="377"/>
      <c r="F41" s="155"/>
      <c r="G41" s="377"/>
      <c r="H41" s="415"/>
      <c r="I41" s="416"/>
      <c r="J41" s="416"/>
      <c r="K41" s="416"/>
      <c r="L41" s="417"/>
      <c r="M41" s="377"/>
      <c r="N41" s="408"/>
      <c r="O41" s="370"/>
      <c r="P41" s="370"/>
      <c r="Q41" s="377"/>
      <c r="R41" s="370"/>
      <c r="S41" s="370"/>
    </row>
    <row r="42" spans="1:19" ht="24.75" customHeight="1" x14ac:dyDescent="0.25">
      <c r="A42" s="422">
        <v>44830</v>
      </c>
      <c r="B42" s="376" t="s">
        <v>27</v>
      </c>
      <c r="C42" s="376" t="s">
        <v>242</v>
      </c>
      <c r="D42" s="368" t="s">
        <v>506</v>
      </c>
      <c r="E42" s="376" t="s">
        <v>377</v>
      </c>
      <c r="F42" s="155"/>
      <c r="G42" s="376">
        <v>0</v>
      </c>
      <c r="H42" s="409" t="s">
        <v>508</v>
      </c>
      <c r="I42" s="410"/>
      <c r="J42" s="410"/>
      <c r="K42" s="410"/>
      <c r="L42" s="411"/>
      <c r="M42" s="376">
        <v>0</v>
      </c>
      <c r="N42" s="407" t="e">
        <f>M42/G42</f>
        <v>#DIV/0!</v>
      </c>
      <c r="O42" s="368" t="s">
        <v>507</v>
      </c>
      <c r="P42" s="368" t="s">
        <v>511</v>
      </c>
      <c r="Q42" s="368" t="s">
        <v>510</v>
      </c>
      <c r="R42" s="368" t="s">
        <v>380</v>
      </c>
      <c r="S42" s="439" t="s">
        <v>509</v>
      </c>
    </row>
    <row r="43" spans="1:19" ht="29.25" customHeight="1" x14ac:dyDescent="0.25">
      <c r="A43" s="423"/>
      <c r="B43" s="377"/>
      <c r="C43" s="377"/>
      <c r="D43" s="370"/>
      <c r="E43" s="377"/>
      <c r="F43" s="155"/>
      <c r="G43" s="377"/>
      <c r="H43" s="415"/>
      <c r="I43" s="416"/>
      <c r="J43" s="416"/>
      <c r="K43" s="416"/>
      <c r="L43" s="417"/>
      <c r="M43" s="377"/>
      <c r="N43" s="408"/>
      <c r="O43" s="370"/>
      <c r="P43" s="370"/>
      <c r="Q43" s="370"/>
      <c r="R43" s="370"/>
      <c r="S43" s="440"/>
    </row>
    <row r="44" spans="1:19" ht="15" customHeight="1" x14ac:dyDescent="0.25">
      <c r="A44" s="418">
        <v>44831</v>
      </c>
      <c r="B44" s="376" t="s">
        <v>27</v>
      </c>
      <c r="C44" s="376" t="s">
        <v>242</v>
      </c>
      <c r="D44" s="368" t="s">
        <v>506</v>
      </c>
      <c r="E44" s="376" t="s">
        <v>377</v>
      </c>
      <c r="F44" s="155"/>
      <c r="G44" s="376">
        <v>0</v>
      </c>
      <c r="H44" s="409" t="s">
        <v>508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68"/>
      <c r="P44" s="368"/>
      <c r="Q44" s="376"/>
      <c r="R44" s="368" t="s">
        <v>380</v>
      </c>
      <c r="S44" s="368" t="s">
        <v>514</v>
      </c>
    </row>
    <row r="45" spans="1:19" x14ac:dyDescent="0.25">
      <c r="A45" s="419"/>
      <c r="B45" s="377"/>
      <c r="C45" s="377"/>
      <c r="D45" s="370"/>
      <c r="E45" s="377"/>
      <c r="F45" s="155"/>
      <c r="G45" s="377"/>
      <c r="H45" s="415"/>
      <c r="I45" s="416"/>
      <c r="J45" s="416"/>
      <c r="K45" s="416"/>
      <c r="L45" s="417"/>
      <c r="M45" s="377"/>
      <c r="N45" s="408"/>
      <c r="O45" s="370"/>
      <c r="P45" s="370"/>
      <c r="Q45" s="377"/>
      <c r="R45" s="370"/>
      <c r="S45" s="370"/>
    </row>
    <row r="46" spans="1:19" ht="15" customHeight="1" x14ac:dyDescent="0.25">
      <c r="A46" s="422">
        <v>44832</v>
      </c>
      <c r="B46" s="376" t="s">
        <v>27</v>
      </c>
      <c r="C46" s="376" t="s">
        <v>242</v>
      </c>
      <c r="D46" s="368" t="s">
        <v>506</v>
      </c>
      <c r="E46" s="376" t="s">
        <v>377</v>
      </c>
      <c r="F46" s="155"/>
      <c r="G46" s="376">
        <v>0</v>
      </c>
      <c r="H46" s="409" t="s">
        <v>508</v>
      </c>
      <c r="I46" s="410"/>
      <c r="J46" s="410"/>
      <c r="K46" s="410"/>
      <c r="L46" s="411"/>
      <c r="M46" s="376">
        <v>0</v>
      </c>
      <c r="N46" s="407" t="e">
        <f>M46/G46</f>
        <v>#DIV/0!</v>
      </c>
      <c r="O46" s="368" t="s">
        <v>512</v>
      </c>
      <c r="P46" s="368"/>
      <c r="Q46" s="376"/>
      <c r="R46" s="368" t="s">
        <v>380</v>
      </c>
      <c r="S46" s="439" t="s">
        <v>513</v>
      </c>
    </row>
    <row r="47" spans="1:19" ht="42.75" customHeight="1" x14ac:dyDescent="0.25">
      <c r="A47" s="423"/>
      <c r="B47" s="377"/>
      <c r="C47" s="377"/>
      <c r="D47" s="370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0"/>
      <c r="P47" s="370"/>
      <c r="Q47" s="377"/>
      <c r="R47" s="370"/>
      <c r="S47" s="440"/>
    </row>
    <row r="48" spans="1:19" x14ac:dyDescent="0.25">
      <c r="A48" s="418">
        <v>44833</v>
      </c>
      <c r="B48" s="376" t="s">
        <v>27</v>
      </c>
      <c r="C48" s="376" t="s">
        <v>242</v>
      </c>
      <c r="D48" s="368" t="s">
        <v>506</v>
      </c>
      <c r="E48" s="376" t="s">
        <v>377</v>
      </c>
      <c r="F48" s="155"/>
      <c r="G48" s="376">
        <v>0</v>
      </c>
      <c r="H48" s="409" t="s">
        <v>508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68" t="s">
        <v>516</v>
      </c>
      <c r="P48" s="368"/>
      <c r="Q48" s="376"/>
      <c r="R48" s="368" t="s">
        <v>380</v>
      </c>
      <c r="S48" s="368" t="s">
        <v>515</v>
      </c>
    </row>
    <row r="49" spans="1:19" x14ac:dyDescent="0.25">
      <c r="A49" s="419"/>
      <c r="B49" s="377"/>
      <c r="C49" s="377"/>
      <c r="D49" s="370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0"/>
      <c r="P49" s="370"/>
      <c r="Q49" s="377"/>
      <c r="R49" s="370"/>
      <c r="S49" s="370"/>
    </row>
    <row r="50" spans="1:19" ht="34.5" customHeight="1" x14ac:dyDescent="0.25">
      <c r="A50" s="422">
        <v>44834</v>
      </c>
      <c r="B50" s="376" t="s">
        <v>27</v>
      </c>
      <c r="C50" s="376" t="s">
        <v>242</v>
      </c>
      <c r="D50" s="368" t="s">
        <v>506</v>
      </c>
      <c r="E50" s="376" t="s">
        <v>377</v>
      </c>
      <c r="F50" s="155"/>
      <c r="G50" s="376">
        <v>0</v>
      </c>
      <c r="H50" s="409" t="s">
        <v>508</v>
      </c>
      <c r="I50" s="410"/>
      <c r="J50" s="410"/>
      <c r="K50" s="410"/>
      <c r="L50" s="411"/>
      <c r="M50" s="376">
        <v>0</v>
      </c>
      <c r="N50" s="407" t="e">
        <f>M50/G50</f>
        <v>#DIV/0!</v>
      </c>
      <c r="O50" s="368"/>
      <c r="P50" s="368"/>
      <c r="Q50" s="376"/>
      <c r="R50" s="368" t="s">
        <v>380</v>
      </c>
      <c r="S50" s="368" t="s">
        <v>517</v>
      </c>
    </row>
    <row r="51" spans="1:19" ht="40.5" customHeight="1" x14ac:dyDescent="0.25">
      <c r="A51" s="423"/>
      <c r="B51" s="377"/>
      <c r="C51" s="377"/>
      <c r="D51" s="370"/>
      <c r="E51" s="377"/>
      <c r="F51" s="155"/>
      <c r="G51" s="377"/>
      <c r="H51" s="415"/>
      <c r="I51" s="416"/>
      <c r="J51" s="416"/>
      <c r="K51" s="416"/>
      <c r="L51" s="417"/>
      <c r="M51" s="377"/>
      <c r="N51" s="408"/>
      <c r="O51" s="370"/>
      <c r="P51" s="370"/>
      <c r="Q51" s="377"/>
      <c r="R51" s="370"/>
      <c r="S51" s="370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  <vt:lpstr>Limpieza Diciembre</vt:lpstr>
      <vt:lpstr>Limpieza enero 2023</vt:lpstr>
      <vt:lpstr>Limpieza febrero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2023-02-14T14:47:09Z</dcterms:modified>
</cp:coreProperties>
</file>