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esktop\archivos qu eno puedo ingresar\"/>
    </mc:Choice>
  </mc:AlternateContent>
  <xr:revisionPtr revIDLastSave="0" documentId="13_ncr:1_{9128454F-870A-4E98-A08A-388AEBCE28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<sst xmlns="http://schemas.openxmlformats.org/spreadsheetml/2006/main" count="121" uniqueCount="58">
  <si>
    <t>CONTRATO</t>
  </si>
  <si>
    <t>EQUIPO</t>
  </si>
  <si>
    <t>PATENTE</t>
  </si>
  <si>
    <t>CARTOLA</t>
  </si>
  <si>
    <t>AREA/FUNCION</t>
  </si>
  <si>
    <t>Camioneta</t>
  </si>
  <si>
    <t>LJHG-83</t>
  </si>
  <si>
    <t>ROJA</t>
  </si>
  <si>
    <t xml:space="preserve">Operación / Superficie-Mina </t>
  </si>
  <si>
    <t>PKXR-14</t>
  </si>
  <si>
    <t>PYPD-72</t>
  </si>
  <si>
    <t>AMARILLA</t>
  </si>
  <si>
    <t>RBDG-33</t>
  </si>
  <si>
    <t>RBDG-34</t>
  </si>
  <si>
    <t>VERDE</t>
  </si>
  <si>
    <t xml:space="preserve">Operación / Administración Superficie-Mina 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</si>
  <si>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</si>
  <si>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</si>
  <si>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</si>
  <si>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</si>
  <si>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</si>
  <si>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</si>
  <si>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</si>
  <si>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</si>
  <si>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</si>
  <si>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JHXS 93</t>
  </si>
  <si>
    <t xml:space="preserve">Operación / Mina </t>
  </si>
  <si>
    <t>Mini Retro</t>
  </si>
  <si>
    <t>JFRG-40</t>
  </si>
  <si>
    <t>LTHP-63</t>
  </si>
  <si>
    <t>HTDT-93</t>
  </si>
  <si>
    <t xml:space="preserve">Manipulador </t>
  </si>
  <si>
    <t>PZFJ-69</t>
  </si>
  <si>
    <t>PZFJ-70</t>
  </si>
  <si>
    <t>PZFJ-73</t>
  </si>
  <si>
    <t>RDZH68</t>
  </si>
  <si>
    <t>PKXR-13</t>
  </si>
  <si>
    <t>ULTIMA MANTENCION FECHA</t>
  </si>
  <si>
    <t>ULTIMA MANTENCION KMS</t>
  </si>
  <si>
    <t>PROXIMA FECHA DE MANTENCIÓN</t>
  </si>
  <si>
    <t>PROXIMA MANT. KMS</t>
  </si>
  <si>
    <t>SEMAFORO</t>
  </si>
  <si>
    <t>ESTADO ACTUAL</t>
  </si>
  <si>
    <t>98017 kms (Mantencion completa de acuerdo a pauta de kilometraje)</t>
  </si>
  <si>
    <t>OPERATIVO</t>
  </si>
  <si>
    <t>10.000 kms (Mantencion completa de acuerdo a pauta de kilometraje)</t>
  </si>
  <si>
    <t>20.000 kms (Mantencion completa de acuerdo a pauta de kilometraje)</t>
  </si>
  <si>
    <t>Mantención Preventiva</t>
  </si>
  <si>
    <t>10.100 kms (Mantencion completa de acuerdo a pauta de kilometraje)</t>
  </si>
  <si>
    <t>Fuera de Servicio</t>
  </si>
  <si>
    <t>1000 horas (Mantención completa de acuerdo a pauta de horas)</t>
  </si>
  <si>
    <t>450 horas (Mantención completa de acuerdo a pauta de horas)</t>
  </si>
  <si>
    <t>250 horas (Mantención completa de acuerdo a pauta de horas)</t>
  </si>
  <si>
    <t>616 horas (Mantención completa de acuerdo a pauta de horas)</t>
  </si>
  <si>
    <t>--</t>
  </si>
  <si>
    <t>DESVINCULADA</t>
  </si>
  <si>
    <t>FECHA CHEQUEO DE GASES</t>
  </si>
  <si>
    <t>KILOMETRAJE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</si>
</sst>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0" fontId="0" fillId="5" borderId="0" xfId="0" applyFill="1"/>
    <xf numFmtId="0" fontId="4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4" fontId="4" fillId="5" borderId="4" xfId="0" applyNumberFormat="1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3" fontId="6" fillId="5" borderId="10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3" fontId="7" fillId="5" borderId="12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14" fontId="4" fillId="5" borderId="14" xfId="0" applyNumberFormat="1" applyFont="1" applyFill="1" applyBorder="1" applyAlignment="1">
      <alignment vertical="center"/>
    </xf>
    <xf numFmtId="0" fontId="4" fillId="4" borderId="5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/>
    </xf>
    <xf numFmtId="3" fontId="6" fillId="5" borderId="12" xfId="0" applyNumberFormat="1" applyFont="1" applyFill="1" applyBorder="1" applyAlignment="1">
      <alignment horizontal="center" vertical="center" wrapText="1"/>
    </xf>
    <xf numFmtId="14" fontId="4" fillId="5" borderId="14" xfId="0" quotePrefix="1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8" sqref="M8"/>
    </sheetView>
  </sheetViews>
  <sheetFormatPr baseColWidth="10" defaultRowHeight="15" x14ac:dyDescent="0.25"/>
  <cols>
    <col min="2" max="2" width="12.42578125" style="7" bestFit="1" customWidth="1"/>
    <col min="3" max="4" width="11.42578125" style="7"/>
    <col min="5" max="5" width="35.7109375" bestFit="1" customWidth="1"/>
    <col min="6" max="6" width="11.42578125" style="7"/>
    <col min="7" max="7" width="23" style="7" customWidth="1"/>
    <col min="9" max="13" width="11.42578125" style="7"/>
  </cols>
  <sheetData>
    <row r="1" spans="1:13" ht="41.45" customHeight="1" thickBot="1" x14ac:dyDescent="0.3">
      <c r="A1" s="29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37</v>
      </c>
      <c r="G1" s="30" t="s">
        <v>38</v>
      </c>
      <c r="H1" s="31" t="s">
        <v>39</v>
      </c>
      <c r="I1" s="33" t="s">
        <v>40</v>
      </c>
      <c r="J1" s="34" t="s">
        <v>57</v>
      </c>
      <c r="K1" s="35" t="s">
        <v>41</v>
      </c>
      <c r="L1" s="30" t="s">
        <v>42</v>
      </c>
      <c r="M1" s="32" t="s">
        <v>56</v>
      </c>
    </row>
    <row r="2" spans="1:13" ht="38.25" x14ac:dyDescent="0.25">
      <c r="A2" s="1">
        <v>4600020368</v>
      </c>
      <c r="B2" s="27" t="s">
        <v>5</v>
      </c>
      <c r="C2" s="6" t="s">
        <v>6</v>
      </c>
      <c r="D2" s="8" t="s">
        <v>7</v>
      </c>
      <c r="E2" s="2" t="s">
        <v>8</v>
      </c>
      <c r="F2" s="10">
        <v>44834</v>
      </c>
      <c r="G2" s="12" t="s">
        <v>43</v>
      </c>
      <c r="H2" s="3"/>
      <c r="I2" s="14">
        <v>108017</v>
      </c>
      <c r="J2" s="16">
        <v>101651</v>
      </c>
      <c r="K2" s="17">
        <f>+J2-I2</f>
        <v>-6366</v>
      </c>
      <c r="L2" s="18" t="s">
        <v>44</v>
      </c>
      <c r="M2" s="22">
        <v>44869</v>
      </c>
    </row>
    <row r="3" spans="1:13" ht="38.25" x14ac:dyDescent="0.25">
      <c r="A3" s="1">
        <v>4600020368</v>
      </c>
      <c r="B3" s="6" t="s">
        <v>5</v>
      </c>
      <c r="C3" s="6" t="s">
        <v>9</v>
      </c>
      <c r="D3" s="9" t="s">
        <v>7</v>
      </c>
      <c r="E3" s="2" t="s">
        <v>8</v>
      </c>
      <c r="F3" s="11">
        <v>44684</v>
      </c>
      <c r="G3" s="13" t="s">
        <v>45</v>
      </c>
      <c r="H3" s="4"/>
      <c r="I3" s="15">
        <v>20000</v>
      </c>
      <c r="J3" s="19">
        <v>15321</v>
      </c>
      <c r="K3" s="20">
        <f t="shared" ref="K3:K21" si="0">+J3-I3</f>
        <v>-4679</v>
      </c>
      <c r="L3" s="21" t="s">
        <v>44</v>
      </c>
      <c r="M3" s="22">
        <v>44869</v>
      </c>
    </row>
    <row r="4" spans="1:13" ht="38.25" x14ac:dyDescent="0.25">
      <c r="A4" s="1">
        <v>4600020368</v>
      </c>
      <c r="B4" s="6" t="s">
        <v>5</v>
      </c>
      <c r="C4" s="6" t="s">
        <v>10</v>
      </c>
      <c r="D4" s="9" t="s">
        <v>11</v>
      </c>
      <c r="E4" s="2" t="s">
        <v>8</v>
      </c>
      <c r="F4" s="11">
        <v>44600</v>
      </c>
      <c r="G4" s="13" t="s">
        <v>45</v>
      </c>
      <c r="H4" s="4"/>
      <c r="I4" s="15">
        <v>25000</v>
      </c>
      <c r="J4" s="19">
        <v>23125</v>
      </c>
      <c r="K4" s="20">
        <f t="shared" si="0"/>
        <v>-1875</v>
      </c>
      <c r="L4" s="21" t="s">
        <v>44</v>
      </c>
      <c r="M4" s="22">
        <v>44869</v>
      </c>
    </row>
    <row r="5" spans="1:13" ht="38.25" x14ac:dyDescent="0.25">
      <c r="A5" s="1">
        <v>4600020368</v>
      </c>
      <c r="B5" s="6" t="s">
        <v>5</v>
      </c>
      <c r="C5" s="6" t="s">
        <v>12</v>
      </c>
      <c r="D5" s="9" t="s">
        <v>11</v>
      </c>
      <c r="E5" s="2" t="s">
        <v>8</v>
      </c>
      <c r="F5" s="11">
        <v>44615</v>
      </c>
      <c r="G5" s="13" t="s">
        <v>45</v>
      </c>
      <c r="H5" s="4"/>
      <c r="I5" s="15">
        <v>20000</v>
      </c>
      <c r="J5" s="19">
        <v>15181</v>
      </c>
      <c r="K5" s="20">
        <f t="shared" si="0"/>
        <v>-4819</v>
      </c>
      <c r="L5" s="21" t="s">
        <v>44</v>
      </c>
      <c r="M5" s="22">
        <v>44869</v>
      </c>
    </row>
    <row r="6" spans="1:13" ht="38.25" x14ac:dyDescent="0.25">
      <c r="A6" s="1">
        <v>4600020368</v>
      </c>
      <c r="B6" s="6" t="s">
        <v>5</v>
      </c>
      <c r="C6" s="6" t="s">
        <v>13</v>
      </c>
      <c r="D6" s="9" t="s">
        <v>14</v>
      </c>
      <c r="E6" s="2" t="s">
        <v>8</v>
      </c>
      <c r="F6" s="11">
        <v>44831</v>
      </c>
      <c r="G6" s="13" t="s">
        <v>46</v>
      </c>
      <c r="H6" s="4"/>
      <c r="I6" s="15">
        <v>30583</v>
      </c>
      <c r="J6" s="19">
        <v>22943</v>
      </c>
      <c r="K6" s="20">
        <f t="shared" si="0"/>
        <v>-7640</v>
      </c>
      <c r="L6" s="23" t="s">
        <v>47</v>
      </c>
      <c r="M6" s="22">
        <v>44869</v>
      </c>
    </row>
    <row r="7" spans="1:13" x14ac:dyDescent="0.25">
      <c r="A7" s="1">
        <v>4600020368</v>
      </c>
      <c r="B7" s="6" t="s">
        <v>5</v>
      </c>
      <c r="C7" s="6" t="s">
        <v>16</v>
      </c>
      <c r="D7" s="9" t="s">
        <v>7</v>
      </c>
      <c r="E7" s="2" t="s">
        <v>8</v>
      </c>
      <c r="F7" s="11"/>
      <c r="G7" s="13"/>
      <c r="H7" s="4"/>
      <c r="I7" s="15">
        <v>10000</v>
      </c>
      <c r="J7" s="19">
        <v>7120</v>
      </c>
      <c r="K7" s="20">
        <f t="shared" si="0"/>
        <v>-2880</v>
      </c>
      <c r="L7" s="21" t="s">
        <v>44</v>
      </c>
      <c r="M7" s="22">
        <v>44869</v>
      </c>
    </row>
    <row r="8" spans="1:13" ht="38.25" x14ac:dyDescent="0.25">
      <c r="A8" s="1">
        <v>4600020368</v>
      </c>
      <c r="B8" s="6" t="s">
        <v>5</v>
      </c>
      <c r="C8" s="6" t="s">
        <v>17</v>
      </c>
      <c r="D8" s="9" t="s">
        <v>7</v>
      </c>
      <c r="E8" s="2" t="s">
        <v>8</v>
      </c>
      <c r="F8" s="11">
        <v>44789</v>
      </c>
      <c r="G8" s="13" t="s">
        <v>45</v>
      </c>
      <c r="H8" s="4"/>
      <c r="I8" s="15">
        <v>20000</v>
      </c>
      <c r="J8" s="19">
        <v>13438</v>
      </c>
      <c r="K8" s="20">
        <f>+J8-I8</f>
        <v>-6562</v>
      </c>
      <c r="L8" s="21" t="s">
        <v>44</v>
      </c>
      <c r="M8" s="22">
        <v>44869</v>
      </c>
    </row>
    <row r="9" spans="1:13" x14ac:dyDescent="0.25">
      <c r="A9" s="1">
        <v>4600020368</v>
      </c>
      <c r="B9" s="6" t="s">
        <v>5</v>
      </c>
      <c r="C9" s="6" t="s">
        <v>18</v>
      </c>
      <c r="D9" s="9" t="s">
        <v>7</v>
      </c>
      <c r="E9" s="2" t="s">
        <v>8</v>
      </c>
      <c r="F9" s="11"/>
      <c r="G9" s="13"/>
      <c r="H9" s="4"/>
      <c r="I9" s="15">
        <v>10000</v>
      </c>
      <c r="J9" s="19">
        <v>6130</v>
      </c>
      <c r="K9" s="20">
        <f t="shared" si="0"/>
        <v>-3870</v>
      </c>
      <c r="L9" s="21" t="s">
        <v>44</v>
      </c>
      <c r="M9" s="22">
        <v>44869</v>
      </c>
    </row>
    <row r="10" spans="1:13" ht="38.25" x14ac:dyDescent="0.25">
      <c r="A10" s="1">
        <v>4600020368</v>
      </c>
      <c r="B10" s="6" t="s">
        <v>5</v>
      </c>
      <c r="C10" s="6" t="s">
        <v>19</v>
      </c>
      <c r="D10" s="9" t="s">
        <v>7</v>
      </c>
      <c r="E10" s="2" t="s">
        <v>8</v>
      </c>
      <c r="F10" s="11">
        <v>44603</v>
      </c>
      <c r="G10" s="13" t="s">
        <v>48</v>
      </c>
      <c r="H10" s="4"/>
      <c r="I10" s="15">
        <v>20100</v>
      </c>
      <c r="J10" s="19">
        <v>18390</v>
      </c>
      <c r="K10" s="20">
        <f t="shared" si="0"/>
        <v>-1710</v>
      </c>
      <c r="L10" s="21" t="s">
        <v>44</v>
      </c>
      <c r="M10" s="22">
        <v>44869</v>
      </c>
    </row>
    <row r="11" spans="1:13" x14ac:dyDescent="0.25">
      <c r="A11" s="1">
        <v>4600020368</v>
      </c>
      <c r="B11" s="6" t="s">
        <v>5</v>
      </c>
      <c r="C11" s="6" t="s">
        <v>20</v>
      </c>
      <c r="D11" s="9" t="s">
        <v>14</v>
      </c>
      <c r="E11" s="2" t="s">
        <v>15</v>
      </c>
      <c r="F11" s="11"/>
      <c r="G11" s="13"/>
      <c r="H11" s="4"/>
      <c r="I11" s="15">
        <v>10000</v>
      </c>
      <c r="J11" s="19">
        <v>7575</v>
      </c>
      <c r="K11" s="20">
        <f t="shared" si="0"/>
        <v>-2425</v>
      </c>
      <c r="L11" s="21" t="s">
        <v>44</v>
      </c>
      <c r="M11" s="22">
        <v>44869</v>
      </c>
    </row>
    <row r="12" spans="1:13" x14ac:dyDescent="0.25">
      <c r="A12" s="1">
        <v>4600020368</v>
      </c>
      <c r="B12" s="6" t="s">
        <v>5</v>
      </c>
      <c r="C12" s="6" t="s">
        <v>21</v>
      </c>
      <c r="D12" s="9" t="s">
        <v>7</v>
      </c>
      <c r="E12" s="2" t="s">
        <v>8</v>
      </c>
      <c r="F12" s="11"/>
      <c r="G12" s="13"/>
      <c r="H12" s="4"/>
      <c r="I12" s="15">
        <v>10000</v>
      </c>
      <c r="J12" s="19">
        <v>5691</v>
      </c>
      <c r="K12" s="20">
        <f t="shared" si="0"/>
        <v>-4309</v>
      </c>
      <c r="L12" s="21" t="s">
        <v>44</v>
      </c>
      <c r="M12" s="22">
        <v>44869</v>
      </c>
    </row>
    <row r="13" spans="1:13" x14ac:dyDescent="0.25">
      <c r="A13" s="1">
        <v>4600020368</v>
      </c>
      <c r="B13" s="28" t="s">
        <v>22</v>
      </c>
      <c r="C13" s="6" t="s">
        <v>23</v>
      </c>
      <c r="D13" s="9"/>
      <c r="E13" s="2" t="s">
        <v>8</v>
      </c>
      <c r="F13" s="11"/>
      <c r="G13" s="13"/>
      <c r="H13" s="4"/>
      <c r="I13" s="15">
        <v>10000</v>
      </c>
      <c r="J13" s="19">
        <v>6855</v>
      </c>
      <c r="K13" s="20">
        <f t="shared" si="0"/>
        <v>-3145</v>
      </c>
      <c r="L13" s="21" t="s">
        <v>44</v>
      </c>
      <c r="M13" s="22">
        <v>44869</v>
      </c>
    </row>
    <row r="14" spans="1:13" x14ac:dyDescent="0.25">
      <c r="A14" s="1">
        <v>4600020368</v>
      </c>
      <c r="B14" s="28" t="s">
        <v>24</v>
      </c>
      <c r="C14" s="6" t="s">
        <v>25</v>
      </c>
      <c r="D14" s="9"/>
      <c r="E14" s="2" t="s">
        <v>26</v>
      </c>
      <c r="F14" s="11"/>
      <c r="G14" s="13"/>
      <c r="H14" s="4"/>
      <c r="I14" s="15">
        <v>887</v>
      </c>
      <c r="J14" s="19">
        <v>712.4</v>
      </c>
      <c r="K14" s="24">
        <f t="shared" si="0"/>
        <v>-174.60000000000002</v>
      </c>
      <c r="L14" s="21" t="s">
        <v>44</v>
      </c>
      <c r="M14" s="22">
        <v>44869</v>
      </c>
    </row>
    <row r="15" spans="1:13" ht="25.5" x14ac:dyDescent="0.25">
      <c r="A15" s="1">
        <v>4600020368</v>
      </c>
      <c r="B15" s="28" t="s">
        <v>27</v>
      </c>
      <c r="C15" s="6" t="s">
        <v>28</v>
      </c>
      <c r="D15" s="9"/>
      <c r="E15" s="2" t="s">
        <v>26</v>
      </c>
      <c r="F15" s="11"/>
      <c r="G15" s="13"/>
      <c r="H15" s="4"/>
      <c r="I15" s="15">
        <v>1000</v>
      </c>
      <c r="J15" s="25">
        <v>915</v>
      </c>
      <c r="K15" s="24">
        <f t="shared" si="0"/>
        <v>-85</v>
      </c>
      <c r="L15" s="23" t="s">
        <v>49</v>
      </c>
      <c r="M15" s="22">
        <v>44869</v>
      </c>
    </row>
    <row r="16" spans="1:13" ht="38.25" x14ac:dyDescent="0.25">
      <c r="A16" s="1">
        <v>4600020368</v>
      </c>
      <c r="B16" s="28" t="s">
        <v>27</v>
      </c>
      <c r="C16" s="6" t="s">
        <v>29</v>
      </c>
      <c r="D16" s="9"/>
      <c r="E16" s="2" t="s">
        <v>26</v>
      </c>
      <c r="F16" s="11">
        <v>44842</v>
      </c>
      <c r="G16" s="13" t="s">
        <v>50</v>
      </c>
      <c r="H16" s="4"/>
      <c r="I16" s="15">
        <v>1255</v>
      </c>
      <c r="J16" s="19">
        <v>1033</v>
      </c>
      <c r="K16" s="24">
        <f t="shared" si="0"/>
        <v>-222</v>
      </c>
      <c r="L16" s="13" t="s">
        <v>44</v>
      </c>
      <c r="M16" s="22">
        <v>44869</v>
      </c>
    </row>
    <row r="17" spans="1:13" x14ac:dyDescent="0.25">
      <c r="A17" s="1">
        <v>4600020368</v>
      </c>
      <c r="B17" s="28" t="s">
        <v>27</v>
      </c>
      <c r="C17" s="6" t="s">
        <v>30</v>
      </c>
      <c r="D17" s="9"/>
      <c r="E17" s="2" t="s">
        <v>26</v>
      </c>
      <c r="F17" s="11"/>
      <c r="G17" s="13"/>
      <c r="H17" s="4"/>
      <c r="I17" s="15">
        <v>250</v>
      </c>
      <c r="J17" s="19">
        <v>135.19999999999999</v>
      </c>
      <c r="K17" s="24">
        <f t="shared" si="0"/>
        <v>-114.80000000000001</v>
      </c>
      <c r="L17" s="13" t="s">
        <v>44</v>
      </c>
      <c r="M17" s="22">
        <v>44869</v>
      </c>
    </row>
    <row r="18" spans="1:13" ht="38.25" x14ac:dyDescent="0.25">
      <c r="A18" s="1">
        <v>4600020368</v>
      </c>
      <c r="B18" s="28" t="s">
        <v>31</v>
      </c>
      <c r="C18" s="6" t="s">
        <v>32</v>
      </c>
      <c r="D18" s="9"/>
      <c r="E18" s="2" t="s">
        <v>26</v>
      </c>
      <c r="F18" s="11">
        <v>44732</v>
      </c>
      <c r="G18" s="13" t="s">
        <v>51</v>
      </c>
      <c r="H18" s="4"/>
      <c r="I18" s="15">
        <v>700</v>
      </c>
      <c r="J18" s="19">
        <v>608.1</v>
      </c>
      <c r="K18" s="24">
        <f t="shared" si="0"/>
        <v>-91.899999999999977</v>
      </c>
      <c r="L18" s="13" t="s">
        <v>44</v>
      </c>
      <c r="M18" s="22">
        <v>44869</v>
      </c>
    </row>
    <row r="19" spans="1:13" ht="38.25" x14ac:dyDescent="0.25">
      <c r="A19" s="1">
        <v>4600020368</v>
      </c>
      <c r="B19" s="28" t="s">
        <v>31</v>
      </c>
      <c r="C19" s="6" t="s">
        <v>33</v>
      </c>
      <c r="D19" s="9"/>
      <c r="E19" s="2" t="s">
        <v>26</v>
      </c>
      <c r="F19" s="11">
        <v>44713</v>
      </c>
      <c r="G19" s="13" t="s">
        <v>52</v>
      </c>
      <c r="H19" s="4"/>
      <c r="I19" s="15">
        <v>523</v>
      </c>
      <c r="J19" s="19">
        <v>508.9</v>
      </c>
      <c r="K19" s="24">
        <f t="shared" si="0"/>
        <v>-14.100000000000023</v>
      </c>
      <c r="L19" s="21" t="s">
        <v>44</v>
      </c>
      <c r="M19" s="22">
        <v>44869</v>
      </c>
    </row>
    <row r="20" spans="1:13" ht="38.25" x14ac:dyDescent="0.25">
      <c r="A20" s="1">
        <v>4600020368</v>
      </c>
      <c r="B20" s="28" t="s">
        <v>31</v>
      </c>
      <c r="C20" s="6" t="s">
        <v>34</v>
      </c>
      <c r="D20" s="9"/>
      <c r="E20" s="2" t="s">
        <v>26</v>
      </c>
      <c r="F20" s="11">
        <v>44725</v>
      </c>
      <c r="G20" s="13" t="s">
        <v>53</v>
      </c>
      <c r="H20" s="4"/>
      <c r="I20" s="15">
        <v>876</v>
      </c>
      <c r="J20" s="19">
        <v>909.4</v>
      </c>
      <c r="K20" s="24">
        <f t="shared" si="0"/>
        <v>33.399999999999977</v>
      </c>
      <c r="L20" s="21" t="s">
        <v>44</v>
      </c>
      <c r="M20" s="22">
        <v>44869</v>
      </c>
    </row>
    <row r="21" spans="1:13" ht="25.5" x14ac:dyDescent="0.25">
      <c r="A21" s="1">
        <v>4600020368</v>
      </c>
      <c r="B21" s="28" t="s">
        <v>24</v>
      </c>
      <c r="C21" s="6" t="s">
        <v>35</v>
      </c>
      <c r="D21" s="9"/>
      <c r="E21" s="2" t="s">
        <v>26</v>
      </c>
      <c r="F21" s="11"/>
      <c r="G21" s="13"/>
      <c r="H21" s="4"/>
      <c r="I21" s="15">
        <v>650</v>
      </c>
      <c r="J21" s="19">
        <v>494.9</v>
      </c>
      <c r="K21" s="24">
        <f t="shared" si="0"/>
        <v>-155.10000000000002</v>
      </c>
      <c r="L21" s="23" t="s">
        <v>49</v>
      </c>
      <c r="M21" s="22">
        <v>44869</v>
      </c>
    </row>
    <row r="22" spans="1:13" ht="25.5" x14ac:dyDescent="0.25">
      <c r="A22" s="1">
        <v>4600020368</v>
      </c>
      <c r="B22" s="6" t="s">
        <v>5</v>
      </c>
      <c r="C22" s="6" t="s">
        <v>36</v>
      </c>
      <c r="D22" s="9" t="s">
        <v>11</v>
      </c>
      <c r="E22" s="2" t="s">
        <v>55</v>
      </c>
      <c r="F22" s="11"/>
      <c r="G22" s="13"/>
      <c r="H22" s="5"/>
      <c r="I22" s="15">
        <v>10000</v>
      </c>
      <c r="J22" s="25">
        <v>9618</v>
      </c>
      <c r="K22" s="20">
        <f>+J22-I22</f>
        <v>-382</v>
      </c>
      <c r="L22" s="18" t="s">
        <v>49</v>
      </c>
      <c r="M22" s="26" t="s">
        <v>54</v>
      </c>
    </row>
  </sheetData>
  <conditionalFormatting sqref="K2:K21">
    <cfRule type="cellIs" dxfId="1" priority="2" operator="greaterThan">
      <formula>1</formula>
    </cfRule>
  </conditionalFormatting>
  <conditionalFormatting sqref="K2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Carvajal Marambio</cp:lastModifiedBy>
  <dcterms:created xsi:type="dcterms:W3CDTF">2022-11-08T13:33:52Z</dcterms:created>
  <dcterms:modified xsi:type="dcterms:W3CDTF">2022-11-17T18:55:59Z</dcterms:modified>
</cp:coreProperties>
</file>