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763F3918-77A7-47D7-A136-A2B1AD6599D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MI &amp; Equipos EECC" sheetId="1" r:id="rId1"/>
    <sheet name="Hoja1" sheetId="3" state="hidden" r:id="rId2"/>
    <sheet name="Control conductores EE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</calcChain>
</file>

<file path=xl/sharedStrings.xml><?xml version="1.0" encoding="utf-8"?>
<sst xmlns="http://schemas.openxmlformats.org/spreadsheetml/2006/main" count="433" uniqueCount="175">
  <si>
    <t>CONTRATO</t>
  </si>
  <si>
    <t>TIPO DE EQUIPO</t>
  </si>
  <si>
    <t>PATENTE</t>
  </si>
  <si>
    <t>NUMERO INTERNO</t>
  </si>
  <si>
    <t>CARTOLA</t>
  </si>
  <si>
    <t>NOMBRE RESPONSABLE</t>
  </si>
  <si>
    <t>RUT RESPONSABLE</t>
  </si>
  <si>
    <t>REGIMEN DE MANTENCIÓN</t>
  </si>
  <si>
    <t xml:space="preserve">ULTIMA FECHA MANTENCION </t>
  </si>
  <si>
    <t>PROXIMA FECHA DE MANTENCIÓN</t>
  </si>
  <si>
    <t>ULTIMA MANT KMS</t>
  </si>
  <si>
    <t>PROXIMA MANT KMS</t>
  </si>
  <si>
    <t>KILOMETRAJE ACTUAL</t>
  </si>
  <si>
    <t>ESTADO ACTUAL</t>
  </si>
  <si>
    <t>FECHA CHEQUEO DE GASES</t>
  </si>
  <si>
    <t>COMENTARIOS</t>
  </si>
  <si>
    <t>VERDE</t>
  </si>
  <si>
    <t>N/A</t>
  </si>
  <si>
    <t>AMARILLA</t>
  </si>
  <si>
    <t>ROJA</t>
  </si>
  <si>
    <t>250 HORAS</t>
  </si>
  <si>
    <t>OPERATIVO</t>
  </si>
  <si>
    <t>Camioneta</t>
  </si>
  <si>
    <t>UNIDAD</t>
  </si>
  <si>
    <t>PROCESO</t>
  </si>
  <si>
    <t>NOMBRE CONDUCTOR</t>
  </si>
  <si>
    <t>RUT CONDUCTOR</t>
  </si>
  <si>
    <t>SAP CONDUCTOR</t>
  </si>
  <si>
    <t>FECHA VENCIMIENTO LICENCIA DE CONDUCIR MUNICIPAL</t>
  </si>
  <si>
    <t xml:space="preserve">FECHA VENCIMIENTO LICENCIA DE CONDUCIR ALTA MONTAÑA </t>
  </si>
  <si>
    <t>FECHA VENCIMIENTO LICENCIA DE CONDUCIR INTERIOR MINA</t>
  </si>
  <si>
    <t>MIES</t>
  </si>
  <si>
    <t>SLHR-23</t>
  </si>
  <si>
    <t>PKXR-14</t>
  </si>
  <si>
    <t>PYPD-72</t>
  </si>
  <si>
    <t>RBDG-33</t>
  </si>
  <si>
    <t>RBDG-34</t>
  </si>
  <si>
    <t>PZLH-22</t>
  </si>
  <si>
    <t>PZLH-23</t>
  </si>
  <si>
    <t>PZLH-24</t>
  </si>
  <si>
    <t>PZLH-25</t>
  </si>
  <si>
    <t>PZLH-26</t>
  </si>
  <si>
    <t>RBDG-31</t>
  </si>
  <si>
    <t>Camion</t>
  </si>
  <si>
    <t>RBSY-93</t>
  </si>
  <si>
    <t>Mini Cargador</t>
  </si>
  <si>
    <t>RDZH-68</t>
  </si>
  <si>
    <t>Mini Retro</t>
  </si>
  <si>
    <t>RRYP-88</t>
  </si>
  <si>
    <t>RLYP-39</t>
  </si>
  <si>
    <t xml:space="preserve">Manipulador </t>
  </si>
  <si>
    <t>PZFJ-69</t>
  </si>
  <si>
    <t>PZFJ-70</t>
  </si>
  <si>
    <t>PZFJ-73</t>
  </si>
  <si>
    <t>JHXS-93</t>
  </si>
  <si>
    <t>PKXR-13</t>
  </si>
  <si>
    <t>DET-CAT-93</t>
  </si>
  <si>
    <t>DET-CAMI-R23</t>
  </si>
  <si>
    <t>DET-CAMI-R14</t>
  </si>
  <si>
    <t>DET-CAMI-D72</t>
  </si>
  <si>
    <t>DET-CAMI-G33</t>
  </si>
  <si>
    <t>DET-CAMI-G34</t>
  </si>
  <si>
    <t>DET-CAMI-H22</t>
  </si>
  <si>
    <t>DET-CAMI-H23</t>
  </si>
  <si>
    <t>DET-CAMI-H24</t>
  </si>
  <si>
    <t>DET-CAMI-H25</t>
  </si>
  <si>
    <t>DET-CAMI-H26</t>
  </si>
  <si>
    <t>DET-CAMI-G31</t>
  </si>
  <si>
    <t>ALEJANDRO ORELLANA</t>
  </si>
  <si>
    <t>13500703-K</t>
  </si>
  <si>
    <t>HANS FUENTES</t>
  </si>
  <si>
    <t>16252482-8</t>
  </si>
  <si>
    <t>HERACLIO REYES</t>
  </si>
  <si>
    <t>15103508-6</t>
  </si>
  <si>
    <t>LUIS VALDES</t>
  </si>
  <si>
    <t>12691571-3</t>
  </si>
  <si>
    <t>JAIME CISTERNAS</t>
  </si>
  <si>
    <t>11806509-3</t>
  </si>
  <si>
    <t>DIEGO DÍAZ</t>
  </si>
  <si>
    <t>16493854-9</t>
  </si>
  <si>
    <t>CRISTIAN ARAYA</t>
  </si>
  <si>
    <t>13098193-3</t>
  </si>
  <si>
    <t>SAMUEL VALENZUELA</t>
  </si>
  <si>
    <t>9249452-7</t>
  </si>
  <si>
    <t>MARCOS SALINAS</t>
  </si>
  <si>
    <t>14016691-K</t>
  </si>
  <si>
    <t>RICARDO TORRES</t>
  </si>
  <si>
    <t>17133850-6</t>
  </si>
  <si>
    <t>NELSON ALMONACID</t>
  </si>
  <si>
    <t>15699902-4</t>
  </si>
  <si>
    <t>LEONARDO PEÑALOZA</t>
  </si>
  <si>
    <t>BRAYAN ARRIAGADA</t>
  </si>
  <si>
    <t>FUERA DE SERVICIO</t>
  </si>
  <si>
    <t>PATRICIO PEREZ</t>
  </si>
  <si>
    <t>PABLO VASQUEZ</t>
  </si>
  <si>
    <t>JUAN JIMENEZ/PATRICIO PEREZ</t>
  </si>
  <si>
    <t>H-68</t>
  </si>
  <si>
    <t>P-88</t>
  </si>
  <si>
    <t>P-39</t>
  </si>
  <si>
    <t>J-69</t>
  </si>
  <si>
    <t>J-70</t>
  </si>
  <si>
    <t>J-73</t>
  </si>
  <si>
    <t>20024157-6</t>
  </si>
  <si>
    <t>18617121-7</t>
  </si>
  <si>
    <t>14497759-9</t>
  </si>
  <si>
    <t>12103567-7</t>
  </si>
  <si>
    <t>PZRV-38</t>
  </si>
  <si>
    <t>DET-CAMI-V38</t>
  </si>
  <si>
    <t>ALMONACID BURGOS, NELSON ALEJANDRO</t>
  </si>
  <si>
    <t>CALLUNAO FUENTES JOSE FABIAN</t>
  </si>
  <si>
    <t>ARRIAGADA TOLOZA BRAYAN</t>
  </si>
  <si>
    <t>PEREZ PEREZ PATRICIO ANTONIO</t>
  </si>
  <si>
    <t>JIMENEZ JORQUERA JUAN ELIZARDO</t>
  </si>
  <si>
    <t>PEÑALOZA SANHUEZA LEONARDO HENRIQUEZ</t>
  </si>
  <si>
    <t>PINTO CORREA DIEGO IGNACIO</t>
  </si>
  <si>
    <t>PUENTES PUENTES FRANCISCO JAVIER</t>
  </si>
  <si>
    <t>SILVESTRE RUBIO ALBERTO ALEJANDRO</t>
  </si>
  <si>
    <t>REYES OLMEDO JOSE LUIS</t>
  </si>
  <si>
    <t>ARAYA MAIBEE CRISTIAN CAMILO</t>
  </si>
  <si>
    <t>CANIUQUEO MONARDES JAVIER ANTONIO</t>
  </si>
  <si>
    <t>CASTRO ORTIZ LUIS ALEJANDRO</t>
  </si>
  <si>
    <t>CISTERNAS CISTERNAS JAIME ALFONSO</t>
  </si>
  <si>
    <t>DIAZ DURAN DIEGO ALEXIS</t>
  </si>
  <si>
    <t>FUENTES  MANRIQUEZ, HANS CHRISTOPHER</t>
  </si>
  <si>
    <t>VALENZUELA VALENZUELA SAMUEL DEL CARMEN</t>
  </si>
  <si>
    <t>YAÑEZ ALARCON PEDRO SAMUEL</t>
  </si>
  <si>
    <t>PINO  GODOY ALEJANDRO ESTEBAN</t>
  </si>
  <si>
    <t>ORELLANA DONOSO ALEJANDRO DOMINGO</t>
  </si>
  <si>
    <t>SANCHEZ NORAMBUENA GIOVANNY ALFREDO</t>
  </si>
  <si>
    <t>TORRES MOSCOSO, RICARDO ALEXANDER</t>
  </si>
  <si>
    <t>GAMBOA  YAÑEZ, JOSE MIGUEL</t>
  </si>
  <si>
    <t>CELIS GANA JOSÉ OCTAVIO</t>
  </si>
  <si>
    <t>BUSTAMANTE MARTINEZ, FELIPE VENTURA</t>
  </si>
  <si>
    <t>ARAVENA RUZ JOSE PATRICIO</t>
  </si>
  <si>
    <t>INOSTROZA GALVEZ, ALEXIS RICARDO</t>
  </si>
  <si>
    <t>RIVERA GONZALEZ JAIME ESTEBAN</t>
  </si>
  <si>
    <t>PALMA  LARA JUAN FRANCISCO</t>
  </si>
  <si>
    <t>CACERES MONDACA IVES MARCELO</t>
  </si>
  <si>
    <t>ALVAREZ CARRASCO RENE MAURICIO</t>
  </si>
  <si>
    <t>GUZMAN PROVOSTE OSCAR ALEJANDRO</t>
  </si>
  <si>
    <t>ORTIZ LOPEZ CARLOS ANDRES</t>
  </si>
  <si>
    <t>REYES MENDEZ HERACLIO ANDRÉS</t>
  </si>
  <si>
    <t>SANDOVAL AVILA DAVID ELIAS</t>
  </si>
  <si>
    <t>SALINAS CASTRO MARCO ANDRES</t>
  </si>
  <si>
    <t>CARRASCO AVILA JONATHAN ALEXANDER</t>
  </si>
  <si>
    <t>BERNAL CARDENAS, VICTOR</t>
  </si>
  <si>
    <t>14386624-6</t>
  </si>
  <si>
    <t>12366624-0</t>
  </si>
  <si>
    <t>18647918-1</t>
  </si>
  <si>
    <t>16822946-1</t>
  </si>
  <si>
    <t>16532641-5</t>
  </si>
  <si>
    <t>19261353-1</t>
  </si>
  <si>
    <t>17562673-5</t>
  </si>
  <si>
    <t>11366103-8</t>
  </si>
  <si>
    <t>16.252.482-8</t>
  </si>
  <si>
    <t>09249452-7</t>
  </si>
  <si>
    <t>13302270-8</t>
  </si>
  <si>
    <t>18649535-7</t>
  </si>
  <si>
    <t>9622857-1</t>
  </si>
  <si>
    <t>10.919.961-3</t>
  </si>
  <si>
    <t>17524247-3</t>
  </si>
  <si>
    <t>16270686-1</t>
  </si>
  <si>
    <t>14356559-9</t>
  </si>
  <si>
    <t>15991334-1</t>
  </si>
  <si>
    <t>18203183-6</t>
  </si>
  <si>
    <t>12962119-2</t>
  </si>
  <si>
    <t>10213297-1</t>
  </si>
  <si>
    <t>12605595-1</t>
  </si>
  <si>
    <t>12291993-5</t>
  </si>
  <si>
    <t>13300809-8</t>
  </si>
  <si>
    <t>16220473-4</t>
  </si>
  <si>
    <t>18647777-4</t>
  </si>
  <si>
    <t>24050373-5</t>
  </si>
  <si>
    <t>FECHA PSICOSENSOTECNICO</t>
  </si>
  <si>
    <t>KILOMETRAJE 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</si>
</sst>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rgb="FFFFFFFF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305496"/>
      <name val="Calibri"/>
      <family val="2"/>
    </font>
    <font>
      <sz val="10"/>
      <color rgb="FF305496"/>
      <name val="Calibri"/>
      <family val="2"/>
    </font>
    <font>
      <sz val="11"/>
      <color rgb="FF000000"/>
      <name val="Calibri"/>
      <family val="2"/>
    </font>
    <font>
      <sz val="10"/>
      <color rgb="FF305496"/>
      <name val="Calibri"/>
      <family val="2"/>
      <scheme val="minor"/>
    </font>
    <font>
      <sz val="11"/>
      <color rgb="FF305496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3" borderId="5" xfId="0" applyFill="1" applyBorder="1"/>
    <xf numFmtId="0" fontId="0" fillId="3" borderId="4" xfId="0" applyFill="1" applyBorder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4" xfId="0" applyFont="1" applyBorder="1"/>
    <xf numFmtId="0" fontId="10" fillId="3" borderId="5" xfId="0" applyFont="1" applyFill="1" applyBorder="1"/>
    <xf numFmtId="0" fontId="10" fillId="3" borderId="4" xfId="0" applyFont="1" applyFill="1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14" fontId="8" fillId="0" borderId="1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19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left"/>
    </xf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5" fillId="4" borderId="19" xfId="0" applyNumberFormat="1" applyFont="1" applyFill="1" applyBorder="1"/>
    <xf numFmtId="0" fontId="0" fillId="0" borderId="19" xfId="0" applyBorder="1" applyAlignment="1">
      <alignment horizontal="center" vertical="top"/>
    </xf>
    <xf numFmtId="0" fontId="3" fillId="0" borderId="19" xfId="0" applyFont="1" applyBorder="1" applyAlignment="1">
      <alignment horizontal="center"/>
    </xf>
    <xf numFmtId="14" fontId="5" fillId="0" borderId="19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3" borderId="19" xfId="0" applyFont="1" applyFill="1" applyBorder="1" applyAlignment="1">
      <alignment horizontal="center" vertical="top"/>
    </xf>
    <xf numFmtId="0" fontId="8" fillId="0" borderId="19" xfId="0" applyFont="1" applyBorder="1"/>
    <xf numFmtId="0" fontId="4" fillId="0" borderId="19" xfId="0" applyFont="1" applyBorder="1" applyAlignment="1">
      <alignment horizontal="left" vertical="top"/>
    </xf>
    <xf numFmtId="0" fontId="7" fillId="3" borderId="19" xfId="0" applyFont="1" applyFill="1" applyBorder="1" applyAlignment="1">
      <alignment horizontal="left" vertical="top"/>
    </xf>
    <xf numFmtId="0" fontId="7" fillId="6" borderId="19" xfId="0" applyFont="1" applyFill="1" applyBorder="1" applyAlignment="1">
      <alignment horizontal="left" vertical="top"/>
    </xf>
    <xf numFmtId="0" fontId="7" fillId="0" borderId="19" xfId="0" applyFont="1" applyBorder="1" applyAlignment="1">
      <alignment horizontal="center" vertical="center"/>
    </xf>
    <xf numFmtId="0" fontId="5" fillId="7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7" borderId="19" xfId="0" applyFont="1" applyFill="1" applyBorder="1"/>
    <xf numFmtId="3" fontId="11" fillId="7" borderId="19" xfId="0" applyNumberFormat="1" applyFont="1" applyFill="1" applyBorder="1" applyAlignment="1">
      <alignment horizontal="right"/>
    </xf>
    <xf numFmtId="0" fontId="8" fillId="7" borderId="19" xfId="0" applyFont="1" applyFill="1" applyBorder="1"/>
    <xf numFmtId="0" fontId="3" fillId="7" borderId="19" xfId="0" applyFont="1" applyFill="1" applyBorder="1"/>
    <xf numFmtId="14" fontId="3" fillId="7" borderId="19" xfId="0" applyNumberFormat="1" applyFont="1" applyFill="1" applyBorder="1"/>
    <xf numFmtId="0" fontId="11" fillId="7" borderId="19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right"/>
    </xf>
    <xf numFmtId="0" fontId="3" fillId="5" borderId="19" xfId="0" applyFont="1" applyFill="1" applyBorder="1"/>
    <xf numFmtId="0" fontId="3" fillId="8" borderId="19" xfId="0" applyFont="1" applyFill="1" applyBorder="1" applyAlignment="1">
      <alignment horizontal="center"/>
    </xf>
    <xf numFmtId="14" fontId="5" fillId="8" borderId="19" xfId="0" applyNumberFormat="1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3" fontId="5" fillId="8" borderId="19" xfId="0" applyNumberFormat="1" applyFont="1" applyFill="1" applyBorder="1" applyAlignment="1">
      <alignment horizontal="center"/>
    </xf>
    <xf numFmtId="3" fontId="3" fillId="8" borderId="19" xfId="0" applyNumberFormat="1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14" fontId="5" fillId="6" borderId="19" xfId="0" applyNumberFormat="1" applyFont="1" applyFill="1" applyBorder="1" applyAlignment="1">
      <alignment horizontal="center"/>
    </xf>
    <xf numFmtId="3" fontId="5" fillId="6" borderId="19" xfId="0" applyNumberFormat="1" applyFont="1" applyFill="1" applyBorder="1" applyAlignment="1">
      <alignment horizontal="center"/>
    </xf>
    <xf numFmtId="3" fontId="3" fillId="6" borderId="19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4" borderId="19" xfId="0" applyFont="1" applyFill="1" applyBorder="1"/>
    <xf numFmtId="0" fontId="8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14" fontId="5" fillId="0" borderId="19" xfId="0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/>
    </xf>
    <xf numFmtId="14" fontId="8" fillId="9" borderId="13" xfId="0" applyNumberFormat="1" applyFont="1" applyFill="1" applyBorder="1" applyAlignment="1">
      <alignment horizontal="center"/>
    </xf>
    <xf numFmtId="14" fontId="8" fillId="0" borderId="16" xfId="0" applyNumberFormat="1" applyFont="1" applyBorder="1" applyAlignment="1">
      <alignment horizontal="center"/>
    </xf>
    <xf numFmtId="14" fontId="0" fillId="9" borderId="19" xfId="0" applyNumberFormat="1" applyFill="1" applyBorder="1" applyAlignment="1">
      <alignment horizontal="center"/>
    </xf>
    <xf numFmtId="14" fontId="8" fillId="9" borderId="16" xfId="0" applyNumberFormat="1" applyFont="1" applyFill="1" applyBorder="1" applyAlignment="1">
      <alignment horizontal="center"/>
    </xf>
    <xf numFmtId="3" fontId="5" fillId="8" borderId="28" xfId="0" applyNumberFormat="1" applyFont="1" applyFill="1" applyBorder="1" applyAlignment="1">
      <alignment horizontal="center"/>
    </xf>
    <xf numFmtId="1" fontId="5" fillId="8" borderId="28" xfId="0" applyNumberFormat="1" applyFont="1" applyFill="1" applyBorder="1" applyAlignment="1">
      <alignment horizontal="center"/>
    </xf>
    <xf numFmtId="1" fontId="12" fillId="8" borderId="19" xfId="0" applyNumberFormat="1" applyFont="1" applyFill="1" applyBorder="1" applyAlignment="1">
      <alignment horizontal="center"/>
    </xf>
    <xf numFmtId="1" fontId="12" fillId="6" borderId="19" xfId="0" applyNumberFormat="1" applyFont="1" applyFill="1" applyBorder="1" applyAlignment="1">
      <alignment horizontal="center"/>
    </xf>
    <xf numFmtId="1" fontId="13" fillId="6" borderId="19" xfId="0" applyNumberFormat="1" applyFont="1" applyFill="1" applyBorder="1" applyAlignment="1">
      <alignment horizontal="center"/>
    </xf>
    <xf numFmtId="1" fontId="13" fillId="0" borderId="19" xfId="0" applyNumberFormat="1" applyFont="1" applyBorder="1" applyAlignment="1">
      <alignment horizontal="center"/>
    </xf>
    <xf numFmtId="1" fontId="12" fillId="3" borderId="1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Y22"/>
  <sheetViews>
    <sheetView zoomScale="110" zoomScaleNormal="110" workbookViewId="0">
      <pane xSplit="3" ySplit="1" topLeftCell="L2" activePane="bottomRight" state="frozen"/>
      <selection pane="topRight" activeCell="E1" sqref="E1"/>
      <selection pane="bottomLeft" activeCell="A3" sqref="A3"/>
      <selection pane="bottomRight" activeCell="N19" sqref="N19"/>
    </sheetView>
  </sheetViews>
  <sheetFormatPr baseColWidth="10" defaultColWidth="8.7109375" defaultRowHeight="15" x14ac:dyDescent="0.25"/>
  <cols>
    <col min="1" max="1" width="11.85546875" customWidth="1"/>
    <col min="2" max="2" width="18.5703125" customWidth="1"/>
    <col min="4" max="4" width="14.42578125" customWidth="1"/>
    <col min="6" max="6" width="25.28515625" bestFit="1" customWidth="1"/>
    <col min="7" max="7" width="13.140625" bestFit="1" customWidth="1"/>
    <col min="8" max="8" width="22.5703125" customWidth="1"/>
    <col min="9" max="9" width="33" customWidth="1"/>
    <col min="10" max="10" width="11.42578125" customWidth="1"/>
    <col min="11" max="11" width="28.140625" bestFit="1" customWidth="1"/>
    <col min="12" max="12" width="9.5703125" customWidth="1"/>
    <col min="14" max="15" width="11.85546875" customWidth="1"/>
    <col min="16" max="16" width="10.5703125" customWidth="1"/>
    <col min="17" max="17" width="11.7109375" customWidth="1"/>
    <col min="18" max="18" width="61.140625" customWidth="1"/>
  </cols>
  <sheetData>
    <row r="1" spans="1:51" s="5" customFormat="1" ht="51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6</v>
      </c>
      <c r="I1" s="3" t="s">
        <v>7</v>
      </c>
      <c r="J1" s="2" t="s">
        <v>8</v>
      </c>
      <c r="K1" s="3" t="s">
        <v>9</v>
      </c>
      <c r="L1" s="2" t="s">
        <v>10</v>
      </c>
      <c r="M1" s="3" t="s">
        <v>11</v>
      </c>
      <c r="N1" s="2" t="s">
        <v>12</v>
      </c>
      <c r="O1" s="18" t="s">
        <v>174</v>
      </c>
      <c r="P1" s="3" t="s">
        <v>13</v>
      </c>
      <c r="Q1" s="2" t="s">
        <v>14</v>
      </c>
      <c r="R1" s="2" t="s">
        <v>15</v>
      </c>
      <c r="S1" s="4"/>
      <c r="W1" s="6"/>
      <c r="X1" s="6"/>
      <c r="Y1" s="6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x14ac:dyDescent="0.25">
      <c r="A2" s="78" t="s">
        <v>31</v>
      </c>
      <c r="B2" s="90" t="s">
        <v>22</v>
      </c>
      <c r="C2" s="92" t="s">
        <v>32</v>
      </c>
      <c r="D2" s="78" t="s">
        <v>57</v>
      </c>
      <c r="E2" s="78" t="s">
        <v>19</v>
      </c>
      <c r="F2" s="78" t="s">
        <v>68</v>
      </c>
      <c r="G2" s="78" t="s">
        <v>69</v>
      </c>
      <c r="H2" s="78" t="s">
        <v>69</v>
      </c>
      <c r="I2" s="78">
        <v>10000</v>
      </c>
      <c r="J2" s="79"/>
      <c r="K2" s="80"/>
      <c r="L2" s="81" t="s">
        <v>17</v>
      </c>
      <c r="M2" s="82">
        <v>10000</v>
      </c>
      <c r="N2" s="101">
        <v>2040</v>
      </c>
      <c r="O2" s="100">
        <f>+M2-N2</f>
        <v>7960</v>
      </c>
      <c r="P2" s="88" t="s">
        <v>21</v>
      </c>
      <c r="Q2" s="57">
        <v>45084</v>
      </c>
      <c r="R2" s="58"/>
      <c r="S2" s="9"/>
      <c r="W2" s="10"/>
      <c r="X2" s="10"/>
      <c r="Y2" s="10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1:51" x14ac:dyDescent="0.25">
      <c r="A3" s="59" t="s">
        <v>31</v>
      </c>
      <c r="B3" s="90" t="s">
        <v>22</v>
      </c>
      <c r="C3" s="87" t="s">
        <v>33</v>
      </c>
      <c r="D3" s="83" t="s">
        <v>58</v>
      </c>
      <c r="E3" s="83" t="s">
        <v>19</v>
      </c>
      <c r="F3" s="83" t="s">
        <v>70</v>
      </c>
      <c r="G3" s="83" t="s">
        <v>71</v>
      </c>
      <c r="H3" s="83" t="s">
        <v>71</v>
      </c>
      <c r="I3" s="83">
        <v>10000</v>
      </c>
      <c r="J3" s="84">
        <v>45012</v>
      </c>
      <c r="K3" s="87"/>
      <c r="L3" s="85">
        <v>20000</v>
      </c>
      <c r="M3" s="86">
        <v>30000</v>
      </c>
      <c r="N3" s="102">
        <v>22809</v>
      </c>
      <c r="O3" s="100">
        <f t="shared" ref="O3:O22" si="0">+M3-N3</f>
        <v>7191</v>
      </c>
      <c r="P3" s="88" t="s">
        <v>21</v>
      </c>
      <c r="Q3" s="57">
        <v>45084</v>
      </c>
      <c r="R3" s="62"/>
      <c r="S3" s="9"/>
      <c r="W3" s="10"/>
      <c r="X3" s="10"/>
      <c r="Y3" s="10"/>
      <c r="Z3" s="1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25">
      <c r="A4" s="59" t="s">
        <v>31</v>
      </c>
      <c r="B4" s="90" t="s">
        <v>22</v>
      </c>
      <c r="C4" s="87" t="s">
        <v>34</v>
      </c>
      <c r="D4" s="78" t="s">
        <v>59</v>
      </c>
      <c r="E4" s="83" t="s">
        <v>16</v>
      </c>
      <c r="F4" s="83" t="s">
        <v>72</v>
      </c>
      <c r="G4" s="83" t="s">
        <v>73</v>
      </c>
      <c r="H4" s="83" t="s">
        <v>73</v>
      </c>
      <c r="I4" s="83">
        <v>15000</v>
      </c>
      <c r="J4" s="84">
        <v>45050</v>
      </c>
      <c r="K4" s="84"/>
      <c r="L4" s="83">
        <v>40000</v>
      </c>
      <c r="M4" s="83">
        <v>55000</v>
      </c>
      <c r="N4" s="103">
        <v>45300</v>
      </c>
      <c r="O4" s="100">
        <f t="shared" si="0"/>
        <v>9700</v>
      </c>
      <c r="P4" s="88" t="s">
        <v>21</v>
      </c>
      <c r="Q4" s="57">
        <v>45084</v>
      </c>
      <c r="R4" s="62"/>
      <c r="S4" s="9"/>
      <c r="W4" s="10"/>
      <c r="X4" s="10"/>
      <c r="Y4" s="10"/>
      <c r="Z4" s="1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</row>
    <row r="5" spans="1:51" x14ac:dyDescent="0.25">
      <c r="A5" s="59" t="s">
        <v>31</v>
      </c>
      <c r="B5" s="90" t="s">
        <v>22</v>
      </c>
      <c r="C5" s="61" t="s">
        <v>35</v>
      </c>
      <c r="D5" s="59" t="s">
        <v>60</v>
      </c>
      <c r="E5" s="59" t="s">
        <v>18</v>
      </c>
      <c r="F5" s="59" t="s">
        <v>74</v>
      </c>
      <c r="G5" s="59" t="s">
        <v>75</v>
      </c>
      <c r="H5" s="59" t="s">
        <v>75</v>
      </c>
      <c r="I5" s="59">
        <v>10000</v>
      </c>
      <c r="J5" s="60">
        <v>45092</v>
      </c>
      <c r="K5" s="61"/>
      <c r="L5" s="59">
        <v>20000</v>
      </c>
      <c r="M5" s="59">
        <v>30000</v>
      </c>
      <c r="N5" s="104">
        <v>19322</v>
      </c>
      <c r="O5" s="100">
        <f t="shared" si="0"/>
        <v>10678</v>
      </c>
      <c r="P5" s="88" t="s">
        <v>21</v>
      </c>
      <c r="Q5" s="57">
        <v>45084</v>
      </c>
      <c r="R5" s="62"/>
      <c r="S5" s="9"/>
      <c r="W5" s="10"/>
      <c r="X5" s="10"/>
      <c r="Y5" s="10"/>
      <c r="Z5" s="11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pans="1:51" x14ac:dyDescent="0.25">
      <c r="A6" s="59" t="s">
        <v>31</v>
      </c>
      <c r="B6" s="61" t="s">
        <v>22</v>
      </c>
      <c r="C6" s="61" t="s">
        <v>36</v>
      </c>
      <c r="D6" s="59" t="s">
        <v>61</v>
      </c>
      <c r="E6" s="59" t="s">
        <v>16</v>
      </c>
      <c r="F6" s="59" t="s">
        <v>76</v>
      </c>
      <c r="G6" s="59" t="s">
        <v>77</v>
      </c>
      <c r="H6" s="59" t="s">
        <v>77</v>
      </c>
      <c r="I6" s="59">
        <v>10000</v>
      </c>
      <c r="J6" s="60">
        <v>45030</v>
      </c>
      <c r="K6" s="61"/>
      <c r="L6" s="59">
        <v>30000</v>
      </c>
      <c r="M6" s="59">
        <v>40000</v>
      </c>
      <c r="N6" s="104">
        <v>33719</v>
      </c>
      <c r="O6" s="100">
        <f t="shared" si="0"/>
        <v>6281</v>
      </c>
      <c r="P6" s="88" t="s">
        <v>21</v>
      </c>
      <c r="Q6" s="57">
        <v>45084</v>
      </c>
      <c r="R6" s="62"/>
      <c r="S6" s="9"/>
      <c r="W6" s="10"/>
      <c r="X6" s="10"/>
      <c r="Y6" s="10"/>
      <c r="Z6" s="11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1:51" x14ac:dyDescent="0.25">
      <c r="A7" s="59" t="s">
        <v>31</v>
      </c>
      <c r="B7" s="61" t="s">
        <v>22</v>
      </c>
      <c r="C7" s="61" t="s">
        <v>37</v>
      </c>
      <c r="D7" s="59" t="s">
        <v>62</v>
      </c>
      <c r="E7" s="59" t="s">
        <v>19</v>
      </c>
      <c r="F7" s="59" t="s">
        <v>76</v>
      </c>
      <c r="G7" s="59" t="s">
        <v>77</v>
      </c>
      <c r="H7" s="59" t="s">
        <v>77</v>
      </c>
      <c r="I7" s="59">
        <v>10000</v>
      </c>
      <c r="J7" s="60">
        <v>45019</v>
      </c>
      <c r="K7" s="61"/>
      <c r="L7" s="59">
        <v>10000</v>
      </c>
      <c r="M7" s="59">
        <v>20000</v>
      </c>
      <c r="N7" s="104">
        <v>10696</v>
      </c>
      <c r="O7" s="100">
        <f t="shared" si="0"/>
        <v>9304</v>
      </c>
      <c r="P7" s="88" t="s">
        <v>21</v>
      </c>
      <c r="Q7" s="57">
        <v>45084</v>
      </c>
      <c r="R7" s="62"/>
      <c r="S7" s="9"/>
      <c r="W7" s="10"/>
      <c r="X7" s="10"/>
      <c r="Y7" s="10"/>
      <c r="Z7" s="11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1:51" x14ac:dyDescent="0.25">
      <c r="A8" s="59" t="s">
        <v>31</v>
      </c>
      <c r="B8" s="61" t="s">
        <v>22</v>
      </c>
      <c r="C8" s="61" t="s">
        <v>38</v>
      </c>
      <c r="D8" s="59" t="s">
        <v>63</v>
      </c>
      <c r="E8" s="59" t="s">
        <v>19</v>
      </c>
      <c r="F8" s="59" t="s">
        <v>78</v>
      </c>
      <c r="G8" s="59" t="s">
        <v>79</v>
      </c>
      <c r="H8" s="59" t="s">
        <v>79</v>
      </c>
      <c r="I8" s="59">
        <v>10000</v>
      </c>
      <c r="J8" s="60">
        <v>44789</v>
      </c>
      <c r="K8" s="61"/>
      <c r="L8" s="59">
        <v>10000</v>
      </c>
      <c r="M8" s="59">
        <v>20000</v>
      </c>
      <c r="N8" s="104">
        <v>17782</v>
      </c>
      <c r="O8" s="100">
        <f t="shared" si="0"/>
        <v>2218</v>
      </c>
      <c r="P8" s="88" t="s">
        <v>21</v>
      </c>
      <c r="Q8" s="57">
        <v>45084</v>
      </c>
      <c r="R8" s="62"/>
      <c r="S8" s="9"/>
      <c r="W8" s="10"/>
      <c r="X8" s="10"/>
      <c r="Y8" s="10"/>
      <c r="Z8" s="11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x14ac:dyDescent="0.25">
      <c r="A9" s="59" t="s">
        <v>31</v>
      </c>
      <c r="B9" s="61" t="s">
        <v>22</v>
      </c>
      <c r="C9" s="61" t="s">
        <v>39</v>
      </c>
      <c r="D9" s="59" t="s">
        <v>64</v>
      </c>
      <c r="E9" s="59" t="s">
        <v>19</v>
      </c>
      <c r="F9" s="59" t="s">
        <v>80</v>
      </c>
      <c r="G9" s="59" t="s">
        <v>81</v>
      </c>
      <c r="H9" s="59" t="s">
        <v>81</v>
      </c>
      <c r="I9" s="59">
        <v>10000</v>
      </c>
      <c r="J9" s="60">
        <v>45014</v>
      </c>
      <c r="K9" s="61"/>
      <c r="L9" s="59">
        <v>10000</v>
      </c>
      <c r="M9" s="59">
        <v>20000</v>
      </c>
      <c r="N9" s="104">
        <v>13190</v>
      </c>
      <c r="O9" s="100">
        <f t="shared" si="0"/>
        <v>6810</v>
      </c>
      <c r="P9" s="88" t="s">
        <v>21</v>
      </c>
      <c r="Q9" s="57">
        <v>45084</v>
      </c>
      <c r="R9" s="62"/>
      <c r="S9" s="9"/>
      <c r="W9" s="10"/>
      <c r="X9" s="10"/>
      <c r="Y9" s="10"/>
      <c r="Z9" s="11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59" t="s">
        <v>31</v>
      </c>
      <c r="B10" s="61" t="s">
        <v>22</v>
      </c>
      <c r="C10" s="61" t="s">
        <v>40</v>
      </c>
      <c r="D10" s="59" t="s">
        <v>65</v>
      </c>
      <c r="E10" s="59" t="s">
        <v>19</v>
      </c>
      <c r="F10" s="59" t="s">
        <v>82</v>
      </c>
      <c r="G10" s="59" t="s">
        <v>83</v>
      </c>
      <c r="H10" s="59" t="s">
        <v>83</v>
      </c>
      <c r="I10" s="59">
        <v>10000</v>
      </c>
      <c r="J10" s="60">
        <v>44938</v>
      </c>
      <c r="K10" s="61"/>
      <c r="L10" s="59">
        <v>20000</v>
      </c>
      <c r="M10" s="59">
        <v>30000</v>
      </c>
      <c r="N10" s="104">
        <v>22559</v>
      </c>
      <c r="O10" s="100">
        <f t="shared" si="0"/>
        <v>7441</v>
      </c>
      <c r="P10" s="88" t="s">
        <v>21</v>
      </c>
      <c r="Q10" s="57">
        <v>45084</v>
      </c>
      <c r="R10" s="62"/>
      <c r="S10" s="9"/>
      <c r="W10" s="10"/>
      <c r="X10" s="10"/>
      <c r="Y10" s="10"/>
      <c r="Z10" s="1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59" t="s">
        <v>31</v>
      </c>
      <c r="B11" s="61" t="s">
        <v>22</v>
      </c>
      <c r="C11" s="61" t="s">
        <v>41</v>
      </c>
      <c r="D11" s="59" t="s">
        <v>66</v>
      </c>
      <c r="E11" s="59" t="s">
        <v>18</v>
      </c>
      <c r="F11" s="59" t="s">
        <v>84</v>
      </c>
      <c r="G11" s="59" t="s">
        <v>85</v>
      </c>
      <c r="H11" s="59" t="s">
        <v>85</v>
      </c>
      <c r="I11" s="59">
        <v>10000</v>
      </c>
      <c r="J11" s="60">
        <v>44890</v>
      </c>
      <c r="K11" s="61"/>
      <c r="L11" s="59">
        <v>10000</v>
      </c>
      <c r="M11" s="59">
        <v>20000</v>
      </c>
      <c r="N11" s="104">
        <v>17297</v>
      </c>
      <c r="O11" s="100">
        <f t="shared" si="0"/>
        <v>2703</v>
      </c>
      <c r="P11" s="88" t="s">
        <v>21</v>
      </c>
      <c r="Q11" s="57">
        <v>45084</v>
      </c>
      <c r="R11" s="62"/>
      <c r="S11" s="9"/>
      <c r="W11" s="10"/>
      <c r="X11" s="10"/>
      <c r="Y11" s="10"/>
      <c r="Z11" s="11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59" t="s">
        <v>31</v>
      </c>
      <c r="B12" s="91" t="s">
        <v>22</v>
      </c>
      <c r="C12" s="91" t="s">
        <v>42</v>
      </c>
      <c r="D12" s="89" t="s">
        <v>67</v>
      </c>
      <c r="E12" s="59" t="s">
        <v>19</v>
      </c>
      <c r="F12" s="59" t="s">
        <v>86</v>
      </c>
      <c r="G12" s="59" t="s">
        <v>87</v>
      </c>
      <c r="H12" s="59" t="s">
        <v>87</v>
      </c>
      <c r="I12" s="59">
        <v>10000</v>
      </c>
      <c r="J12" s="60">
        <v>45026</v>
      </c>
      <c r="K12" s="61"/>
      <c r="L12" s="91">
        <v>10000</v>
      </c>
      <c r="M12" s="91">
        <v>20000</v>
      </c>
      <c r="N12" s="105">
        <v>10693</v>
      </c>
      <c r="O12" s="100">
        <f t="shared" si="0"/>
        <v>9307</v>
      </c>
      <c r="P12" s="88" t="s">
        <v>21</v>
      </c>
      <c r="Q12" s="57">
        <v>45084</v>
      </c>
      <c r="R12" s="62"/>
      <c r="S12" s="9"/>
      <c r="W12" s="10"/>
      <c r="X12" s="10"/>
      <c r="Y12" s="10"/>
      <c r="Z12" s="11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x14ac:dyDescent="0.25">
      <c r="A13" s="59" t="s">
        <v>31</v>
      </c>
      <c r="B13" s="91" t="s">
        <v>22</v>
      </c>
      <c r="C13" s="91" t="s">
        <v>106</v>
      </c>
      <c r="D13" s="89" t="s">
        <v>107</v>
      </c>
      <c r="E13" s="59" t="s">
        <v>19</v>
      </c>
      <c r="F13" s="83" t="s">
        <v>72</v>
      </c>
      <c r="G13" s="83" t="s">
        <v>73</v>
      </c>
      <c r="H13" s="83" t="s">
        <v>73</v>
      </c>
      <c r="I13" s="59">
        <v>10000</v>
      </c>
      <c r="J13" s="60"/>
      <c r="K13" s="61"/>
      <c r="L13" s="91">
        <v>20000</v>
      </c>
      <c r="M13" s="91">
        <v>30000</v>
      </c>
      <c r="N13" s="105">
        <v>26775</v>
      </c>
      <c r="O13" s="100">
        <f t="shared" si="0"/>
        <v>3225</v>
      </c>
      <c r="P13" s="88" t="s">
        <v>21</v>
      </c>
      <c r="Q13" s="57">
        <v>45084</v>
      </c>
      <c r="R13" s="62"/>
      <c r="S13" s="9"/>
      <c r="W13" s="10"/>
      <c r="X13" s="10"/>
      <c r="Y13" s="10"/>
      <c r="Z13" s="11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59" t="s">
        <v>31</v>
      </c>
      <c r="B14" s="91" t="s">
        <v>43</v>
      </c>
      <c r="C14" s="91" t="s">
        <v>44</v>
      </c>
      <c r="D14" s="89" t="s">
        <v>56</v>
      </c>
      <c r="E14" s="59" t="s">
        <v>16</v>
      </c>
      <c r="F14" s="59" t="s">
        <v>88</v>
      </c>
      <c r="G14" s="59" t="s">
        <v>89</v>
      </c>
      <c r="H14" s="59" t="s">
        <v>89</v>
      </c>
      <c r="I14" s="59">
        <v>10000</v>
      </c>
      <c r="J14" s="60"/>
      <c r="K14" s="61"/>
      <c r="L14" s="91">
        <v>10000</v>
      </c>
      <c r="M14" s="91">
        <v>20000</v>
      </c>
      <c r="N14" s="105">
        <v>19463</v>
      </c>
      <c r="O14" s="100">
        <f t="shared" si="0"/>
        <v>537</v>
      </c>
      <c r="P14" s="88" t="s">
        <v>21</v>
      </c>
      <c r="Q14" s="57">
        <v>45084</v>
      </c>
      <c r="R14" s="62"/>
      <c r="S14" s="9"/>
      <c r="W14" s="10"/>
      <c r="X14" s="10"/>
      <c r="Y14" s="10"/>
      <c r="Z14" s="11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59" t="s">
        <v>31</v>
      </c>
      <c r="B15" s="91" t="s">
        <v>45</v>
      </c>
      <c r="C15" s="91" t="s">
        <v>46</v>
      </c>
      <c r="D15" s="89" t="s">
        <v>96</v>
      </c>
      <c r="E15" s="59" t="s">
        <v>19</v>
      </c>
      <c r="F15" s="59" t="s">
        <v>90</v>
      </c>
      <c r="G15" s="59" t="s">
        <v>102</v>
      </c>
      <c r="H15" s="59" t="s">
        <v>102</v>
      </c>
      <c r="I15" s="59" t="s">
        <v>20</v>
      </c>
      <c r="J15" s="60"/>
      <c r="K15" s="61"/>
      <c r="L15" s="91" t="s">
        <v>17</v>
      </c>
      <c r="M15" s="91">
        <v>250</v>
      </c>
      <c r="N15" s="105">
        <v>112.6</v>
      </c>
      <c r="O15" s="100">
        <f t="shared" si="0"/>
        <v>137.4</v>
      </c>
      <c r="P15" s="88" t="s">
        <v>21</v>
      </c>
      <c r="Q15" s="57">
        <v>45084</v>
      </c>
      <c r="R15" s="62"/>
      <c r="S15" s="9"/>
      <c r="W15" s="10"/>
      <c r="X15" s="10"/>
      <c r="Y15" s="10"/>
      <c r="Z15" s="11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59" t="s">
        <v>31</v>
      </c>
      <c r="B16" s="91" t="s">
        <v>47</v>
      </c>
      <c r="C16" s="91" t="s">
        <v>48</v>
      </c>
      <c r="D16" s="89" t="s">
        <v>97</v>
      </c>
      <c r="E16" s="59" t="s">
        <v>19</v>
      </c>
      <c r="F16" s="59" t="s">
        <v>93</v>
      </c>
      <c r="G16" s="59" t="s">
        <v>104</v>
      </c>
      <c r="H16" s="59" t="s">
        <v>103</v>
      </c>
      <c r="I16" s="59" t="s">
        <v>20</v>
      </c>
      <c r="J16" s="60">
        <v>45064</v>
      </c>
      <c r="K16" s="61"/>
      <c r="L16" s="91" t="s">
        <v>17</v>
      </c>
      <c r="M16" s="91">
        <v>500</v>
      </c>
      <c r="N16" s="105">
        <v>309.7</v>
      </c>
      <c r="O16" s="100">
        <f t="shared" si="0"/>
        <v>190.3</v>
      </c>
      <c r="P16" s="88" t="s">
        <v>21</v>
      </c>
      <c r="Q16" s="57">
        <v>45084</v>
      </c>
      <c r="R16" s="62"/>
      <c r="S16" s="9"/>
      <c r="W16" s="10"/>
      <c r="X16" s="10"/>
      <c r="Y16" s="10"/>
      <c r="Z16" s="11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59" t="s">
        <v>31</v>
      </c>
      <c r="B17" s="91" t="s">
        <v>47</v>
      </c>
      <c r="C17" s="91" t="s">
        <v>49</v>
      </c>
      <c r="D17" s="89" t="s">
        <v>98</v>
      </c>
      <c r="E17" s="59" t="s">
        <v>19</v>
      </c>
      <c r="F17" s="59" t="s">
        <v>91</v>
      </c>
      <c r="G17" s="59" t="s">
        <v>103</v>
      </c>
      <c r="H17" s="59" t="s">
        <v>104</v>
      </c>
      <c r="I17" s="59" t="s">
        <v>20</v>
      </c>
      <c r="J17" s="60">
        <v>44932</v>
      </c>
      <c r="K17" s="61"/>
      <c r="L17" s="91">
        <v>250</v>
      </c>
      <c r="M17" s="91">
        <v>500</v>
      </c>
      <c r="N17" s="105">
        <v>363.2</v>
      </c>
      <c r="O17" s="100">
        <f t="shared" si="0"/>
        <v>136.80000000000001</v>
      </c>
      <c r="P17" s="88" t="s">
        <v>21</v>
      </c>
      <c r="Q17" s="57">
        <v>45084</v>
      </c>
      <c r="R17" s="62"/>
      <c r="S17" s="9"/>
      <c r="W17" s="10"/>
      <c r="X17" s="10"/>
      <c r="Y17" s="10"/>
      <c r="Z17" s="11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59" t="s">
        <v>31</v>
      </c>
      <c r="B18" s="91" t="s">
        <v>50</v>
      </c>
      <c r="C18" s="91" t="s">
        <v>51</v>
      </c>
      <c r="D18" s="89" t="s">
        <v>99</v>
      </c>
      <c r="E18" s="59" t="s">
        <v>19</v>
      </c>
      <c r="F18" s="59" t="s">
        <v>90</v>
      </c>
      <c r="G18" s="59" t="s">
        <v>102</v>
      </c>
      <c r="H18" s="59" t="s">
        <v>102</v>
      </c>
      <c r="I18" s="59" t="s">
        <v>20</v>
      </c>
      <c r="J18" s="93">
        <v>44944</v>
      </c>
      <c r="K18" s="93"/>
      <c r="L18" s="91">
        <v>750</v>
      </c>
      <c r="M18" s="91">
        <v>1000</v>
      </c>
      <c r="N18" s="105">
        <v>853.6</v>
      </c>
      <c r="O18" s="100">
        <f t="shared" si="0"/>
        <v>146.39999999999998</v>
      </c>
      <c r="P18" s="88" t="s">
        <v>21</v>
      </c>
      <c r="Q18" s="57">
        <v>45084</v>
      </c>
      <c r="R18" s="64"/>
      <c r="S18" s="9"/>
      <c r="W18" s="10"/>
      <c r="X18" s="10"/>
      <c r="Y18" s="10"/>
      <c r="Z18" s="11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s="14" customFormat="1" x14ac:dyDescent="0.25">
      <c r="A19" s="59" t="s">
        <v>31</v>
      </c>
      <c r="B19" s="91" t="s">
        <v>50</v>
      </c>
      <c r="C19" s="91" t="s">
        <v>52</v>
      </c>
      <c r="D19" s="89" t="s">
        <v>100</v>
      </c>
      <c r="E19" s="59" t="s">
        <v>19</v>
      </c>
      <c r="F19" s="59" t="s">
        <v>94</v>
      </c>
      <c r="G19" s="59" t="s">
        <v>105</v>
      </c>
      <c r="H19" s="59" t="s">
        <v>105</v>
      </c>
      <c r="I19" s="59" t="s">
        <v>20</v>
      </c>
      <c r="J19" s="93">
        <v>45042</v>
      </c>
      <c r="K19" s="93"/>
      <c r="L19" s="91">
        <v>750</v>
      </c>
      <c r="M19" s="91">
        <v>1000</v>
      </c>
      <c r="N19" s="105">
        <v>837.9</v>
      </c>
      <c r="O19" s="100">
        <f t="shared" si="0"/>
        <v>162.10000000000002</v>
      </c>
      <c r="P19" s="88" t="s">
        <v>21</v>
      </c>
      <c r="Q19" s="57">
        <v>45084</v>
      </c>
      <c r="R19" s="65"/>
      <c r="S19" s="13"/>
      <c r="W19" s="15"/>
      <c r="X19" s="15"/>
      <c r="Y19" s="15"/>
      <c r="Z19" s="16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 s="14" customFormat="1" x14ac:dyDescent="0.25">
      <c r="A20" s="59" t="s">
        <v>31</v>
      </c>
      <c r="B20" s="91" t="s">
        <v>50</v>
      </c>
      <c r="C20" s="91" t="s">
        <v>53</v>
      </c>
      <c r="D20" s="89" t="s">
        <v>101</v>
      </c>
      <c r="E20" s="59" t="s">
        <v>19</v>
      </c>
      <c r="F20" s="59" t="s">
        <v>95</v>
      </c>
      <c r="G20" s="59" t="s">
        <v>104</v>
      </c>
      <c r="H20" s="59" t="s">
        <v>104</v>
      </c>
      <c r="I20" s="59" t="s">
        <v>20</v>
      </c>
      <c r="J20" s="93">
        <v>45027</v>
      </c>
      <c r="K20" s="93"/>
      <c r="L20" s="91">
        <v>1150</v>
      </c>
      <c r="M20" s="91">
        <v>1400</v>
      </c>
      <c r="N20" s="105">
        <v>1315.1</v>
      </c>
      <c r="O20" s="100">
        <f t="shared" si="0"/>
        <v>84.900000000000091</v>
      </c>
      <c r="P20" s="88" t="s">
        <v>21</v>
      </c>
      <c r="Q20" s="57">
        <v>45084</v>
      </c>
      <c r="R20" s="66"/>
      <c r="S20" s="13"/>
      <c r="W20" s="15"/>
      <c r="X20" s="15"/>
      <c r="Y20" s="15"/>
      <c r="Z20" s="16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 s="14" customFormat="1" x14ac:dyDescent="0.25">
      <c r="A21" s="67" t="s">
        <v>31</v>
      </c>
      <c r="B21" s="68" t="s">
        <v>45</v>
      </c>
      <c r="C21" s="69" t="s">
        <v>54</v>
      </c>
      <c r="D21" s="70"/>
      <c r="E21" s="59" t="s">
        <v>19</v>
      </c>
      <c r="F21" s="68" t="s">
        <v>92</v>
      </c>
      <c r="G21" s="68"/>
      <c r="H21" s="68"/>
      <c r="I21" s="68">
        <v>10000</v>
      </c>
      <c r="J21" s="93"/>
      <c r="K21" s="93"/>
      <c r="L21" s="71"/>
      <c r="M21" s="72"/>
      <c r="N21" s="63"/>
      <c r="O21" s="99">
        <f t="shared" si="0"/>
        <v>0</v>
      </c>
      <c r="P21" s="73"/>
      <c r="Q21" s="74"/>
      <c r="R21" s="66"/>
      <c r="S21" s="13"/>
      <c r="W21" s="15"/>
      <c r="X21" s="15"/>
      <c r="Y21" s="15"/>
      <c r="Z21" s="16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 s="14" customFormat="1" x14ac:dyDescent="0.25">
      <c r="A22" s="67" t="s">
        <v>31</v>
      </c>
      <c r="B22" s="68" t="s">
        <v>22</v>
      </c>
      <c r="C22" s="75" t="s">
        <v>55</v>
      </c>
      <c r="D22" s="70"/>
      <c r="E22" s="59" t="s">
        <v>19</v>
      </c>
      <c r="F22" s="68" t="s">
        <v>92</v>
      </c>
      <c r="G22" s="68"/>
      <c r="H22" s="68"/>
      <c r="I22" s="68">
        <v>10000</v>
      </c>
      <c r="J22" s="93"/>
      <c r="K22" s="93"/>
      <c r="L22" s="76"/>
      <c r="M22" s="72"/>
      <c r="N22" s="63"/>
      <c r="O22" s="99">
        <f t="shared" si="0"/>
        <v>0</v>
      </c>
      <c r="P22" s="77"/>
      <c r="Q22" s="74"/>
      <c r="R22" s="66"/>
      <c r="S22" s="13"/>
      <c r="W22" s="15"/>
      <c r="X22" s="15"/>
      <c r="Y22" s="15"/>
      <c r="Z22" s="16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</sheetData>
  <conditionalFormatting sqref="K18">
    <cfRule type="iconSet" priority="13">
      <iconSet iconSet="3Symbols">
        <cfvo type="percent" val="0"/>
        <cfvo type="num" val="TODAY()"/>
        <cfvo type="num" val="TODAY()+20"/>
      </iconSet>
    </cfRule>
  </conditionalFormatting>
  <conditionalFormatting sqref="K19:K22">
    <cfRule type="iconSet" priority="34">
      <iconSet iconSet="3Symbols">
        <cfvo type="percent" val="0"/>
        <cfvo type="num" val="TODAY()"/>
        <cfvo type="num" val="TODAY()+20"/>
      </iconSet>
    </cfRule>
  </conditionalFormatting>
  <conditionalFormatting sqref="K20:K22">
    <cfRule type="iconSet" priority="33">
      <iconSet iconSet="3Symbols">
        <cfvo type="percent" val="0"/>
        <cfvo type="num" val="TODAY()"/>
        <cfvo type="num" val="TODAY()+20"/>
      </iconSet>
    </cfRule>
  </conditionalFormatting>
  <conditionalFormatting sqref="K21">
    <cfRule type="iconSet" priority="28">
      <iconSet iconSet="3Symbols">
        <cfvo type="percent" val="0"/>
        <cfvo type="num" val="TODAY()"/>
        <cfvo type="num" val="TODAY()+20"/>
      </iconSet>
    </cfRule>
    <cfRule type="iconSet" priority="29">
      <iconSet iconSet="3Symbols">
        <cfvo type="percent" val="0"/>
        <cfvo type="num" val="TODAY()"/>
        <cfvo type="num" val="TODAY()+20"/>
      </iconSet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20"/>
  <sheetViews>
    <sheetView workbookViewId="0">
      <selection activeCell="G19" sqref="G19"/>
    </sheetView>
  </sheetViews>
  <sheetFormatPr baseColWidth="10" defaultRowHeight="15" x14ac:dyDescent="0.25"/>
  <cols>
    <col min="4" max="4" width="13.28515625" bestFit="1" customWidth="1"/>
  </cols>
  <sheetData>
    <row r="1" spans="1:6" ht="25.5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12</v>
      </c>
    </row>
    <row r="2" spans="1:6" x14ac:dyDescent="0.25">
      <c r="A2" s="78" t="s">
        <v>31</v>
      </c>
      <c r="B2" s="90" t="s">
        <v>22</v>
      </c>
      <c r="C2" s="92" t="s">
        <v>32</v>
      </c>
      <c r="D2" s="78" t="s">
        <v>57</v>
      </c>
      <c r="E2" s="78" t="s">
        <v>19</v>
      </c>
      <c r="F2" s="101">
        <v>1938</v>
      </c>
    </row>
    <row r="3" spans="1:6" x14ac:dyDescent="0.25">
      <c r="A3" s="59" t="s">
        <v>31</v>
      </c>
      <c r="B3" s="90" t="s">
        <v>22</v>
      </c>
      <c r="C3" s="87" t="s">
        <v>33</v>
      </c>
      <c r="D3" s="83" t="s">
        <v>58</v>
      </c>
      <c r="E3" s="83" t="s">
        <v>19</v>
      </c>
      <c r="F3" s="102">
        <v>22436</v>
      </c>
    </row>
    <row r="4" spans="1:6" x14ac:dyDescent="0.25">
      <c r="A4" s="59" t="s">
        <v>31</v>
      </c>
      <c r="B4" s="90" t="s">
        <v>22</v>
      </c>
      <c r="C4" s="87" t="s">
        <v>34</v>
      </c>
      <c r="D4" s="78" t="s">
        <v>59</v>
      </c>
      <c r="E4" s="83" t="s">
        <v>16</v>
      </c>
      <c r="F4" s="103">
        <v>43015</v>
      </c>
    </row>
    <row r="5" spans="1:6" x14ac:dyDescent="0.25">
      <c r="A5" s="59" t="s">
        <v>31</v>
      </c>
      <c r="B5" s="90" t="s">
        <v>22</v>
      </c>
      <c r="C5" s="61" t="s">
        <v>35</v>
      </c>
      <c r="D5" s="59" t="s">
        <v>60</v>
      </c>
      <c r="E5" s="59" t="s">
        <v>18</v>
      </c>
      <c r="F5" s="104">
        <v>18999</v>
      </c>
    </row>
    <row r="6" spans="1:6" x14ac:dyDescent="0.25">
      <c r="A6" s="59" t="s">
        <v>31</v>
      </c>
      <c r="B6" s="61" t="s">
        <v>22</v>
      </c>
      <c r="C6" s="61" t="s">
        <v>36</v>
      </c>
      <c r="D6" s="59" t="s">
        <v>61</v>
      </c>
      <c r="E6" s="59" t="s">
        <v>16</v>
      </c>
      <c r="F6" s="104">
        <v>32823</v>
      </c>
    </row>
    <row r="7" spans="1:6" x14ac:dyDescent="0.25">
      <c r="A7" s="59" t="s">
        <v>31</v>
      </c>
      <c r="B7" s="61" t="s">
        <v>22</v>
      </c>
      <c r="C7" s="61" t="s">
        <v>37</v>
      </c>
      <c r="D7" s="59" t="s">
        <v>62</v>
      </c>
      <c r="E7" s="59" t="s">
        <v>19</v>
      </c>
      <c r="F7" s="104">
        <v>10440</v>
      </c>
    </row>
    <row r="8" spans="1:6" x14ac:dyDescent="0.25">
      <c r="A8" s="59" t="s">
        <v>31</v>
      </c>
      <c r="B8" s="61" t="s">
        <v>22</v>
      </c>
      <c r="C8" s="61" t="s">
        <v>38</v>
      </c>
      <c r="D8" s="59" t="s">
        <v>63</v>
      </c>
      <c r="E8" s="59" t="s">
        <v>19</v>
      </c>
      <c r="F8" s="104">
        <v>17620</v>
      </c>
    </row>
    <row r="9" spans="1:6" x14ac:dyDescent="0.25">
      <c r="A9" s="59" t="s">
        <v>31</v>
      </c>
      <c r="B9" s="61" t="s">
        <v>22</v>
      </c>
      <c r="C9" s="61" t="s">
        <v>39</v>
      </c>
      <c r="D9" s="59" t="s">
        <v>64</v>
      </c>
      <c r="E9" s="59" t="s">
        <v>19</v>
      </c>
      <c r="F9" s="104">
        <v>12803</v>
      </c>
    </row>
    <row r="10" spans="1:6" x14ac:dyDescent="0.25">
      <c r="A10" s="59" t="s">
        <v>31</v>
      </c>
      <c r="B10" s="61" t="s">
        <v>22</v>
      </c>
      <c r="C10" s="61" t="s">
        <v>40</v>
      </c>
      <c r="D10" s="59" t="s">
        <v>65</v>
      </c>
      <c r="E10" s="59" t="s">
        <v>19</v>
      </c>
      <c r="F10" s="104">
        <v>22269</v>
      </c>
    </row>
    <row r="11" spans="1:6" x14ac:dyDescent="0.25">
      <c r="A11" s="59" t="s">
        <v>31</v>
      </c>
      <c r="B11" s="61" t="s">
        <v>22</v>
      </c>
      <c r="C11" s="61" t="s">
        <v>41</v>
      </c>
      <c r="D11" s="59" t="s">
        <v>66</v>
      </c>
      <c r="E11" s="59" t="s">
        <v>18</v>
      </c>
      <c r="F11" s="104">
        <v>17041</v>
      </c>
    </row>
    <row r="12" spans="1:6" x14ac:dyDescent="0.25">
      <c r="A12" s="59" t="s">
        <v>31</v>
      </c>
      <c r="B12" s="91" t="s">
        <v>22</v>
      </c>
      <c r="C12" s="91" t="s">
        <v>42</v>
      </c>
      <c r="D12" s="89" t="s">
        <v>67</v>
      </c>
      <c r="E12" s="59" t="s">
        <v>19</v>
      </c>
      <c r="F12" s="105">
        <v>10693</v>
      </c>
    </row>
    <row r="13" spans="1:6" x14ac:dyDescent="0.25">
      <c r="A13" s="59" t="s">
        <v>31</v>
      </c>
      <c r="B13" s="91" t="s">
        <v>22</v>
      </c>
      <c r="C13" s="91" t="s">
        <v>106</v>
      </c>
      <c r="D13" s="89" t="s">
        <v>107</v>
      </c>
      <c r="E13" s="59" t="s">
        <v>19</v>
      </c>
      <c r="F13" s="105">
        <v>26603</v>
      </c>
    </row>
    <row r="14" spans="1:6" x14ac:dyDescent="0.25">
      <c r="A14" s="59" t="s">
        <v>31</v>
      </c>
      <c r="B14" s="91" t="s">
        <v>43</v>
      </c>
      <c r="C14" s="91" t="s">
        <v>44</v>
      </c>
      <c r="D14" s="89" t="s">
        <v>56</v>
      </c>
      <c r="E14" s="59" t="s">
        <v>16</v>
      </c>
      <c r="F14" s="105">
        <v>18351</v>
      </c>
    </row>
    <row r="15" spans="1:6" x14ac:dyDescent="0.25">
      <c r="A15" s="59" t="s">
        <v>31</v>
      </c>
      <c r="B15" s="91" t="s">
        <v>45</v>
      </c>
      <c r="C15" s="91" t="s">
        <v>46</v>
      </c>
      <c r="D15" s="89" t="s">
        <v>96</v>
      </c>
      <c r="E15" s="59" t="s">
        <v>19</v>
      </c>
      <c r="F15" s="105">
        <v>100.1</v>
      </c>
    </row>
    <row r="16" spans="1:6" x14ac:dyDescent="0.25">
      <c r="A16" s="59" t="s">
        <v>31</v>
      </c>
      <c r="B16" s="91" t="s">
        <v>47</v>
      </c>
      <c r="C16" s="91" t="s">
        <v>48</v>
      </c>
      <c r="D16" s="89" t="s">
        <v>97</v>
      </c>
      <c r="E16" s="59" t="s">
        <v>19</v>
      </c>
      <c r="F16" s="105">
        <v>277.89999999999998</v>
      </c>
    </row>
    <row r="17" spans="1:6" x14ac:dyDescent="0.25">
      <c r="A17" s="59" t="s">
        <v>31</v>
      </c>
      <c r="B17" s="91" t="s">
        <v>47</v>
      </c>
      <c r="C17" s="91" t="s">
        <v>49</v>
      </c>
      <c r="D17" s="89" t="s">
        <v>98</v>
      </c>
      <c r="E17" s="59" t="s">
        <v>19</v>
      </c>
      <c r="F17" s="105">
        <v>363.2</v>
      </c>
    </row>
    <row r="18" spans="1:6" x14ac:dyDescent="0.25">
      <c r="A18" s="59" t="s">
        <v>31</v>
      </c>
      <c r="B18" s="91" t="s">
        <v>50</v>
      </c>
      <c r="C18" s="91" t="s">
        <v>51</v>
      </c>
      <c r="D18" s="89" t="s">
        <v>99</v>
      </c>
      <c r="E18" s="59" t="s">
        <v>19</v>
      </c>
      <c r="F18" s="105">
        <v>820.3</v>
      </c>
    </row>
    <row r="19" spans="1:6" x14ac:dyDescent="0.25">
      <c r="A19" s="59" t="s">
        <v>31</v>
      </c>
      <c r="B19" s="91" t="s">
        <v>50</v>
      </c>
      <c r="C19" s="91" t="s">
        <v>52</v>
      </c>
      <c r="D19" s="89" t="s">
        <v>100</v>
      </c>
      <c r="E19" s="59" t="s">
        <v>19</v>
      </c>
      <c r="F19" s="105">
        <v>814.3</v>
      </c>
    </row>
    <row r="20" spans="1:6" x14ac:dyDescent="0.25">
      <c r="A20" s="59" t="s">
        <v>31</v>
      </c>
      <c r="B20" s="91" t="s">
        <v>50</v>
      </c>
      <c r="C20" s="91" t="s">
        <v>53</v>
      </c>
      <c r="D20" s="89" t="s">
        <v>101</v>
      </c>
      <c r="E20" s="59" t="s">
        <v>19</v>
      </c>
      <c r="F20" s="105">
        <v>1265.9000000000001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Q116"/>
  <sheetViews>
    <sheetView tabSelected="1" workbookViewId="0">
      <selection sqref="A1:A1048576"/>
    </sheetView>
  </sheetViews>
  <sheetFormatPr baseColWidth="10" defaultColWidth="11.42578125" defaultRowHeight="15" x14ac:dyDescent="0.25"/>
  <cols>
    <col min="1" max="2" width="16.5703125" customWidth="1"/>
    <col min="3" max="3" width="40.42578125" bestFit="1" customWidth="1"/>
    <col min="5" max="5" width="10.42578125" customWidth="1"/>
    <col min="6" max="6" width="11.42578125" bestFit="1" customWidth="1"/>
    <col min="7" max="7" width="16.42578125" customWidth="1"/>
    <col min="8" max="8" width="14.42578125" customWidth="1"/>
    <col min="9" max="9" width="13.42578125" customWidth="1"/>
    <col min="10" max="10" width="52.5703125" customWidth="1"/>
  </cols>
  <sheetData>
    <row r="1" spans="1:43" s="5" customFormat="1" ht="78.75" customHeight="1" thickBot="1" x14ac:dyDescent="0.3">
      <c r="A1" s="18" t="s">
        <v>23</v>
      </c>
      <c r="B1" s="19" t="s">
        <v>24</v>
      </c>
      <c r="C1" s="18" t="s">
        <v>25</v>
      </c>
      <c r="D1" s="19" t="s">
        <v>26</v>
      </c>
      <c r="E1" s="18" t="s">
        <v>27</v>
      </c>
      <c r="F1" s="19" t="s">
        <v>173</v>
      </c>
      <c r="G1" s="18" t="s">
        <v>28</v>
      </c>
      <c r="H1" s="19" t="s">
        <v>29</v>
      </c>
      <c r="I1" s="18" t="s">
        <v>30</v>
      </c>
      <c r="J1" s="20" t="s">
        <v>15</v>
      </c>
      <c r="K1" s="4"/>
      <c r="O1" s="6"/>
      <c r="P1" s="6"/>
      <c r="Q1" s="6"/>
      <c r="R1" s="7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x14ac:dyDescent="0.25">
      <c r="A2" s="21" t="s">
        <v>31</v>
      </c>
      <c r="B2" s="22"/>
      <c r="C2" s="22" t="s">
        <v>108</v>
      </c>
      <c r="D2" s="22" t="s">
        <v>89</v>
      </c>
      <c r="E2" s="22"/>
      <c r="F2" s="27">
        <v>45066</v>
      </c>
      <c r="G2" s="94">
        <v>45085</v>
      </c>
      <c r="H2" s="22"/>
      <c r="I2" s="23"/>
      <c r="J2" s="24"/>
    </row>
    <row r="3" spans="1:43" x14ac:dyDescent="0.25">
      <c r="A3" s="25" t="s">
        <v>31</v>
      </c>
      <c r="B3" s="26"/>
      <c r="C3" s="26" t="s">
        <v>109</v>
      </c>
      <c r="D3" s="26" t="s">
        <v>146</v>
      </c>
      <c r="E3" s="26"/>
      <c r="F3" s="27">
        <v>45251</v>
      </c>
      <c r="G3" s="27">
        <v>46185</v>
      </c>
      <c r="H3" s="26"/>
      <c r="I3" s="28"/>
      <c r="J3" s="29"/>
    </row>
    <row r="4" spans="1:43" x14ac:dyDescent="0.25">
      <c r="A4" s="25" t="s">
        <v>31</v>
      </c>
      <c r="B4" s="26"/>
      <c r="C4" s="26" t="s">
        <v>110</v>
      </c>
      <c r="D4" s="26" t="s">
        <v>103</v>
      </c>
      <c r="E4" s="26"/>
      <c r="F4" s="95">
        <v>45134</v>
      </c>
      <c r="G4" s="27">
        <v>46013</v>
      </c>
      <c r="H4" s="26"/>
      <c r="I4" s="28"/>
      <c r="J4" s="29"/>
    </row>
    <row r="5" spans="1:43" x14ac:dyDescent="0.25">
      <c r="A5" s="25" t="s">
        <v>31</v>
      </c>
      <c r="B5" s="26"/>
      <c r="C5" s="26" t="s">
        <v>111</v>
      </c>
      <c r="D5" s="26" t="s">
        <v>104</v>
      </c>
      <c r="E5" s="26"/>
      <c r="F5" s="27">
        <v>45259</v>
      </c>
      <c r="G5" s="27">
        <v>45598</v>
      </c>
      <c r="H5" s="26"/>
      <c r="I5" s="28"/>
      <c r="J5" s="29"/>
    </row>
    <row r="6" spans="1:43" x14ac:dyDescent="0.25">
      <c r="A6" s="25" t="s">
        <v>31</v>
      </c>
      <c r="B6" s="26"/>
      <c r="C6" s="26" t="s">
        <v>112</v>
      </c>
      <c r="D6" s="26" t="s">
        <v>147</v>
      </c>
      <c r="E6" s="26"/>
      <c r="F6" s="27">
        <v>45386</v>
      </c>
      <c r="G6" s="27">
        <v>46722</v>
      </c>
      <c r="H6" s="26"/>
      <c r="I6" s="28"/>
      <c r="J6" s="29"/>
    </row>
    <row r="7" spans="1:43" x14ac:dyDescent="0.25">
      <c r="A7" s="25" t="s">
        <v>31</v>
      </c>
      <c r="B7" s="26"/>
      <c r="C7" s="26" t="s">
        <v>113</v>
      </c>
      <c r="D7" s="26" t="s">
        <v>102</v>
      </c>
      <c r="E7" s="26"/>
      <c r="F7" s="27">
        <v>45063</v>
      </c>
      <c r="G7" s="27">
        <v>45902</v>
      </c>
      <c r="H7" s="26"/>
      <c r="I7" s="27"/>
      <c r="J7" s="29"/>
    </row>
    <row r="8" spans="1:43" x14ac:dyDescent="0.25">
      <c r="A8" s="25" t="s">
        <v>31</v>
      </c>
      <c r="B8" s="26"/>
      <c r="C8" s="26" t="s">
        <v>114</v>
      </c>
      <c r="D8" s="26" t="s">
        <v>148</v>
      </c>
      <c r="E8" s="26"/>
      <c r="F8" s="27">
        <v>45202</v>
      </c>
      <c r="G8" s="27">
        <v>46239</v>
      </c>
      <c r="H8" s="26"/>
      <c r="I8" s="27"/>
      <c r="J8" s="29"/>
    </row>
    <row r="9" spans="1:43" x14ac:dyDescent="0.25">
      <c r="A9" s="25" t="s">
        <v>31</v>
      </c>
      <c r="B9" s="26"/>
      <c r="C9" s="26" t="s">
        <v>115</v>
      </c>
      <c r="D9" s="26" t="s">
        <v>149</v>
      </c>
      <c r="E9" s="26"/>
      <c r="F9" s="27">
        <v>45178</v>
      </c>
      <c r="G9" s="27">
        <v>45181</v>
      </c>
      <c r="H9" s="26"/>
      <c r="I9" s="28"/>
      <c r="J9" s="29"/>
    </row>
    <row r="10" spans="1:43" x14ac:dyDescent="0.25">
      <c r="A10" s="25" t="s">
        <v>31</v>
      </c>
      <c r="B10" s="26"/>
      <c r="C10" s="26" t="s">
        <v>116</v>
      </c>
      <c r="D10" s="26" t="s">
        <v>150</v>
      </c>
      <c r="E10" s="26"/>
      <c r="F10" s="27">
        <v>45328</v>
      </c>
      <c r="G10" s="27">
        <v>45987</v>
      </c>
      <c r="H10" s="26"/>
      <c r="I10" s="27"/>
      <c r="J10" s="29"/>
    </row>
    <row r="11" spans="1:43" x14ac:dyDescent="0.25">
      <c r="A11" s="25" t="s">
        <v>31</v>
      </c>
      <c r="B11" s="26"/>
      <c r="C11" s="26" t="s">
        <v>117</v>
      </c>
      <c r="D11" s="26" t="s">
        <v>151</v>
      </c>
      <c r="E11" s="26"/>
      <c r="F11" s="27">
        <v>45353</v>
      </c>
      <c r="G11" s="27">
        <v>46410</v>
      </c>
      <c r="H11" s="26"/>
      <c r="I11" s="28"/>
      <c r="J11" s="29"/>
    </row>
    <row r="12" spans="1:43" x14ac:dyDescent="0.25">
      <c r="A12" s="25" t="s">
        <v>31</v>
      </c>
      <c r="B12" s="26"/>
      <c r="C12" s="26" t="s">
        <v>118</v>
      </c>
      <c r="D12" s="26" t="s">
        <v>81</v>
      </c>
      <c r="E12" s="26"/>
      <c r="F12" s="95">
        <v>45501</v>
      </c>
      <c r="G12" s="27">
        <v>46615</v>
      </c>
      <c r="H12" s="26"/>
      <c r="I12" s="28"/>
      <c r="J12" s="29"/>
    </row>
    <row r="13" spans="1:43" x14ac:dyDescent="0.25">
      <c r="A13" s="25" t="s">
        <v>31</v>
      </c>
      <c r="B13" s="26"/>
      <c r="C13" s="26" t="s">
        <v>119</v>
      </c>
      <c r="D13" s="26" t="s">
        <v>152</v>
      </c>
      <c r="E13" s="26"/>
      <c r="F13" s="27">
        <v>45853</v>
      </c>
      <c r="G13" s="27">
        <v>45693</v>
      </c>
      <c r="H13" s="26"/>
      <c r="I13" s="28"/>
      <c r="J13" s="29"/>
    </row>
    <row r="14" spans="1:43" x14ac:dyDescent="0.25">
      <c r="A14" s="25" t="s">
        <v>31</v>
      </c>
      <c r="B14" s="26"/>
      <c r="C14" s="26" t="s">
        <v>120</v>
      </c>
      <c r="D14" s="26" t="s">
        <v>153</v>
      </c>
      <c r="E14" s="26"/>
      <c r="F14" s="95">
        <v>45361</v>
      </c>
      <c r="G14" s="27">
        <v>47066</v>
      </c>
      <c r="H14" s="26"/>
      <c r="I14" s="27"/>
      <c r="J14" s="29"/>
    </row>
    <row r="15" spans="1:43" x14ac:dyDescent="0.25">
      <c r="A15" s="25" t="s">
        <v>31</v>
      </c>
      <c r="B15" s="26"/>
      <c r="C15" s="26" t="s">
        <v>121</v>
      </c>
      <c r="D15" s="26" t="s">
        <v>77</v>
      </c>
      <c r="E15" s="26"/>
      <c r="F15" s="95">
        <v>45776</v>
      </c>
      <c r="G15" s="27">
        <v>46172</v>
      </c>
      <c r="H15" s="26"/>
      <c r="I15" s="28"/>
      <c r="J15" s="29"/>
    </row>
    <row r="16" spans="1:43" x14ac:dyDescent="0.25">
      <c r="A16" s="25" t="s">
        <v>31</v>
      </c>
      <c r="B16" s="26"/>
      <c r="C16" s="26" t="s">
        <v>122</v>
      </c>
      <c r="D16" s="26" t="s">
        <v>79</v>
      </c>
      <c r="E16" s="26"/>
      <c r="F16" s="95">
        <v>45635</v>
      </c>
      <c r="G16" s="27">
        <v>46074</v>
      </c>
      <c r="H16" s="26"/>
      <c r="I16" s="28"/>
      <c r="J16" s="29"/>
    </row>
    <row r="17" spans="1:10" x14ac:dyDescent="0.25">
      <c r="A17" s="25" t="s">
        <v>31</v>
      </c>
      <c r="B17" s="26"/>
      <c r="C17" s="26" t="s">
        <v>123</v>
      </c>
      <c r="D17" s="26" t="s">
        <v>154</v>
      </c>
      <c r="E17" s="26"/>
      <c r="F17" s="95">
        <v>45508</v>
      </c>
      <c r="G17" s="27">
        <v>46106</v>
      </c>
      <c r="H17" s="26"/>
      <c r="I17" s="28"/>
      <c r="J17" s="29"/>
    </row>
    <row r="18" spans="1:10" ht="15.75" thickBot="1" x14ac:dyDescent="0.3">
      <c r="A18" s="30" t="s">
        <v>31</v>
      </c>
      <c r="B18" s="31"/>
      <c r="C18" s="31" t="s">
        <v>124</v>
      </c>
      <c r="D18" s="31" t="s">
        <v>155</v>
      </c>
      <c r="E18" s="31"/>
      <c r="F18" s="98">
        <v>45361</v>
      </c>
      <c r="G18" s="96">
        <v>45916</v>
      </c>
      <c r="H18" s="31"/>
      <c r="I18" s="32"/>
      <c r="J18" s="33"/>
    </row>
    <row r="19" spans="1:10" x14ac:dyDescent="0.25">
      <c r="A19" s="34" t="s">
        <v>31</v>
      </c>
      <c r="B19" s="35"/>
      <c r="C19" s="36" t="s">
        <v>125</v>
      </c>
      <c r="D19" s="37" t="s">
        <v>156</v>
      </c>
      <c r="E19" s="37"/>
      <c r="F19" s="97">
        <v>45502</v>
      </c>
      <c r="G19" s="38">
        <v>45182</v>
      </c>
      <c r="H19" s="38"/>
      <c r="I19" s="37"/>
      <c r="J19" s="39"/>
    </row>
    <row r="20" spans="1:10" x14ac:dyDescent="0.25">
      <c r="A20" s="34" t="s">
        <v>31</v>
      </c>
      <c r="B20" s="35"/>
      <c r="C20" s="36" t="s">
        <v>126</v>
      </c>
      <c r="D20" s="37" t="s">
        <v>157</v>
      </c>
      <c r="E20" s="37"/>
      <c r="F20" s="38">
        <v>45865</v>
      </c>
      <c r="G20" s="38">
        <v>45973</v>
      </c>
      <c r="H20" s="38"/>
      <c r="I20" s="37"/>
      <c r="J20" s="40"/>
    </row>
    <row r="21" spans="1:10" x14ac:dyDescent="0.25">
      <c r="A21" s="34" t="s">
        <v>31</v>
      </c>
      <c r="B21" s="35"/>
      <c r="C21" s="36" t="s">
        <v>127</v>
      </c>
      <c r="D21" s="37" t="s">
        <v>69</v>
      </c>
      <c r="E21" s="37"/>
      <c r="F21" s="97">
        <v>45705</v>
      </c>
      <c r="G21" s="38">
        <v>45682</v>
      </c>
      <c r="H21" s="37"/>
      <c r="I21" s="37"/>
      <c r="J21" s="40"/>
    </row>
    <row r="22" spans="1:10" x14ac:dyDescent="0.25">
      <c r="A22" s="34" t="s">
        <v>31</v>
      </c>
      <c r="B22" s="35"/>
      <c r="C22" s="36" t="s">
        <v>128</v>
      </c>
      <c r="D22" s="37" t="s">
        <v>158</v>
      </c>
      <c r="E22" s="37"/>
      <c r="F22" s="38">
        <v>46267</v>
      </c>
      <c r="G22" s="38">
        <v>45673</v>
      </c>
      <c r="H22" s="37"/>
      <c r="I22" s="38"/>
      <c r="J22" s="39"/>
    </row>
    <row r="23" spans="1:10" x14ac:dyDescent="0.25">
      <c r="A23" s="34" t="s">
        <v>31</v>
      </c>
      <c r="B23" s="35"/>
      <c r="C23" s="36" t="s">
        <v>129</v>
      </c>
      <c r="D23" s="37" t="s">
        <v>87</v>
      </c>
      <c r="E23" s="37"/>
      <c r="F23" s="38">
        <v>45903</v>
      </c>
      <c r="G23" s="38">
        <v>45546</v>
      </c>
      <c r="H23" s="37"/>
      <c r="I23" s="37"/>
      <c r="J23" s="40"/>
    </row>
    <row r="24" spans="1:10" x14ac:dyDescent="0.25">
      <c r="A24" s="34" t="s">
        <v>31</v>
      </c>
      <c r="B24" s="35"/>
      <c r="C24" s="36" t="s">
        <v>130</v>
      </c>
      <c r="D24" s="37" t="s">
        <v>159</v>
      </c>
      <c r="E24" s="37"/>
      <c r="F24" s="97">
        <v>45053</v>
      </c>
      <c r="G24" s="38">
        <v>45056</v>
      </c>
      <c r="H24" s="37"/>
      <c r="I24" s="37"/>
      <c r="J24" s="40"/>
    </row>
    <row r="25" spans="1:10" x14ac:dyDescent="0.25">
      <c r="A25" s="34" t="s">
        <v>31</v>
      </c>
      <c r="B25" s="35"/>
      <c r="C25" s="36" t="s">
        <v>131</v>
      </c>
      <c r="D25" s="37" t="s">
        <v>160</v>
      </c>
      <c r="E25" s="37"/>
      <c r="F25" s="97">
        <v>45501</v>
      </c>
      <c r="G25" s="38">
        <v>45486</v>
      </c>
      <c r="H25" s="37"/>
      <c r="I25" s="38"/>
      <c r="J25" s="39"/>
    </row>
    <row r="26" spans="1:10" x14ac:dyDescent="0.25">
      <c r="A26" s="34" t="s">
        <v>31</v>
      </c>
      <c r="B26" s="35"/>
      <c r="C26" s="36" t="s">
        <v>132</v>
      </c>
      <c r="D26" s="37" t="s">
        <v>161</v>
      </c>
      <c r="E26" s="37"/>
      <c r="F26" s="38">
        <v>46050</v>
      </c>
      <c r="G26" s="38">
        <v>45335</v>
      </c>
      <c r="H26" s="37"/>
      <c r="I26" s="37"/>
      <c r="J26" s="40"/>
    </row>
    <row r="27" spans="1:10" x14ac:dyDescent="0.25">
      <c r="A27" s="34" t="s">
        <v>31</v>
      </c>
      <c r="B27" s="35"/>
      <c r="C27" s="36" t="s">
        <v>133</v>
      </c>
      <c r="D27" s="37" t="s">
        <v>162</v>
      </c>
      <c r="E27" s="37"/>
      <c r="F27" s="38">
        <v>46371</v>
      </c>
      <c r="G27" s="38">
        <v>46125</v>
      </c>
      <c r="H27" s="37"/>
      <c r="I27" s="37"/>
      <c r="J27" s="40"/>
    </row>
    <row r="28" spans="1:10" x14ac:dyDescent="0.25">
      <c r="A28" s="34" t="s">
        <v>31</v>
      </c>
      <c r="B28" s="35"/>
      <c r="C28" s="36" t="s">
        <v>134</v>
      </c>
      <c r="D28" s="37" t="s">
        <v>163</v>
      </c>
      <c r="E28" s="37"/>
      <c r="F28" s="38">
        <v>46055</v>
      </c>
      <c r="G28" s="38">
        <v>45980</v>
      </c>
      <c r="H28" s="37"/>
      <c r="I28" s="37"/>
      <c r="J28" s="40"/>
    </row>
    <row r="29" spans="1:10" x14ac:dyDescent="0.25">
      <c r="A29" s="34" t="s">
        <v>31</v>
      </c>
      <c r="B29" s="35"/>
      <c r="C29" s="36" t="s">
        <v>135</v>
      </c>
      <c r="D29" s="37" t="s">
        <v>164</v>
      </c>
      <c r="E29" s="37"/>
      <c r="F29" s="38">
        <v>46271</v>
      </c>
      <c r="G29" s="38">
        <v>45122</v>
      </c>
      <c r="H29" s="37"/>
      <c r="I29" s="37"/>
      <c r="J29" s="40"/>
    </row>
    <row r="30" spans="1:10" x14ac:dyDescent="0.25">
      <c r="A30" s="34" t="s">
        <v>31</v>
      </c>
      <c r="B30" s="35"/>
      <c r="C30" s="36" t="s">
        <v>136</v>
      </c>
      <c r="D30" s="37" t="s">
        <v>165</v>
      </c>
      <c r="E30" s="37"/>
      <c r="F30" s="38">
        <v>46438</v>
      </c>
      <c r="G30" s="38">
        <v>45215</v>
      </c>
      <c r="H30" s="37"/>
      <c r="I30" s="38"/>
      <c r="J30" s="39"/>
    </row>
    <row r="31" spans="1:10" x14ac:dyDescent="0.25">
      <c r="A31" s="34" t="s">
        <v>31</v>
      </c>
      <c r="B31" s="35"/>
      <c r="C31" s="36" t="s">
        <v>137</v>
      </c>
      <c r="D31" s="37" t="s">
        <v>166</v>
      </c>
      <c r="E31" s="37"/>
      <c r="F31" s="38">
        <v>46449</v>
      </c>
      <c r="G31" s="38">
        <v>45538</v>
      </c>
      <c r="H31" s="37"/>
      <c r="I31" s="38"/>
      <c r="J31" s="39"/>
    </row>
    <row r="32" spans="1:10" ht="15.75" thickBot="1" x14ac:dyDescent="0.3">
      <c r="A32" s="41" t="s">
        <v>31</v>
      </c>
      <c r="B32" s="42"/>
      <c r="C32" s="43" t="s">
        <v>138</v>
      </c>
      <c r="D32" s="44" t="s">
        <v>167</v>
      </c>
      <c r="E32" s="44"/>
      <c r="F32" s="45">
        <v>46442</v>
      </c>
      <c r="G32" s="45">
        <v>45280</v>
      </c>
      <c r="H32" s="44"/>
      <c r="I32" s="45"/>
      <c r="J32" s="46"/>
    </row>
    <row r="33" spans="1:10" x14ac:dyDescent="0.25">
      <c r="A33" s="34" t="s">
        <v>31</v>
      </c>
      <c r="B33" s="35"/>
      <c r="C33" s="36" t="s">
        <v>139</v>
      </c>
      <c r="D33" s="37" t="s">
        <v>168</v>
      </c>
      <c r="E33" s="37"/>
      <c r="F33" s="38">
        <v>46438</v>
      </c>
      <c r="G33" s="38">
        <v>45790</v>
      </c>
      <c r="H33" s="37"/>
      <c r="I33" s="37"/>
      <c r="J33" s="39"/>
    </row>
    <row r="34" spans="1:10" x14ac:dyDescent="0.25">
      <c r="A34" s="34" t="s">
        <v>31</v>
      </c>
      <c r="B34" s="35"/>
      <c r="C34" s="36" t="s">
        <v>140</v>
      </c>
      <c r="D34" s="37" t="s">
        <v>169</v>
      </c>
      <c r="E34" s="37"/>
      <c r="F34" s="97">
        <v>45052</v>
      </c>
      <c r="G34" s="38">
        <v>46116</v>
      </c>
      <c r="H34" s="37"/>
      <c r="I34" s="38"/>
      <c r="J34" s="39"/>
    </row>
    <row r="35" spans="1:10" x14ac:dyDescent="0.25">
      <c r="A35" s="34" t="s">
        <v>31</v>
      </c>
      <c r="B35" s="35"/>
      <c r="C35" s="36" t="s">
        <v>141</v>
      </c>
      <c r="D35" s="37" t="s">
        <v>73</v>
      </c>
      <c r="E35" s="37"/>
      <c r="F35" s="38">
        <v>45997</v>
      </c>
      <c r="G35" s="38">
        <v>46806</v>
      </c>
      <c r="H35" s="37"/>
      <c r="I35" s="37"/>
      <c r="J35" s="40"/>
    </row>
    <row r="36" spans="1:10" x14ac:dyDescent="0.25">
      <c r="A36" s="34" t="s">
        <v>31</v>
      </c>
      <c r="B36" s="35"/>
      <c r="C36" s="36" t="s">
        <v>142</v>
      </c>
      <c r="D36" s="37" t="s">
        <v>170</v>
      </c>
      <c r="E36" s="37"/>
      <c r="F36" s="38">
        <v>46494</v>
      </c>
      <c r="G36" s="38">
        <v>47381</v>
      </c>
      <c r="H36" s="37"/>
      <c r="I36" s="37"/>
      <c r="J36" s="39"/>
    </row>
    <row r="37" spans="1:10" x14ac:dyDescent="0.25">
      <c r="A37" s="34" t="s">
        <v>31</v>
      </c>
      <c r="B37" s="35"/>
      <c r="C37" s="36" t="s">
        <v>143</v>
      </c>
      <c r="D37" s="37" t="s">
        <v>85</v>
      </c>
      <c r="E37" s="37"/>
      <c r="F37" s="38">
        <v>46049</v>
      </c>
      <c r="G37" s="38">
        <v>46063</v>
      </c>
      <c r="H37" s="37"/>
      <c r="I37" s="38"/>
      <c r="J37" s="39"/>
    </row>
    <row r="38" spans="1:10" x14ac:dyDescent="0.25">
      <c r="A38" s="34" t="s">
        <v>31</v>
      </c>
      <c r="B38" s="35"/>
      <c r="C38" s="36" t="s">
        <v>144</v>
      </c>
      <c r="D38" s="37" t="s">
        <v>171</v>
      </c>
      <c r="E38" s="37"/>
      <c r="F38" s="38">
        <v>46042</v>
      </c>
      <c r="G38" s="38">
        <v>45119</v>
      </c>
      <c r="H38" s="37"/>
      <c r="I38" s="38"/>
      <c r="J38" s="39"/>
    </row>
    <row r="39" spans="1:10" x14ac:dyDescent="0.25">
      <c r="A39" s="34" t="s">
        <v>31</v>
      </c>
      <c r="B39" s="35"/>
      <c r="C39" s="36" t="s">
        <v>145</v>
      </c>
      <c r="D39" s="37" t="s">
        <v>172</v>
      </c>
      <c r="E39" s="37"/>
      <c r="F39" s="97">
        <v>45148</v>
      </c>
      <c r="G39" s="38">
        <v>46482</v>
      </c>
      <c r="H39" s="37"/>
      <c r="I39" s="38"/>
      <c r="J39" s="39"/>
    </row>
    <row r="40" spans="1:10" x14ac:dyDescent="0.25">
      <c r="A40" s="34"/>
      <c r="B40" s="35"/>
      <c r="C40" s="36"/>
      <c r="D40" s="37"/>
      <c r="E40" s="37"/>
      <c r="F40" s="38"/>
      <c r="G40" s="37"/>
      <c r="H40" s="37"/>
      <c r="I40" s="37"/>
      <c r="J40" s="40"/>
    </row>
    <row r="41" spans="1:10" x14ac:dyDescent="0.25">
      <c r="A41" s="34"/>
      <c r="B41" s="35"/>
      <c r="C41" s="36"/>
      <c r="D41" s="37"/>
      <c r="E41" s="37"/>
      <c r="F41" s="37"/>
      <c r="G41" s="38"/>
      <c r="H41" s="37"/>
      <c r="I41" s="37"/>
      <c r="J41" s="39"/>
    </row>
    <row r="42" spans="1:10" x14ac:dyDescent="0.25">
      <c r="A42" s="34"/>
      <c r="B42" s="35"/>
      <c r="C42" s="36"/>
      <c r="D42" s="37"/>
      <c r="E42" s="37"/>
      <c r="F42" s="37"/>
      <c r="G42" s="38"/>
      <c r="H42" s="37"/>
      <c r="I42" s="38"/>
      <c r="J42" s="39"/>
    </row>
    <row r="43" spans="1:10" x14ac:dyDescent="0.25">
      <c r="A43" s="34"/>
      <c r="B43" s="35"/>
      <c r="C43" s="36"/>
      <c r="D43" s="37"/>
      <c r="E43" s="37"/>
      <c r="F43" s="38"/>
      <c r="G43" s="37"/>
      <c r="H43" s="37"/>
      <c r="I43" s="37"/>
      <c r="J43" s="40"/>
    </row>
    <row r="44" spans="1:10" x14ac:dyDescent="0.25">
      <c r="A44" s="34"/>
      <c r="B44" s="35"/>
      <c r="C44" s="36"/>
      <c r="D44" s="37"/>
      <c r="E44" s="37"/>
      <c r="F44" s="37"/>
      <c r="G44" s="37"/>
      <c r="H44" s="37"/>
      <c r="I44" s="38"/>
      <c r="J44" s="39"/>
    </row>
    <row r="45" spans="1:10" x14ac:dyDescent="0.25">
      <c r="A45" s="34"/>
      <c r="B45" s="35"/>
      <c r="C45" s="36"/>
      <c r="D45" s="37"/>
      <c r="E45" s="37"/>
      <c r="F45" s="38"/>
      <c r="G45" s="38"/>
      <c r="H45" s="37"/>
      <c r="I45" s="37"/>
      <c r="J45" s="40"/>
    </row>
    <row r="46" spans="1:10" ht="15.75" thickBot="1" x14ac:dyDescent="0.3">
      <c r="A46" s="41"/>
      <c r="B46" s="42"/>
      <c r="C46" s="43"/>
      <c r="D46" s="44"/>
      <c r="E46" s="44"/>
      <c r="F46" s="44"/>
      <c r="G46" s="44"/>
      <c r="H46" s="44"/>
      <c r="I46" s="45"/>
      <c r="J46" s="46"/>
    </row>
    <row r="47" spans="1:10" x14ac:dyDescent="0.25">
      <c r="A47" s="34"/>
      <c r="B47" s="35"/>
      <c r="C47" s="36"/>
      <c r="D47" s="37"/>
      <c r="E47" s="37"/>
      <c r="F47" s="38"/>
      <c r="G47" s="37"/>
      <c r="H47" s="37"/>
      <c r="I47" s="37"/>
      <c r="J47" s="40"/>
    </row>
    <row r="48" spans="1:10" x14ac:dyDescent="0.25">
      <c r="A48" s="34"/>
      <c r="B48" s="35"/>
      <c r="C48" s="36"/>
      <c r="D48" s="37"/>
      <c r="E48" s="37"/>
      <c r="F48" s="37"/>
      <c r="G48" s="37"/>
      <c r="H48" s="37"/>
      <c r="I48" s="37"/>
      <c r="J48" s="39"/>
    </row>
    <row r="49" spans="1:10" x14ac:dyDescent="0.25">
      <c r="A49" s="34"/>
      <c r="B49" s="35"/>
      <c r="C49" s="36"/>
      <c r="D49" s="37"/>
      <c r="E49" s="37"/>
      <c r="F49" s="38"/>
      <c r="G49" s="37"/>
      <c r="H49" s="37"/>
      <c r="I49" s="37"/>
      <c r="J49" s="40"/>
    </row>
    <row r="50" spans="1:10" x14ac:dyDescent="0.25">
      <c r="A50" s="34"/>
      <c r="B50" s="35"/>
      <c r="C50" s="36"/>
      <c r="D50" s="37"/>
      <c r="E50" s="37"/>
      <c r="F50" s="38"/>
      <c r="G50" s="38"/>
      <c r="H50" s="37"/>
      <c r="I50" s="37"/>
      <c r="J50" s="40"/>
    </row>
    <row r="51" spans="1:10" x14ac:dyDescent="0.25">
      <c r="A51" s="34"/>
      <c r="B51" s="35"/>
      <c r="C51" s="36"/>
      <c r="D51" s="37"/>
      <c r="E51" s="37"/>
      <c r="F51" s="38"/>
      <c r="G51" s="37"/>
      <c r="H51" s="37"/>
      <c r="I51" s="37"/>
      <c r="J51" s="40"/>
    </row>
    <row r="52" spans="1:10" x14ac:dyDescent="0.25">
      <c r="A52" s="34"/>
      <c r="B52" s="35"/>
      <c r="C52" s="36"/>
      <c r="D52" s="37"/>
      <c r="E52" s="37"/>
      <c r="F52" s="38"/>
      <c r="G52" s="38"/>
      <c r="H52" s="38"/>
      <c r="I52" s="37"/>
      <c r="J52" s="40"/>
    </row>
    <row r="53" spans="1:10" x14ac:dyDescent="0.25">
      <c r="A53" s="34"/>
      <c r="B53" s="35"/>
      <c r="C53" s="36"/>
      <c r="D53" s="37"/>
      <c r="E53" s="37"/>
      <c r="F53" s="38"/>
      <c r="G53" s="37"/>
      <c r="H53" s="38"/>
      <c r="I53" s="37"/>
      <c r="J53" s="40"/>
    </row>
    <row r="54" spans="1:10" x14ac:dyDescent="0.25">
      <c r="A54" s="34"/>
      <c r="B54" s="35"/>
      <c r="C54" s="36"/>
      <c r="D54" s="37"/>
      <c r="E54" s="37"/>
      <c r="F54" s="38"/>
      <c r="G54" s="37"/>
      <c r="H54" s="38"/>
      <c r="I54" s="37"/>
      <c r="J54" s="40"/>
    </row>
    <row r="55" spans="1:10" x14ac:dyDescent="0.25">
      <c r="A55" s="34"/>
      <c r="B55" s="35"/>
      <c r="C55" s="36"/>
      <c r="D55" s="37"/>
      <c r="E55" s="37"/>
      <c r="F55" s="38"/>
      <c r="G55" s="37"/>
      <c r="H55" s="37"/>
      <c r="I55" s="38"/>
      <c r="J55" s="40"/>
    </row>
    <row r="56" spans="1:10" x14ac:dyDescent="0.25">
      <c r="A56" s="34"/>
      <c r="B56" s="35"/>
      <c r="C56" s="36"/>
      <c r="D56" s="37"/>
      <c r="E56" s="37"/>
      <c r="F56" s="37"/>
      <c r="G56" s="37"/>
      <c r="H56" s="37"/>
      <c r="I56" s="37"/>
      <c r="J56" s="39"/>
    </row>
    <row r="57" spans="1:10" x14ac:dyDescent="0.25">
      <c r="A57" s="34"/>
      <c r="B57" s="35"/>
      <c r="C57" s="36"/>
      <c r="D57" s="37"/>
      <c r="E57" s="37"/>
      <c r="F57" s="37"/>
      <c r="G57" s="37"/>
      <c r="H57" s="37"/>
      <c r="I57" s="38"/>
      <c r="J57" s="39"/>
    </row>
    <row r="58" spans="1:10" x14ac:dyDescent="0.25">
      <c r="A58" s="34"/>
      <c r="B58" s="35"/>
      <c r="C58" s="36"/>
      <c r="D58" s="37"/>
      <c r="E58" s="37"/>
      <c r="F58" s="38"/>
      <c r="G58" s="38"/>
      <c r="H58" s="37"/>
      <c r="I58" s="38"/>
      <c r="J58" s="40"/>
    </row>
    <row r="59" spans="1:10" x14ac:dyDescent="0.25">
      <c r="A59" s="34"/>
      <c r="B59" s="35"/>
      <c r="C59" s="36"/>
      <c r="D59" s="37"/>
      <c r="E59" s="37"/>
      <c r="F59" s="38"/>
      <c r="G59" s="37"/>
      <c r="H59" s="37"/>
      <c r="I59" s="37"/>
      <c r="J59" s="40"/>
    </row>
    <row r="60" spans="1:10" ht="15.75" thickBot="1" x14ac:dyDescent="0.3">
      <c r="A60" s="41"/>
      <c r="B60" s="42"/>
      <c r="C60" s="43"/>
      <c r="D60" s="44"/>
      <c r="E60" s="44"/>
      <c r="F60" s="44"/>
      <c r="G60" s="44"/>
      <c r="H60" s="44"/>
      <c r="I60" s="44"/>
      <c r="J60" s="46"/>
    </row>
    <row r="61" spans="1:10" x14ac:dyDescent="0.25">
      <c r="A61" s="34"/>
      <c r="B61" s="35"/>
      <c r="C61" s="36"/>
      <c r="D61" s="37"/>
      <c r="E61" s="37"/>
      <c r="F61" s="37"/>
      <c r="G61" s="37"/>
      <c r="H61" s="37"/>
      <c r="I61" s="37"/>
      <c r="J61" s="39"/>
    </row>
    <row r="62" spans="1:10" x14ac:dyDescent="0.25">
      <c r="A62" s="34"/>
      <c r="B62" s="35"/>
      <c r="C62" s="36"/>
      <c r="D62" s="37"/>
      <c r="E62" s="37"/>
      <c r="F62" s="38"/>
      <c r="G62" s="37"/>
      <c r="H62" s="38"/>
      <c r="I62" s="38"/>
      <c r="J62" s="40"/>
    </row>
    <row r="63" spans="1:10" x14ac:dyDescent="0.25">
      <c r="A63" s="47"/>
      <c r="B63" s="48"/>
      <c r="C63" s="49"/>
      <c r="D63" s="50"/>
      <c r="E63" s="50"/>
      <c r="F63" s="51"/>
      <c r="G63" s="50"/>
      <c r="H63" s="50"/>
      <c r="I63" s="50"/>
      <c r="J63" s="52"/>
    </row>
    <row r="64" spans="1:10" x14ac:dyDescent="0.25">
      <c r="A64" s="53"/>
      <c r="B64" s="53"/>
      <c r="C64" s="54"/>
      <c r="D64" s="55"/>
      <c r="E64" s="55"/>
      <c r="F64" s="56"/>
      <c r="G64" s="55"/>
      <c r="H64" s="55"/>
      <c r="I64" s="55"/>
      <c r="J64" s="56"/>
    </row>
    <row r="65" spans="1:10" x14ac:dyDescent="0.25">
      <c r="A65" s="53"/>
      <c r="B65" s="53"/>
      <c r="C65" s="54"/>
      <c r="D65" s="55"/>
      <c r="E65" s="55"/>
      <c r="F65" s="55"/>
      <c r="G65" s="56"/>
      <c r="H65" s="55"/>
      <c r="I65" s="56"/>
      <c r="J65" s="55"/>
    </row>
    <row r="66" spans="1:10" x14ac:dyDescent="0.25">
      <c r="A66" s="53"/>
      <c r="B66" s="53"/>
      <c r="C66" s="54"/>
      <c r="D66" s="55"/>
      <c r="E66" s="55"/>
      <c r="F66" s="56"/>
      <c r="G66" s="56"/>
      <c r="H66" s="56"/>
      <c r="I66" s="55"/>
      <c r="J66" s="56"/>
    </row>
    <row r="67" spans="1:10" x14ac:dyDescent="0.25">
      <c r="A67" s="53"/>
      <c r="B67" s="53"/>
      <c r="C67" s="54"/>
      <c r="D67" s="55"/>
      <c r="E67" s="55"/>
      <c r="F67" s="55"/>
      <c r="G67" s="56"/>
      <c r="H67" s="56"/>
      <c r="I67" s="56"/>
      <c r="J67" s="55"/>
    </row>
    <row r="68" spans="1:10" x14ac:dyDescent="0.25">
      <c r="A68" s="53"/>
      <c r="B68" s="53"/>
      <c r="C68" s="54"/>
      <c r="D68" s="55"/>
      <c r="E68" s="55"/>
      <c r="F68" s="56"/>
      <c r="G68" s="55"/>
      <c r="H68" s="56"/>
      <c r="I68" s="56"/>
      <c r="J68" s="56"/>
    </row>
    <row r="69" spans="1:10" x14ac:dyDescent="0.25">
      <c r="A69" s="53"/>
      <c r="B69" s="53"/>
      <c r="C69" s="54"/>
      <c r="D69" s="55"/>
      <c r="E69" s="55"/>
      <c r="F69" s="55"/>
      <c r="G69" s="55"/>
      <c r="H69" s="55"/>
      <c r="I69" s="55"/>
      <c r="J69" s="55"/>
    </row>
    <row r="70" spans="1:10" x14ac:dyDescent="0.25">
      <c r="A70" s="53"/>
      <c r="B70" s="53"/>
      <c r="C70" s="54"/>
      <c r="D70" s="55"/>
      <c r="E70" s="55"/>
      <c r="F70" s="55"/>
      <c r="G70" s="55"/>
      <c r="H70" s="55"/>
      <c r="I70" s="56"/>
      <c r="J70" s="55"/>
    </row>
    <row r="71" spans="1:10" x14ac:dyDescent="0.25">
      <c r="A71" s="53"/>
      <c r="B71" s="53"/>
      <c r="C71" s="54"/>
      <c r="D71" s="55"/>
      <c r="E71" s="55"/>
      <c r="F71" s="56"/>
      <c r="G71" s="56"/>
      <c r="H71" s="55"/>
      <c r="I71" s="55"/>
      <c r="J71" s="56"/>
    </row>
    <row r="72" spans="1:10" x14ac:dyDescent="0.25">
      <c r="A72" s="53"/>
      <c r="B72" s="53"/>
      <c r="C72" s="54"/>
      <c r="D72" s="55"/>
      <c r="E72" s="55"/>
      <c r="F72" s="56"/>
      <c r="G72" s="56"/>
      <c r="H72" s="55"/>
      <c r="I72" s="55"/>
      <c r="J72" s="56"/>
    </row>
    <row r="73" spans="1:10" x14ac:dyDescent="0.25">
      <c r="A73" s="53"/>
      <c r="B73" s="53"/>
      <c r="C73" s="54"/>
      <c r="D73" s="55"/>
      <c r="E73" s="55"/>
      <c r="F73" s="55"/>
      <c r="G73" s="56"/>
      <c r="H73" s="56"/>
      <c r="I73" s="55"/>
      <c r="J73" s="55"/>
    </row>
    <row r="74" spans="1:10" x14ac:dyDescent="0.25">
      <c r="A74" s="53"/>
      <c r="B74" s="53"/>
      <c r="C74" s="54"/>
      <c r="D74" s="55"/>
      <c r="E74" s="55"/>
      <c r="F74" s="56"/>
      <c r="G74" s="55"/>
      <c r="H74" s="55"/>
      <c r="I74" s="55"/>
      <c r="J74" s="56"/>
    </row>
    <row r="75" spans="1:10" x14ac:dyDescent="0.25">
      <c r="A75" s="53"/>
      <c r="B75" s="53"/>
      <c r="C75" s="54"/>
      <c r="D75" s="55"/>
      <c r="E75" s="55"/>
      <c r="F75" s="55"/>
      <c r="G75" s="55"/>
      <c r="H75" s="55"/>
      <c r="I75" s="55"/>
      <c r="J75" s="55"/>
    </row>
    <row r="76" spans="1:10" x14ac:dyDescent="0.25">
      <c r="A76" s="53"/>
      <c r="B76" s="53"/>
      <c r="C76" s="54"/>
      <c r="D76" s="55"/>
      <c r="E76" s="55"/>
      <c r="F76" s="55"/>
      <c r="G76" s="55"/>
      <c r="H76" s="55"/>
      <c r="I76" s="55"/>
      <c r="J76" s="55"/>
    </row>
    <row r="77" spans="1:10" x14ac:dyDescent="0.25">
      <c r="A77" s="53"/>
      <c r="B77" s="53"/>
      <c r="C77" s="54"/>
      <c r="D77" s="55"/>
      <c r="E77" s="55"/>
      <c r="F77" s="56"/>
      <c r="G77" s="56"/>
      <c r="H77" s="55"/>
      <c r="I77" s="55"/>
      <c r="J77" s="56"/>
    </row>
    <row r="78" spans="1:10" x14ac:dyDescent="0.25">
      <c r="A78" s="53"/>
      <c r="B78" s="53"/>
      <c r="C78" s="54"/>
      <c r="D78" s="55"/>
      <c r="E78" s="55"/>
      <c r="F78" s="55"/>
      <c r="G78" s="56"/>
      <c r="H78" s="55"/>
      <c r="I78" s="56"/>
      <c r="J78" s="55"/>
    </row>
    <row r="79" spans="1:10" x14ac:dyDescent="0.25">
      <c r="A79" s="53"/>
      <c r="B79" s="53"/>
      <c r="C79" s="54"/>
      <c r="D79" s="55"/>
      <c r="E79" s="55"/>
      <c r="F79" s="55"/>
      <c r="G79" s="56"/>
      <c r="H79" s="55"/>
      <c r="I79" s="55"/>
      <c r="J79" s="55"/>
    </row>
    <row r="80" spans="1:10" x14ac:dyDescent="0.25">
      <c r="A80" s="53"/>
      <c r="B80" s="53"/>
      <c r="C80" s="54"/>
      <c r="D80" s="55"/>
      <c r="E80" s="55"/>
      <c r="F80" s="55"/>
      <c r="G80" s="56"/>
      <c r="H80" s="55"/>
      <c r="I80" s="55"/>
      <c r="J80" s="55"/>
    </row>
    <row r="81" spans="1:10" x14ac:dyDescent="0.25">
      <c r="A81" s="53"/>
      <c r="B81" s="53"/>
      <c r="C81" s="54"/>
      <c r="D81" s="55"/>
      <c r="E81" s="55"/>
      <c r="F81" s="56"/>
      <c r="G81" s="56"/>
      <c r="H81" s="56"/>
      <c r="I81" s="55"/>
      <c r="J81" s="56"/>
    </row>
    <row r="82" spans="1:10" x14ac:dyDescent="0.25">
      <c r="A82" s="53"/>
      <c r="B82" s="53"/>
      <c r="C82" s="54"/>
      <c r="D82" s="55"/>
      <c r="E82" s="55"/>
      <c r="F82" s="55"/>
      <c r="G82" s="55"/>
      <c r="H82" s="55"/>
      <c r="I82" s="55"/>
      <c r="J82" s="55"/>
    </row>
    <row r="83" spans="1:10" x14ac:dyDescent="0.25">
      <c r="A83" s="53"/>
      <c r="B83" s="53"/>
      <c r="C83" s="54"/>
      <c r="D83" s="55"/>
      <c r="E83" s="55"/>
      <c r="F83" s="55"/>
      <c r="G83" s="56"/>
      <c r="H83" s="55"/>
      <c r="I83" s="55"/>
      <c r="J83" s="55"/>
    </row>
    <row r="84" spans="1:10" x14ac:dyDescent="0.25">
      <c r="A84" s="53"/>
      <c r="B84" s="53"/>
      <c r="C84" s="54"/>
      <c r="D84" s="55"/>
      <c r="E84" s="55"/>
      <c r="F84" s="56"/>
      <c r="G84" s="56"/>
      <c r="H84" s="55"/>
      <c r="I84" s="56"/>
      <c r="J84" s="55"/>
    </row>
    <row r="85" spans="1:10" x14ac:dyDescent="0.25">
      <c r="A85" s="53"/>
      <c r="B85" s="53"/>
      <c r="C85" s="54"/>
      <c r="D85" s="55"/>
      <c r="E85" s="55"/>
      <c r="F85" s="55"/>
      <c r="G85" s="56"/>
      <c r="H85" s="55"/>
      <c r="I85" s="55"/>
      <c r="J85" s="55"/>
    </row>
    <row r="86" spans="1:10" x14ac:dyDescent="0.25">
      <c r="A86" s="53"/>
      <c r="B86" s="53"/>
      <c r="C86" s="54"/>
      <c r="D86" s="55"/>
      <c r="E86" s="55"/>
      <c r="F86" s="55"/>
      <c r="G86" s="55"/>
      <c r="H86" s="55"/>
      <c r="I86" s="55"/>
      <c r="J86" s="55"/>
    </row>
    <row r="87" spans="1:10" x14ac:dyDescent="0.25">
      <c r="A87" s="53"/>
      <c r="B87" s="53"/>
      <c r="C87" s="54"/>
      <c r="D87" s="55"/>
      <c r="E87" s="55"/>
      <c r="F87" s="56"/>
      <c r="G87" s="56"/>
      <c r="H87" s="55"/>
      <c r="I87" s="55"/>
      <c r="J87" s="56"/>
    </row>
    <row r="88" spans="1:10" x14ac:dyDescent="0.25">
      <c r="A88" s="53"/>
      <c r="B88" s="53"/>
      <c r="C88" s="54"/>
      <c r="D88" s="55"/>
      <c r="E88" s="55"/>
      <c r="F88" s="55"/>
      <c r="G88" s="56"/>
      <c r="H88" s="55"/>
      <c r="I88" s="55"/>
      <c r="J88" s="56"/>
    </row>
    <row r="89" spans="1:10" x14ac:dyDescent="0.25">
      <c r="A89" s="53"/>
      <c r="B89" s="53"/>
      <c r="C89" s="54"/>
      <c r="D89" s="55"/>
      <c r="E89" s="55"/>
      <c r="F89" s="55"/>
      <c r="G89" s="56"/>
      <c r="H89" s="55"/>
      <c r="I89" s="55"/>
      <c r="J89" s="55"/>
    </row>
    <row r="90" spans="1:10" x14ac:dyDescent="0.25">
      <c r="A90" s="53"/>
      <c r="B90" s="53"/>
      <c r="C90" s="54"/>
      <c r="D90" s="55"/>
      <c r="E90" s="55"/>
      <c r="F90" s="56"/>
      <c r="G90" s="55"/>
      <c r="H90" s="55"/>
      <c r="I90" s="56"/>
      <c r="J90" s="56"/>
    </row>
    <row r="91" spans="1:10" x14ac:dyDescent="0.25">
      <c r="A91" s="53"/>
      <c r="B91" s="53"/>
      <c r="C91" s="54"/>
      <c r="D91" s="55"/>
      <c r="E91" s="55"/>
      <c r="F91" s="56"/>
      <c r="G91" s="55"/>
      <c r="H91" s="55"/>
      <c r="I91" s="55"/>
      <c r="J91" s="56"/>
    </row>
    <row r="92" spans="1:10" x14ac:dyDescent="0.25">
      <c r="A92" s="53"/>
      <c r="B92" s="53"/>
      <c r="C92" s="54"/>
      <c r="D92" s="55"/>
      <c r="E92" s="55"/>
      <c r="F92" s="55"/>
      <c r="G92" s="56"/>
      <c r="H92" s="55"/>
      <c r="I92" s="56"/>
      <c r="J92" s="55"/>
    </row>
    <row r="93" spans="1:10" x14ac:dyDescent="0.25">
      <c r="A93" s="53"/>
      <c r="B93" s="53"/>
      <c r="C93" s="54"/>
      <c r="D93" s="55"/>
      <c r="E93" s="55"/>
      <c r="F93" s="56"/>
      <c r="G93" s="56"/>
      <c r="H93" s="55"/>
      <c r="I93" s="55"/>
      <c r="J93" s="56"/>
    </row>
    <row r="94" spans="1:10" x14ac:dyDescent="0.25">
      <c r="A94" s="53"/>
      <c r="B94" s="53"/>
      <c r="C94" s="54"/>
      <c r="D94" s="55"/>
      <c r="E94" s="55"/>
      <c r="F94" s="55"/>
      <c r="G94" s="56"/>
      <c r="H94" s="55"/>
      <c r="I94" s="55"/>
      <c r="J94" s="55"/>
    </row>
    <row r="95" spans="1:10" x14ac:dyDescent="0.25">
      <c r="A95" s="53"/>
      <c r="B95" s="53"/>
      <c r="C95" s="54"/>
      <c r="D95" s="55"/>
      <c r="E95" s="55"/>
      <c r="F95" s="56"/>
      <c r="G95" s="56"/>
      <c r="H95" s="55"/>
      <c r="I95" s="55"/>
      <c r="J95" s="56"/>
    </row>
    <row r="96" spans="1:10" x14ac:dyDescent="0.25">
      <c r="A96" s="53"/>
      <c r="B96" s="53"/>
      <c r="C96" s="54"/>
      <c r="D96" s="55"/>
      <c r="E96" s="55"/>
      <c r="F96" s="55"/>
      <c r="G96" s="55"/>
      <c r="H96" s="55"/>
      <c r="I96" s="55"/>
      <c r="J96" s="55"/>
    </row>
    <row r="97" spans="1:10" x14ac:dyDescent="0.25">
      <c r="A97" s="53"/>
      <c r="B97" s="53"/>
      <c r="C97" s="54"/>
      <c r="D97" s="55"/>
      <c r="E97" s="55"/>
      <c r="F97" s="56"/>
      <c r="G97" s="55"/>
      <c r="H97" s="56"/>
      <c r="I97" s="56"/>
      <c r="J97" s="56"/>
    </row>
    <row r="98" spans="1:10" x14ac:dyDescent="0.25">
      <c r="A98" s="53"/>
      <c r="B98" s="53"/>
      <c r="C98" s="54"/>
      <c r="D98" s="55"/>
      <c r="E98" s="55"/>
      <c r="F98" s="55"/>
      <c r="G98" s="55"/>
      <c r="H98" s="55"/>
      <c r="I98" s="56"/>
      <c r="J98" s="55"/>
    </row>
    <row r="99" spans="1:10" x14ac:dyDescent="0.25">
      <c r="A99" s="53"/>
      <c r="B99" s="53"/>
      <c r="C99" s="54"/>
      <c r="D99" s="55"/>
      <c r="E99" s="55"/>
      <c r="F99" s="55"/>
      <c r="G99" s="56"/>
      <c r="H99" s="55"/>
      <c r="I99" s="55"/>
      <c r="J99" s="55"/>
    </row>
    <row r="100" spans="1:10" x14ac:dyDescent="0.25">
      <c r="A100" s="53"/>
      <c r="B100" s="53"/>
      <c r="C100" s="54"/>
      <c r="D100" s="55"/>
      <c r="E100" s="55"/>
      <c r="F100" s="56"/>
      <c r="G100" s="55"/>
      <c r="H100" s="55"/>
      <c r="I100" s="56"/>
      <c r="J100" s="56"/>
    </row>
    <row r="101" spans="1:10" x14ac:dyDescent="0.25">
      <c r="A101" s="53"/>
      <c r="B101" s="53"/>
      <c r="C101" s="54"/>
      <c r="D101" s="55"/>
      <c r="E101" s="55"/>
      <c r="F101" s="56"/>
      <c r="G101" s="55"/>
      <c r="H101" s="55"/>
      <c r="I101" s="55"/>
      <c r="J101" s="56"/>
    </row>
    <row r="102" spans="1:10" x14ac:dyDescent="0.25">
      <c r="A102" s="53"/>
      <c r="B102" s="53"/>
      <c r="C102" s="54"/>
      <c r="D102" s="55"/>
      <c r="E102" s="55"/>
      <c r="F102" s="56"/>
      <c r="G102" s="55"/>
      <c r="H102" s="55"/>
      <c r="I102" s="55"/>
      <c r="J102" s="56"/>
    </row>
    <row r="103" spans="1:10" x14ac:dyDescent="0.25">
      <c r="A103" s="53"/>
      <c r="B103" s="53"/>
      <c r="C103" s="54"/>
      <c r="D103" s="55"/>
      <c r="E103" s="55"/>
      <c r="F103" s="55"/>
      <c r="G103" s="56"/>
      <c r="H103" s="55"/>
      <c r="I103" s="56"/>
      <c r="J103" s="55"/>
    </row>
    <row r="104" spans="1:10" x14ac:dyDescent="0.25">
      <c r="A104" s="53"/>
      <c r="B104" s="53"/>
      <c r="C104" s="54"/>
      <c r="D104" s="55"/>
      <c r="E104" s="55"/>
      <c r="F104" s="56"/>
      <c r="G104" s="55"/>
      <c r="H104" s="55"/>
      <c r="I104" s="55"/>
      <c r="J104" s="56"/>
    </row>
    <row r="105" spans="1:10" x14ac:dyDescent="0.25">
      <c r="A105" s="53"/>
      <c r="B105" s="53"/>
      <c r="C105" s="54"/>
      <c r="D105" s="55"/>
      <c r="E105" s="55"/>
      <c r="F105" s="55"/>
      <c r="G105" s="55"/>
      <c r="H105" s="55"/>
      <c r="I105" s="55"/>
      <c r="J105" s="55"/>
    </row>
    <row r="106" spans="1:10" x14ac:dyDescent="0.25">
      <c r="A106" s="53"/>
      <c r="B106" s="53"/>
      <c r="C106" s="54"/>
      <c r="D106" s="55"/>
      <c r="E106" s="55"/>
      <c r="F106" s="56"/>
      <c r="G106" s="56"/>
      <c r="H106" s="55"/>
      <c r="I106" s="55"/>
      <c r="J106" s="56"/>
    </row>
    <row r="107" spans="1:10" x14ac:dyDescent="0.25">
      <c r="A107" s="53"/>
      <c r="B107" s="53"/>
      <c r="C107" s="54"/>
      <c r="D107" s="55"/>
      <c r="E107" s="55"/>
      <c r="F107" s="55"/>
      <c r="G107" s="55"/>
      <c r="H107" s="55"/>
      <c r="I107" s="55"/>
      <c r="J107" s="55"/>
    </row>
    <row r="108" spans="1:10" x14ac:dyDescent="0.25">
      <c r="A108" s="53"/>
      <c r="B108" s="53"/>
      <c r="C108" s="54"/>
      <c r="D108" s="55"/>
      <c r="E108" s="55"/>
      <c r="F108" s="55"/>
      <c r="G108" s="55"/>
      <c r="H108" s="55"/>
      <c r="I108" s="56"/>
      <c r="J108" s="55"/>
    </row>
    <row r="109" spans="1:10" x14ac:dyDescent="0.25">
      <c r="A109" s="53"/>
      <c r="B109" s="53"/>
      <c r="C109" s="54"/>
      <c r="D109" s="55"/>
      <c r="E109" s="55"/>
      <c r="F109" s="55"/>
      <c r="G109" s="55"/>
      <c r="H109" s="55"/>
      <c r="I109" s="56"/>
      <c r="J109" s="55"/>
    </row>
    <row r="110" spans="1:10" x14ac:dyDescent="0.25">
      <c r="A110" s="53"/>
      <c r="B110" s="53"/>
      <c r="C110" s="54"/>
      <c r="D110" s="55"/>
      <c r="E110" s="55"/>
      <c r="F110" s="55"/>
      <c r="G110" s="55"/>
      <c r="H110" s="55"/>
      <c r="I110" s="55"/>
      <c r="J110" s="55"/>
    </row>
    <row r="111" spans="1:10" x14ac:dyDescent="0.25">
      <c r="A111" s="53"/>
      <c r="B111" s="53"/>
      <c r="C111" s="54"/>
      <c r="D111" s="55"/>
      <c r="E111" s="55"/>
      <c r="F111" s="55"/>
      <c r="G111" s="55"/>
      <c r="H111" s="55"/>
      <c r="I111" s="55"/>
      <c r="J111" s="55"/>
    </row>
    <row r="112" spans="1:10" x14ac:dyDescent="0.25">
      <c r="A112" s="53"/>
      <c r="B112" s="53"/>
      <c r="C112" s="54"/>
      <c r="D112" s="55"/>
      <c r="E112" s="55"/>
      <c r="F112" s="55"/>
      <c r="G112" s="56"/>
      <c r="H112" s="55"/>
      <c r="I112" s="56"/>
      <c r="J112" s="55"/>
    </row>
    <row r="113" spans="1:10" x14ac:dyDescent="0.25">
      <c r="A113" s="53"/>
      <c r="B113" s="53"/>
      <c r="C113" s="54"/>
      <c r="D113" s="55"/>
      <c r="E113" s="55"/>
      <c r="F113" s="55"/>
      <c r="G113" s="56"/>
      <c r="H113" s="56"/>
      <c r="I113" s="56"/>
      <c r="J113" s="55"/>
    </row>
    <row r="114" spans="1:10" x14ac:dyDescent="0.25">
      <c r="A114" s="53"/>
      <c r="B114" s="53"/>
      <c r="C114" s="54"/>
      <c r="D114" s="55"/>
      <c r="E114" s="55"/>
      <c r="F114" s="55"/>
      <c r="G114" s="56"/>
      <c r="H114" s="55"/>
      <c r="I114" s="55"/>
      <c r="J114" s="56"/>
    </row>
    <row r="115" spans="1:10" x14ac:dyDescent="0.25">
      <c r="A115" s="53"/>
      <c r="B115" s="53"/>
      <c r="C115" s="54"/>
      <c r="D115" s="55"/>
      <c r="E115" s="55"/>
      <c r="F115" s="55"/>
      <c r="G115" s="56"/>
      <c r="H115" s="55"/>
      <c r="I115" s="55"/>
      <c r="J115" s="55"/>
    </row>
    <row r="116" spans="1:10" x14ac:dyDescent="0.25">
      <c r="A116" s="53"/>
      <c r="B116" s="53"/>
      <c r="C116" s="54"/>
      <c r="D116" s="55"/>
      <c r="E116" s="55"/>
      <c r="F116" s="55"/>
      <c r="G116" s="55"/>
      <c r="H116" s="55"/>
      <c r="I116" s="55"/>
      <c r="J116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CAMI &amp; Equipos EECC</vt:lpstr>
      <vt:lpstr>Hoja1</vt:lpstr>
      <vt:lpstr>Control conductores EECC</vt:lpstr>
    </vt:vector>
  </TitlesOfParts>
  <Company>Codelco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Díaz Zúñiga Carlos Eduardo (Codelco-Teniente)</dc:creator>
  <cp:lastModifiedBy>Gabriel Carvajal Marambio</cp:lastModifiedBy>
  <cp:lastPrinted>2023-06-07T14:31:31Z</cp:lastPrinted>
  <dcterms:created xsi:type="dcterms:W3CDTF">2023-04-19T12:52:11Z</dcterms:created>
  <dcterms:modified xsi:type="dcterms:W3CDTF">2023-06-28T17:03:40Z</dcterms:modified>
</cp:coreProperties>
</file>