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hidePivotFieldList="1"/>
  <mc:AlternateContent xmlns:mc="http://schemas.openxmlformats.org/markup-compatibility/2006">
    <mc:Choice Requires="x15">
      <x15ac:absPath xmlns:x15ac="http://schemas.microsoft.com/office/spreadsheetml/2010/11/ac" url="C:\Users\Gabri\Desktop\puertas vimo\"/>
    </mc:Choice>
  </mc:AlternateContent>
  <xr:revisionPtr revIDLastSave="0" documentId="8_{288E8335-7905-41ED-B3E2-EA37F87DD5DA}" xr6:coauthVersionLast="47" xr6:coauthVersionMax="47" xr10:uidLastSave="{00000000-0000-0000-0000-000000000000}"/>
  <bookViews>
    <workbookView xWindow="-120" yWindow="-120" windowWidth="29040" windowHeight="15840" xr2:uid="{00000000-000D-0000-FFFF-FFFF00000000}"/>
  </bookViews>
  <sheets>
    <sheet name="Puertas" sheetId="1" r:id="rId1"/>
    <sheet name="Hoja1" sheetId="2" state="hidden" r:id="rId2"/>
  </sheets>
  <definedNames>
    <definedName name="_xlnm._FilterDatabase" localSheetId="0" hidden="1">Puertas!$A$29:$H$238</definedName>
  </definedNames>
  <calcPr calcId="191029"/>
  <pivotCaches>
    <pivotCache cacheId="0" r:id="rId3"/>
    <pivotCache cacheId="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 i="1" l="1"/>
</calcChain>
</file>

<file path=xl/sharedStrings.xml><?xml version="1.0" encoding="utf-8"?>
<sst xmlns="http://schemas.openxmlformats.org/spreadsheetml/2006/main" count="1411" uniqueCount="360">
  <si>
    <t>Identificación de Puerta</t>
  </si>
  <si>
    <t>Ubicación</t>
  </si>
  <si>
    <t>Fecha de Revisión</t>
  </si>
  <si>
    <t>Detalle de Revisión</t>
  </si>
  <si>
    <t>Tipo de Mantención Preventiva o Correctiva</t>
  </si>
  <si>
    <t>Solicitante</t>
  </si>
  <si>
    <t>EQAC (SI/NO)</t>
  </si>
  <si>
    <t>Estado</t>
  </si>
  <si>
    <t>S-575</t>
  </si>
  <si>
    <t>Preventivo</t>
  </si>
  <si>
    <t>Operativa</t>
  </si>
  <si>
    <t>Limpieza de Piso
Estructura de Portón
Unidad Hidráulica</t>
  </si>
  <si>
    <t>No Operativa</t>
  </si>
  <si>
    <t>Limpieza de Piso
Estructura de Portón
Unidad Hidráulica
Puerta Peatonal
Falla en PLC</t>
  </si>
  <si>
    <t>SP-518</t>
  </si>
  <si>
    <t>Pacifico Superior</t>
  </si>
  <si>
    <t>Correctivo</t>
  </si>
  <si>
    <t>Christian Albornoz</t>
  </si>
  <si>
    <t>NO</t>
  </si>
  <si>
    <t>Programación de PLC
Mantención de límites de carrera</t>
  </si>
  <si>
    <t>SP-519</t>
  </si>
  <si>
    <t>Diablo Regimiento</t>
  </si>
  <si>
    <t>S-507</t>
  </si>
  <si>
    <t>Pipa Norte</t>
  </si>
  <si>
    <t>Limpieza de Piso
Estructura de Portón
Unidad Hidráulica
Reparación de Botonera</t>
  </si>
  <si>
    <t>S-508</t>
  </si>
  <si>
    <t>Diablo Regimiento SNV</t>
  </si>
  <si>
    <t>Limpieza de Piso
Estructura de Portón
Unidad Hidráulica
Se debe instalar terminal recto npt jic en 1/2" 
Rellenar aceite hidráulico.</t>
  </si>
  <si>
    <t>S-645</t>
  </si>
  <si>
    <t>Panel RENO</t>
  </si>
  <si>
    <t>Montaje de Yuguillo
Instalación de 2 Guías
Instalación de 2 Tirantes
Cambio de 2 Botoneras
Cambio de Fuente de Poder 24 vdc</t>
  </si>
  <si>
    <t>Reparación de topes en puerta peatonal
reemplaza topes con goma en cierre de puerta peatonal
Se repara tope metálico en marco y agrega otro en sector inferior a continuación de guia 
Limpieza de Piso
Estructura de Portón
Unidad Hidráulica</t>
  </si>
  <si>
    <t>Teniente 7</t>
  </si>
  <si>
    <t>741 Acceso GTI</t>
  </si>
  <si>
    <t>Limpieza de Piso
Unidad Hidráulica
Falta PLC
Faltan Botoneras
Faltan bases de Botoneras</t>
  </si>
  <si>
    <t>742 Acceso GTI</t>
  </si>
  <si>
    <t>Limpieza de Piso
Unidad Hidráulica
Falta Tablero Completo
Faltan Botoneras
Faltan bases de Botoneras</t>
  </si>
  <si>
    <t>Limpieza de Piso
Estructura de Portón
Unidad Hidráulica
Se reparan botoneras</t>
  </si>
  <si>
    <t>S-632</t>
  </si>
  <si>
    <t>Sub 6</t>
  </si>
  <si>
    <t>SI</t>
  </si>
  <si>
    <t>Inspección de puerta
Se encuentra con dañó estructural en hoja y yuguillo</t>
  </si>
  <si>
    <t>S-635</t>
  </si>
  <si>
    <t>Inspección de puerta
Sin yuguillo</t>
  </si>
  <si>
    <t>SP-512</t>
  </si>
  <si>
    <t>Puerta peatonal trabada
Pilar impactado
Reparación de hoja</t>
  </si>
  <si>
    <t>SP-511</t>
  </si>
  <si>
    <t>Modificar horquilla de cilindro mejorar apertura</t>
  </si>
  <si>
    <t>SP-510</t>
  </si>
  <si>
    <t>Se debe realizar reparación de hoja de puerta
Se debe realizar reparación de puerta peatonal</t>
  </si>
  <si>
    <t>S-565</t>
  </si>
  <si>
    <t>Reapriete de componentes hidráulicos
Puerta con sobrepiso</t>
  </si>
  <si>
    <t>S-571</t>
  </si>
  <si>
    <t>S-572</t>
  </si>
  <si>
    <t>S-573</t>
  </si>
  <si>
    <t>Estructura con daño en ambas hojas y pilares
Sin tablero de control ni control
Sin unidad hidráulica</t>
  </si>
  <si>
    <t>S-528</t>
  </si>
  <si>
    <t>Sin unidad hidráulica</t>
  </si>
  <si>
    <t>S-527</t>
  </si>
  <si>
    <t>SP-513</t>
  </si>
  <si>
    <t>Reemplazo de guía nueva
Conexión de tirantes
Ajustar cierre de puerta</t>
  </si>
  <si>
    <t>SP-526</t>
  </si>
  <si>
    <t>Limpieza de Piso
Estructura de Portón
Unidad Hidráulica
Hoja izquierda hacia taller con torcedura de estructura en pilar</t>
  </si>
  <si>
    <t>SP-527</t>
  </si>
  <si>
    <t>SP-524</t>
  </si>
  <si>
    <t xml:space="preserve">Se regulan tirantes
Se solda horquilla de cilindro a yuguillo
Se limpia y se rellena unidad hidráulica con aceite
Se regula límites de carrera
Se limpia y se reapreta carros de puerta peatonal
Se limpia recorrido de puerta peatonal. </t>
  </si>
  <si>
    <t>Se regula límites de carrera
Se fija base con pernos
Se ajusta protección corriente de motor</t>
  </si>
  <si>
    <t>S-637</t>
  </si>
  <si>
    <t>S-638</t>
  </si>
  <si>
    <t>Limpieza de piso
Estructura portón
Chequeo de selenoide de tirantes
Lubricación de piola contrapeso.</t>
  </si>
  <si>
    <t>Mantenimiento general de puerta
Limpieza de piso
Estructura portón
Chequeo de selenoide de tirantes y lubricación de piola contrapeso.</t>
  </si>
  <si>
    <t>S-633</t>
  </si>
  <si>
    <t>Pilar Norte</t>
  </si>
  <si>
    <t>Se realiza mantenimiento general de puerta
Limpieza de piso
Estructura portón
Unidad hidráulica
Se deben reemplazar 4 botoneras, chequear y rellenar nivel de aceite hidráulico.</t>
  </si>
  <si>
    <t>Pendiente : mejorar condición de puerta peatonal y reparación de hoja.</t>
  </si>
  <si>
    <t xml:space="preserve">Se realiza pruebas de funcionamiento, puerta esta con falla de control. </t>
  </si>
  <si>
    <t>Pendiente : modificar horquilla de cilindro para mejorar apertura de puerta.</t>
  </si>
  <si>
    <t>S-640</t>
  </si>
  <si>
    <t>Dañó estructural en ambas hojas
Limpieza de piso
Estructura portón
Unidad hidráulica</t>
  </si>
  <si>
    <t>S-641</t>
  </si>
  <si>
    <t>Se reemplaza basé de botonera. 
Se reprograma tiempo de funcionamiento de puerta, abrir y cerrar para evitar sobre carga
Solenoide quemada</t>
  </si>
  <si>
    <t>Con fallas de operación en accionamiento. 
Se realiza detección de fallas y chequeo de componentes.
Solo encontrando falla en lógica de PLC</t>
  </si>
  <si>
    <t>Se reemplaza solenoide quemadase programa PlC
Se realiza mantencion a unidad hidráulica
Se ajusta límites de carrera, 
Se realiza pruebas de funcionamiento 
Modificar orquilla de cilindro para mejorar apertura de puerta.</t>
  </si>
  <si>
    <t>Puerta con fallas de operación de accionamiento
Se programa PLC
Se realiza detección de fallas y chequeo de componentes
Se realiza estos trabajos en conjunto con personal ferrostal y su apoyo técnico
Pendiente: reparación de control en accionamiento abrir y cerrar de puerta</t>
  </si>
  <si>
    <t>Limpieza de piso
Estructura portón
Unidad Hidráulica
Puerta peatonal</t>
  </si>
  <si>
    <t xml:space="preserve">Teniente 7acceso taller eléctrico </t>
  </si>
  <si>
    <t>Total general</t>
  </si>
  <si>
    <t>S-593</t>
  </si>
  <si>
    <t>Limpieza de Piso
Unidad Hidráulica
Se realiza mantención mecanica</t>
  </si>
  <si>
    <t>Pacifico superior</t>
  </si>
  <si>
    <t xml:space="preserve">Instalacion de estructuras y modificaciones </t>
  </si>
  <si>
    <t>TTE 7 RENO</t>
  </si>
  <si>
    <t>Sin sistema hidraulico, no esta el tendido de mangueras, sin cilindros, faltan componentes electricos</t>
  </si>
  <si>
    <t>S-566</t>
  </si>
  <si>
    <t xml:space="preserve">Diablo Regimiento </t>
  </si>
  <si>
    <t>S-549</t>
  </si>
  <si>
    <t xml:space="preserve">Esmeralda producción </t>
  </si>
  <si>
    <t>Pipa norte</t>
  </si>
  <si>
    <t>S-543</t>
  </si>
  <si>
    <t xml:space="preserve">Limpieza de Piso
Estructura de Portón
Unidad Hidráulica
Hoja con impacto, pero no influye en el funcionamiento  
</t>
  </si>
  <si>
    <t>S-544</t>
  </si>
  <si>
    <t>S-536</t>
  </si>
  <si>
    <t>Diablo regimiento</t>
  </si>
  <si>
    <t>Se revisa funcionamiento en PLC 
Se instala nuevamente el programa 
se modifica logica de control puerta operativa</t>
  </si>
  <si>
    <t>No</t>
  </si>
  <si>
    <t>S-545</t>
  </si>
  <si>
    <t xml:space="preserve">Limpieza de Piso
Estructura de Portón
Unidad Hidráulica
Hoja con impacto, yuguillo doblado  
</t>
  </si>
  <si>
    <t xml:space="preserve">NO </t>
  </si>
  <si>
    <t>no operativa</t>
  </si>
  <si>
    <t>S-550</t>
  </si>
  <si>
    <t>Tte sub 6 RENO</t>
  </si>
  <si>
    <t>Se remata trabajo en marco, Se instala angulo de refuenzo
Se repara soporte de plancha 
Se instalan tirantes nuevos</t>
  </si>
  <si>
    <t>S-532</t>
  </si>
  <si>
    <t xml:space="preserve">Se revisa puerta a solicitud de usuario
Se realiza mantencion y pruebas de funcionamiento puerta operativa
</t>
  </si>
  <si>
    <t xml:space="preserve">Se revisa puerta a solicitud de usuario
Se realiza mantencion y pruebas de funcionamiento puerta operativa
Sirena no funsiona </t>
  </si>
  <si>
    <t>S-531</t>
  </si>
  <si>
    <t>Se revisa funcionamiento en PLC 
Se detecta falla en tarjeta de control
Se repara condicion puerta queda operativa</t>
  </si>
  <si>
    <t>Aceeso socavon sur teniente 7</t>
  </si>
  <si>
    <t>Revision a solicitud de usuario Correctiva</t>
  </si>
  <si>
    <t xml:space="preserve">Se realizan prubas de funcionamiento, mejoramiento de apertura y cierre de puerta, mantencion de contactos de limites, revision sistema hidraulico, limpieza de piso, lubricacion de rieles y carros de puerta peatonal. </t>
  </si>
  <si>
    <t xml:space="preserve">Sebastian Rejas </t>
  </si>
  <si>
    <t>Aceeso loop camiones teniente 8</t>
  </si>
  <si>
    <t>Acceso planta chancado teniente 7</t>
  </si>
  <si>
    <t>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t>
  </si>
  <si>
    <t>Acceso Gti Pilar Norte</t>
  </si>
  <si>
    <t>Modificacion estructural Correctiva</t>
  </si>
  <si>
    <t xml:space="preserve">Se comienza con instalacion de orejas de soportacion en una de sus hojas de puerta, para comenzar con desmontaje, estas quedan listas para realizar desmontaje. En hoja de puerta 2 se comienza a reparar en terreno. </t>
  </si>
  <si>
    <t>Millaray Farias</t>
  </si>
  <si>
    <t>FUERA DE SERVICIO</t>
  </si>
  <si>
    <t>Se realiza instalacion de orejas de soportacion para realizar desmontaje e instalar en puerta 741.</t>
  </si>
  <si>
    <t>Se realiza levantamiento de planza plástica de agua y se deja fija 02 orejas con soldadura, en hoja de puerta falta remate, pendiente instalación de 02 orejas en contra marco, nota : nos sacaron del área a las 20 :00 horas por polvorazo en el sector.</t>
  </si>
  <si>
    <t>Se realiza reparación de puerta se corta parte superior de hoja que se traslapa en marco se rellena 30 litros de aceite hidráulico a unidad hidráulica. Se realiza pruebas de funcionamiento puerta operativa en terreno.</t>
  </si>
  <si>
    <t>Acceso petrolera diablo regimiento</t>
  </si>
  <si>
    <t>Preventiva Vimo</t>
  </si>
  <si>
    <t>Se realiza mantenimiento general de puerta, limpieza de piso, estructura portón, unidad hidráulica. Se prueban botoneras debiendo reparar una lado mina. abrir cerrar Sin observaciones.</t>
  </si>
  <si>
    <t>Mantenimiento programado</t>
  </si>
  <si>
    <t>Salida estacion petrolera diablo regimiento</t>
  </si>
  <si>
    <t>Se realiza mantenimiento general de puerta, limpieza de piso, estructura portón, unidad hidráulica. Se prueban botoneras ok. abrir cerrar sin observaciones.</t>
  </si>
  <si>
    <t>S-556</t>
  </si>
  <si>
    <t>Acceso taller mecanico diablo regimiento</t>
  </si>
  <si>
    <t>Se realiza mantenimiento general de puerta, limpieza de piso, estructura portón, unidad hidráulica. Se prueban botoneras ok. 
abrir cerrar ok. 
Observaciones: se reprograma PLC por falla de operación.</t>
  </si>
  <si>
    <t xml:space="preserve">S-532 </t>
  </si>
  <si>
    <t>Acceso fase 4 diablo regimiento</t>
  </si>
  <si>
    <t>Se realiza mantenimiento general de puerta, limpieza de piso, estructura portón, unidad hidráulica. Se prueban botoneras, cerrar y abrir.
Sin Observaciones</t>
  </si>
  <si>
    <t>Se levanta y se amarra planza de agua y cables, se soldan 02 orejas pendiente del turno anterior, se instala 02 orejas a contra marco y se remata, proximo turno se comenzara con desmontaje.</t>
  </si>
  <si>
    <t>Se limpia barro y sobre piso de puerta, se comienza con reparación de hoja izquierda de puerta en terreno, se corta pilar parte inferior de hoja de puerta, pendiente instalación de Pilar y remate de soldadura.</t>
  </si>
  <si>
    <t>Se realiza desmontaje de hoja en mal estado, se desconecta tirante y se saca pasador de bisagras, se cortan bisagras de contra marco en mal estado y se desbasta contra marco para instalar bisagras nuevas.</t>
  </si>
  <si>
    <t>Se realiza desmontaje de yuguillo en mal estado para su reparación en taller.</t>
  </si>
  <si>
    <t xml:space="preserve">Red vias rampa acceso esmeralda </t>
  </si>
  <si>
    <t>Evaluacion de mantencion correctiva</t>
  </si>
  <si>
    <t>Se inspección y prueban accionamientos de puerta. Equipó se encuentra con sistema protección eléctrico operado. Se normaliza con sistema operativo y PLC.
Unidad hidráulica y motor operativos. Electroválvulas abrir y cerrar agripadas.
Observaciones: se debe realizar mantención general de equipo, acumulación de barro en vano de puerta. unidad hidráulica sucia.
Reemplazar selenoide de 110v en lo posible, ademas se sebe programar mantenimiento con señalizacion vias para tener una ventana de trabajo debido transito en la ruta.</t>
  </si>
  <si>
    <t xml:space="preserve">Priodidad unidad de ventilacion </t>
  </si>
  <si>
    <t>Estacion pique C teniente 8</t>
  </si>
  <si>
    <t xml:space="preserve"> Se realiza revision y pruebas de funcionamiento detectando contrapeso, selenoide y límites de estado.</t>
  </si>
  <si>
    <t>Operador control centralizado ventilacion</t>
  </si>
  <si>
    <t>Se realiza revision de puerta detectando piola, roldana y contrapeso agripados. Se debe programar reparacion para dejar en operativa en terreno</t>
  </si>
  <si>
    <t>Se realiza revision detectando Piola contrapeso cortada y daño en reja de acceso a pique, ademas con material y tierra en piso.  Se debe programar reparacion para dejar operativa.</t>
  </si>
  <si>
    <t xml:space="preserve">Acceso a produccion desde taller diablo regimiento </t>
  </si>
  <si>
    <t>Revision a solicitud de usuario</t>
  </si>
  <si>
    <t>Se realiza revision de puerta para poder realizar levantamiento de tiempos y tipo de reparacion se envia informe interno para programar fabricacion de hojas y yuguillo nuevo. Mencionar que puerta no cuenta con tablero de control electrico en terreno y sin safety de 600v</t>
  </si>
  <si>
    <t>Carlo Cavieres</t>
  </si>
  <si>
    <t>S-607</t>
  </si>
  <si>
    <t xml:space="preserve">Red vias rampa  acceso teniente sub6 </t>
  </si>
  <si>
    <t>Correctiva</t>
  </si>
  <si>
    <t>Se realiza inspección general de equipo.
Puerta no operativa, se debe realizar limpieza de piso y de unidad hidráulica a fondo, nivel de aceite hidráulico a 1/4 en visor de estanque.
Componentes eléctricos operativos.
Electroválvulas agripadas con óxido.
Cilindros hidráulicos operativos.
Equipo desenergizado en Interruptor Safity.</t>
  </si>
  <si>
    <t>Red vial rampa acceso esmeralda</t>
  </si>
  <si>
    <t>Se realiza inspección general de equipo.
Puerta no operativa, se debe realizar limpieza de piso y de unidad hidráulica a fondo, reponer filtro de aceite y rellenar nivel de aceite hidráulico.
Componentes eléctricos operativos.
Cilindros hidráulicos operativos.
Electroválvulas agripadas con óxido.
Equipo desenergizado en Interruptor Safity.</t>
  </si>
  <si>
    <t>R.A V-52</t>
  </si>
  <si>
    <t>Inspección realizada a tres puertas de ventilación. Se toman medidas del vano, de portón y escotilla de flujo. Se verifican las medidas en los tres portones.
Observaciones: Puerta lado V-52 606 sin Hojas.
Sólo ese sector se encuentra limpió, barro y agua hacia conexión de Adit.</t>
  </si>
  <si>
    <t>Etiquetas de fila</t>
  </si>
  <si>
    <t>Cuenta de Fecha de Revisión</t>
  </si>
  <si>
    <t>INTERVENCIONES TOTALES</t>
  </si>
  <si>
    <t xml:space="preserve">Preventiva </t>
  </si>
  <si>
    <t xml:space="preserve">Se realiza mantenimiento general de puerta, limpieza de piso, estructura portón, unidad hidráulica. Se prueban botoneras ok. 
abrir cerrar ok. </t>
  </si>
  <si>
    <t>Se realiza mantenimiento general de puerta, limpieza de piso, estructura portón, unidad hidráulica. Abrir cerrar ok. 
Observaciones: sin cilindro hidraulico.
Falta una selenoide de accionamiento de electroválvula.</t>
  </si>
  <si>
    <t>Conexión v-56/47</t>
  </si>
  <si>
    <t>Se acude por falla de operación, encontrándose ambas puertas abiertas.
Se procede a identificar falla.
Se normaliza operación abrir y cerrar en ambas puertas.
Observaciones: falla se produce por abrir ambas puertas no respetando proceso de sólo una abierta. 
Se sugiere mejorar enclavamiento.</t>
  </si>
  <si>
    <t>Cristian Alvornoz</t>
  </si>
  <si>
    <t>Conexión v-56/48</t>
  </si>
  <si>
    <t>Conexión V-56 diablo regimiento</t>
  </si>
  <si>
    <t xml:space="preserve">Se realiza revision de puerta detectando solo los marcos sin hojas, marcos de puertas deformados y horquigon armado defectuoso sin gavinete electrico , botoneras. El cilindro junto a soporte defecturosos y sin yuguillo. </t>
  </si>
  <si>
    <t>Angel Galaz</t>
  </si>
  <si>
    <t>Se realiza revision de puerta detectando solo los marcos sin hojas, marcos de puertas deformados y horquigon armado defectuoso, sin botoneras, cilindro hidraulico, yguillo y tirantes.</t>
  </si>
  <si>
    <t>Petrolera sub-5</t>
  </si>
  <si>
    <t>Preventiva</t>
  </si>
  <si>
    <t>Se realiza mantenimiento general de puerta, limpieza de piso, estructura portón, unidad hidráulica. No operativa 
Observaciones: Puerta con daño estructural en ambas hojas y pilares de estás.</t>
  </si>
  <si>
    <t>Se realiza mantenimiento general de puerta, limpieza de piso, estructura portón, unidad hidráulica. No operativa 
Observaciones: Puerta con daño en guía superior de yuguillo .</t>
  </si>
  <si>
    <t>Se realiza reparación de estructura, se realiza instalación de Pilar parte inferior de hoja de puerta, se remata con soldadura pilar y plancha por ambos lados. Hoja izquierda queda rematada falta solo hoja de puerta lado derecho.</t>
  </si>
  <si>
    <t>Se realiza reparación de yuguillo en taller sewell quedando rematado listo para ser instalado.</t>
  </si>
  <si>
    <t>Se montaje de hoja de puerta, se instala tecles en contra marco y se realiza izaje de puerta se instalan bisagras y pernos y se remata con soldadura las bisagras. Falta sistema electrico que debe dejar operativo personal de Ferrotaal.</t>
  </si>
  <si>
    <t>Teniente sub-5</t>
  </si>
  <si>
    <t>Se realiza mantenimiento general de puerta, limpieza de piso, estructura portón, unidad hidráulica. Abrir cerrar ok. 
Observaciones: se regula puerta peatonal para funcionamiento normal</t>
  </si>
  <si>
    <t>Se realiza mantenimiento general de puerta, limpieza de piso, estructura portón, unidad hidráulica. Abrir cerrar ok. 
Observaciones: sin</t>
  </si>
  <si>
    <t>Se realiza inspección de puerta, con sobre piso y barro y gravilla apretada en piso. 
Se debe realizar lubricación de electroválvulas, falta selenoide y filtro de aceite.</t>
  </si>
  <si>
    <t>se realiza reparación guía y soporte de yuguillo se corta y se solda. Se realiza pruebas de funcionamiento puerta operativa en terreno ok.</t>
  </si>
  <si>
    <t xml:space="preserve">Pacifico superior </t>
  </si>
  <si>
    <t>Se realiza mantenimiento general de puerta, limpieza de piso, estructura portón, unidad hidráulica. Se prueban botoneras.
 abrir cerrar ok, Operativa.
Observaciones: hoja izquierda hacia taller con torcedura de estructura en pilar inferior.</t>
  </si>
  <si>
    <t>Se realiza mantenimiento general de puerta, limpieza de piso, estructura portón, unidad hidráulica. Se prueban botoneras.
 abrir cerrar ok. 
Observaciones: se regula tiempo de operación de sistema abrir y cerrar.</t>
  </si>
  <si>
    <t>Petrolera sub-6</t>
  </si>
  <si>
    <t>Se realiza mantenimiento general de puerta, limpieza de piso, estructura portón, unidad hidráulica. Se prueban botoneras.
 Abrir y cerrar operativo.
Observaciones: daños estructural en pilar de una de sus hojas de puerta peatonal.</t>
  </si>
  <si>
    <t>Petrolera sub-7</t>
  </si>
  <si>
    <t>Se realiza mantenimiento general de puerta, limpieza de piso, estructura portón, unidad hidráulica. Se prueban botoneras.
 Abrir y cerrar operativo.
Puerta fuera de servicio.
Observaciones: daños estructural en marco de hoja derecha lado salida petrolera</t>
  </si>
  <si>
    <t>Petrolera teniente 7</t>
  </si>
  <si>
    <t>Se realiza inspección visual de puertas y componentes. Nota : faltan 02 cilindros, faltan botoneras, falta pilar de puerta peatonal, falta aceite a unidad hidráulica, y reparación de hoja ( sector orquilla de cilindro) puerta no operativa.</t>
  </si>
  <si>
    <t>Conexión v-65</t>
  </si>
  <si>
    <t>se realiza mantencion y limpieza de puertas, se limpia recorrido de puerta peatonal, se limpian cilindros, se programa Plc, se realizan pruebas de funcionamiento puerta operativa en terreno.</t>
  </si>
  <si>
    <t>Jefe de turno Teniente 7</t>
  </si>
  <si>
    <t>S-631</t>
  </si>
  <si>
    <t>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t>
  </si>
  <si>
    <t>Taller LHD y petrolera Sub 6</t>
  </si>
  <si>
    <t>Inspeccion y pruebas de estado de puerta. Yuguillo impactado con torcedura en su estructura. Hoja lado derecho con daño estructural, se requiere fabricacion.</t>
  </si>
  <si>
    <t>Acceso principal tte 6 acarreo</t>
  </si>
  <si>
    <t>Inspeccion de puerta, se verifica estado de operación abrir, cerrar. Funcionamiento de botoneras y limites de estado. Se programa PLC por falla de funcionamiento, se ajusta tiempo de operación. Puerta operativa.</t>
  </si>
  <si>
    <t>S-591</t>
  </si>
  <si>
    <t>Se realiza inspeccion visual de puertas y componentes, nota: falta unidad hidraulica compacta, falta yuguillo y tirantes, faltan 4 botoneras, faltan componentes electricos de control. Medidas de puerta: ancho 2,360 mt, alto 3,960 mt, vani 4,770 mt.</t>
  </si>
  <si>
    <t>S-596</t>
  </si>
  <si>
    <t>Se realiza inspeccion visual de puertas y componentes, nota: falta unidad hidraulica compacta, falta yuguillo y tirantes, faltan 4 botoneras, faltan componentes electricos de control. Medidas de puerta: ancho 2,360 mt, alto 4,120 mt, vani 4,770 mt.</t>
  </si>
  <si>
    <t>Se realiza mantenimiento general de puerta, limpieza de piso, estructura porton, unidad hidraulica. Se reparan botoneras con falla de contacto. Abrir, cerrar OK.</t>
  </si>
  <si>
    <t>Diablo Regimiento ACC CV 10/11</t>
  </si>
  <si>
    <t>Diablo Regimiento ACC Chancador Fase 4</t>
  </si>
  <si>
    <t>Se realiza mantenimiento general de puerta, limpieza de piso, estructura porton, unidad hidraulica. Observaciones: puerta no operativa, fuera de servicio sin PLC. Estado estructural OK.</t>
  </si>
  <si>
    <t>S-576</t>
  </si>
  <si>
    <t>Diablo Regimiento ACC Chancador Fase 3</t>
  </si>
  <si>
    <t>Mantencion VIMO. Se realiza mantenimiento general de puerta, limpieza de piso, estructura porton, unidad hidraulica. Ajuste de rodamientos de puerta peatonal. Ajuste de turecas en bisagras. Botonera, baliza y sirena OK. Abrir y cerrar OK.</t>
  </si>
  <si>
    <t>Diablo Regimiento SNV Mantencion Vimo</t>
  </si>
  <si>
    <t>Se realiza mantenimiento general de puerta, limpieza de piso, estructura porton, unidad hidraulica. Ajustes de rodamientos de puerta peatonal. Ajuste de turecas en bisagras. Botoneras, baliza y sirena OK. Abrir y cerra OK.</t>
  </si>
  <si>
    <t>Salvataje para puertas 693-694</t>
  </si>
  <si>
    <t>Diablo Regimiento Fase 2</t>
  </si>
  <si>
    <t>N° Puerta</t>
  </si>
  <si>
    <t>Acceso prioduccion desde taller Lhd D.R</t>
  </si>
  <si>
    <t>S-542</t>
  </si>
  <si>
    <t>Acceso petrolera sub-5</t>
  </si>
  <si>
    <t>S-547</t>
  </si>
  <si>
    <t>Acceso principal esmeralda produccion</t>
  </si>
  <si>
    <t xml:space="preserve">Acceso petrolera pipa norte </t>
  </si>
  <si>
    <t>Aeeso pacifico superior</t>
  </si>
  <si>
    <t>Se comienza con fabricacion de puerta peatonal nueva en taller</t>
  </si>
  <si>
    <t>Acceso aceiteras teniente 7</t>
  </si>
  <si>
    <t>Acceso taller electricistas teniente 7</t>
  </si>
  <si>
    <t>Se realiza reparacion de sirena, ademas de modificacion en programa PLC abrir cerrar, puerta queda operativa.</t>
  </si>
  <si>
    <t>Mauricio Paz</t>
  </si>
  <si>
    <t>Petrolera teniente sub 5</t>
  </si>
  <si>
    <t>Se comienza con trabajaos de preparacion e instalacion de orejas de soportacion para desmontar puertas y llevar a taller sewell a reparacion.</t>
  </si>
  <si>
    <t>Petrolera teniente sub 6</t>
  </si>
  <si>
    <t>Se realiza mantenimiento correctivo de puerta se mejora abrir cerrar, ademas de realizar pruebas de funcionamiento.</t>
  </si>
  <si>
    <t>Se realiza mantenimiento correctivo de puerta se mejora abrir cerrar, ademas de realizar pruebas de funcionamiento. Se mejora guias de peatonal, se realizan pruebas puerta operativa.</t>
  </si>
  <si>
    <t>Barrio civico teniente 6</t>
  </si>
  <si>
    <t>(en blanco)</t>
  </si>
  <si>
    <t>Acceso GTI Teniente 7</t>
  </si>
  <si>
    <t>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t>
  </si>
  <si>
    <t>Sub 5 esmeralda</t>
  </si>
  <si>
    <t>Se realiza mantencion general de puerta, limpieza de piso, estructura porton, unidad hidraulica, ajuste de tuercas en bisagras, botoneras, balizas y sirenas ok, abrir y cerrar ok</t>
  </si>
  <si>
    <t>Se remata con soldadura puerta peatonal y se fabrican componentes para carros de puerta peatona, se cortan y arman carros</t>
  </si>
  <si>
    <t>Se realiza mantencion general de puerta, se limpia recorrido de puerta peatonal, se reapretan carros y  se endereza plancha, se limipa unidad hidraulica y recorrido de bano de puerta, se realizan pruebas de funcionamiento ok.</t>
  </si>
  <si>
    <t>teniente7</t>
  </si>
  <si>
    <t>correctiva</t>
  </si>
  <si>
    <t>se realiza pruebas de funcionamiento de puerta se repara botonera en falla en contacto puerta operativa en terreno.</t>
  </si>
  <si>
    <t>S-504</t>
  </si>
  <si>
    <t xml:space="preserve">acceso pipa norte </t>
  </si>
  <si>
    <t>se realiza inspeccion de puerta por hoja cerrada en puerta contra incendio se regula presion de unidad hidraulica prueba de accionamiento abrir y cerrar operativa.</t>
  </si>
  <si>
    <t>SP-514</t>
  </si>
  <si>
    <t>falla en control de accionamiento de electrovalvula de uno de los cilindros queda pendiente normalizar por personal Ferrostal.</t>
  </si>
  <si>
    <t>SP-517</t>
  </si>
  <si>
    <t>falla en control de accionamiento,se activa puerta en forma intermitente, se detecta falla en botonera por mal estado se deriva a personal de Ferrostaal quienes se encontraban en prueba de puerta</t>
  </si>
  <si>
    <t>preventiva</t>
  </si>
  <si>
    <t>se realiza mantencion general de puerta limpieza de piso, estructura y porton unidad hidraulica botonera baliza y sirena ok, abrir y cerrar puerta ok, observaciones: puerta no operaba por daño en parada de emergencia de tablero de control se repara condicion.</t>
  </si>
  <si>
    <t>se realiza trabajos en taller de fabricacion de componentes para puertas.</t>
  </si>
  <si>
    <t>pilar norte sub 6</t>
  </si>
  <si>
    <t xml:space="preserve">se realiza mantenimiento general de puerta, limpieza de piso, estructura y porton unidad hidraulica. Se realiza ajuste de limite de estado. Botonera baliza y sirena ok, abrir y cerrar ok puerta operativa. </t>
  </si>
  <si>
    <t>petrolera sub 6</t>
  </si>
  <si>
    <t>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t>
  </si>
  <si>
    <t xml:space="preserve">Jefe de turno  </t>
  </si>
  <si>
    <t>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t>
  </si>
  <si>
    <t>jefe de turno</t>
  </si>
  <si>
    <t>operativa</t>
  </si>
  <si>
    <t>preventiva vimo</t>
  </si>
  <si>
    <t xml:space="preserve">se realiza mantenimiento general de puerta limpieza de piso, estrucutra porton, unidad hidraulica. Ajuste de tuerca en bisagra. Botonera , baliza y sirena ok, abrir y cerrar ok, puerta operativa. </t>
  </si>
  <si>
    <t>S-N Diablo regimiento</t>
  </si>
  <si>
    <t>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t>
  </si>
  <si>
    <t>Jefe de turno</t>
  </si>
  <si>
    <t>S-592</t>
  </si>
  <si>
    <t>Acceso C-45 lado polvorin</t>
  </si>
  <si>
    <t>puerta se encontraba en falla de accionamiento y proteccion electrica general operada, se realiza mantenimiento general de puerta, limpieza de piso, estructura porton, puerta oprativa, se recomienda relleno de aceite de unidad hidraulica y fijacion de orquilla a yuguillo .</t>
  </si>
  <si>
    <t xml:space="preserve"> </t>
  </si>
  <si>
    <t>S-559</t>
  </si>
  <si>
    <t>FASE 4 DIABLO REGIMIENTO</t>
  </si>
  <si>
    <t xml:space="preserve">Se acude a inspeccion de puerta con falla de conponentes de control en tablero, dejandola abierta para traslado de equipo. </t>
  </si>
  <si>
    <t>jefe turno diablo</t>
  </si>
  <si>
    <t>Se realiza mantenimiento general de puerta, limpieza de piso, estructura porton, unidad hidraulica, se ajustan tuercas en bisagras. Botoneras, baliza, y sirena ok.</t>
  </si>
  <si>
    <t>Diablo regimiento taller LHD</t>
  </si>
  <si>
    <t>Se realiza medicion de puerta.</t>
  </si>
  <si>
    <t>Sub-5  esmeralda</t>
  </si>
  <si>
    <t>Se descarga puertas de camion pluma, se soldan orejas para izaje de puerta y pocisionar en caballetes, se comienza con trabajos de reparacion de puertas.</t>
  </si>
  <si>
    <t>ACEITERA TTE 7</t>
  </si>
  <si>
    <t>Se realiza mantenimiento general de puerta, limpieza de piso, estructura porton, unidad hidraulica,ajuste de tuercas en bisagras, botoneras,baliza y sirena ok.</t>
  </si>
  <si>
    <t>Se realiza descarga de puertas en taller sewel de camion pluma, se soldan orejas para izaje de puertas y pocisionar en caballetes, se comienza con trabajos de reparacion de puertas.</t>
  </si>
  <si>
    <t>Acceso sub nivel diablo regimiento</t>
  </si>
  <si>
    <t>Se continua trabajo de normalizacion de funcimiento de puerta. Se realiza mantenimiento de tablero y PLC. Se hace seguimiento de la secuencia de operación de puerta en programa de PLC, Identificando variables de falla. Se corrige error. Baliza y sirena ok.</t>
  </si>
  <si>
    <t>Jefe de turno diablo regimiento</t>
  </si>
  <si>
    <t>Acceso estocada 8</t>
  </si>
  <si>
    <t>Se realiza inspeccion de puerta, terreno con sobrepiso, barro apretado y duro bajo hoja de porton. Se debe realizar limpieza y lubricacion de unidad hidraulica, electrovalvulas agripadas</t>
  </si>
  <si>
    <t>Se realiza mantenimiento general  de puerta, limpieza de piso, estructura porton, unidad hidraulica. Ajuste de tuerca en bisagra. Botonera, baliza y sirena ok. Observacion: se repara falla en fusible operado.</t>
  </si>
  <si>
    <t>Se realiza trabajo de reparacion de puerta, corte de plancha, pilar y diagonal en mal estado, se instala pilar nuevo y se comienza con trabajo de soldadura.</t>
  </si>
  <si>
    <t>Acceso petrolera sub 6</t>
  </si>
  <si>
    <t>Se realiza mantenimiento general de puerta, limpieza de piso, estructura porton, unidad hidraulica. Observacion: puerta fuera de servicio por daño estructural en hoja de puerta y yuguillo. Safity Switch impactado.</t>
  </si>
  <si>
    <t>Acceso GTI TTE 7</t>
  </si>
  <si>
    <t>Se acude a revision de puerta con personal de Ferrostal quienes no acuden al sector de revision. Se realiza inspeccion de puerta estructuralmente operativa. Energia general con bloqueo de personal ferrostal.</t>
  </si>
  <si>
    <t>Jefe de turno Mies</t>
  </si>
  <si>
    <t>Se remata con soldadura pilar lado de bisagras, se corta y se instala diagonal y plancha, se remata con soldadura. Hoja de puerta ok, pendiente pintura en puerta.</t>
  </si>
  <si>
    <t>Se corta y se saca puerta peatonal y guas en mal estado, se corta pilar de puerta peatonal,se corta parte inferior de puerta (plancha, canal doble y pilar lado bisagra inferior)</t>
  </si>
  <si>
    <t>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t>
  </si>
  <si>
    <t>Se acude a inspeccion de puerta. Observacion: Responsable de area solicita cambio de sirena de aviso de operación de puerta.</t>
  </si>
  <si>
    <t>Jefe de turno proceso pacifico superior</t>
  </si>
  <si>
    <t>sub 6</t>
  </si>
  <si>
    <t>se realiza mantenimiento general de puerta, limpieza de piso,estructura porton, roldana y selenoide de contra peso.</t>
  </si>
  <si>
    <t>se acude a inspeccion operación de puerta. Puerta con falla de accionamiento en control se realiza trabajos para mejorar sistema de control y programacion de PLC.</t>
  </si>
  <si>
    <t>jefe de proceso pacifico superior</t>
  </si>
  <si>
    <t xml:space="preserve"> operativa</t>
  </si>
  <si>
    <t>pacifico superior</t>
  </si>
  <si>
    <t>acceso chancador tte6</t>
  </si>
  <si>
    <t>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t>
  </si>
  <si>
    <t>sub 5 esmeralda</t>
  </si>
  <si>
    <t>trabajo en taller sewell se continua reparacion en segunda hoja, corte de pilar en mal estado y se solda reemplazo de estructura de marco en parte inferior de la hoja.</t>
  </si>
  <si>
    <t xml:space="preserve">SS/EE panel 2 </t>
  </si>
  <si>
    <t>sub-5 esmeralda</t>
  </si>
  <si>
    <t>se acude a realizar levantamiento por estado sub estandar en porton. Se encuentra un lado del pilar del marco doblada hacia adentro con muro de concreto quebrado. Otro lado de marco con daños en pilar del bano de puerta y muro tambien quebrado.</t>
  </si>
  <si>
    <t>fuera de servicio</t>
  </si>
  <si>
    <t>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t>
  </si>
  <si>
    <t>V-72</t>
  </si>
  <si>
    <t>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t>
  </si>
  <si>
    <t>Personal DET</t>
  </si>
  <si>
    <t>ope 14 tte 7</t>
  </si>
  <si>
    <t>se realiza inspeccion de estado de puerta.Equipo con unidad hidraulica y motor trifasico de 220/380 vac puertas con cilindros laterales. Tableros de control con candado de bloqueo.sobre piso y barro en terreno.</t>
  </si>
  <si>
    <t>fuera de servivio</t>
  </si>
  <si>
    <t>acceso pique 2 TTE-7</t>
  </si>
  <si>
    <t>puerta en estado normal. opera de forma manual con piolas y contrapeso. Puerta cerrada con candado.</t>
  </si>
  <si>
    <t>lado FW pique C. TTE-7</t>
  </si>
  <si>
    <t>no se puede acceder, operador de pique no autoriza, indicando confinamiento del sector.</t>
  </si>
  <si>
    <t>fuera de servivcio</t>
  </si>
  <si>
    <t>pique C.TT6</t>
  </si>
  <si>
    <t>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t>
  </si>
  <si>
    <t xml:space="preserve">pacifico superior </t>
  </si>
  <si>
    <t>se realiza inspeccion de operación de puerta, por fallas en accionamiento. Se detecta limite de estado cerrado queda activado. Se regula y se normaliza operación. Sirena, baliza abrir y cerrar ok observacion: se recomienda reemplazo de limite estado cerrado.</t>
  </si>
  <si>
    <t>se realiza pruebas de funcinamiento. Sirenas, baliza, abrir y cerrar ok.</t>
  </si>
  <si>
    <t>pacifico superior lado V-47</t>
  </si>
  <si>
    <t>se realiza inspeccion visual, puerta con estado normal de estructura, componentes y unidad hidraulica. Observacion: no se pueden realizar pruebas por ventilador funcionando.</t>
  </si>
  <si>
    <t>se realiza inspeccion visual, puerta con estado normal de estructura, componentes y unidad hidraulica. Observacion: puerta presentando falla en selenoide cerrar de uno de los cilindros no se pueden realizar pruebas por ventilador funcionando</t>
  </si>
  <si>
    <t xml:space="preserve">acceso SNV extraccion </t>
  </si>
  <si>
    <t>por solicitud el JT pacifico superior, se relaiza inspeccion de puerta. No opera, se detecta falla en botoneras que no accionan en PLC.  Se deja puerta cerrada y parada de emergencia bloqueada por solicitud de JT.</t>
  </si>
  <si>
    <t xml:space="preserve">jefe de turno </t>
  </si>
  <si>
    <t xml:space="preserve">correctiva </t>
  </si>
  <si>
    <t>se realiza trabajos de reparacion de puerta, se corta y se solda orquilla de cilindro a yuguillo, se corta platina que traba puerta, se instala sirena, queda pendiente conexión de sirena falta temporizador, se realiza pruebas de funcionamiento ok.</t>
  </si>
  <si>
    <t>se realiza limpieza de puertas, se limpia recorrido de puerta peatonal, se limpia piso, se realiza pruebas de funcionamiento en terreno</t>
  </si>
  <si>
    <t xml:space="preserve">operativa </t>
  </si>
  <si>
    <t xml:space="preserve">S-543 </t>
  </si>
  <si>
    <t>Se continua reparacion en segunda hoja, se remata con soldadura estructura en parte inferior de hoja, se corta plancha, se instala y se remata con soldadura, se comienza a instalar puerta peatonal, pendiente trabajos en puerta peatonal.</t>
  </si>
  <si>
    <t>D.R acceso petrolera mantencion VIMO</t>
  </si>
  <si>
    <t>Se realiza mantenimiento general de puertas, limpieza de piso, estructura porton, unidad hidraulica. Ajuste de rodamiento de puerta peatonal. Ajuste de puertas en bisagras, botoneras, balizas y sirena ok. Abrir y cerrar ok.</t>
  </si>
  <si>
    <t>D.R salida petrolera mantencion VIMO</t>
  </si>
  <si>
    <t>Se realiza mantencion general de puerta , limpieza de piso, estructura porton, unidad hidraulica, ajuste de rodamiento de puerta peatonal, ajuste de puertas en bisagras, botoneras, balizas y sirena ok, abrir y cerrar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</si>
</sst>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theme="1"/>
      <name val="Calibri"/>
      <family val="2"/>
      <scheme val="minor"/>
    </font>
    <font>
      <b/>
      <sz val="24"/>
      <color theme="1"/>
      <name val="Calibri"/>
      <family val="2"/>
      <scheme val="minor"/>
    </font>
    <font>
      <sz val="16"/>
      <color theme="1"/>
      <name val="Calibri"/>
      <family val="2"/>
      <scheme val="minor"/>
    </font>
    <font>
      <sz val="36"/>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00"/>
        <bgColor theme="4" tint="0.79998168889431442"/>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2" fillId="4" borderId="3" xfId="0" applyNumberFormat="1" applyFont="1" applyFill="1" applyBorder="1" applyAlignment="1">
      <alignment horizontal="center" vertical="center"/>
    </xf>
    <xf numFmtId="0" fontId="1" fillId="4" borderId="2" xfId="0" applyFont="1" applyFill="1" applyBorder="1" applyAlignment="1">
      <alignment horizontal="center" vertical="center"/>
    </xf>
    <xf numFmtId="0" fontId="3" fillId="2"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5" borderId="3" xfId="0" applyNumberFormat="1" applyFont="1" applyFill="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3" fillId="0" borderId="1" xfId="0" applyNumberFormat="1"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wrapText="1"/>
    </xf>
    <xf numFmtId="0" fontId="3" fillId="0" borderId="1" xfId="0" applyFont="1" applyBorder="1" applyAlignment="1">
      <alignment horizontal="center"/>
    </xf>
    <xf numFmtId="0" fontId="1" fillId="3" borderId="1" xfId="0" applyFont="1" applyFill="1" applyBorder="1" applyAlignment="1">
      <alignment horizontal="center" vertical="center"/>
    </xf>
    <xf numFmtId="0" fontId="3" fillId="3"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wrapText="1"/>
    </xf>
    <xf numFmtId="0" fontId="3" fillId="3" borderId="1" xfId="0" applyFont="1" applyFill="1" applyBorder="1" applyAlignment="1">
      <alignment vertical="center" wrapText="1"/>
    </xf>
    <xf numFmtId="0" fontId="3" fillId="3" borderId="5" xfId="0" applyFont="1" applyFill="1" applyBorder="1" applyAlignment="1">
      <alignment horizontal="center" vertical="center"/>
    </xf>
    <xf numFmtId="14" fontId="3" fillId="3" borderId="6" xfId="0" applyNumberFormat="1" applyFont="1" applyFill="1" applyBorder="1" applyAlignment="1">
      <alignment horizontal="center" vertical="center"/>
    </xf>
    <xf numFmtId="0" fontId="3" fillId="3" borderId="6" xfId="0" applyFont="1" applyFill="1" applyBorder="1" applyAlignment="1">
      <alignment horizontal="center" vertical="center"/>
    </xf>
    <xf numFmtId="0" fontId="3" fillId="0" borderId="0" xfId="0" applyFont="1" applyAlignment="1">
      <alignment horizontal="center" wrapText="1"/>
    </xf>
    <xf numFmtId="0" fontId="3" fillId="3" borderId="6" xfId="0" applyFont="1" applyFill="1" applyBorder="1" applyAlignment="1">
      <alignment horizontal="center" vertical="center" wrapText="1"/>
    </xf>
    <xf numFmtId="0" fontId="3" fillId="0" borderId="1" xfId="0" applyFont="1" applyFill="1" applyBorder="1" applyAlignment="1">
      <alignment horizontal="center" vertical="center" wrapText="1"/>
    </xf>
    <xf numFmtId="14" fontId="3" fillId="0" borderId="1" xfId="0" applyNumberFormat="1" applyFont="1" applyBorder="1" applyAlignment="1">
      <alignment vertical="center"/>
    </xf>
    <xf numFmtId="0" fontId="3" fillId="0" borderId="1" xfId="0" applyFont="1" applyBorder="1"/>
    <xf numFmtId="0" fontId="3" fillId="0" borderId="1" xfId="0" applyFont="1" applyBorder="1" applyAlignment="1">
      <alignment vertical="center"/>
    </xf>
    <xf numFmtId="0" fontId="3" fillId="0" borderId="1" xfId="0" applyFont="1" applyFill="1" applyBorder="1" applyAlignment="1">
      <alignment horizontal="center" vertical="center"/>
    </xf>
    <xf numFmtId="0" fontId="3" fillId="0" borderId="0" xfId="0" applyFont="1" applyAlignment="1">
      <alignment horizontal="center" vertical="center" wrapText="1"/>
    </xf>
    <xf numFmtId="14" fontId="3" fillId="0" borderId="0" xfId="0" applyNumberFormat="1" applyFont="1" applyAlignment="1">
      <alignment horizontal="center" vertical="center"/>
    </xf>
    <xf numFmtId="0" fontId="3" fillId="3" borderId="5" xfId="0" applyFont="1" applyFill="1" applyBorder="1" applyAlignment="1">
      <alignment horizontal="center" vertical="center" wrapText="1"/>
    </xf>
    <xf numFmtId="0" fontId="3" fillId="0" borderId="1" xfId="0" applyFont="1" applyBorder="1" applyAlignment="1">
      <alignment wrapText="1"/>
    </xf>
    <xf numFmtId="0" fontId="3" fillId="0" borderId="0" xfId="0" applyFont="1" applyAlignment="1">
      <alignment horizontal="left" vertical="center"/>
    </xf>
    <xf numFmtId="0" fontId="3" fillId="0" borderId="0" xfId="0" applyFont="1"/>
    <xf numFmtId="0" fontId="3" fillId="0" borderId="0" xfId="0"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92">
    <dxf>
      <border>
        <top style="medium">
          <color indexed="64"/>
        </top>
      </border>
    </dxf>
    <dxf>
      <font>
        <sz val="16"/>
      </font>
    </dxf>
    <dxf>
      <font>
        <sz val="14"/>
      </font>
    </dxf>
    <dxf>
      <font>
        <sz val="12"/>
      </font>
    </dxf>
    <dxf>
      <alignment vertical="center" readingOrder="0"/>
    </dxf>
    <dxf>
      <alignment horizontal="center" readingOrder="0"/>
    </dxf>
    <dxf>
      <border>
        <left style="thin">
          <color indexed="64"/>
        </left>
        <bottom style="thin">
          <color indexed="64"/>
        </bottom>
        <vertical style="thin">
          <color indexed="64"/>
        </vertical>
        <horizontal style="thin">
          <color indexed="64"/>
        </horizontal>
      </border>
    </dxf>
    <dxf>
      <font>
        <sz val="16"/>
      </font>
    </dxf>
    <dxf>
      <font>
        <sz val="16"/>
      </font>
    </dxf>
    <dxf>
      <font>
        <sz val="16"/>
      </font>
    </dxf>
    <dxf>
      <font>
        <sz val="14"/>
      </font>
    </dxf>
    <dxf>
      <font>
        <sz val="14"/>
      </font>
    </dxf>
    <dxf>
      <font>
        <sz val="14"/>
      </font>
    </dxf>
    <dxf>
      <font>
        <sz val="12"/>
      </font>
    </dxf>
    <dxf>
      <font>
        <sz val="12"/>
      </font>
    </dxf>
    <dxf>
      <font>
        <sz val="12"/>
      </font>
    </dxf>
    <dxf>
      <font>
        <sz val="11"/>
      </font>
    </dxf>
    <dxf>
      <font>
        <sz val="11"/>
      </font>
    </dxf>
    <dxf>
      <font>
        <sz val="11"/>
      </font>
    </dxf>
    <dxf>
      <border>
        <top style="medium">
          <color indexed="64"/>
        </top>
      </border>
    </dxf>
    <dxf>
      <alignment horizontal="center" readingOrder="0"/>
    </dxf>
    <dxf>
      <alignment vertical="center" readingOrder="0"/>
    </dxf>
    <dxf>
      <border>
        <left style="thin">
          <color indexed="64"/>
        </left>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font>
        <sz val="18"/>
      </font>
    </dxf>
    <dxf>
      <font>
        <sz val="18"/>
      </font>
    </dxf>
    <dxf>
      <font>
        <sz val="18"/>
      </font>
    </dxf>
    <dxf>
      <font>
        <sz val="16"/>
      </font>
    </dxf>
    <dxf>
      <font>
        <sz val="16"/>
      </font>
    </dxf>
    <dxf>
      <font>
        <sz val="16"/>
      </font>
    </dxf>
    <dxf>
      <font>
        <sz val="14"/>
      </font>
    </dxf>
    <dxf>
      <font>
        <sz val="14"/>
      </font>
    </dxf>
    <dxf>
      <font>
        <sz val="14"/>
      </font>
    </dxf>
    <dxf>
      <font>
        <sz val="12"/>
      </font>
    </dxf>
    <dxf>
      <font>
        <sz val="12"/>
      </font>
    </dxf>
    <dxf>
      <font>
        <sz val="12"/>
      </font>
    </dxf>
    <dxf>
      <border>
        <top style="medium">
          <color indexed="64"/>
        </top>
      </border>
    </dxf>
    <dxf>
      <border>
        <left style="thin">
          <color indexed="64"/>
        </left>
        <bottom style="thin">
          <color indexed="64"/>
        </bottom>
        <vertical style="thin">
          <color indexed="64"/>
        </vertical>
        <horizontal style="thin">
          <color indexed="64"/>
        </horizontal>
      </border>
    </dxf>
    <dxf>
      <border>
        <top style="medium">
          <color indexed="64"/>
        </top>
      </border>
    </dxf>
    <dxf>
      <border>
        <top style="medium">
          <color indexed="64"/>
        </top>
      </border>
    </dxf>
    <dxf>
      <border>
        <bottom style="medium">
          <color indexed="64"/>
        </bottom>
      </border>
    </dxf>
    <dxf>
      <border>
        <bottom style="medium">
          <color indexed="64"/>
        </bottom>
      </border>
    </dxf>
    <dxf>
      <border>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font>
    </dxf>
    <dxf>
      <font>
        <sz val="14"/>
      </font>
    </dxf>
    <dxf>
      <font>
        <sz val="12"/>
      </font>
    </dxf>
    <dxf>
      <font>
        <sz val="16"/>
      </font>
    </dxf>
    <dxf>
      <font>
        <sz val="16"/>
      </font>
    </dxf>
    <dxf>
      <font>
        <sz val="14"/>
      </font>
    </dxf>
    <dxf>
      <font>
        <sz val="14"/>
      </font>
    </dxf>
    <dxf>
      <font>
        <sz val="12"/>
      </font>
    </dxf>
    <dxf>
      <font>
        <sz val="12"/>
      </font>
    </dxf>
    <dxf>
      <alignment vertical="center" readingOrder="0"/>
    </dxf>
    <dxf>
      <alignment vertical="center" readingOrder="0"/>
    </dxf>
    <dxf>
      <alignment horizontal="center" readingOrder="0"/>
    </dxf>
    <dxf>
      <alignment horizontal="center" readingOrder="0"/>
    </dxf>
    <dxf>
      <alignment vertical="center" readingOrder="0"/>
    </dxf>
    <dxf>
      <alignment horizontal="center" readingOrder="0"/>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horizontal="center" readingOrder="0"/>
    </dxf>
    <dxf>
      <alignment vertical="center" readingOrder="0"/>
    </dxf>
    <dxf>
      <font>
        <sz val="36"/>
      </font>
    </dxf>
    <dxf>
      <font>
        <sz val="36"/>
      </font>
    </dxf>
    <dxf>
      <alignment horizontal="center" readingOrder="0"/>
    </dxf>
    <dxf>
      <alignment vertical="center" readingOrder="0"/>
    </dxf>
    <dxf>
      <font>
        <sz val="28"/>
      </font>
    </dxf>
    <dxf>
      <font>
        <sz val="26"/>
      </font>
    </dxf>
    <dxf>
      <font>
        <sz val="24"/>
      </font>
    </dxf>
    <dxf>
      <font>
        <sz val="22"/>
      </font>
    </dxf>
    <dxf>
      <font>
        <sz val="20"/>
      </font>
    </dxf>
    <dxf>
      <font>
        <sz val="18"/>
      </font>
    </dxf>
    <dxf>
      <font>
        <sz val="16"/>
      </font>
    </dxf>
    <dxf>
      <font>
        <sz val="14"/>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[Consolidado de Puertas.07-10-2022 (2).xlsx]Hoja1!TablaDinámica1</c:name>
    <c:fmtId val="2"/>
  </c:pivotSource>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r>
              <a:rPr lang="en-US" sz="2400"/>
              <a:t>INTERVENCIONES PUERTAS</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n-lt"/>
              <a:ea typeface="+mn-ea"/>
              <a:cs typeface="+mn-cs"/>
            </a:defRPr>
          </a:pPr>
          <a:endParaRPr lang="es-CL"/>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Hoja1!$A$2:$A$99</c:f>
              <c:strCache>
                <c:ptCount val="97"/>
                <c:pt idx="0">
                  <c:v>606</c:v>
                </c:pt>
                <c:pt idx="1">
                  <c:v>607</c:v>
                </c:pt>
                <c:pt idx="2">
                  <c:v>608</c:v>
                </c:pt>
                <c:pt idx="3">
                  <c:v>609</c:v>
                </c:pt>
                <c:pt idx="4">
                  <c:v>610</c:v>
                </c:pt>
                <c:pt idx="5">
                  <c:v>619</c:v>
                </c:pt>
                <c:pt idx="6">
                  <c:v>633</c:v>
                </c:pt>
                <c:pt idx="7">
                  <c:v>634</c:v>
                </c:pt>
                <c:pt idx="8">
                  <c:v>655</c:v>
                </c:pt>
                <c:pt idx="9">
                  <c:v>685</c:v>
                </c:pt>
                <c:pt idx="10">
                  <c:v>686</c:v>
                </c:pt>
                <c:pt idx="11">
                  <c:v>687</c:v>
                </c:pt>
                <c:pt idx="12">
                  <c:v>688</c:v>
                </c:pt>
                <c:pt idx="13">
                  <c:v>689</c:v>
                </c:pt>
                <c:pt idx="14">
                  <c:v>690</c:v>
                </c:pt>
                <c:pt idx="15">
                  <c:v>691</c:v>
                </c:pt>
                <c:pt idx="16">
                  <c:v>692</c:v>
                </c:pt>
                <c:pt idx="17">
                  <c:v>693</c:v>
                </c:pt>
                <c:pt idx="18">
                  <c:v>694</c:v>
                </c:pt>
                <c:pt idx="19">
                  <c:v>696</c:v>
                </c:pt>
                <c:pt idx="20">
                  <c:v>700</c:v>
                </c:pt>
                <c:pt idx="21">
                  <c:v>707</c:v>
                </c:pt>
                <c:pt idx="22">
                  <c:v>708</c:v>
                </c:pt>
                <c:pt idx="23">
                  <c:v>709</c:v>
                </c:pt>
                <c:pt idx="24">
                  <c:v>712</c:v>
                </c:pt>
                <c:pt idx="25">
                  <c:v>716</c:v>
                </c:pt>
                <c:pt idx="26">
                  <c:v>723</c:v>
                </c:pt>
                <c:pt idx="27">
                  <c:v>725</c:v>
                </c:pt>
                <c:pt idx="28">
                  <c:v>727</c:v>
                </c:pt>
                <c:pt idx="29">
                  <c:v>728</c:v>
                </c:pt>
                <c:pt idx="30">
                  <c:v>729</c:v>
                </c:pt>
                <c:pt idx="31">
                  <c:v>731</c:v>
                </c:pt>
                <c:pt idx="32">
                  <c:v>735</c:v>
                </c:pt>
                <c:pt idx="33">
                  <c:v>741</c:v>
                </c:pt>
                <c:pt idx="34">
                  <c:v>742</c:v>
                </c:pt>
                <c:pt idx="35">
                  <c:v>749</c:v>
                </c:pt>
                <c:pt idx="36">
                  <c:v>820</c:v>
                </c:pt>
                <c:pt idx="37">
                  <c:v>821</c:v>
                </c:pt>
                <c:pt idx="38">
                  <c:v>822</c:v>
                </c:pt>
                <c:pt idx="39">
                  <c:v>823</c:v>
                </c:pt>
                <c:pt idx="40">
                  <c:v>824</c:v>
                </c:pt>
                <c:pt idx="41">
                  <c:v>825</c:v>
                </c:pt>
                <c:pt idx="42">
                  <c:v>826</c:v>
                </c:pt>
                <c:pt idx="43">
                  <c:v>741 Acceso GTI</c:v>
                </c:pt>
                <c:pt idx="44">
                  <c:v>742 Acceso GTI</c:v>
                </c:pt>
                <c:pt idx="45">
                  <c:v>S-504</c:v>
                </c:pt>
                <c:pt idx="46">
                  <c:v>S-507</c:v>
                </c:pt>
                <c:pt idx="47">
                  <c:v>S-508</c:v>
                </c:pt>
                <c:pt idx="48">
                  <c:v>S-527</c:v>
                </c:pt>
                <c:pt idx="49">
                  <c:v>S-528</c:v>
                </c:pt>
                <c:pt idx="50">
                  <c:v>S-531</c:v>
                </c:pt>
                <c:pt idx="51">
                  <c:v>S-532</c:v>
                </c:pt>
                <c:pt idx="52">
                  <c:v>S-532 </c:v>
                </c:pt>
                <c:pt idx="53">
                  <c:v>S-536</c:v>
                </c:pt>
                <c:pt idx="54">
                  <c:v>S-542</c:v>
                </c:pt>
                <c:pt idx="55">
                  <c:v>S-543</c:v>
                </c:pt>
                <c:pt idx="56">
                  <c:v>S-543 </c:v>
                </c:pt>
                <c:pt idx="57">
                  <c:v>S-544</c:v>
                </c:pt>
                <c:pt idx="58">
                  <c:v>S-545</c:v>
                </c:pt>
                <c:pt idx="59">
                  <c:v>S-547</c:v>
                </c:pt>
                <c:pt idx="60">
                  <c:v>S-549</c:v>
                </c:pt>
                <c:pt idx="61">
                  <c:v>S-550</c:v>
                </c:pt>
                <c:pt idx="62">
                  <c:v>S-556</c:v>
                </c:pt>
                <c:pt idx="63">
                  <c:v>S-559</c:v>
                </c:pt>
                <c:pt idx="64">
                  <c:v>S-565</c:v>
                </c:pt>
                <c:pt idx="65">
                  <c:v>S-566</c:v>
                </c:pt>
                <c:pt idx="66">
                  <c:v>S-571</c:v>
                </c:pt>
                <c:pt idx="67">
                  <c:v>S-572</c:v>
                </c:pt>
                <c:pt idx="68">
                  <c:v>S-573</c:v>
                </c:pt>
                <c:pt idx="69">
                  <c:v>S-575</c:v>
                </c:pt>
                <c:pt idx="70">
                  <c:v>S-576</c:v>
                </c:pt>
                <c:pt idx="71">
                  <c:v>S-591</c:v>
                </c:pt>
                <c:pt idx="72">
                  <c:v>S-592</c:v>
                </c:pt>
                <c:pt idx="73">
                  <c:v>S-593</c:v>
                </c:pt>
                <c:pt idx="74">
                  <c:v>S-596</c:v>
                </c:pt>
                <c:pt idx="75">
                  <c:v>S-607</c:v>
                </c:pt>
                <c:pt idx="76">
                  <c:v>S-631</c:v>
                </c:pt>
                <c:pt idx="77">
                  <c:v>S-632</c:v>
                </c:pt>
                <c:pt idx="78">
                  <c:v>S-633</c:v>
                </c:pt>
                <c:pt idx="79">
                  <c:v>S-635</c:v>
                </c:pt>
                <c:pt idx="80">
                  <c:v>S-637</c:v>
                </c:pt>
                <c:pt idx="81">
                  <c:v>S-638</c:v>
                </c:pt>
                <c:pt idx="82">
                  <c:v>S-640</c:v>
                </c:pt>
                <c:pt idx="83">
                  <c:v>S-641</c:v>
                </c:pt>
                <c:pt idx="84">
                  <c:v>S-645</c:v>
                </c:pt>
                <c:pt idx="85">
                  <c:v>SP-510</c:v>
                </c:pt>
                <c:pt idx="86">
                  <c:v>SP-511</c:v>
                </c:pt>
                <c:pt idx="87">
                  <c:v>SP-512</c:v>
                </c:pt>
                <c:pt idx="88">
                  <c:v>SP-513</c:v>
                </c:pt>
                <c:pt idx="89">
                  <c:v>SP-514</c:v>
                </c:pt>
                <c:pt idx="90">
                  <c:v>SP-517</c:v>
                </c:pt>
                <c:pt idx="91">
                  <c:v>SP-518</c:v>
                </c:pt>
                <c:pt idx="92">
                  <c:v>SP-519</c:v>
                </c:pt>
                <c:pt idx="93">
                  <c:v>SP-524</c:v>
                </c:pt>
                <c:pt idx="94">
                  <c:v>SP-526</c:v>
                </c:pt>
                <c:pt idx="95">
                  <c:v>SP-527</c:v>
                </c:pt>
                <c:pt idx="96">
                  <c:v>SS/EE panel 2 </c:v>
                </c:pt>
              </c:strCache>
            </c:strRef>
          </c:cat>
          <c:val>
            <c:numRef>
              <c:f>Hoja1!$B$2:$B$99</c:f>
              <c:numCache>
                <c:formatCode>General</c:formatCode>
                <c:ptCount val="97"/>
                <c:pt idx="0">
                  <c:v>1</c:v>
                </c:pt>
                <c:pt idx="1">
                  <c:v>1</c:v>
                </c:pt>
                <c:pt idx="2">
                  <c:v>1</c:v>
                </c:pt>
                <c:pt idx="3">
                  <c:v>2</c:v>
                </c:pt>
                <c:pt idx="4">
                  <c:v>1</c:v>
                </c:pt>
                <c:pt idx="5">
                  <c:v>1</c:v>
                </c:pt>
                <c:pt idx="6">
                  <c:v>2</c:v>
                </c:pt>
                <c:pt idx="7">
                  <c:v>1</c:v>
                </c:pt>
                <c:pt idx="8">
                  <c:v>1</c:v>
                </c:pt>
                <c:pt idx="9">
                  <c:v>1</c:v>
                </c:pt>
                <c:pt idx="10">
                  <c:v>1</c:v>
                </c:pt>
                <c:pt idx="11">
                  <c:v>1</c:v>
                </c:pt>
                <c:pt idx="12">
                  <c:v>2</c:v>
                </c:pt>
                <c:pt idx="13">
                  <c:v>2</c:v>
                </c:pt>
                <c:pt idx="14">
                  <c:v>1</c:v>
                </c:pt>
                <c:pt idx="15">
                  <c:v>1</c:v>
                </c:pt>
                <c:pt idx="16">
                  <c:v>1</c:v>
                </c:pt>
                <c:pt idx="17">
                  <c:v>1</c:v>
                </c:pt>
                <c:pt idx="18">
                  <c:v>1</c:v>
                </c:pt>
                <c:pt idx="19">
                  <c:v>2</c:v>
                </c:pt>
                <c:pt idx="20">
                  <c:v>1</c:v>
                </c:pt>
                <c:pt idx="21">
                  <c:v>2</c:v>
                </c:pt>
                <c:pt idx="22">
                  <c:v>3</c:v>
                </c:pt>
                <c:pt idx="23">
                  <c:v>1</c:v>
                </c:pt>
                <c:pt idx="24">
                  <c:v>1</c:v>
                </c:pt>
                <c:pt idx="25">
                  <c:v>1</c:v>
                </c:pt>
                <c:pt idx="26">
                  <c:v>1</c:v>
                </c:pt>
                <c:pt idx="27">
                  <c:v>2</c:v>
                </c:pt>
                <c:pt idx="28">
                  <c:v>3</c:v>
                </c:pt>
                <c:pt idx="29">
                  <c:v>2</c:v>
                </c:pt>
                <c:pt idx="30">
                  <c:v>3</c:v>
                </c:pt>
                <c:pt idx="31">
                  <c:v>2</c:v>
                </c:pt>
                <c:pt idx="32">
                  <c:v>2</c:v>
                </c:pt>
                <c:pt idx="33">
                  <c:v>8</c:v>
                </c:pt>
                <c:pt idx="34">
                  <c:v>5</c:v>
                </c:pt>
                <c:pt idx="35">
                  <c:v>3</c:v>
                </c:pt>
                <c:pt idx="36">
                  <c:v>1</c:v>
                </c:pt>
                <c:pt idx="37">
                  <c:v>1</c:v>
                </c:pt>
                <c:pt idx="38">
                  <c:v>1</c:v>
                </c:pt>
                <c:pt idx="39">
                  <c:v>1</c:v>
                </c:pt>
                <c:pt idx="40">
                  <c:v>1</c:v>
                </c:pt>
                <c:pt idx="41">
                  <c:v>1</c:v>
                </c:pt>
                <c:pt idx="42">
                  <c:v>1</c:v>
                </c:pt>
                <c:pt idx="43">
                  <c:v>1</c:v>
                </c:pt>
                <c:pt idx="44">
                  <c:v>1</c:v>
                </c:pt>
                <c:pt idx="45">
                  <c:v>1</c:v>
                </c:pt>
                <c:pt idx="46">
                  <c:v>3</c:v>
                </c:pt>
                <c:pt idx="47">
                  <c:v>3</c:v>
                </c:pt>
                <c:pt idx="48">
                  <c:v>3</c:v>
                </c:pt>
                <c:pt idx="49">
                  <c:v>3</c:v>
                </c:pt>
                <c:pt idx="50">
                  <c:v>1</c:v>
                </c:pt>
                <c:pt idx="51">
                  <c:v>1</c:v>
                </c:pt>
                <c:pt idx="52">
                  <c:v>1</c:v>
                </c:pt>
                <c:pt idx="53">
                  <c:v>2</c:v>
                </c:pt>
                <c:pt idx="54">
                  <c:v>1</c:v>
                </c:pt>
                <c:pt idx="55">
                  <c:v>12</c:v>
                </c:pt>
                <c:pt idx="56">
                  <c:v>1</c:v>
                </c:pt>
                <c:pt idx="57">
                  <c:v>3</c:v>
                </c:pt>
                <c:pt idx="58">
                  <c:v>3</c:v>
                </c:pt>
                <c:pt idx="59">
                  <c:v>2</c:v>
                </c:pt>
                <c:pt idx="60">
                  <c:v>2</c:v>
                </c:pt>
                <c:pt idx="61">
                  <c:v>2</c:v>
                </c:pt>
                <c:pt idx="62">
                  <c:v>1</c:v>
                </c:pt>
                <c:pt idx="63">
                  <c:v>1</c:v>
                </c:pt>
                <c:pt idx="64">
                  <c:v>1</c:v>
                </c:pt>
                <c:pt idx="65">
                  <c:v>1</c:v>
                </c:pt>
                <c:pt idx="66">
                  <c:v>4</c:v>
                </c:pt>
                <c:pt idx="67">
                  <c:v>4</c:v>
                </c:pt>
                <c:pt idx="68">
                  <c:v>4</c:v>
                </c:pt>
                <c:pt idx="69">
                  <c:v>2</c:v>
                </c:pt>
                <c:pt idx="70">
                  <c:v>1</c:v>
                </c:pt>
                <c:pt idx="71">
                  <c:v>1</c:v>
                </c:pt>
                <c:pt idx="72">
                  <c:v>1</c:v>
                </c:pt>
                <c:pt idx="73">
                  <c:v>1</c:v>
                </c:pt>
                <c:pt idx="74">
                  <c:v>1</c:v>
                </c:pt>
                <c:pt idx="75">
                  <c:v>1</c:v>
                </c:pt>
                <c:pt idx="76">
                  <c:v>1</c:v>
                </c:pt>
                <c:pt idx="77">
                  <c:v>3</c:v>
                </c:pt>
                <c:pt idx="78">
                  <c:v>3</c:v>
                </c:pt>
                <c:pt idx="79">
                  <c:v>1</c:v>
                </c:pt>
                <c:pt idx="80">
                  <c:v>2</c:v>
                </c:pt>
                <c:pt idx="81">
                  <c:v>1</c:v>
                </c:pt>
                <c:pt idx="82">
                  <c:v>4</c:v>
                </c:pt>
                <c:pt idx="83">
                  <c:v>4</c:v>
                </c:pt>
                <c:pt idx="84">
                  <c:v>3</c:v>
                </c:pt>
                <c:pt idx="85">
                  <c:v>3</c:v>
                </c:pt>
                <c:pt idx="86">
                  <c:v>6</c:v>
                </c:pt>
                <c:pt idx="87">
                  <c:v>4</c:v>
                </c:pt>
                <c:pt idx="88">
                  <c:v>4</c:v>
                </c:pt>
                <c:pt idx="89">
                  <c:v>1</c:v>
                </c:pt>
                <c:pt idx="90">
                  <c:v>1</c:v>
                </c:pt>
                <c:pt idx="91">
                  <c:v>8</c:v>
                </c:pt>
                <c:pt idx="92">
                  <c:v>8</c:v>
                </c:pt>
                <c:pt idx="93">
                  <c:v>3</c:v>
                </c:pt>
                <c:pt idx="94">
                  <c:v>3</c:v>
                </c:pt>
                <c:pt idx="95">
                  <c:v>3</c:v>
                </c:pt>
                <c:pt idx="96">
                  <c:v>1</c:v>
                </c:pt>
              </c:numCache>
            </c:numRef>
          </c:val>
          <c:extLst>
            <c:ext xmlns:c16="http://schemas.microsoft.com/office/drawing/2014/chart" uri="{C3380CC4-5D6E-409C-BE32-E72D297353CC}">
              <c16:uniqueId val="{00000000-5694-446B-AF00-6DEDC95FD529}"/>
            </c:ext>
          </c:extLst>
        </c:ser>
        <c:dLbls>
          <c:dLblPos val="inEnd"/>
          <c:showLegendKey val="0"/>
          <c:showVal val="1"/>
          <c:showCatName val="0"/>
          <c:showSerName val="0"/>
          <c:showPercent val="0"/>
          <c:showBubbleSize val="0"/>
        </c:dLbls>
        <c:gapWidth val="65"/>
        <c:axId val="417488512"/>
        <c:axId val="417489168"/>
      </c:barChart>
      <c:catAx>
        <c:axId val="417488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600" b="0" i="0" u="none" strike="noStrike" kern="1200" cap="all" baseline="0">
                <a:solidFill>
                  <a:schemeClr val="dk1">
                    <a:lumMod val="75000"/>
                    <a:lumOff val="25000"/>
                  </a:schemeClr>
                </a:solidFill>
                <a:latin typeface="+mn-lt"/>
                <a:ea typeface="+mn-ea"/>
                <a:cs typeface="+mn-cs"/>
              </a:defRPr>
            </a:pPr>
            <a:endParaRPr lang="es-CL"/>
          </a:p>
        </c:txPr>
        <c:crossAx val="417489168"/>
        <c:crosses val="autoZero"/>
        <c:auto val="1"/>
        <c:lblAlgn val="ctr"/>
        <c:lblOffset val="100"/>
        <c:noMultiLvlLbl val="0"/>
      </c:catAx>
      <c:valAx>
        <c:axId val="417489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7488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[Consolidado de Puertas.07-10-2022 (2).xlsx]Hoja1!TablaDinámica1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INTERVENCIONES PUERTAS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L"/>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Hoja1!$A$2:$A$99</c:f>
              <c:strCache>
                <c:ptCount val="97"/>
                <c:pt idx="0">
                  <c:v>606</c:v>
                </c:pt>
                <c:pt idx="1">
                  <c:v>607</c:v>
                </c:pt>
                <c:pt idx="2">
                  <c:v>608</c:v>
                </c:pt>
                <c:pt idx="3">
                  <c:v>609</c:v>
                </c:pt>
                <c:pt idx="4">
                  <c:v>610</c:v>
                </c:pt>
                <c:pt idx="5">
                  <c:v>619</c:v>
                </c:pt>
                <c:pt idx="6">
                  <c:v>633</c:v>
                </c:pt>
                <c:pt idx="7">
                  <c:v>634</c:v>
                </c:pt>
                <c:pt idx="8">
                  <c:v>655</c:v>
                </c:pt>
                <c:pt idx="9">
                  <c:v>685</c:v>
                </c:pt>
                <c:pt idx="10">
                  <c:v>686</c:v>
                </c:pt>
                <c:pt idx="11">
                  <c:v>687</c:v>
                </c:pt>
                <c:pt idx="12">
                  <c:v>688</c:v>
                </c:pt>
                <c:pt idx="13">
                  <c:v>689</c:v>
                </c:pt>
                <c:pt idx="14">
                  <c:v>690</c:v>
                </c:pt>
                <c:pt idx="15">
                  <c:v>691</c:v>
                </c:pt>
                <c:pt idx="16">
                  <c:v>692</c:v>
                </c:pt>
                <c:pt idx="17">
                  <c:v>693</c:v>
                </c:pt>
                <c:pt idx="18">
                  <c:v>694</c:v>
                </c:pt>
                <c:pt idx="19">
                  <c:v>696</c:v>
                </c:pt>
                <c:pt idx="20">
                  <c:v>700</c:v>
                </c:pt>
                <c:pt idx="21">
                  <c:v>707</c:v>
                </c:pt>
                <c:pt idx="22">
                  <c:v>708</c:v>
                </c:pt>
                <c:pt idx="23">
                  <c:v>709</c:v>
                </c:pt>
                <c:pt idx="24">
                  <c:v>712</c:v>
                </c:pt>
                <c:pt idx="25">
                  <c:v>716</c:v>
                </c:pt>
                <c:pt idx="26">
                  <c:v>723</c:v>
                </c:pt>
                <c:pt idx="27">
                  <c:v>725</c:v>
                </c:pt>
                <c:pt idx="28">
                  <c:v>727</c:v>
                </c:pt>
                <c:pt idx="29">
                  <c:v>728</c:v>
                </c:pt>
                <c:pt idx="30">
                  <c:v>729</c:v>
                </c:pt>
                <c:pt idx="31">
                  <c:v>731</c:v>
                </c:pt>
                <c:pt idx="32">
                  <c:v>735</c:v>
                </c:pt>
                <c:pt idx="33">
                  <c:v>741</c:v>
                </c:pt>
                <c:pt idx="34">
                  <c:v>742</c:v>
                </c:pt>
                <c:pt idx="35">
                  <c:v>749</c:v>
                </c:pt>
                <c:pt idx="36">
                  <c:v>820</c:v>
                </c:pt>
                <c:pt idx="37">
                  <c:v>821</c:v>
                </c:pt>
                <c:pt idx="38">
                  <c:v>822</c:v>
                </c:pt>
                <c:pt idx="39">
                  <c:v>823</c:v>
                </c:pt>
                <c:pt idx="40">
                  <c:v>824</c:v>
                </c:pt>
                <c:pt idx="41">
                  <c:v>825</c:v>
                </c:pt>
                <c:pt idx="42">
                  <c:v>826</c:v>
                </c:pt>
                <c:pt idx="43">
                  <c:v>741 Acceso GTI</c:v>
                </c:pt>
                <c:pt idx="44">
                  <c:v>742 Acceso GTI</c:v>
                </c:pt>
                <c:pt idx="45">
                  <c:v>S-504</c:v>
                </c:pt>
                <c:pt idx="46">
                  <c:v>S-507</c:v>
                </c:pt>
                <c:pt idx="47">
                  <c:v>S-508</c:v>
                </c:pt>
                <c:pt idx="48">
                  <c:v>S-527</c:v>
                </c:pt>
                <c:pt idx="49">
                  <c:v>S-528</c:v>
                </c:pt>
                <c:pt idx="50">
                  <c:v>S-531</c:v>
                </c:pt>
                <c:pt idx="51">
                  <c:v>S-532</c:v>
                </c:pt>
                <c:pt idx="52">
                  <c:v>S-532 </c:v>
                </c:pt>
                <c:pt idx="53">
                  <c:v>S-536</c:v>
                </c:pt>
                <c:pt idx="54">
                  <c:v>S-542</c:v>
                </c:pt>
                <c:pt idx="55">
                  <c:v>S-543</c:v>
                </c:pt>
                <c:pt idx="56">
                  <c:v>S-543 </c:v>
                </c:pt>
                <c:pt idx="57">
                  <c:v>S-544</c:v>
                </c:pt>
                <c:pt idx="58">
                  <c:v>S-545</c:v>
                </c:pt>
                <c:pt idx="59">
                  <c:v>S-547</c:v>
                </c:pt>
                <c:pt idx="60">
                  <c:v>S-549</c:v>
                </c:pt>
                <c:pt idx="61">
                  <c:v>S-550</c:v>
                </c:pt>
                <c:pt idx="62">
                  <c:v>S-556</c:v>
                </c:pt>
                <c:pt idx="63">
                  <c:v>S-559</c:v>
                </c:pt>
                <c:pt idx="64">
                  <c:v>S-565</c:v>
                </c:pt>
                <c:pt idx="65">
                  <c:v>S-566</c:v>
                </c:pt>
                <c:pt idx="66">
                  <c:v>S-571</c:v>
                </c:pt>
                <c:pt idx="67">
                  <c:v>S-572</c:v>
                </c:pt>
                <c:pt idx="68">
                  <c:v>S-573</c:v>
                </c:pt>
                <c:pt idx="69">
                  <c:v>S-575</c:v>
                </c:pt>
                <c:pt idx="70">
                  <c:v>S-576</c:v>
                </c:pt>
                <c:pt idx="71">
                  <c:v>S-591</c:v>
                </c:pt>
                <c:pt idx="72">
                  <c:v>S-592</c:v>
                </c:pt>
                <c:pt idx="73">
                  <c:v>S-593</c:v>
                </c:pt>
                <c:pt idx="74">
                  <c:v>S-596</c:v>
                </c:pt>
                <c:pt idx="75">
                  <c:v>S-607</c:v>
                </c:pt>
                <c:pt idx="76">
                  <c:v>S-631</c:v>
                </c:pt>
                <c:pt idx="77">
                  <c:v>S-632</c:v>
                </c:pt>
                <c:pt idx="78">
                  <c:v>S-633</c:v>
                </c:pt>
                <c:pt idx="79">
                  <c:v>S-635</c:v>
                </c:pt>
                <c:pt idx="80">
                  <c:v>S-637</c:v>
                </c:pt>
                <c:pt idx="81">
                  <c:v>S-638</c:v>
                </c:pt>
                <c:pt idx="82">
                  <c:v>S-640</c:v>
                </c:pt>
                <c:pt idx="83">
                  <c:v>S-641</c:v>
                </c:pt>
                <c:pt idx="84">
                  <c:v>S-645</c:v>
                </c:pt>
                <c:pt idx="85">
                  <c:v>SP-510</c:v>
                </c:pt>
                <c:pt idx="86">
                  <c:v>SP-511</c:v>
                </c:pt>
                <c:pt idx="87">
                  <c:v>SP-512</c:v>
                </c:pt>
                <c:pt idx="88">
                  <c:v>SP-513</c:v>
                </c:pt>
                <c:pt idx="89">
                  <c:v>SP-514</c:v>
                </c:pt>
                <c:pt idx="90">
                  <c:v>SP-517</c:v>
                </c:pt>
                <c:pt idx="91">
                  <c:v>SP-518</c:v>
                </c:pt>
                <c:pt idx="92">
                  <c:v>SP-519</c:v>
                </c:pt>
                <c:pt idx="93">
                  <c:v>SP-524</c:v>
                </c:pt>
                <c:pt idx="94">
                  <c:v>SP-526</c:v>
                </c:pt>
                <c:pt idx="95">
                  <c:v>SP-527</c:v>
                </c:pt>
                <c:pt idx="96">
                  <c:v>SS/EE panel 2 </c:v>
                </c:pt>
              </c:strCache>
            </c:strRef>
          </c:cat>
          <c:val>
            <c:numRef>
              <c:f>Hoja1!$B$2:$B$99</c:f>
              <c:numCache>
                <c:formatCode>General</c:formatCode>
                <c:ptCount val="97"/>
                <c:pt idx="0">
                  <c:v>1</c:v>
                </c:pt>
                <c:pt idx="1">
                  <c:v>1</c:v>
                </c:pt>
                <c:pt idx="2">
                  <c:v>1</c:v>
                </c:pt>
                <c:pt idx="3">
                  <c:v>2</c:v>
                </c:pt>
                <c:pt idx="4">
                  <c:v>1</c:v>
                </c:pt>
                <c:pt idx="5">
                  <c:v>1</c:v>
                </c:pt>
                <c:pt idx="6">
                  <c:v>2</c:v>
                </c:pt>
                <c:pt idx="7">
                  <c:v>1</c:v>
                </c:pt>
                <c:pt idx="8">
                  <c:v>1</c:v>
                </c:pt>
                <c:pt idx="9">
                  <c:v>1</c:v>
                </c:pt>
                <c:pt idx="10">
                  <c:v>1</c:v>
                </c:pt>
                <c:pt idx="11">
                  <c:v>1</c:v>
                </c:pt>
                <c:pt idx="12">
                  <c:v>2</c:v>
                </c:pt>
                <c:pt idx="13">
                  <c:v>2</c:v>
                </c:pt>
                <c:pt idx="14">
                  <c:v>1</c:v>
                </c:pt>
                <c:pt idx="15">
                  <c:v>1</c:v>
                </c:pt>
                <c:pt idx="16">
                  <c:v>1</c:v>
                </c:pt>
                <c:pt idx="17">
                  <c:v>1</c:v>
                </c:pt>
                <c:pt idx="18">
                  <c:v>1</c:v>
                </c:pt>
                <c:pt idx="19">
                  <c:v>2</c:v>
                </c:pt>
                <c:pt idx="20">
                  <c:v>1</c:v>
                </c:pt>
                <c:pt idx="21">
                  <c:v>2</c:v>
                </c:pt>
                <c:pt idx="22">
                  <c:v>3</c:v>
                </c:pt>
                <c:pt idx="23">
                  <c:v>1</c:v>
                </c:pt>
                <c:pt idx="24">
                  <c:v>1</c:v>
                </c:pt>
                <c:pt idx="25">
                  <c:v>1</c:v>
                </c:pt>
                <c:pt idx="26">
                  <c:v>1</c:v>
                </c:pt>
                <c:pt idx="27">
                  <c:v>2</c:v>
                </c:pt>
                <c:pt idx="28">
                  <c:v>3</c:v>
                </c:pt>
                <c:pt idx="29">
                  <c:v>2</c:v>
                </c:pt>
                <c:pt idx="30">
                  <c:v>3</c:v>
                </c:pt>
                <c:pt idx="31">
                  <c:v>2</c:v>
                </c:pt>
                <c:pt idx="32">
                  <c:v>2</c:v>
                </c:pt>
                <c:pt idx="33">
                  <c:v>8</c:v>
                </c:pt>
                <c:pt idx="34">
                  <c:v>5</c:v>
                </c:pt>
                <c:pt idx="35">
                  <c:v>3</c:v>
                </c:pt>
                <c:pt idx="36">
                  <c:v>1</c:v>
                </c:pt>
                <c:pt idx="37">
                  <c:v>1</c:v>
                </c:pt>
                <c:pt idx="38">
                  <c:v>1</c:v>
                </c:pt>
                <c:pt idx="39">
                  <c:v>1</c:v>
                </c:pt>
                <c:pt idx="40">
                  <c:v>1</c:v>
                </c:pt>
                <c:pt idx="41">
                  <c:v>1</c:v>
                </c:pt>
                <c:pt idx="42">
                  <c:v>1</c:v>
                </c:pt>
                <c:pt idx="43">
                  <c:v>1</c:v>
                </c:pt>
                <c:pt idx="44">
                  <c:v>1</c:v>
                </c:pt>
                <c:pt idx="45">
                  <c:v>1</c:v>
                </c:pt>
                <c:pt idx="46">
                  <c:v>3</c:v>
                </c:pt>
                <c:pt idx="47">
                  <c:v>3</c:v>
                </c:pt>
                <c:pt idx="48">
                  <c:v>3</c:v>
                </c:pt>
                <c:pt idx="49">
                  <c:v>3</c:v>
                </c:pt>
                <c:pt idx="50">
                  <c:v>1</c:v>
                </c:pt>
                <c:pt idx="51">
                  <c:v>1</c:v>
                </c:pt>
                <c:pt idx="52">
                  <c:v>1</c:v>
                </c:pt>
                <c:pt idx="53">
                  <c:v>2</c:v>
                </c:pt>
                <c:pt idx="54">
                  <c:v>1</c:v>
                </c:pt>
                <c:pt idx="55">
                  <c:v>12</c:v>
                </c:pt>
                <c:pt idx="56">
                  <c:v>1</c:v>
                </c:pt>
                <c:pt idx="57">
                  <c:v>3</c:v>
                </c:pt>
                <c:pt idx="58">
                  <c:v>3</c:v>
                </c:pt>
                <c:pt idx="59">
                  <c:v>2</c:v>
                </c:pt>
                <c:pt idx="60">
                  <c:v>2</c:v>
                </c:pt>
                <c:pt idx="61">
                  <c:v>2</c:v>
                </c:pt>
                <c:pt idx="62">
                  <c:v>1</c:v>
                </c:pt>
                <c:pt idx="63">
                  <c:v>1</c:v>
                </c:pt>
                <c:pt idx="64">
                  <c:v>1</c:v>
                </c:pt>
                <c:pt idx="65">
                  <c:v>1</c:v>
                </c:pt>
                <c:pt idx="66">
                  <c:v>4</c:v>
                </c:pt>
                <c:pt idx="67">
                  <c:v>4</c:v>
                </c:pt>
                <c:pt idx="68">
                  <c:v>4</c:v>
                </c:pt>
                <c:pt idx="69">
                  <c:v>2</c:v>
                </c:pt>
                <c:pt idx="70">
                  <c:v>1</c:v>
                </c:pt>
                <c:pt idx="71">
                  <c:v>1</c:v>
                </c:pt>
                <c:pt idx="72">
                  <c:v>1</c:v>
                </c:pt>
                <c:pt idx="73">
                  <c:v>1</c:v>
                </c:pt>
                <c:pt idx="74">
                  <c:v>1</c:v>
                </c:pt>
                <c:pt idx="75">
                  <c:v>1</c:v>
                </c:pt>
                <c:pt idx="76">
                  <c:v>1</c:v>
                </c:pt>
                <c:pt idx="77">
                  <c:v>3</c:v>
                </c:pt>
                <c:pt idx="78">
                  <c:v>3</c:v>
                </c:pt>
                <c:pt idx="79">
                  <c:v>1</c:v>
                </c:pt>
                <c:pt idx="80">
                  <c:v>2</c:v>
                </c:pt>
                <c:pt idx="81">
                  <c:v>1</c:v>
                </c:pt>
                <c:pt idx="82">
                  <c:v>4</c:v>
                </c:pt>
                <c:pt idx="83">
                  <c:v>4</c:v>
                </c:pt>
                <c:pt idx="84">
                  <c:v>3</c:v>
                </c:pt>
                <c:pt idx="85">
                  <c:v>3</c:v>
                </c:pt>
                <c:pt idx="86">
                  <c:v>6</c:v>
                </c:pt>
                <c:pt idx="87">
                  <c:v>4</c:v>
                </c:pt>
                <c:pt idx="88">
                  <c:v>4</c:v>
                </c:pt>
                <c:pt idx="89">
                  <c:v>1</c:v>
                </c:pt>
                <c:pt idx="90">
                  <c:v>1</c:v>
                </c:pt>
                <c:pt idx="91">
                  <c:v>8</c:v>
                </c:pt>
                <c:pt idx="92">
                  <c:v>8</c:v>
                </c:pt>
                <c:pt idx="93">
                  <c:v>3</c:v>
                </c:pt>
                <c:pt idx="94">
                  <c:v>3</c:v>
                </c:pt>
                <c:pt idx="95">
                  <c:v>3</c:v>
                </c:pt>
                <c:pt idx="96">
                  <c:v>1</c:v>
                </c:pt>
              </c:numCache>
            </c:numRef>
          </c:val>
          <c:extLst>
            <c:ext xmlns:c16="http://schemas.microsoft.com/office/drawing/2014/chart" uri="{C3380CC4-5D6E-409C-BE32-E72D297353CC}">
              <c16:uniqueId val="{00000000-0E86-4006-B4F3-29210E87338A}"/>
            </c:ext>
          </c:extLst>
        </c:ser>
        <c:dLbls>
          <c:dLblPos val="inEnd"/>
          <c:showLegendKey val="0"/>
          <c:showVal val="1"/>
          <c:showCatName val="0"/>
          <c:showSerName val="0"/>
          <c:showPercent val="0"/>
          <c:showBubbleSize val="0"/>
        </c:dLbls>
        <c:gapWidth val="65"/>
        <c:axId val="417488512"/>
        <c:axId val="417489168"/>
      </c:barChart>
      <c:catAx>
        <c:axId val="417488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0" i="0" u="none" strike="noStrike" kern="1200" cap="all" baseline="0">
                <a:solidFill>
                  <a:schemeClr val="dk1">
                    <a:lumMod val="75000"/>
                    <a:lumOff val="25000"/>
                  </a:schemeClr>
                </a:solidFill>
                <a:latin typeface="+mn-lt"/>
                <a:ea typeface="+mn-ea"/>
                <a:cs typeface="+mn-cs"/>
              </a:defRPr>
            </a:pPr>
            <a:endParaRPr lang="es-CL"/>
          </a:p>
        </c:txPr>
        <c:crossAx val="417489168"/>
        <c:crosses val="autoZero"/>
        <c:auto val="1"/>
        <c:lblAlgn val="ctr"/>
        <c:lblOffset val="100"/>
        <c:noMultiLvlLbl val="0"/>
      </c:catAx>
      <c:valAx>
        <c:axId val="417489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74885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27</xdr:row>
      <xdr:rowOff>190500</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452437</xdr:colOff>
      <xdr:row>8</xdr:row>
      <xdr:rowOff>23812</xdr:rowOff>
    </xdr:from>
    <xdr:to>
      <xdr:col>28</xdr:col>
      <xdr:colOff>666750</xdr:colOff>
      <xdr:row>33</xdr:row>
      <xdr:rowOff>154782</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4841.317963773145" createdVersion="6" refreshedVersion="6" minRefreshableVersion="3" recordCount="209" xr:uid="{00000000-000A-0000-FFFF-FFFF10000000}">
  <cacheSource type="worksheet">
    <worksheetSource ref="A29:H238" sheet="Puertas"/>
  </cacheSource>
  <cacheFields count="8">
    <cacheField name="Identificación de Puerta" numFmtId="0">
      <sharedItems containsMixedTypes="1" containsNumber="1" containsInteger="1" minValue="606" maxValue="826" count="97">
        <s v="S-593"/>
        <s v="SP-518"/>
        <n v="688"/>
        <s v="SP-519"/>
        <n v="689"/>
        <n v="725"/>
        <s v="S-566"/>
        <s v="S-549"/>
        <s v="SP-526"/>
        <s v="SP-527"/>
        <s v="S-527"/>
        <s v="S-528"/>
        <s v="S-543"/>
        <s v="S-544"/>
        <s v="S-536"/>
        <s v="S-545"/>
        <s v="S-550"/>
        <s v="S-571"/>
        <s v="S-645"/>
        <s v="S-572"/>
        <s v="S-640"/>
        <s v="S-641"/>
        <s v="S-532"/>
        <n v="731"/>
        <n v="727"/>
        <s v="S-531"/>
        <s v="S-575"/>
        <s v="S-507"/>
        <s v="S-508"/>
        <n v="728"/>
        <s v="741 Acceso GTI"/>
        <s v="742 Acceso GTI"/>
        <n v="708"/>
        <s v="S-632"/>
        <s v="S-635"/>
        <s v="SP-512"/>
        <s v="SP-511"/>
        <s v="SP-510"/>
        <s v="S-565"/>
        <s v="S-573"/>
        <s v="SP-513"/>
        <s v="SP-524"/>
        <s v="S-637"/>
        <s v="S-638"/>
        <s v="S-633"/>
        <n v="729"/>
        <n v="749"/>
        <n v="741"/>
        <n v="742"/>
        <s v="S-556"/>
        <s v="S-532 "/>
        <n v="735"/>
        <n v="820"/>
        <n v="821"/>
        <n v="822"/>
        <n v="823"/>
        <n v="824"/>
        <n v="825"/>
        <n v="826"/>
        <s v="S-607"/>
        <n v="633"/>
        <n v="606"/>
        <n v="607"/>
        <n v="608"/>
        <n v="693"/>
        <n v="694"/>
        <n v="723"/>
        <s v="S-631"/>
        <n v="634"/>
        <s v="S-591"/>
        <s v="S-596"/>
        <s v="S-576"/>
        <n v="691"/>
        <n v="692"/>
        <s v="S-542"/>
        <s v="S-547"/>
        <n v="707"/>
        <n v="655"/>
        <s v="S-504"/>
        <s v="SP-514"/>
        <s v="SP-517"/>
        <n v="696"/>
        <s v="S-592"/>
        <s v="S-559"/>
        <n v="690"/>
        <n v="619"/>
        <s v="SS/EE panel 2 "/>
        <n v="685"/>
        <n v="686"/>
        <n v="687"/>
        <n v="709"/>
        <n v="712"/>
        <n v="716"/>
        <n v="700"/>
        <n v="609"/>
        <n v="610"/>
        <s v="S-543 "/>
      </sharedItems>
    </cacheField>
    <cacheField name="Ubicación" numFmtId="0">
      <sharedItems/>
    </cacheField>
    <cacheField name="Fecha de Revisión" numFmtId="14">
      <sharedItems containsSemiMixedTypes="0" containsNonDate="0" containsDate="1" containsString="0" minDate="2022-06-01T00:00:00" maxDate="2022-10-07T00:00:00"/>
    </cacheField>
    <cacheField name="Tipo de Mantención Preventiva o Correctiva" numFmtId="0">
      <sharedItems containsBlank="1"/>
    </cacheField>
    <cacheField name="Detalle de Revisión" numFmtId="0">
      <sharedItems longText="1"/>
    </cacheField>
    <cacheField name="Solicitante" numFmtId="0">
      <sharedItems containsBlank="1"/>
    </cacheField>
    <cacheField name="EQAC (SI/NO)" numFmtId="0">
      <sharedItems containsBlank="1"/>
    </cacheField>
    <cacheField name="Estado"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4841.318002546293" createdVersion="6" refreshedVersion="6" minRefreshableVersion="3" recordCount="210" xr:uid="{00000000-000A-0000-FFFF-FFFF13000000}">
  <cacheSource type="worksheet">
    <worksheetSource ref="A29:H400" sheet="Puertas"/>
  </cacheSource>
  <cacheFields count="8">
    <cacheField name="Identificación de Puerta" numFmtId="0">
      <sharedItems containsBlank="1" containsMixedTypes="1" containsNumber="1" containsInteger="1" minValue="606" maxValue="826" count="98">
        <s v="S-593"/>
        <s v="SP-518"/>
        <n v="688"/>
        <s v="SP-519"/>
        <n v="689"/>
        <n v="725"/>
        <s v="S-566"/>
        <s v="S-549"/>
        <s v="SP-526"/>
        <s v="SP-527"/>
        <s v="S-527"/>
        <s v="S-528"/>
        <s v="S-543"/>
        <s v="S-544"/>
        <s v="S-536"/>
        <s v="S-545"/>
        <s v="S-550"/>
        <s v="S-571"/>
        <s v="S-645"/>
        <s v="S-572"/>
        <s v="S-640"/>
        <s v="S-641"/>
        <s v="S-532"/>
        <n v="731"/>
        <n v="727"/>
        <s v="S-531"/>
        <s v="S-575"/>
        <s v="S-507"/>
        <s v="S-508"/>
        <n v="728"/>
        <s v="741 Acceso GTI"/>
        <s v="742 Acceso GTI"/>
        <n v="708"/>
        <s v="S-632"/>
        <s v="S-635"/>
        <s v="SP-512"/>
        <s v="SP-511"/>
        <s v="SP-510"/>
        <s v="S-565"/>
        <s v="S-573"/>
        <s v="SP-513"/>
        <s v="SP-524"/>
        <s v="S-637"/>
        <s v="S-638"/>
        <s v="S-633"/>
        <n v="729"/>
        <n v="749"/>
        <n v="741"/>
        <n v="742"/>
        <s v="S-556"/>
        <s v="S-532 "/>
        <n v="735"/>
        <n v="820"/>
        <n v="821"/>
        <n v="822"/>
        <n v="823"/>
        <n v="824"/>
        <n v="825"/>
        <n v="826"/>
        <s v="S-607"/>
        <n v="633"/>
        <n v="606"/>
        <n v="607"/>
        <n v="608"/>
        <n v="693"/>
        <n v="694"/>
        <n v="723"/>
        <s v="S-631"/>
        <n v="634"/>
        <s v="S-591"/>
        <s v="S-596"/>
        <s v="S-576"/>
        <n v="691"/>
        <n v="692"/>
        <s v="S-542"/>
        <s v="S-547"/>
        <n v="707"/>
        <n v="655"/>
        <s v="S-504"/>
        <s v="SP-514"/>
        <s v="SP-517"/>
        <n v="696"/>
        <s v="S-592"/>
        <s v="S-559"/>
        <n v="690"/>
        <n v="619"/>
        <s v="SS/EE panel 2 "/>
        <n v="685"/>
        <n v="686"/>
        <n v="687"/>
        <n v="709"/>
        <n v="712"/>
        <n v="716"/>
        <n v="700"/>
        <n v="609"/>
        <n v="610"/>
        <s v="S-543 "/>
        <m/>
      </sharedItems>
    </cacheField>
    <cacheField name="Ubicación" numFmtId="0">
      <sharedItems containsBlank="1"/>
    </cacheField>
    <cacheField name="Fecha de Revisión" numFmtId="0">
      <sharedItems containsNonDate="0" containsDate="1" containsString="0" containsBlank="1" minDate="2022-06-01T00:00:00" maxDate="2022-10-07T00:00:00"/>
    </cacheField>
    <cacheField name="Tipo de Mantención Preventiva o Correctiva" numFmtId="0">
      <sharedItems containsBlank="1"/>
    </cacheField>
    <cacheField name="Detalle de Revisión" numFmtId="0">
      <sharedItems containsBlank="1" longText="1"/>
    </cacheField>
    <cacheField name="Solicitante" numFmtId="0">
      <sharedItems containsBlank="1"/>
    </cacheField>
    <cacheField name="EQAC (SI/NO)" numFmtId="0">
      <sharedItems containsBlank="1"/>
    </cacheField>
    <cacheField name="Est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9">
  <r>
    <x v="0"/>
    <s v="Diablo Regimiento SNV"/>
    <d v="2022-06-01T00:00:00"/>
    <s v="Preventivo"/>
    <s v="Limpieza de Piso_x000a_Unidad Hidráulica_x000a_Se realiza mantención mecanica"/>
    <m/>
    <s v="NO"/>
    <s v="Operativa"/>
  </r>
  <r>
    <x v="1"/>
    <s v="Pacifico superior"/>
    <d v="2022-06-01T00:00:00"/>
    <s v="Correctivo"/>
    <s v="Instalacion de estructuras y modificaciones "/>
    <m/>
    <s v="NO"/>
    <s v="No Operativa"/>
  </r>
  <r>
    <x v="2"/>
    <s v="Diablo Regimiento SNV"/>
    <d v="2022-06-01T00:00:00"/>
    <s v="Preventivo"/>
    <s v="Limpieza de Piso_x000a_Estructura de Portón_x000a_Unidad Hidráulica"/>
    <m/>
    <s v="NO"/>
    <s v="Operativa"/>
  </r>
  <r>
    <x v="3"/>
    <s v="Pacifico superior"/>
    <d v="2022-06-02T00:00:00"/>
    <s v="Correctivo"/>
    <s v="Instalacion de estructuras y modificaciones "/>
    <m/>
    <s v="NO"/>
    <s v="No Operativa"/>
  </r>
  <r>
    <x v="4"/>
    <s v="Diablo Regimiento SNV"/>
    <d v="2022-06-02T00:00:00"/>
    <s v="Preventivo"/>
    <s v="Limpieza de Piso_x000a_Estructura de Portón_x000a_Unidad Hidráulica_x000a_Se debe instalar terminal recto npt jic en 1/2&quot; _x000a_Rellenar aceite hidráulico."/>
    <m/>
    <s v="NO"/>
    <s v="No Operativa"/>
  </r>
  <r>
    <x v="5"/>
    <s v="TTE 7 RENO"/>
    <d v="2022-06-03T00:00:00"/>
    <s v="Preventivo"/>
    <s v="Sin sistema hidraulico, no esta el tendido de mangueras, sin cilindros, faltan componentes electricos"/>
    <m/>
    <s v="NO"/>
    <s v="No Operativa"/>
  </r>
  <r>
    <x v="1"/>
    <s v="Pacifico superior"/>
    <d v="2022-06-03T00:00:00"/>
    <s v="Correctivo"/>
    <s v="Instalacion de estructuras y modificaciones "/>
    <m/>
    <s v="NO"/>
    <s v="No Operativa"/>
  </r>
  <r>
    <x v="6"/>
    <s v="Diablo Regimiento "/>
    <d v="2022-06-06T00:00:00"/>
    <s v="Preventivo"/>
    <s v="Limpieza de Piso_x000a_Estructura de Portón_x000a_Unidad Hidráulica"/>
    <m/>
    <s v="NO"/>
    <s v="Operativa"/>
  </r>
  <r>
    <x v="7"/>
    <s v="Esmeralda producción "/>
    <d v="2022-06-07T00:00:00"/>
    <s v="Preventivo"/>
    <s v="Limpieza de Piso_x000a_Estructura de Portón_x000a_Unidad Hidráulica"/>
    <m/>
    <s v="NO"/>
    <s v="Operativa"/>
  </r>
  <r>
    <x v="8"/>
    <s v="Pacifico superior"/>
    <d v="2022-06-08T00:00:00"/>
    <s v="Preventivo"/>
    <s v="Limpieza de Piso_x000a_Estructura de Portón_x000a_Unidad Hidráulica"/>
    <m/>
    <s v="NO"/>
    <s v="Operativa"/>
  </r>
  <r>
    <x v="1"/>
    <s v="Pacifico superior"/>
    <d v="2022-06-08T00:00:00"/>
    <s v="Correctivo"/>
    <s v="Instalacion de estructuras y modificaciones "/>
    <m/>
    <s v="NO"/>
    <s v="No Operativa"/>
  </r>
  <r>
    <x v="1"/>
    <s v="Pacifico superior"/>
    <d v="2022-06-08T00:00:00"/>
    <s v="Correctivo"/>
    <s v="Instalacion de estructuras y modificaciones "/>
    <m/>
    <s v="NO"/>
    <s v="No Operativa"/>
  </r>
  <r>
    <x v="9"/>
    <s v="Pacifico superior"/>
    <d v="2022-06-09T00:00:00"/>
    <s v="Preventivo"/>
    <s v="Limpieza de Piso_x000a_Estructura de Portón_x000a_Unidad Hidráulica"/>
    <m/>
    <s v="NO"/>
    <s v="Operativa"/>
  </r>
  <r>
    <x v="3"/>
    <s v="Pacifico superior"/>
    <d v="2022-06-09T00:00:00"/>
    <s v="Correctivo"/>
    <s v="Instalacion de estructuras y modificaciones "/>
    <m/>
    <s v="NO"/>
    <s v="No Operativa"/>
  </r>
  <r>
    <x v="10"/>
    <s v="Pipa norte"/>
    <d v="2022-06-10T00:00:00"/>
    <s v="Preventivo"/>
    <s v="Limpieza de Piso_x000a_Estructura de Portón_x000a_Unidad Hidráulica"/>
    <m/>
    <s v="NO"/>
    <s v="Operativa"/>
  </r>
  <r>
    <x v="3"/>
    <s v="Pacifico superior"/>
    <d v="2022-06-10T00:00:00"/>
    <s v="Correctivo"/>
    <s v="Instalacion de estructuras y modificaciones "/>
    <m/>
    <s v="NO"/>
    <s v="No Operativa"/>
  </r>
  <r>
    <x v="11"/>
    <s v="Pipa norte"/>
    <d v="2022-06-13T00:00:00"/>
    <s v="Preventivo"/>
    <s v="Limpieza de Piso_x000a_Estructura de Portón_x000a_Unidad Hidráulica"/>
    <m/>
    <s v="NO"/>
    <s v="Operativa"/>
  </r>
  <r>
    <x v="12"/>
    <s v="Esmeralda producción "/>
    <d v="2022-06-14T00:00:00"/>
    <s v="Preventivo"/>
    <s v="Limpieza de Piso_x000a_Estructura de Portón_x000a_Unidad Hidráulica_x000a_Hoja con impacto, pero no influye en el funcionamiento  _x000a_"/>
    <m/>
    <s v="NO"/>
    <s v="Operativa"/>
  </r>
  <r>
    <x v="13"/>
    <s v="Esmeralda producción "/>
    <d v="2022-06-15T00:00:00"/>
    <s v="Preventivo"/>
    <s v="Limpieza de Piso_x000a_Estructura de Portón_x000a_Unidad Hidráulica_x000a_Hoja con impacto, pero no influye en el funcionamiento  _x000a_"/>
    <m/>
    <s v="NO"/>
    <s v="Operativa"/>
  </r>
  <r>
    <x v="14"/>
    <s v="Diablo regimiento"/>
    <d v="2022-06-15T00:00:00"/>
    <s v="Correctivo"/>
    <s v="Se revisa funcionamiento en PLC _x000a_Se instala nuevamente el programa _x000a_se modifica logica de control puerta operativa"/>
    <m/>
    <s v="NO"/>
    <s v="Operativa"/>
  </r>
  <r>
    <x v="15"/>
    <s v="Esmeralda producción "/>
    <d v="2022-06-16T00:00:00"/>
    <s v="Preventivo"/>
    <s v="Limpieza de Piso_x000a_Estructura de Portón_x000a_Unidad Hidráulica_x000a_Hoja con impacto, yuguillo doblado  _x000a_"/>
    <m/>
    <s v="NO "/>
    <s v="No Operativa"/>
  </r>
  <r>
    <x v="16"/>
    <s v="Esmeralda producción "/>
    <d v="2022-06-17T00:00:00"/>
    <s v="Preventivo"/>
    <s v="Limpieza de Piso_x000a_Estructura de Portón_x000a_Unidad Hidráulica"/>
    <m/>
    <s v="NO"/>
    <s v="Operativa"/>
  </r>
  <r>
    <x v="17"/>
    <s v="Diablo regimiento"/>
    <d v="2022-06-20T00:00:00"/>
    <s v="Preventivo"/>
    <s v="Limpieza de Piso_x000a_Estructura de Portón_x000a_Unidad Hidráulica"/>
    <m/>
    <s v="NO"/>
    <s v="Operativa"/>
  </r>
  <r>
    <x v="18"/>
    <s v="Tte sub 6 RENO"/>
    <d v="2022-06-20T00:00:00"/>
    <s v="Correctivo"/>
    <s v="Se remata trabajo en marco, Se instala angulo de refuenzo_x000a_Se repara soporte de plancha _x000a_Se instalan tirantes nuevos"/>
    <m/>
    <s v="NO"/>
    <s v="No Operativa"/>
  </r>
  <r>
    <x v="19"/>
    <s v="Diablo regimiento"/>
    <d v="2022-06-21T00:00:00"/>
    <s v="Preventivo"/>
    <s v="Limpieza de Piso_x000a_Estructura de Portón_x000a_Unidad Hidráulica"/>
    <m/>
    <s v="NO"/>
    <s v="Operativa"/>
  </r>
  <r>
    <x v="20"/>
    <s v="Tte sub 6 RENO"/>
    <d v="2022-06-22T00:00:00"/>
    <s v="Preventivo"/>
    <s v="Limpieza de Piso_x000a_Estructura de Portón_x000a_Unidad Hidráulica_x000a_Hoja con impacto, pero no influye en el funcionamiento  _x000a_"/>
    <m/>
    <s v="NO"/>
    <s v="Operativa"/>
  </r>
  <r>
    <x v="21"/>
    <s v="Tte sub 6 RENO"/>
    <d v="2022-06-23T00:00:00"/>
    <s v="Preventivo"/>
    <s v="Limpieza de Piso_x000a_Estructura de Portón_x000a_Unidad Hidráulica_x000a_Hoja con impacto, pero no influye en el funcionamiento  _x000a_"/>
    <m/>
    <s v="NO"/>
    <s v="Operativa"/>
  </r>
  <r>
    <x v="22"/>
    <s v="Diablo regimiento"/>
    <d v="2022-06-24T00:00:00"/>
    <s v="Preventivo"/>
    <s v="Limpieza de Piso_x000a_Estructura de Portón_x000a_Unidad Hidráulica"/>
    <m/>
    <s v="NO"/>
    <s v="Operativa"/>
  </r>
  <r>
    <x v="23"/>
    <s v="TTE 7 RENO"/>
    <d v="2022-06-27T00:00:00"/>
    <s v="Correctivo"/>
    <s v="Se revisa puerta a solicitud de usuario_x000a_Se realiza mantencion y pruebas de funcionamiento puerta operativa_x000a_"/>
    <m/>
    <s v="NO"/>
    <s v="Operativa"/>
  </r>
  <r>
    <x v="24"/>
    <s v="TTE 7 RENO"/>
    <d v="2022-06-28T00:00:00"/>
    <s v="Correctivo"/>
    <s v="Se revisa puerta a solicitud de usuario_x000a_Se realiza mantencion y pruebas de funcionamiento puerta operativa_x000a_Sirena no funsiona "/>
    <m/>
    <s v="NO"/>
    <s v="Operativa"/>
  </r>
  <r>
    <x v="25"/>
    <s v="Diablo regimiento"/>
    <d v="2022-06-29T00:00:00"/>
    <s v="Correctivo"/>
    <s v="Se revisa funcionamiento en PLC _x000a_Se detecta falla en tarjeta de control_x000a_Se repara condicion puerta queda operativa"/>
    <m/>
    <s v="NO"/>
    <s v="Operativa"/>
  </r>
  <r>
    <x v="26"/>
    <s v="Diablo regimiento"/>
    <d v="2022-07-04T00:00:00"/>
    <s v="Preventivo"/>
    <s v="Limpieza de Piso_x000a_Estructura de Portón_x000a_Unidad Hidráulica_x000a_Puerta Peatonal_x000a_Falla en PLC"/>
    <m/>
    <s v="NO"/>
    <s v="Operativa"/>
  </r>
  <r>
    <x v="1"/>
    <s v="Pacifico superior"/>
    <d v="2022-07-06T00:00:00"/>
    <s v="Correctivo"/>
    <s v="Programación de PLC_x000a_Mantención de límites de carrera"/>
    <s v="Christian Albornoz"/>
    <s v="NO"/>
    <s v="Operativa"/>
  </r>
  <r>
    <x v="3"/>
    <s v="Pacifico superior"/>
    <d v="2022-07-06T00:00:00"/>
    <s v="Correctivo"/>
    <s v="Programación de PLC_x000a_Mantención de límites de carrera"/>
    <s v="Christian Albornoz"/>
    <s v="NO"/>
    <s v="Operativa"/>
  </r>
  <r>
    <x v="27"/>
    <s v="Pipa norte"/>
    <d v="2022-07-07T00:00:00"/>
    <s v="Preventivo"/>
    <s v="Limpieza de Piso_x000a_Estructura de Portón_x000a_Unidad Hidráulica_x000a_Reparación de Botonera"/>
    <m/>
    <s v="NO"/>
    <s v="Operativa"/>
  </r>
  <r>
    <x v="28"/>
    <s v="Pipa norte"/>
    <d v="2022-07-07T00:00:00"/>
    <s v="Preventivo"/>
    <s v="Limpieza de Piso_x000a_Estructura de Portón_x000a_Unidad Hidráulica"/>
    <m/>
    <s v="NO"/>
    <s v="Operativa"/>
  </r>
  <r>
    <x v="2"/>
    <s v="Diablo Regimiento SNV"/>
    <d v="2022-07-08T00:00:00"/>
    <s v="Preventivo"/>
    <s v="Limpieza de Piso_x000a_Estructura de Portón_x000a_Unidad Hidráulica"/>
    <m/>
    <s v="NO"/>
    <s v="Operativa"/>
  </r>
  <r>
    <x v="4"/>
    <s v="Diablo Regimiento SNV"/>
    <d v="2022-07-08T00:00:00"/>
    <s v="Preventivo"/>
    <s v="Limpieza de Piso_x000a_Estructura de Portón_x000a_Unidad Hidráulica_x000a_Se debe instalar terminal recto npt jic en 1/2&quot; _x000a_Rellenar aceite hidráulico."/>
    <m/>
    <s v="NO"/>
    <s v="No Operativa"/>
  </r>
  <r>
    <x v="18"/>
    <s v="Panel RENO"/>
    <d v="2022-07-08T00:00:00"/>
    <s v="Correctivo"/>
    <s v="Montaje de Yuguillo_x000a_Instalación de 2 Guías_x000a_Instalación de 2 Tirantes_x000a_Cambio de 2 Botoneras_x000a_Cambio de Fuente de Poder 24 vdc"/>
    <m/>
    <s v="NO"/>
    <s v="Operativa"/>
  </r>
  <r>
    <x v="29"/>
    <s v="Teniente 7acceso taller eléctrico "/>
    <d v="2022-07-12T00:00:00"/>
    <s v="Correctivo"/>
    <s v="Reparación de topes en puerta peatonal_x000a_reemplaza topes con goma en cierre de puerta peatonal_x000a_Se repara tope metálico en marco y agrega otro en sector inferior a continuación de guia _x000a_Limpieza de Piso_x000a_Estructura de Portón_x000a_Unidad Hidráulica"/>
    <m/>
    <s v="NO"/>
    <s v="Operativa"/>
  </r>
  <r>
    <x v="30"/>
    <s v="Teniente 7"/>
    <d v="2022-07-13T00:00:00"/>
    <s v="Correctivo"/>
    <s v="Limpieza de Piso_x000a_Unidad Hidráulica_x000a_Falta PLC_x000a_Faltan Botoneras_x000a_Faltan bases de Botoneras"/>
    <m/>
    <s v="NO"/>
    <s v="No Operativa"/>
  </r>
  <r>
    <x v="31"/>
    <s v="Teniente 7"/>
    <d v="2022-07-13T00:00:00"/>
    <s v="Correctivo"/>
    <s v="Limpieza de Piso_x000a_Unidad Hidráulica_x000a_Falta Tablero Completo_x000a_Faltan Botoneras_x000a_Faltan bases de Botoneras"/>
    <m/>
    <s v="NO"/>
    <s v="No Operativa"/>
  </r>
  <r>
    <x v="32"/>
    <s v="Teniente 7"/>
    <d v="2022-07-18T00:00:00"/>
    <s v="Correctivo"/>
    <s v="Limpieza de Piso_x000a_Estructura de Portón_x000a_Unidad Hidráulica_x000a_Se reparan botoneras"/>
    <m/>
    <s v="NO"/>
    <s v="Operativa"/>
  </r>
  <r>
    <x v="23"/>
    <s v="Teniente 7"/>
    <d v="2022-07-18T00:00:00"/>
    <s v="Preventivo"/>
    <s v="Limpieza de Piso_x000a_Estructura de Portón_x000a_Unidad Hidráulica"/>
    <m/>
    <s v="NO"/>
    <s v="Operativa"/>
  </r>
  <r>
    <x v="33"/>
    <s v="Sub 6"/>
    <d v="2022-07-19T00:00:00"/>
    <s v="Preventivo"/>
    <s v="Inspección de puerta_x000a_Se encuentra con dañó estructural en hoja y yuguillo"/>
    <m/>
    <s v="SI"/>
    <s v="No Operativa"/>
  </r>
  <r>
    <x v="34"/>
    <s v="Sub 6"/>
    <d v="2022-07-19T00:00:00"/>
    <s v="Preventivo"/>
    <s v="Inspección de puerta_x000a_Sin yuguillo"/>
    <m/>
    <s v="NO"/>
    <s v="No Operativa"/>
  </r>
  <r>
    <x v="35"/>
    <s v="Pacifico superior"/>
    <d v="2022-07-19T00:00:00"/>
    <s v="Preventivo"/>
    <s v="Puerta peatonal trabada_x000a_Pilar impactado_x000a_Reparación de hoja"/>
    <m/>
    <s v="SI"/>
    <s v="No Operativa"/>
  </r>
  <r>
    <x v="36"/>
    <s v="Pacifico superior"/>
    <d v="2022-07-19T00:00:00"/>
    <s v="Preventivo"/>
    <s v="Modificar horquilla de cilindro mejorar apertura"/>
    <m/>
    <s v="NO"/>
    <s v="Operativa"/>
  </r>
  <r>
    <x v="37"/>
    <s v="Pacifico superior"/>
    <d v="2022-07-19T00:00:00"/>
    <s v="Preventivo"/>
    <s v="Se debe realizar reparación de hoja de puerta_x000a_Se debe realizar reparación de puerta peatonal"/>
    <m/>
    <s v="NO"/>
    <s v="No Operativa"/>
  </r>
  <r>
    <x v="38"/>
    <s v="Diablo regimiento"/>
    <d v="2022-07-19T00:00:00"/>
    <s v="Preventivo"/>
    <s v="Reapriete de componentes hidráulicos_x000a_Puerta con sobrepiso"/>
    <m/>
    <s v="NO"/>
    <s v="No Operativa"/>
  </r>
  <r>
    <x v="17"/>
    <s v="Diablo regimiento"/>
    <d v="2022-07-20T00:00:00"/>
    <s v="Preventivo"/>
    <s v="Limpieza de Piso_x000a_Estructura de Portón_x000a_Unidad Hidráulica"/>
    <m/>
    <s v="NO"/>
    <s v="Operativa"/>
  </r>
  <r>
    <x v="19"/>
    <s v="Diablo regimiento"/>
    <d v="2022-07-20T00:00:00"/>
    <s v="Preventivo"/>
    <s v="Limpieza de Piso_x000a_Estructura de Portón_x000a_Unidad Hidráulica"/>
    <m/>
    <s v="NO"/>
    <s v="Operativa"/>
  </r>
  <r>
    <x v="39"/>
    <s v="Diablo regimiento"/>
    <d v="2022-07-20T00:00:00"/>
    <s v="Preventivo"/>
    <s v="Estructura con daño en ambas hojas y pilares_x000a_Sin tablero de control ni control_x000a_Sin unidad hidráulica"/>
    <m/>
    <s v="NO"/>
    <s v="No Operativa"/>
  </r>
  <r>
    <x v="11"/>
    <s v="Pipa norte"/>
    <d v="2022-07-20T00:00:00"/>
    <s v="Preventivo"/>
    <s v="Sin unidad hidráulica"/>
    <m/>
    <s v="NO"/>
    <s v="No Operativa"/>
  </r>
  <r>
    <x v="10"/>
    <s v="Pipa norte"/>
    <d v="2022-07-20T00:00:00"/>
    <s v="Preventivo"/>
    <s v="Limpieza de Piso_x000a_Estructura de Portón_x000a_Unidad Hidráulica"/>
    <m/>
    <s v="NO"/>
    <s v="Operativa"/>
  </r>
  <r>
    <x v="40"/>
    <s v="Pacifico superior"/>
    <d v="2022-07-21T00:00:00"/>
    <s v="Correctivo"/>
    <s v="Reemplazo de guía nueva_x000a_Conexión de tirantes_x000a_Ajustar cierre de puerta"/>
    <m/>
    <s v="NO"/>
    <s v="No Operativa"/>
  </r>
  <r>
    <x v="8"/>
    <s v="Pacifico superior"/>
    <d v="2022-07-21T00:00:00"/>
    <s v="Preventivo"/>
    <s v="Limpieza de Piso_x000a_Estructura de Portón_x000a_Unidad Hidráulica_x000a_Hoja izquierda hacia taller con torcedura de estructura en pilar"/>
    <m/>
    <s v="NO"/>
    <s v="Operativa"/>
  </r>
  <r>
    <x v="9"/>
    <s v="Pacifico superior"/>
    <d v="2022-07-21T00:00:00"/>
    <s v="Preventivo"/>
    <s v="Limpieza de Piso_x000a_Estructura de Portón_x000a_Unidad Hidráulica"/>
    <m/>
    <s v="NO"/>
    <s v="Operativa"/>
  </r>
  <r>
    <x v="41"/>
    <s v="Pacifico superior"/>
    <d v="2022-07-21T00:00:00"/>
    <s v="Preventivo"/>
    <s v="Limpieza de Piso_x000a_Estructura de Portón_x000a_Unidad Hidráulica"/>
    <m/>
    <s v="NO"/>
    <s v="Operativa"/>
  </r>
  <r>
    <x v="40"/>
    <s v="Pacifico superior"/>
    <d v="2022-07-21T00:00:00"/>
    <s v="Correctivo"/>
    <s v="Se regulan tirantes_x000a_Se solda horquilla de cilindro a yuguillo_x000a_Se limpia y se rellena unidad hidráulica con aceite_x000a_Se regula límites de carrera_x000a_Se limpia y se reapreta carros de puerta peatonal_x000a_Se limpia recorrido de puerta peatonal. "/>
    <m/>
    <s v="NO"/>
    <s v="Operativa"/>
  </r>
  <r>
    <x v="3"/>
    <s v="Pacifico superior"/>
    <d v="2022-07-21T00:00:00"/>
    <s v="Correctivo"/>
    <s v="Se regula límites de carrera_x000a_Se fija base con pernos_x000a_Se ajusta protección corriente de motor"/>
    <m/>
    <s v="NO"/>
    <s v="Operativa"/>
  </r>
  <r>
    <x v="42"/>
    <s v="Sub 6"/>
    <d v="2022-07-25T00:00:00"/>
    <s v="Preventivo"/>
    <s v="Limpieza de piso_x000a_Estructura portón_x000a_Chequeo de selenoide de tirantes_x000a_Lubricación de piola contrapeso."/>
    <m/>
    <s v="NO"/>
    <s v="Operativa"/>
  </r>
  <r>
    <x v="43"/>
    <s v="Sub 6"/>
    <d v="2022-07-25T00:00:00"/>
    <s v="Preventivo"/>
    <s v="Mantenimiento general de puerta_x000a_Limpieza de piso_x000a_Estructura portón_x000a_Chequeo de selenoide de tirantes y lubricación de piola contrapeso."/>
    <m/>
    <s v="NO"/>
    <s v="Operativa"/>
  </r>
  <r>
    <x v="44"/>
    <s v="Pilar Norte"/>
    <d v="2022-07-25T00:00:00"/>
    <s v="Preventivo"/>
    <s v="Se realiza mantenimiento general de puerta_x000a_Limpieza de piso_x000a_Estructura portón_x000a_Unidad hidráulica_x000a_Se deben reemplazar 4 botoneras, chequear y rellenar nivel de aceite hidráulico."/>
    <m/>
    <s v="NO"/>
    <s v="No Operativa"/>
  </r>
  <r>
    <x v="37"/>
    <s v="Pacifico superior"/>
    <d v="2022-07-26T00:00:00"/>
    <s v="Correctivo"/>
    <s v="Pendiente : mejorar condición de puerta peatonal y reparación de hoja."/>
    <m/>
    <s v="NO"/>
    <s v="No Operativa"/>
  </r>
  <r>
    <x v="36"/>
    <s v="Pacifico superior"/>
    <d v="2022-07-26T00:00:00"/>
    <s v="Correctivo"/>
    <s v="Pendiente : modificar horquilla de cilindro para mejorar apertura de puerta."/>
    <m/>
    <s v="NO"/>
    <s v="No Operativa"/>
  </r>
  <r>
    <x v="35"/>
    <s v="Pacifico superior"/>
    <d v="2022-07-26T00:00:00"/>
    <s v="Correctivo"/>
    <s v="Se realiza pruebas de funcionamiento, puerta esta con falla de control. "/>
    <m/>
    <s v="NO"/>
    <s v="No Operativa"/>
  </r>
  <r>
    <x v="20"/>
    <s v="Sub 6"/>
    <d v="2022-07-26T00:00:00"/>
    <s v="Correctivo"/>
    <s v="Dañó estructural en ambas hojas_x000a_Limpieza de piso_x000a_Estructura portón_x000a_Unidad hidráulica"/>
    <m/>
    <s v="NO"/>
    <s v="No Operativa"/>
  </r>
  <r>
    <x v="21"/>
    <s v="Sub 6"/>
    <d v="2022-07-26T00:00:00"/>
    <s v="Correctivo"/>
    <s v="Dañó estructural en ambas hojas_x000a_Limpieza de piso_x000a_Estructura portón_x000a_Unidad hidráulica"/>
    <m/>
    <s v="NO"/>
    <s v="No Operativa"/>
  </r>
  <r>
    <x v="36"/>
    <s v="Pacifico superior"/>
    <d v="2022-07-27T00:00:00"/>
    <s v="Correctivo"/>
    <s v="Se reemplaza basé de botonera. _x000a_Se reprograma tiempo de funcionamiento de puerta, abrir y cerrar para evitar sobre carga_x000a_Solenoide quemada"/>
    <m/>
    <s v="NO"/>
    <s v="No Operativa"/>
  </r>
  <r>
    <x v="35"/>
    <s v="Pacifico superior"/>
    <d v="2022-07-27T00:00:00"/>
    <s v="Correctivo"/>
    <s v="Con fallas de operación en accionamiento. _x000a_Se realiza detección de fallas y chequeo de componentes._x000a_Solo encontrando falla en lógica de PLC"/>
    <m/>
    <s v="NO"/>
    <s v="No Operativa"/>
  </r>
  <r>
    <x v="36"/>
    <s v="Pacifico superior"/>
    <d v="2022-07-28T00:00:00"/>
    <s v="Correctivo"/>
    <s v="Se reemplaza solenoide quemadase programa PlC_x000a_Se realiza mantencion a unidad hidráulica_x000a_Se ajusta límites de carrera, _x000a_Se realiza pruebas de funcionamiento _x000a_Modificar orquilla de cilindro para mejorar apertura de puerta."/>
    <m/>
    <s v="NO"/>
    <s v="Operativa"/>
  </r>
  <r>
    <x v="35"/>
    <s v="Pacifico superior"/>
    <d v="2022-07-28T00:00:00"/>
    <s v="Correctivo"/>
    <s v="Puerta con fallas de operación de accionamiento_x000a_Se programa PLC_x000a_Se realiza detección de fallas y chequeo de componentes_x000a_Se realiza estos trabajos en conjunto con personal ferrostal y su apoyo técnico_x000a_Pendiente: reparación de control en accionamiento abrir y cerrar de puerta"/>
    <m/>
    <s v="NO"/>
    <s v="Operativa"/>
  </r>
  <r>
    <x v="44"/>
    <s v="Pilar Norte"/>
    <d v="2022-07-29T00:00:00"/>
    <m/>
    <s v="Limpieza de piso_x000a_Estructura portón_x000a_Unidad Hidráulica_x000a_Puerta peatonal"/>
    <m/>
    <s v="NO"/>
    <s v="Operativa"/>
  </r>
  <r>
    <x v="18"/>
    <s v="Pilar Norte"/>
    <d v="2022-07-29T00:00:00"/>
    <m/>
    <s v="Limpieza de piso_x000a_Estructura portón_x000a_Unidad Hidráulica_x000a_Puerta peatonal"/>
    <m/>
    <s v="NO"/>
    <s v="Operativa"/>
  </r>
  <r>
    <x v="45"/>
    <s v="Aceeso socavon sur teniente 7"/>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24"/>
    <s v="Aceeso loop camiones teniente 8"/>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46"/>
    <s v="Acceso planta chancado teniente 7"/>
    <d v="2022-08-08T00:00:00"/>
    <s v="Revision a solicitud de usuario Correctiva"/>
    <s v="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
    <s v="Sebastian Rejas "/>
    <s v="NO"/>
    <s v="Operativa"/>
  </r>
  <r>
    <x v="47"/>
    <s v="Acceso Gti Pilar Norte"/>
    <d v="2022-08-08T00:00:00"/>
    <s v="Modificacion estructural Correctiva"/>
    <s v="Se comienza con instalacion de orejas de soportacion en una de sus hojas de puerta, para comenzar con desmontaje, estas quedan listas para realizar desmontaje. En hoja de puerta 2 se comienza a reparar en terreno. "/>
    <s v="Millaray Farias"/>
    <s v="SI"/>
    <s v="FUERA DE SERVICIO"/>
  </r>
  <r>
    <x v="48"/>
    <s v="Acceso Gti Pilar Norte"/>
    <d v="2022-08-08T00:00:00"/>
    <s v="Modificacion estructural Correctiva"/>
    <s v="Se realiza instalacion de orejas de soportacion para realizar desmontaje e instalar en puerta 741."/>
    <s v="Millaray Farias"/>
    <s v="SI"/>
    <s v="FUERA DE SERVICIO"/>
  </r>
  <r>
    <x v="48"/>
    <s v="Acceso Gti Pilar Norte"/>
    <d v="2022-08-09T00:00:00"/>
    <s v="Modificacion estructural Correctiva"/>
    <s v="Se realiza levantamiento de planza plástica de agua y se deja fija 02 orejas con soldadura, en hoja de puerta falta remate, pendiente instalación de 02 orejas en contra marco, nota : nos sacaron del área a las 20 :00 horas por polvorazo en el sector."/>
    <s v="Millaray Farias"/>
    <s v="SI"/>
    <s v="FUERA DE SERVICIO"/>
  </r>
  <r>
    <x v="46"/>
    <s v="Acceso planta chancado teniente 7"/>
    <d v="2022-08-09T00:00:00"/>
    <s v="Modificacion estructural Correctiva"/>
    <s v="Se realiza reparación de puerta se corta parte superior de hoja que se traslapa en marco se rellena 30 litros de aceite hidráulico a unidad hidráulica. Se realiza pruebas de funcionamiento puerta operativa en terreno."/>
    <s v="Sebastian Rejas "/>
    <s v="NO"/>
    <s v="Operativa"/>
  </r>
  <r>
    <x v="17"/>
    <s v="Acceso petrolera diablo regimiento"/>
    <d v="2022-08-09T00:00:00"/>
    <s v="Preventiva Vimo"/>
    <s v="Se realiza mantenimiento general de puerta, limpieza de piso, estructura portón, unidad hidráulica. Se prueban botoneras debiendo reparar una lado mina. abrir cerrar Sin observaciones."/>
    <s v="Mantenimiento programado"/>
    <s v="NO"/>
    <s v="Operativa"/>
  </r>
  <r>
    <x v="19"/>
    <s v="Salida estacion petrolera diablo regimiento"/>
    <d v="2022-08-09T00:00:00"/>
    <s v="Preventiva Vimo"/>
    <s v="Se realiza mantenimiento general de puerta, limpieza de piso, estructura portón, unidad hidráulica. Se prueban botoneras ok. abrir cerrar sin observaciones."/>
    <s v="Mantenimiento programado"/>
    <s v="NO"/>
    <s v="Operativa"/>
  </r>
  <r>
    <x v="49"/>
    <s v="Acceso taller mecanico diablo regimiento"/>
    <d v="2022-08-10T00:00:00"/>
    <s v="Preventiva Vimo"/>
    <s v="Se realiza mantenimiento general de puerta, limpieza de piso, estructura portón, unidad hidráulica. Se prueban botoneras ok. _x000a_abrir cerrar ok. _x000a_Observaciones: se reprograma PLC por falla de operación."/>
    <s v="Mantenimiento programado"/>
    <s v="NO"/>
    <s v="Operativa"/>
  </r>
  <r>
    <x v="50"/>
    <s v="Acceso fase 4 diablo regimiento"/>
    <d v="2022-08-10T00:00:00"/>
    <s v="Preventiva Vimo"/>
    <s v="Se realiza mantenimiento general de puerta, limpieza de piso, estructura portón, unidad hidráulica. Se prueban botoneras, cerrar y abrir._x000a_Sin Observaciones"/>
    <s v="Mantenimiento programado"/>
    <s v="NO"/>
    <s v="Operativa"/>
  </r>
  <r>
    <x v="48"/>
    <s v="Acceso Gti Pilar Norte"/>
    <d v="2022-08-10T00:00:00"/>
    <s v="Modificacion estructural Correctiva"/>
    <s v="Se levanta y se amarra planza de agua y cables, se soldan 02 orejas pendiente del turno anterior, se instala 02 orejas a contra marco y se remata, proximo turno se comenzara con desmontaje."/>
    <s v="Millaray Farias"/>
    <s v="SI"/>
    <s v="FUERA DE SERVICIO"/>
  </r>
  <r>
    <x v="47"/>
    <s v="Acceso Gti Pilar Norte"/>
    <d v="2022-08-10T00:00:00"/>
    <s v="Modificacion estructural Correctiva"/>
    <s v="Se limpia barro y sobre piso de puerta, se comienza con reparación de hoja izquierda de puerta en terreno, se corta pilar parte inferior de hoja de puerta, pendiente instalación de Pilar y remate de soldadura."/>
    <s v="Millaray Farias"/>
    <s v="SI"/>
    <s v="FUERA DE SERVICIO"/>
  </r>
  <r>
    <x v="47"/>
    <s v="Acceso Gti Pilar Norte"/>
    <d v="2022-08-11T00:00:00"/>
    <s v="Modificacion estructural Correctiva"/>
    <s v="Se realiza desmontaje de hoja en mal estado, se desconecta tirante y se saca pasador de bisagras, se cortan bisagras de contra marco en mal estado y se desbasta contra marco para instalar bisagras nuevas."/>
    <s v="Millaray Farias"/>
    <s v="SI"/>
    <s v="FUERA DE SERVICIO"/>
  </r>
  <r>
    <x v="48"/>
    <s v="Acceso Gti Pilar Norte"/>
    <d v="2022-08-11T00:00:00"/>
    <s v="Modificacion estructural Correctiva"/>
    <s v="Se realiza desmontaje de yuguillo en mal estado para su reparación en taller."/>
    <s v="Millaray Farias"/>
    <s v="SI"/>
    <s v="FUERA DE SERVICIO"/>
  </r>
  <r>
    <x v="51"/>
    <s v="Red vias rampa acceso esmeralda "/>
    <d v="2022-08-11T00:00:00"/>
    <s v="Evaluacion de mantencion correctiva"/>
    <s v="Se inspección y prueban accionamientos de puerta. Equipó se encuentra con sistema protección eléctrico operado. Se normaliza con sistema operativo y PLC._x000a_Unidad hidráulica y motor operativos. Electroválvulas abrir y cerrar agripadas._x000a_Observaciones: se debe realizar mantención general de equipo, acumulación de barro en vano de puerta. unidad hidráulica sucia._x000a_Reemplazar selenoide de 110v en lo posible, ademas se sebe programar mantenimiento con señalizacion vias para tener una ventana de trabajo debido transito en la ruta."/>
    <s v="Priodidad unidad de ventilacion "/>
    <s v="NO"/>
    <s v="Operativa"/>
  </r>
  <r>
    <x v="52"/>
    <s v="Estacion pique C teniente 8"/>
    <d v="2022-08-11T00:00:00"/>
    <s v="Revision a solicitud de usuario Correctiva"/>
    <s v=" Se realiza revision y pruebas de funcionamiento detectando contrapeso, selenoide y límites de estado."/>
    <s v="Operador control centralizado ventilacion"/>
    <s v="NO"/>
    <s v="Operativa"/>
  </r>
  <r>
    <x v="53"/>
    <s v="Estacion pique C teniente 8"/>
    <d v="2022-08-11T00:00:00"/>
    <s v="Revision a solicitud de usuario Correctiva"/>
    <s v=" Se realiza revision y pruebas de funcionamiento detectando contrapeso, selenoide y límites de estado."/>
    <s v="Operador control centralizado ventilacion"/>
    <s v="NO"/>
    <s v="Operativa"/>
  </r>
  <r>
    <x v="54"/>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5"/>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6"/>
    <s v="Estacion pique C teniente 8"/>
    <d v="2022-08-11T00:00:00"/>
    <s v="Revision a solicitud de usuario Correctiva"/>
    <s v=" Se realiza revision y pruebas de funcionamiento detectando contrapeso, selenoide y límites de estado."/>
    <s v="Operador control centralizado ventilacion"/>
    <s v="NO"/>
    <s v="Operativa"/>
  </r>
  <r>
    <x v="57"/>
    <s v="Estacion pique C teniente 8"/>
    <d v="2022-08-11T00:00:00"/>
    <s v="Revision a solicitud de usuario Correctiva"/>
    <s v=" Se realiza revision y pruebas de funcionamiento detectando contrapeso, selenoide y límites de estado."/>
    <s v="Operador control centralizado ventilacion"/>
    <s v="NO"/>
    <s v="Operativa"/>
  </r>
  <r>
    <x v="58"/>
    <s v="Estacion pique C teniente 8"/>
    <d v="2022-08-11T00:00:00"/>
    <s v="Revision a solicitud de usuario Correctiva"/>
    <s v="Se realiza revision detectando Piola contrapeso cortada y daño en reja de acceso a pique, ademas con material y tierra en piso.  Se debe programar reparacion para dejar operativa."/>
    <s v="Operador control centralizado ventilacion"/>
    <s v="NO"/>
    <s v="Operativa"/>
  </r>
  <r>
    <x v="39"/>
    <s v="Acceso a produccion desde taller diablo regimiento "/>
    <d v="2022-08-11T00:00:00"/>
    <s v="Revision a solicitud de usuario"/>
    <s v="Se realiza revision de puerta para poder realizar levantamiento de tiempos y tipo de reparacion se envia informe interno para programar fabricacion de hojas y yuguillo nuevo. Mencionar que puerta no cuenta con tablero de control electrico en terreno y sin safety de 600v"/>
    <s v="Carlo Cavieres"/>
    <s v="SI"/>
    <s v="FUERA DE SERVICIO"/>
  </r>
  <r>
    <x v="59"/>
    <s v="Red vias rampa  acceso teniente sub6 "/>
    <d v="2022-08-12T00:00:00"/>
    <s v="Correctiva"/>
    <s v="Se realiza inspección general de equipo._x000a_Puerta no operativa, se debe realizar limpieza de piso y de unidad hidráulica a fondo, nivel de aceite hidráulico a 1/4 en visor de estanque._x000a_Componentes eléctricos operativos._x000a_Electroválvulas agripadas con óxido._x000a_Cilindros hidráulicos operativos._x000a_Equipo desenergizado en Interruptor Safity."/>
    <s v="Priodidad unidad de ventilacion "/>
    <s v="NO"/>
    <s v="FUERA DE SERVICIO"/>
  </r>
  <r>
    <x v="60"/>
    <s v="Red vial rampa acceso esmeralda"/>
    <d v="2022-08-12T00:00:00"/>
    <s v="Correctiva"/>
    <s v="Se realiza inspección general de equipo._x000a_Puerta no operativa, se debe realizar limpieza de piso y de unidad hidráulica a fondo, reponer filtro de aceite y rellenar nivel de aceite hidráulico._x000a_Componentes eléctricos operativos._x000a_Cilindros hidráulicos operativos._x000a_Electroválvulas agripadas con óxido._x000a_Equipo desenergizado en Interruptor Safity."/>
    <s v="Priodidad unidad de ventilacion "/>
    <s v="NO"/>
    <s v="FUERA DE SERVICIO"/>
  </r>
  <r>
    <x v="61"/>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2"/>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3"/>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10"/>
    <s v="Pipa norte"/>
    <d v="2022-08-16T00:00:00"/>
    <s v="Preventiva "/>
    <s v="Se realiza mantenimiento general de puerta, limpieza de piso, estructura portón, unidad hidráulica. Se prueban botoneras ok. _x000a_abrir cerrar ok. "/>
    <s v="Mantenimiento programado"/>
    <s v="NO"/>
    <s v="Operativa"/>
  </r>
  <r>
    <x v="11"/>
    <s v="Pipa norte"/>
    <d v="2022-08-16T00:00:00"/>
    <s v="Preventiva "/>
    <s v="Se realiza mantenimiento general de puerta, limpieza de piso, estructura portón, unidad hidráulica. Abrir cerrar ok. _x000a_Observaciones: sin cilindro hidraulico._x000a_Falta una selenoide de accionamiento de electroválvula."/>
    <s v="Mantenimiento programado"/>
    <s v="NO"/>
    <s v="FUERA DE SERVICIO"/>
  </r>
  <r>
    <x v="1"/>
    <s v="Conexión v-56/47"/>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3"/>
    <s v="Conexión v-56/48"/>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64"/>
    <s v="Conexión V-56 diablo regimiento"/>
    <d v="2022-08-17T00:00:00"/>
    <s v="Correctiva"/>
    <s v="Se realiza revision de puerta detectando solo los marcos sin hojas, marcos de puertas deformados y horquigon armado defectuoso sin gavinete electrico , botoneras. El cilindro junto a soporte defecturosos y sin yuguillo. "/>
    <s v="Angel Galaz"/>
    <s v="NO"/>
    <s v="FUERA DE SERVICIO"/>
  </r>
  <r>
    <x v="65"/>
    <s v="Conexión V-56 diablo regimiento"/>
    <d v="2022-08-17T00:00:00"/>
    <s v="Correctiva"/>
    <s v="Se realiza revision de puerta detectando solo los marcos sin hojas, marcos de puertas deformados y horquigon armado defectuoso, sin botoneras, cilindro hidraulico, yguillo y tirantes."/>
    <s v="Angel Galaz"/>
    <s v="NO"/>
    <s v="FUERA DE SERVICIO"/>
  </r>
  <r>
    <x v="12"/>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3"/>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5"/>
    <s v="Petrolera sub-5"/>
    <d v="2022-08-17T00:00:00"/>
    <s v="Preventiva"/>
    <s v="Se realiza mantenimiento general de puerta, limpieza de piso, estructura portón, unidad hidráulica. No operativa _x000a_Observaciones: Puerta con daño en guía superior de yuguillo ."/>
    <s v="Mantenimiento programado"/>
    <s v="NO"/>
    <s v="FUERA DE SERVICIO"/>
  </r>
  <r>
    <x v="47"/>
    <s v="Acceso Gti Pilar Norte"/>
    <d v="2022-08-18T00:00:00"/>
    <s v="Correctiva"/>
    <s v="Se realiza reparación de estructura, se realiza instalación de Pilar parte inferior de hoja de puerta, se remata con soldadura pilar y plancha por ambos lados. Hoja izquierda queda rematada falta solo hoja de puerta lado derecho."/>
    <s v="Millaray Farias"/>
    <s v="SI"/>
    <s v="FUERA DE SERVICIO"/>
  </r>
  <r>
    <x v="48"/>
    <s v="Acceso Gti Pilar Norte"/>
    <d v="2022-08-18T00:00:00"/>
    <s v="Correctiva"/>
    <s v="Se realiza reparación de yuguillo en taller sewell quedando rematado listo para ser instalado."/>
    <s v="Millaray Farias"/>
    <s v="SI"/>
    <s v="FUERA DE SERVICIO"/>
  </r>
  <r>
    <x v="47"/>
    <s v="Acceso Gti Pilar Norte"/>
    <d v="2022-08-19T00:00:00"/>
    <s v="Correctiva"/>
    <s v="Se montaje de hoja de puerta, se instala tecles en contra marco y se realiza izaje de puerta se instalan bisagras y pernos y se remata con soldadura las bisagras. Falta sistema electrico que debe dejar operativo personal de Ferrotaal."/>
    <s v="Millaray Farias"/>
    <s v="SI"/>
    <s v="FUERA DE SERVICIO"/>
  </r>
  <r>
    <x v="7"/>
    <s v="Teniente sub-5"/>
    <d v="2022-08-22T00:00:00"/>
    <s v="Preventiva"/>
    <s v="Se realiza mantenimiento general de puerta, limpieza de piso, estructura portón, unidad hidráulica. Abrir cerrar ok. _x000a_Observaciones: se regula puerta peatonal para funcionamiento normal"/>
    <s v="Mantenimiento programado"/>
    <s v="NO"/>
    <s v="Operativa"/>
  </r>
  <r>
    <x v="16"/>
    <s v="Teniente sub-5"/>
    <d v="2022-08-22T00:00:00"/>
    <s v="Preventiva"/>
    <s v="Se realiza mantenimiento general de puerta, limpieza de piso, estructura portón, unidad hidráulica. Abrir cerrar ok. _x000a_Observaciones: sin"/>
    <s v="Mantenimiento programado"/>
    <s v="NO"/>
    <s v="Operativa"/>
  </r>
  <r>
    <x v="60"/>
    <s v="Red vial rampa acceso esmeralda"/>
    <d v="2022-08-22T00:00:00"/>
    <s v="Correctiva"/>
    <s v="Se realiza inspección de puerta, con sobre piso y barro y gravilla apretada en piso. _x000a_Se debe realizar lubricación de electroválvulas, falta selenoide y filtro de aceite."/>
    <s v="Priodidad unidad de ventilacion "/>
    <s v="NO"/>
    <s v="FUERA DE SERVICIO"/>
  </r>
  <r>
    <x v="15"/>
    <s v="Petrolera sub-5"/>
    <d v="2022-08-23T00:00:00"/>
    <s v="Preventiva"/>
    <s v="se realiza reparación guía y soporte de yuguillo se corta y se solda. Se realiza pruebas de funcionamiento puerta operativa en terreno ok."/>
    <s v="Mantenimiento programado"/>
    <s v="NO"/>
    <s v="Operativa"/>
  </r>
  <r>
    <x v="8"/>
    <s v="Pacifico superior "/>
    <d v="2022-08-23T00:00:00"/>
    <s v="Preventiva"/>
    <s v="Se realiza mantenimiento general de puerta, limpieza de piso, estructura portón, unidad hidráulica. Se prueban botoneras._x000a_ abrir cerrar ok, Operativa._x000a_Observaciones: hoja izquierda hacia taller con torcedura de estructura en pilar inferior."/>
    <s v="Mantenimiento programado"/>
    <s v="NO"/>
    <s v="Operativa"/>
  </r>
  <r>
    <x v="9"/>
    <s v="Pacifico superior "/>
    <d v="2022-08-23T00:00:00"/>
    <s v="Preventiva"/>
    <s v="Se realiza mantenimiento general de puerta, limpieza de piso, estructura portón, unidad hidráulica. Se prueban botoneras._x000a_ abrir cerrar ok. _x000a_Observaciones: se regula tiempo de operación de sistema abrir y cerrar."/>
    <s v="Mantenimiento programado"/>
    <s v="NO"/>
    <s v="Operativa"/>
  </r>
  <r>
    <x v="20"/>
    <s v="Petrolera sub-6"/>
    <d v="2022-08-24T00:00:00"/>
    <s v="Preventiva"/>
    <s v="Se realiza mantenimiento general de puerta, limpieza de piso, estructura portón, unidad hidráulica. Se prueban botoneras._x000a_ Abrir y cerrar operativo._x000a_Observaciones: daños estructural en pilar de una de sus hojas de puerta peatonal."/>
    <s v="Mantenimiento programado"/>
    <s v="NO"/>
    <s v="Operativa"/>
  </r>
  <r>
    <x v="21"/>
    <s v="Petrolera sub-7"/>
    <d v="2022-08-24T00:00:00"/>
    <s v="Preventiva"/>
    <s v="Se realiza mantenimiento general de puerta, limpieza de piso, estructura portón, unidad hidráulica. Se prueban botoneras._x000a_ Abrir y cerrar operativo._x000a_Puerta fuera de servicio._x000a_Observaciones: daños estructural en marco de hoja derecha lado salida petrolera"/>
    <s v="Mantenimiento programado"/>
    <s v="NO"/>
    <s v="FUERA DE SERVICIO"/>
  </r>
  <r>
    <x v="5"/>
    <s v="Petrolera teniente 7"/>
    <d v="2022-08-25T00:00:00"/>
    <s v="Preventiva"/>
    <s v="Se realiza inspección visual de puertas y componentes. Nota : faltan 02 cilindros, faltan botoneras, falta pilar de puerta peatonal, falta aceite a unidad hidráulica, y reparación de hoja ( sector orquilla de cilindro) puerta no operativa."/>
    <s v="Mantenimiento programado"/>
    <s v="NO"/>
    <s v="FUERA DE SERVICIO"/>
  </r>
  <r>
    <x v="66"/>
    <s v="Conexión v-65"/>
    <d v="2022-08-25T00:00:00"/>
    <s v="Correctiva"/>
    <s v="se realiza mantencion y limpieza de puertas, se limpia recorrido de puerta peatonal, se limpian cilindros, se programa Plc, se realizan pruebas de funcionamiento puerta operativa en terreno."/>
    <s v="Jefe de turno Teniente 7"/>
    <s v="NO"/>
    <s v="Operativa"/>
  </r>
  <r>
    <x v="67"/>
    <s v="Sub 6"/>
    <d v="2022-08-29T00:00:00"/>
    <s v="Preventiva"/>
    <s v="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
    <m/>
    <s v="NO"/>
    <s v="Operativa"/>
  </r>
  <r>
    <x v="33"/>
    <s v="Taller LHD y petrolera Sub 6"/>
    <d v="2022-08-29T00:00:00"/>
    <s v="Preventiva"/>
    <s v="Inspeccion y pruebas de estado de puerta. Yuguillo impactado con torcedura en su estructura. Hoja lado derecho con daño estructural, se requiere fabricacion."/>
    <m/>
    <s v="NO"/>
    <s v="Operativa"/>
  </r>
  <r>
    <x v="68"/>
    <s v="Acceso principal tte 6 acarreo"/>
    <d v="2022-08-30T00:00:00"/>
    <s v="Preventiva"/>
    <s v="Inspeccion de puerta, se verifica estado de operación abrir, cerrar. Funcionamiento de botoneras y limites de estado. Se programa PLC por falla de funcionamiento, se ajusta tiempo de operación. Puerta operativa."/>
    <m/>
    <s v="NO"/>
    <s v="Operativa"/>
  </r>
  <r>
    <x v="69"/>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3,960 mt, vani 4,770 mt."/>
    <m/>
    <s v="NO"/>
    <s v="FUERA DE SERVICIO"/>
  </r>
  <r>
    <x v="70"/>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4,120 mt, vani 4,770 mt."/>
    <m/>
    <s v="NO"/>
    <s v="FUERA DE SERVICIO"/>
  </r>
  <r>
    <x v="26"/>
    <s v="Diablo Regimiento ACC CV 10/11"/>
    <d v="2022-08-31T00:00:00"/>
    <s v="Preventiva"/>
    <s v="Se realiza mantenimiento general de puerta, limpieza de piso, estructura porton, unidad hidraulica. Se reparan botoneras con falla de contacto. Abrir, cerrar OK."/>
    <m/>
    <s v="NO"/>
    <s v="Operativa"/>
  </r>
  <r>
    <x v="14"/>
    <s v="Diablo Regimiento ACC Chancador Fase 4"/>
    <d v="2022-08-31T00:00:00"/>
    <s v="Preventiva"/>
    <s v="Se realiza mantenimiento general de puerta, limpieza de piso, estructura porton, unidad hidraulica. Observaciones: puerta no operativa, fuera de servicio sin PLC. Estado estructural OK."/>
    <m/>
    <s v="NO"/>
    <s v="FUERA DE SERVICIO"/>
  </r>
  <r>
    <x v="71"/>
    <s v="Diablo Regimiento ACC Chancador Fase 3"/>
    <d v="2022-09-01T00:00:00"/>
    <s v="Preventiva"/>
    <s v="Mantencion VIMO. Se realiza mantenimiento general de puerta, limpieza de piso, estructura porton, unidad hidraulica. Ajuste de rodamientos de puerta peatonal. Ajuste de turecas en bisagras. Botonera, baliza y sirena OK. Abrir y cerrar OK."/>
    <m/>
    <s v="NO"/>
    <s v="Operativa"/>
  </r>
  <r>
    <x v="72"/>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73"/>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39"/>
    <s v="Acceso prioduccion desde taller Lhd D.R"/>
    <d v="2022-09-05T00:00:00"/>
    <s v="Preventiva"/>
    <s v="Se realiza revision de puerta para poder realizar levantamiento de tiempos y tipo de reparacion se envia informe interno para programar fabricacion de hojas y yuguillo nuevo. Mencionar que puerta no cuenta con tablero de control electrico en terreno y sin safety de 600v"/>
    <s v="Mantenimiento programado"/>
    <s v="NO"/>
    <s v="FUERA DE SERVICIO"/>
  </r>
  <r>
    <x v="74"/>
    <s v="Acceso petrolera sub-5"/>
    <d v="2022-09-05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75"/>
    <s v="Acceso principal esmeralda produccion"/>
    <d v="2022-09-05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7"/>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28"/>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41"/>
    <s v="Aeeso pacifico superior"/>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12"/>
    <s v="Petrolera sub-5"/>
    <d v="2022-09-07T00:00:00"/>
    <s v="Correctiva"/>
    <s v="Se comienza con fabricacion de puerta peatonal nueva en taller"/>
    <m/>
    <s v="NO"/>
    <s v="FUERA DE SERVICIO"/>
  </r>
  <r>
    <x v="76"/>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32"/>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9"/>
    <s v="Acceso taller electricistas teniente 7"/>
    <d v="2022-09-07T00:00:00"/>
    <s v="Correctiva"/>
    <s v="Se realiza reparacion de sirena, ademas de modificacion en programa PLC abrir cerrar, puerta queda operativa."/>
    <s v="Mauricio Paz"/>
    <s v="NO"/>
    <s v="Operativa"/>
  </r>
  <r>
    <x v="12"/>
    <s v="Petrolera teniente sub 5"/>
    <d v="2022-09-08T00:00:00"/>
    <s v="Correctiva"/>
    <s v="Se comienza con trabajaos de preparacion e instalacion de orejas de soportacion para desmontar puertas y llevar a taller sewell a reparacion."/>
    <m/>
    <s v="NO"/>
    <s v="Operativa"/>
  </r>
  <r>
    <x v="13"/>
    <s v="Petrolera teniente sub 6"/>
    <d v="2022-09-08T00:00:00"/>
    <s v="Correctiva"/>
    <s v="Se comienza con trabajaos de preparacion e instalacion de orejas de soportacion para desmontar puertas y llevar a taller sewell a reparacion."/>
    <m/>
    <s v="NO"/>
    <s v="Operativa"/>
  </r>
  <r>
    <x v="45"/>
    <s v="Teniente 7"/>
    <d v="2022-09-09T00:00:00"/>
    <s v="Correctiva"/>
    <s v="Se realiza mantenimiento correctivo de puerta se mejora abrir cerrar, ademas de realizar pruebas de funcionamiento."/>
    <s v="Mauricio Paz"/>
    <s v="NO"/>
    <s v="Operativa"/>
  </r>
  <r>
    <x v="24"/>
    <s v="Teniente 7"/>
    <d v="2022-09-09T00:00:00"/>
    <s v="Correctiva"/>
    <s v="Se realiza mantenimiento correctivo de puerta se mejora abrir cerrar, ademas de realizar pruebas de funcionamiento. Se mejora guias de peatonal, se realizan pruebas puerta operativa."/>
    <s v="Mauricio Paz"/>
    <s v="NO"/>
    <s v="Operativa"/>
  </r>
  <r>
    <x v="77"/>
    <s v="Barrio civico teniente 6"/>
    <d v="2022-09-09T00:00:00"/>
    <s v="Correctiva"/>
    <s v="Se realiza mantenimiento correctivo de puerta se mejora abrir cerrar, ademas de realizar pruebas de funcionamiento."/>
    <m/>
    <s v="NO"/>
    <s v="Operativa"/>
  </r>
  <r>
    <x v="47"/>
    <s v="Acceso GTI Teniente 7"/>
    <d v="2022-09-12T00:00:00"/>
    <s v="Correctiva"/>
    <s v="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
    <s v="Jefe de turno Teniente 7"/>
    <s v="NO"/>
    <s v="FUERA DE SERVICIO"/>
  </r>
  <r>
    <x v="75"/>
    <s v="Sub 5 esmeralda"/>
    <d v="2022-09-12T00:00:00"/>
    <s v="Preventiva"/>
    <s v="Se realiza mantencion general de puerta, limpieza de piso, estructura porton, unidad hidraulica, ajuste de tuercas en bisagras, botoneras, balizas y sirenas ok, abrir y cerrar ok"/>
    <m/>
    <s v="NO"/>
    <s v="Operativa"/>
  </r>
  <r>
    <x v="12"/>
    <s v="Petrolera teniente sub 5"/>
    <d v="2022-09-12T00:00:00"/>
    <s v="Correctiva"/>
    <s v="Se remata con soldadura puerta peatonal y se fabrican componentes para carros de puerta peatona, se cortan y arman carros"/>
    <m/>
    <s v="NO"/>
    <m/>
  </r>
  <r>
    <x v="46"/>
    <s v="Teniente 7"/>
    <d v="2022-09-13T00:00:00"/>
    <s v="Correctiva"/>
    <s v="Se realiza mantencion general de puerta, se limpia recorrido de puerta peatonal, se reapretan carros y  se endereza plancha, se limipa unidad hidraulica y recorrido de bano de puerta, se realizan pruebas de funcionamiento ok."/>
    <s v="Jefe de turno Teniente 7"/>
    <s v="NO"/>
    <s v="Operativa"/>
  </r>
  <r>
    <x v="45"/>
    <s v="teniente7"/>
    <d v="2022-09-13T00:00:00"/>
    <s v="Correctiva"/>
    <s v="se realiza pruebas de funcionamiento de puerta se repara botonera en falla en contacto puerta operativa en terreno."/>
    <s v="Jefe de turno Teniente 7"/>
    <s v="NO"/>
    <s v="Operativa"/>
  </r>
  <r>
    <x v="78"/>
    <s v="acceso pipa norte "/>
    <d v="2022-09-14T00:00:00"/>
    <s v="Correctiva"/>
    <s v="se realiza inspeccion de puerta por hoja cerrada en puerta contra incendio se regula presion de unidad hidraulica prueba de accionamiento abrir y cerrar operativa."/>
    <s v="Jefe de turno Teniente 7"/>
    <s v="NO"/>
    <s v="Operativa"/>
  </r>
  <r>
    <x v="79"/>
    <s v="Pacifico superior "/>
    <d v="2022-09-14T00:00:00"/>
    <s v="Correctiva"/>
    <s v="falla en control de accionamiento de electrovalvula de uno de los cilindros queda pendiente normalizar por personal Ferrostal."/>
    <s v="Jefe de turno Teniente 7"/>
    <s v="NO"/>
    <s v="FUERA DE SERVICIO"/>
  </r>
  <r>
    <x v="80"/>
    <s v="Pacifico superior "/>
    <d v="2022-09-14T00:00:00"/>
    <s v="Correctiva"/>
    <s v="falla en control de accionamiento,se activa puerta en forma intermitente, se detecta falla en botonera por mal estado se deriva a personal de Ferrostaal quienes se encontraban en prueba de puerta"/>
    <s v="Jefe de turno Teniente 7"/>
    <s v="NO "/>
    <s v="Operativa"/>
  </r>
  <r>
    <x v="41"/>
    <s v="Pacifico superior "/>
    <d v="2022-09-14T00:00:00"/>
    <s v="Preventiva"/>
    <s v="se realiza mantencion general de puerta limpieza de piso, estructura y porton unidad hidraulica botonera baliza y sirena ok, abrir y cerrar puerta ok, observaciones: puerta no operaba por daño en parada de emergencia de tablero de control se repara condicion."/>
    <s v="Mantenimiento programado"/>
    <s v="NO"/>
    <s v="Operativa"/>
  </r>
  <r>
    <x v="12"/>
    <s v="Sub 5 esmeralda"/>
    <d v="2022-09-15T00:00:00"/>
    <s v="Correctiva"/>
    <s v="se realiza trabajos en taller de fabricacion de componentes para puertas."/>
    <m/>
    <s v="NO"/>
    <s v="FUERA DE SERVICIO"/>
  </r>
  <r>
    <x v="44"/>
    <s v="pilar norte sub 6"/>
    <d v="2022-09-15T00:00:00"/>
    <s v="Preventiva Vimo"/>
    <s v="se realiza mantenimiento general de puerta, limpieza de piso, estructura y porton unidad hidraulica. Se realiza ajuste de limite de estado. Botonera baliza y sirena ok, abrir y cerrar ok puerta operativa. "/>
    <s v="Mantenimiento programado"/>
    <s v="NO"/>
    <s v="Operativa"/>
  </r>
  <r>
    <x v="20"/>
    <s v="petrolera sub 6"/>
    <d v="2022-09-20T00:00:00"/>
    <s v="Correctiva"/>
    <s v="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
    <s v="Jefe de turno  "/>
    <s v="NO"/>
    <s v="Operativa"/>
  </r>
  <r>
    <x v="21"/>
    <s v="petrolera sub 6"/>
    <d v="2022-09-20T00:00:00"/>
    <s v="Correctiva"/>
    <s v="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
    <s v="jefe de turno"/>
    <s v="NO"/>
    <s v="Operativa"/>
  </r>
  <r>
    <x v="27"/>
    <s v="Pipa Norte"/>
    <d v="2022-09-20T00:00:00"/>
    <s v="Preventiva Vimo"/>
    <s v="se realiza mantenimiento general de puerta limpieza de piso, estrucutra porton, unidad hidraulica. Ajuste de tuerca en bisagra. Botonera , baliza y sirena ok, abrir y cerrar ok, puerta operativa. "/>
    <s v="Mantenimiento programado"/>
    <s v="NO"/>
    <s v="Operativa"/>
  </r>
  <r>
    <x v="81"/>
    <s v="S-N Diablo regimiento"/>
    <d v="2022-09-20T00:00:00"/>
    <s v="Correctiva"/>
    <s v="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
    <s v="jefe de turno"/>
    <m/>
    <s v="FUERA DE SERVICIO"/>
  </r>
  <r>
    <x v="82"/>
    <s v="Acceso C-45 lado polvorin"/>
    <d v="2022-09-21T00:00:00"/>
    <s v="Correctiva"/>
    <s v="puerta se encontraba en falla de accionamiento y proteccion electrica general operada, se realiza mantenimiento general de puerta, limpieza de piso, estructura porton, puerta oprativa, se recomienda relleno de aceite de unidad hidraulica y fijacion de orquilla a yuguillo ."/>
    <s v=" "/>
    <s v="NO"/>
    <s v="Operativa"/>
  </r>
  <r>
    <x v="83"/>
    <s v="FASE 4 DIABLO REGIMIENTO"/>
    <d v="2022-09-21T00:00:00"/>
    <s v="Correctiva"/>
    <s v="Se acude a inspeccion de puerta con falla de conponentes de control en tablero, dejandola abierta para traslado de equipo. "/>
    <s v="jefe turno diablo"/>
    <s v="NO"/>
    <s v="FUERA DE SERVICIO"/>
  </r>
  <r>
    <x v="28"/>
    <s v="Pipa Norte"/>
    <d v="2022-09-21T00:00:00"/>
    <s v="Preventiva Vimo"/>
    <s v="Se realiza mantenimiento general de puerta, limpieza de piso, estructura porton, unidad hidraulica, se ajustan tuercas en bisagras. Botoneras, baliza, y sirena ok."/>
    <s v="Mantenimiento programado"/>
    <s v="NO"/>
    <s v="Operativa"/>
  </r>
  <r>
    <x v="39"/>
    <s v="Diablo regimiento taller LHD"/>
    <d v="2022-09-22T00:00:00"/>
    <s v="Correctiva"/>
    <s v="Se realiza medicion de puerta."/>
    <s v="jefe de turno"/>
    <s v="NO"/>
    <s v="FUERA DE SERVICIO"/>
  </r>
  <r>
    <x v="12"/>
    <s v="Sub-5  esmeralda"/>
    <d v="2022-09-22T00:00:00"/>
    <s v="Correctiva"/>
    <s v="Se descarga puertas de camion pluma, se soldan orejas para izaje de puerta y pocisionar en caballetes, se comienza con trabajos de reparacion de puertas."/>
    <m/>
    <s v="NO"/>
    <s v="FUERA DE SERVICIO"/>
  </r>
  <r>
    <x v="76"/>
    <s v="ACEITERA TTE 7"/>
    <d v="2022-09-22T00:00:00"/>
    <s v="Preventiva Vimo"/>
    <s v="Se realiza mantenimiento general de puerta, limpieza de piso, estructura porton, unidad hidraulica,ajuste de tuercas en bisagras, botoneras,baliza y sirena ok."/>
    <s v="Mantenimiento programado"/>
    <s v="NO"/>
    <s v="Operativa"/>
  </r>
  <r>
    <x v="12"/>
    <s v="Sub 5 esmeralda"/>
    <d v="2022-09-23T00:00:00"/>
    <s v="Correctiva"/>
    <s v="Se realiza descarga de puertas en taller sewel de camion pluma, se soldan orejas para izaje de puertas y pocisionar en caballetes, se comienza con trabajos de reparacion de puertas."/>
    <m/>
    <s v="NO"/>
    <s v="FUERA DE SERVICIO"/>
  </r>
  <r>
    <x v="81"/>
    <s v="Acceso sub nivel diablo regimiento"/>
    <d v="2022-09-23T00:00:00"/>
    <s v="Correctiva"/>
    <s v="Se continua trabajo de normalizacion de funcimiento de puerta. Se realiza mantenimiento de tablero y PLC. Se hace seguimiento de la secuencia de operación de puerta en programa de PLC, Identificando variables de falla. Se corrige error. Baliza y sirena ok."/>
    <s v="Jefe de turno diablo regimiento"/>
    <s v="NO"/>
    <s v="Operativa"/>
  </r>
  <r>
    <x v="51"/>
    <s v="Acceso estocada 8"/>
    <d v="2022-09-23T00:00:00"/>
    <s v="Correctiva"/>
    <s v="Se realiza inspeccion de puerta, terreno con sobrepiso, barro apretado y duro bajo hoja de porton. Se debe realizar limpieza y lubricacion de unidad hidraulica, electrovalvulas agripadas"/>
    <s v="jefe de turno"/>
    <s v="NO"/>
    <s v="FUERA DE SERVICIO"/>
  </r>
  <r>
    <x v="32"/>
    <s v="ACEITERA TTE 7"/>
    <d v="2022-08-23T00:00:00"/>
    <s v="Preventiva Vimo"/>
    <s v="Se realiza mantenimiento general  de puerta, limpieza de piso, estructura porton, unidad hidraulica. Ajuste de tuerca en bisagra. Botonera, baliza y sirena ok. Observacion: se repara falla en fusible operado."/>
    <s v="Mantenimiento programado"/>
    <s v="NO"/>
    <s v="Operativa"/>
  </r>
  <r>
    <x v="12"/>
    <s v="Sub 5 esmeralda"/>
    <d v="2022-09-26T00:00:00"/>
    <s v="Correctiva"/>
    <s v="Se realiza trabajo de reparacion de puerta, corte de plancha, pilar y diagonal en mal estado, se instala pilar nuevo y se comienza con trabajo de soldadura."/>
    <m/>
    <s v="NO"/>
    <s v="FUERA DE SERVICIO"/>
  </r>
  <r>
    <x v="33"/>
    <s v="Acceso petrolera sub 6"/>
    <d v="2022-09-26T00:00:00"/>
    <s v="Preventiva Vimo"/>
    <s v="Se realiza mantenimiento general de puerta, limpieza de piso, estructura porton, unidad hidraulica. Observacion: puerta fuera de servicio por daño estructural en hoja de puerta y yuguillo. Safity Switch impactado."/>
    <s v="Mantenimiento programado"/>
    <s v="NO"/>
    <s v="FUERA DE SERVICIO"/>
  </r>
  <r>
    <x v="47"/>
    <s v="Acceso GTI TTE 7"/>
    <d v="2022-09-26T00:00:00"/>
    <s v="Correctiva"/>
    <s v="Se acude a revision de puerta con personal de Ferrostal quienes no acuden al sector de revision. Se realiza inspeccion de puerta estructuralmente operativa. Energia general con bloqueo de personal ferrostal."/>
    <s v="Jefe de turno Mies"/>
    <s v="NO"/>
    <s v="FUERA DE SERVICIO"/>
  </r>
  <r>
    <x v="12"/>
    <s v="Sub 5 esmeralda"/>
    <d v="2022-09-27T00:00:00"/>
    <s v="Correctiva"/>
    <s v="Se remata con soldadura pilar lado de bisagras, se corta y se instala diagonal y plancha, se remata con soldadura. Hoja de puerta ok, pendiente pintura en puerta."/>
    <m/>
    <s v="NO"/>
    <s v="FUERA DE SERVICIO"/>
  </r>
  <r>
    <x v="12"/>
    <s v="Sub 5 esmeralda"/>
    <d v="2022-09-28T00:00:00"/>
    <s v="Correctiva"/>
    <s v="Se corta y se saca puerta peatonal y guas en mal estado, se corta pilar de puerta peatonal,se corta parte inferior de puerta (plancha, canal doble y pilar lado bisagra inferior)"/>
    <m/>
    <s v="NO"/>
    <s v="FUERA DE SERVICIO"/>
  </r>
  <r>
    <x v="84"/>
    <s v="Acceso sub nivel diablo regimiento"/>
    <d v="2022-09-28T00:00:00"/>
    <s v="Correctiva"/>
    <s v="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
    <s v="jefe de turno"/>
    <s v="NO"/>
    <s v="FUERA DE SERVICIO"/>
  </r>
  <r>
    <x v="40"/>
    <s v="Pacifico superior "/>
    <d v="2022-09-28T00:00:00"/>
    <s v="Correctiva"/>
    <s v="Se acude a inspeccion de puerta. Observacion: Responsable de area solicita cambio de sirena de aviso de operación de puerta."/>
    <s v="Jefe de turno proceso pacifico superior"/>
    <s v="NO"/>
    <s v="Operativa"/>
  </r>
  <r>
    <x v="42"/>
    <s v="sub 6"/>
    <d v="2022-09-28T00:00:00"/>
    <s v="Preventiva Vimo"/>
    <s v="se realiza mantenimiento general de puerta, limpieza de piso,estructura porton, roldana y selenoide de contra peso."/>
    <s v="Mantenimiento programado"/>
    <s v="NO"/>
    <s v="Operativa"/>
  </r>
  <r>
    <x v="1"/>
    <s v="Pacifico superior "/>
    <d v="2022-09-28T00:00:00"/>
    <s v="Correctiva"/>
    <s v="se acude a inspeccion operación de puerta. Puerta con falla de accionamiento en control se realiza trabajos para mejorar sistema de control y programacion de PLC."/>
    <s v="jefe de proceso pacifico superior"/>
    <s v="NO"/>
    <s v=" operativa"/>
  </r>
  <r>
    <x v="3"/>
    <s v="pacifico superior"/>
    <d v="2022-09-28T00:00:00"/>
    <s v="Correctiva"/>
    <s v="se acude a inspeccion operación de puerta. Puerta con falla de accionamiento en control se realiza trabajos para mejorar sistema de control y programacion de PLC."/>
    <s v="jefe de proceso pacifico superior"/>
    <s v="NO"/>
    <s v="Operativa"/>
  </r>
  <r>
    <x v="85"/>
    <s v="acceso chancador tte6"/>
    <d v="2022-09-29T00:00:00"/>
    <s v="Correctiva"/>
    <s v="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
    <s v="jefe de turno"/>
    <s v="NO"/>
    <s v="Operativa"/>
  </r>
  <r>
    <x v="12"/>
    <s v="sub 5 esmeralda"/>
    <d v="2022-09-29T00:00:00"/>
    <s v="Correctiva"/>
    <s v="trabajo en taller sewell se continua reparacion en segunda hoja, corte de pilar en mal estado y se solda reemplazo de estructura de marco en parte inferior de la hoja."/>
    <m/>
    <m/>
    <m/>
  </r>
  <r>
    <x v="86"/>
    <s v="sub-5 esmeralda"/>
    <d v="2022-09-30T00:00:00"/>
    <s v="Correctiva"/>
    <s v="se acude a realizar levantamiento por estado sub estandar en porton. Se encuentra un lado del pilar del marco doblada hacia adentro con muro de concreto quebrado. Otro lado de marco con daños en pilar del bano de puerta y muro tambien quebrado."/>
    <s v="jefe de turno"/>
    <s v="NO"/>
    <s v="FUERA DE SERVICIO"/>
  </r>
  <r>
    <x v="47"/>
    <s v="Acceso GTI TTE 7"/>
    <d v="2022-09-30T00:00:00"/>
    <s v="Correctiva"/>
    <s v="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
    <s v="jefe de turno"/>
    <s v="NO"/>
    <s v="FUERA DE SERVICIO"/>
  </r>
  <r>
    <x v="87"/>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8"/>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9"/>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90"/>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vio"/>
  </r>
  <r>
    <x v="91"/>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CIO"/>
  </r>
  <r>
    <x v="92"/>
    <s v="acceso pique 2 TTE-7"/>
    <d v="2022-10-03T00:00:00"/>
    <s v="Correctiva"/>
    <s v="puerta en estado normal. opera de forma manual con piolas y contrapeso. Puerta cerrada con candado."/>
    <s v="jefe de turno"/>
    <s v="NO"/>
    <s v="FUERA DE SERVICIO"/>
  </r>
  <r>
    <x v="93"/>
    <s v="lado FW pique C. TTE-7"/>
    <d v="2022-10-03T00:00:00"/>
    <s v="Correctiva"/>
    <s v="no se puede acceder, operador de pique no autoriza, indicando confinamiento del sector."/>
    <s v="jefe de turno"/>
    <s v="NO"/>
    <s v="fuera de servivcio"/>
  </r>
  <r>
    <x v="94"/>
    <s v="pique C.TT6"/>
    <d v="2022-10-04T00:00:00"/>
    <s v="Correctiva"/>
    <s v="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
    <s v="jefe de turno"/>
    <s v="NO"/>
    <s v="Operativa"/>
  </r>
  <r>
    <x v="1"/>
    <s v="pacifico superior "/>
    <d v="2022-10-04T00:00:00"/>
    <s v="Correctiva"/>
    <s v="se realiza inspeccion de operación de puerta, por fallas en accionamiento. Se detecta limite de estado cerrado queda activado. Se regula y se normaliza operación. Sirena, baliza abrir y cerrar ok observacion: se recomienda reemplazo de limite estado cerrado."/>
    <s v="jefe de turno"/>
    <s v="NO"/>
    <s v="Operativa"/>
  </r>
  <r>
    <x v="3"/>
    <s v="pacifico superior "/>
    <d v="2022-10-04T00:00:00"/>
    <s v="Correctiva"/>
    <s v="se realiza pruebas de funcinamiento. Sirenas, baliza, abrir y cerrar ok."/>
    <s v="jefe de turno"/>
    <s v="NO"/>
    <s v="Operativa"/>
  </r>
  <r>
    <x v="37"/>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puerta presentando falla en selenoide cerrar de uno de los cilindros no se pueden realizar pruebas por ventilador funcionando"/>
    <s v="jefe de turno"/>
    <s v="NO"/>
    <m/>
  </r>
  <r>
    <x v="40"/>
    <s v="acceso SNV extraccion "/>
    <d v="2022-10-04T00:00:00"/>
    <s v="Correctiva"/>
    <s v="por solicitud el JT pacifico superior, se relaiza inspeccion de puerta. No opera, se detecta falla en botoneras que no accionan en PLC.  Se deja puerta cerrada y parada de emergencia bloqueada por solicitud de JT."/>
    <s v="jefe de turno "/>
    <s v="NO"/>
    <s v="FUERA DE SERVICIO"/>
  </r>
  <r>
    <x v="94"/>
    <s v="pique C.TT6"/>
    <d v="2022-10-05T00:00:00"/>
    <s v="correctiva "/>
    <s v="se realiza trabajos de reparacion de puerta, se corta y se solda orquilla de cilindro a yuguillo, se corta platina que traba puerta, se instala sirena, queda pendiente conexión de sirena falta temporizador, se realiza pruebas de funcionamiento ok."/>
    <s v="jefe de turno"/>
    <s v="NO "/>
    <s v="Operativa"/>
  </r>
  <r>
    <x v="95"/>
    <s v="pique C.TT6"/>
    <d v="2022-10-05T00:00:00"/>
    <s v="Correctiva"/>
    <s v="se realiza limpieza de puertas, se limpia recorrido de puerta peatonal, se limpia piso, se realiza pruebas de funcionamiento en terreno"/>
    <s v="jefe de turno"/>
    <s v="NO"/>
    <s v="operativa "/>
  </r>
  <r>
    <x v="96"/>
    <s v="Sub 5 esmeralda"/>
    <d v="2022-10-06T00:00:00"/>
    <s v="Correctiva"/>
    <s v="Se continua reparacion en segunda hoja, se remata con soldadura estructura en parte inferior de hoja, se corta plancha, se instala y se remata con soldadura, se comienza a instalar puerta peatonal, pendiente trabajos en puerta peatonal."/>
    <s v="jefe de turno"/>
    <s v="NO"/>
    <s v="FUERA DE SERVICIO"/>
  </r>
  <r>
    <x v="17"/>
    <s v="D.R acceso petrolera mantencion VIMO"/>
    <d v="2022-10-06T00:00:00"/>
    <s v="Preventiva Vimo"/>
    <s v="Se realiza mantenimiento general de puertas, limpieza de piso, estructura porton, unidad hidraulica. Ajuste de rodamiento de puerta peatonal. Ajuste de puertas en bisagras, botoneras, balizas y sirena ok. Abrir y cerrar ok."/>
    <s v="Mantenimiento programado"/>
    <s v="NO"/>
    <s v="Operativa"/>
  </r>
  <r>
    <x v="19"/>
    <s v="D.R salida petrolera mantencion VIMO"/>
    <d v="2022-10-06T00:00:00"/>
    <s v="Preventiva Vimo"/>
    <s v="Se realiza mantencion general de puerta , limpieza de piso, estructura porton, unidad hidraulica, ajuste de rodamiento de puerta peatonal, ajuste de puertas en bisagras, botoneras, balizas y sirena ok, abrir y cerrar ok."/>
    <s v="Mantenimiento programado"/>
    <s v="NO"/>
    <s v="Operativa"/>
  </r>
</pivotCacheRecords>
</file>

<file path=xl/pivotCache/pivotCacheRecords2.xml><?xml version="1.0" encoding="utf-8"?>
<pivotCacheRecords xmlns="http://schemas.openxmlformats.org/spreadsheetml/2006/main" xmlns:r="http://schemas.openxmlformats.org/officeDocument/2006/relationships" count="210">
  <r>
    <x v="0"/>
    <s v="Diablo Regimiento SNV"/>
    <d v="2022-06-01T00:00:00"/>
    <s v="Preventivo"/>
    <s v="Limpieza de Piso_x000a_Unidad Hidráulica_x000a_Se realiza mantención mecanica"/>
    <m/>
    <s v="NO"/>
    <s v="Operativa"/>
  </r>
  <r>
    <x v="1"/>
    <s v="Pacifico superior"/>
    <d v="2022-06-01T00:00:00"/>
    <s v="Correctivo"/>
    <s v="Instalacion de estructuras y modificaciones "/>
    <m/>
    <s v="NO"/>
    <s v="No Operativa"/>
  </r>
  <r>
    <x v="2"/>
    <s v="Diablo Regimiento SNV"/>
    <d v="2022-06-01T00:00:00"/>
    <s v="Preventivo"/>
    <s v="Limpieza de Piso_x000a_Estructura de Portón_x000a_Unidad Hidráulica"/>
    <m/>
    <s v="NO"/>
    <s v="Operativa"/>
  </r>
  <r>
    <x v="3"/>
    <s v="Pacifico superior"/>
    <d v="2022-06-02T00:00:00"/>
    <s v="Correctivo"/>
    <s v="Instalacion de estructuras y modificaciones "/>
    <m/>
    <s v="NO"/>
    <s v="No Operativa"/>
  </r>
  <r>
    <x v="4"/>
    <s v="Diablo Regimiento SNV"/>
    <d v="2022-06-02T00:00:00"/>
    <s v="Preventivo"/>
    <s v="Limpieza de Piso_x000a_Estructura de Portón_x000a_Unidad Hidráulica_x000a_Se debe instalar terminal recto npt jic en 1/2&quot; _x000a_Rellenar aceite hidráulico."/>
    <m/>
    <s v="NO"/>
    <s v="No Operativa"/>
  </r>
  <r>
    <x v="5"/>
    <s v="TTE 7 RENO"/>
    <d v="2022-06-03T00:00:00"/>
    <s v="Preventivo"/>
    <s v="Sin sistema hidraulico, no esta el tendido de mangueras, sin cilindros, faltan componentes electricos"/>
    <m/>
    <s v="NO"/>
    <s v="No Operativa"/>
  </r>
  <r>
    <x v="1"/>
    <s v="Pacifico superior"/>
    <d v="2022-06-03T00:00:00"/>
    <s v="Correctivo"/>
    <s v="Instalacion de estructuras y modificaciones "/>
    <m/>
    <s v="NO"/>
    <s v="No Operativa"/>
  </r>
  <r>
    <x v="6"/>
    <s v="Diablo Regimiento "/>
    <d v="2022-06-06T00:00:00"/>
    <s v="Preventivo"/>
    <s v="Limpieza de Piso_x000a_Estructura de Portón_x000a_Unidad Hidráulica"/>
    <m/>
    <s v="NO"/>
    <s v="Operativa"/>
  </r>
  <r>
    <x v="7"/>
    <s v="Esmeralda producción "/>
    <d v="2022-06-07T00:00:00"/>
    <s v="Preventivo"/>
    <s v="Limpieza de Piso_x000a_Estructura de Portón_x000a_Unidad Hidráulica"/>
    <m/>
    <s v="NO"/>
    <s v="Operativa"/>
  </r>
  <r>
    <x v="8"/>
    <s v="Pacifico superior"/>
    <d v="2022-06-08T00:00:00"/>
    <s v="Preventivo"/>
    <s v="Limpieza de Piso_x000a_Estructura de Portón_x000a_Unidad Hidráulica"/>
    <m/>
    <s v="NO"/>
    <s v="Operativa"/>
  </r>
  <r>
    <x v="1"/>
    <s v="Pacifico superior"/>
    <d v="2022-06-08T00:00:00"/>
    <s v="Correctivo"/>
    <s v="Instalacion de estructuras y modificaciones "/>
    <m/>
    <s v="NO"/>
    <s v="No Operativa"/>
  </r>
  <r>
    <x v="1"/>
    <s v="Pacifico superior"/>
    <d v="2022-06-08T00:00:00"/>
    <s v="Correctivo"/>
    <s v="Instalacion de estructuras y modificaciones "/>
    <m/>
    <s v="NO"/>
    <s v="No Operativa"/>
  </r>
  <r>
    <x v="9"/>
    <s v="Pacifico superior"/>
    <d v="2022-06-09T00:00:00"/>
    <s v="Preventivo"/>
    <s v="Limpieza de Piso_x000a_Estructura de Portón_x000a_Unidad Hidráulica"/>
    <m/>
    <s v="NO"/>
    <s v="Operativa"/>
  </r>
  <r>
    <x v="3"/>
    <s v="Pacifico superior"/>
    <d v="2022-06-09T00:00:00"/>
    <s v="Correctivo"/>
    <s v="Instalacion de estructuras y modificaciones "/>
    <m/>
    <s v="NO"/>
    <s v="No Operativa"/>
  </r>
  <r>
    <x v="10"/>
    <s v="Pipa norte"/>
    <d v="2022-06-10T00:00:00"/>
    <s v="Preventivo"/>
    <s v="Limpieza de Piso_x000a_Estructura de Portón_x000a_Unidad Hidráulica"/>
    <m/>
    <s v="NO"/>
    <s v="Operativa"/>
  </r>
  <r>
    <x v="3"/>
    <s v="Pacifico superior"/>
    <d v="2022-06-10T00:00:00"/>
    <s v="Correctivo"/>
    <s v="Instalacion de estructuras y modificaciones "/>
    <m/>
    <s v="NO"/>
    <s v="No Operativa"/>
  </r>
  <r>
    <x v="11"/>
    <s v="Pipa norte"/>
    <d v="2022-06-13T00:00:00"/>
    <s v="Preventivo"/>
    <s v="Limpieza de Piso_x000a_Estructura de Portón_x000a_Unidad Hidráulica"/>
    <m/>
    <s v="NO"/>
    <s v="Operativa"/>
  </r>
  <r>
    <x v="12"/>
    <s v="Esmeralda producción "/>
    <d v="2022-06-14T00:00:00"/>
    <s v="Preventivo"/>
    <s v="Limpieza de Piso_x000a_Estructura de Portón_x000a_Unidad Hidráulica_x000a_Hoja con impacto, pero no influye en el funcionamiento  _x000a_"/>
    <m/>
    <s v="NO"/>
    <s v="Operativa"/>
  </r>
  <r>
    <x v="13"/>
    <s v="Esmeralda producción "/>
    <d v="2022-06-15T00:00:00"/>
    <s v="Preventivo"/>
    <s v="Limpieza de Piso_x000a_Estructura de Portón_x000a_Unidad Hidráulica_x000a_Hoja con impacto, pero no influye en el funcionamiento  _x000a_"/>
    <m/>
    <s v="NO"/>
    <s v="Operativa"/>
  </r>
  <r>
    <x v="14"/>
    <s v="Diablo regimiento"/>
    <d v="2022-06-15T00:00:00"/>
    <s v="Correctivo"/>
    <s v="Se revisa funcionamiento en PLC _x000a_Se instala nuevamente el programa _x000a_se modifica logica de control puerta operativa"/>
    <m/>
    <s v="NO"/>
    <s v="Operativa"/>
  </r>
  <r>
    <x v="15"/>
    <s v="Esmeralda producción "/>
    <d v="2022-06-16T00:00:00"/>
    <s v="Preventivo"/>
    <s v="Limpieza de Piso_x000a_Estructura de Portón_x000a_Unidad Hidráulica_x000a_Hoja con impacto, yuguillo doblado  _x000a_"/>
    <m/>
    <s v="NO "/>
    <s v="No Operativa"/>
  </r>
  <r>
    <x v="16"/>
    <s v="Esmeralda producción "/>
    <d v="2022-06-17T00:00:00"/>
    <s v="Preventivo"/>
    <s v="Limpieza de Piso_x000a_Estructura de Portón_x000a_Unidad Hidráulica"/>
    <m/>
    <s v="NO"/>
    <s v="Operativa"/>
  </r>
  <r>
    <x v="17"/>
    <s v="Diablo regimiento"/>
    <d v="2022-06-20T00:00:00"/>
    <s v="Preventivo"/>
    <s v="Limpieza de Piso_x000a_Estructura de Portón_x000a_Unidad Hidráulica"/>
    <m/>
    <s v="NO"/>
    <s v="Operativa"/>
  </r>
  <r>
    <x v="18"/>
    <s v="Tte sub 6 RENO"/>
    <d v="2022-06-20T00:00:00"/>
    <s v="Correctivo"/>
    <s v="Se remata trabajo en marco, Se instala angulo de refuenzo_x000a_Se repara soporte de plancha _x000a_Se instalan tirantes nuevos"/>
    <m/>
    <s v="NO"/>
    <s v="No Operativa"/>
  </r>
  <r>
    <x v="19"/>
    <s v="Diablo regimiento"/>
    <d v="2022-06-21T00:00:00"/>
    <s v="Preventivo"/>
    <s v="Limpieza de Piso_x000a_Estructura de Portón_x000a_Unidad Hidráulica"/>
    <m/>
    <s v="NO"/>
    <s v="Operativa"/>
  </r>
  <r>
    <x v="20"/>
    <s v="Tte sub 6 RENO"/>
    <d v="2022-06-22T00:00:00"/>
    <s v="Preventivo"/>
    <s v="Limpieza de Piso_x000a_Estructura de Portón_x000a_Unidad Hidráulica_x000a_Hoja con impacto, pero no influye en el funcionamiento  _x000a_"/>
    <m/>
    <s v="NO"/>
    <s v="Operativa"/>
  </r>
  <r>
    <x v="21"/>
    <s v="Tte sub 6 RENO"/>
    <d v="2022-06-23T00:00:00"/>
    <s v="Preventivo"/>
    <s v="Limpieza de Piso_x000a_Estructura de Portón_x000a_Unidad Hidráulica_x000a_Hoja con impacto, pero no influye en el funcionamiento  _x000a_"/>
    <m/>
    <s v="NO"/>
    <s v="Operativa"/>
  </r>
  <r>
    <x v="22"/>
    <s v="Diablo regimiento"/>
    <d v="2022-06-24T00:00:00"/>
    <s v="Preventivo"/>
    <s v="Limpieza de Piso_x000a_Estructura de Portón_x000a_Unidad Hidráulica"/>
    <m/>
    <s v="NO"/>
    <s v="Operativa"/>
  </r>
  <r>
    <x v="23"/>
    <s v="TTE 7 RENO"/>
    <d v="2022-06-27T00:00:00"/>
    <s v="Correctivo"/>
    <s v="Se revisa puerta a solicitud de usuario_x000a_Se realiza mantencion y pruebas de funcionamiento puerta operativa_x000a_"/>
    <m/>
    <s v="NO"/>
    <s v="Operativa"/>
  </r>
  <r>
    <x v="24"/>
    <s v="TTE 7 RENO"/>
    <d v="2022-06-28T00:00:00"/>
    <s v="Correctivo"/>
    <s v="Se revisa puerta a solicitud de usuario_x000a_Se realiza mantencion y pruebas de funcionamiento puerta operativa_x000a_Sirena no funsiona "/>
    <m/>
    <s v="NO"/>
    <s v="Operativa"/>
  </r>
  <r>
    <x v="25"/>
    <s v="Diablo regimiento"/>
    <d v="2022-06-29T00:00:00"/>
    <s v="Correctivo"/>
    <s v="Se revisa funcionamiento en PLC _x000a_Se detecta falla en tarjeta de control_x000a_Se repara condicion puerta queda operativa"/>
    <m/>
    <s v="NO"/>
    <s v="Operativa"/>
  </r>
  <r>
    <x v="26"/>
    <s v="Diablo regimiento"/>
    <d v="2022-07-04T00:00:00"/>
    <s v="Preventivo"/>
    <s v="Limpieza de Piso_x000a_Estructura de Portón_x000a_Unidad Hidráulica_x000a_Puerta Peatonal_x000a_Falla en PLC"/>
    <m/>
    <s v="NO"/>
    <s v="Operativa"/>
  </r>
  <r>
    <x v="1"/>
    <s v="Pacifico superior"/>
    <d v="2022-07-06T00:00:00"/>
    <s v="Correctivo"/>
    <s v="Programación de PLC_x000a_Mantención de límites de carrera"/>
    <s v="Christian Albornoz"/>
    <s v="NO"/>
    <s v="Operativa"/>
  </r>
  <r>
    <x v="3"/>
    <s v="Pacifico superior"/>
    <d v="2022-07-06T00:00:00"/>
    <s v="Correctivo"/>
    <s v="Programación de PLC_x000a_Mantención de límites de carrera"/>
    <s v="Christian Albornoz"/>
    <s v="NO"/>
    <s v="Operativa"/>
  </r>
  <r>
    <x v="27"/>
    <s v="Pipa norte"/>
    <d v="2022-07-07T00:00:00"/>
    <s v="Preventivo"/>
    <s v="Limpieza de Piso_x000a_Estructura de Portón_x000a_Unidad Hidráulica_x000a_Reparación de Botonera"/>
    <m/>
    <s v="NO"/>
    <s v="Operativa"/>
  </r>
  <r>
    <x v="28"/>
    <s v="Pipa norte"/>
    <d v="2022-07-07T00:00:00"/>
    <s v="Preventivo"/>
    <s v="Limpieza de Piso_x000a_Estructura de Portón_x000a_Unidad Hidráulica"/>
    <m/>
    <s v="NO"/>
    <s v="Operativa"/>
  </r>
  <r>
    <x v="2"/>
    <s v="Diablo Regimiento SNV"/>
    <d v="2022-07-08T00:00:00"/>
    <s v="Preventivo"/>
    <s v="Limpieza de Piso_x000a_Estructura de Portón_x000a_Unidad Hidráulica"/>
    <m/>
    <s v="NO"/>
    <s v="Operativa"/>
  </r>
  <r>
    <x v="4"/>
    <s v="Diablo Regimiento SNV"/>
    <d v="2022-07-08T00:00:00"/>
    <s v="Preventivo"/>
    <s v="Limpieza de Piso_x000a_Estructura de Portón_x000a_Unidad Hidráulica_x000a_Se debe instalar terminal recto npt jic en 1/2&quot; _x000a_Rellenar aceite hidráulico."/>
    <m/>
    <s v="NO"/>
    <s v="No Operativa"/>
  </r>
  <r>
    <x v="18"/>
    <s v="Panel RENO"/>
    <d v="2022-07-08T00:00:00"/>
    <s v="Correctivo"/>
    <s v="Montaje de Yuguillo_x000a_Instalación de 2 Guías_x000a_Instalación de 2 Tirantes_x000a_Cambio de 2 Botoneras_x000a_Cambio de Fuente de Poder 24 vdc"/>
    <m/>
    <s v="NO"/>
    <s v="Operativa"/>
  </r>
  <r>
    <x v="29"/>
    <s v="Teniente 7acceso taller eléctrico "/>
    <d v="2022-07-12T00:00:00"/>
    <s v="Correctivo"/>
    <s v="Reparación de topes en puerta peatonal_x000a_reemplaza topes con goma en cierre de puerta peatonal_x000a_Se repara tope metálico en marco y agrega otro en sector inferior a continuación de guia _x000a_Limpieza de Piso_x000a_Estructura de Portón_x000a_Unidad Hidráulica"/>
    <m/>
    <s v="NO"/>
    <s v="Operativa"/>
  </r>
  <r>
    <x v="30"/>
    <s v="Teniente 7"/>
    <d v="2022-07-13T00:00:00"/>
    <s v="Correctivo"/>
    <s v="Limpieza de Piso_x000a_Unidad Hidráulica_x000a_Falta PLC_x000a_Faltan Botoneras_x000a_Faltan bases de Botoneras"/>
    <m/>
    <s v="NO"/>
    <s v="No Operativa"/>
  </r>
  <r>
    <x v="31"/>
    <s v="Teniente 7"/>
    <d v="2022-07-13T00:00:00"/>
    <s v="Correctivo"/>
    <s v="Limpieza de Piso_x000a_Unidad Hidráulica_x000a_Falta Tablero Completo_x000a_Faltan Botoneras_x000a_Faltan bases de Botoneras"/>
    <m/>
    <s v="NO"/>
    <s v="No Operativa"/>
  </r>
  <r>
    <x v="32"/>
    <s v="Teniente 7"/>
    <d v="2022-07-18T00:00:00"/>
    <s v="Correctivo"/>
    <s v="Limpieza de Piso_x000a_Estructura de Portón_x000a_Unidad Hidráulica_x000a_Se reparan botoneras"/>
    <m/>
    <s v="NO"/>
    <s v="Operativa"/>
  </r>
  <r>
    <x v="23"/>
    <s v="Teniente 7"/>
    <d v="2022-07-18T00:00:00"/>
    <s v="Preventivo"/>
    <s v="Limpieza de Piso_x000a_Estructura de Portón_x000a_Unidad Hidráulica"/>
    <m/>
    <s v="NO"/>
    <s v="Operativa"/>
  </r>
  <r>
    <x v="33"/>
    <s v="Sub 6"/>
    <d v="2022-07-19T00:00:00"/>
    <s v="Preventivo"/>
    <s v="Inspección de puerta_x000a_Se encuentra con dañó estructural en hoja y yuguillo"/>
    <m/>
    <s v="SI"/>
    <s v="No Operativa"/>
  </r>
  <r>
    <x v="34"/>
    <s v="Sub 6"/>
    <d v="2022-07-19T00:00:00"/>
    <s v="Preventivo"/>
    <s v="Inspección de puerta_x000a_Sin yuguillo"/>
    <m/>
    <s v="NO"/>
    <s v="No Operativa"/>
  </r>
  <r>
    <x v="35"/>
    <s v="Pacifico superior"/>
    <d v="2022-07-19T00:00:00"/>
    <s v="Preventivo"/>
    <s v="Puerta peatonal trabada_x000a_Pilar impactado_x000a_Reparación de hoja"/>
    <m/>
    <s v="SI"/>
    <s v="No Operativa"/>
  </r>
  <r>
    <x v="36"/>
    <s v="Pacifico superior"/>
    <d v="2022-07-19T00:00:00"/>
    <s v="Preventivo"/>
    <s v="Modificar horquilla de cilindro mejorar apertura"/>
    <m/>
    <s v="NO"/>
    <s v="Operativa"/>
  </r>
  <r>
    <x v="37"/>
    <s v="Pacifico superior"/>
    <d v="2022-07-19T00:00:00"/>
    <s v="Preventivo"/>
    <s v="Se debe realizar reparación de hoja de puerta_x000a_Se debe realizar reparación de puerta peatonal"/>
    <m/>
    <s v="NO"/>
    <s v="No Operativa"/>
  </r>
  <r>
    <x v="38"/>
    <s v="Diablo regimiento"/>
    <d v="2022-07-19T00:00:00"/>
    <s v="Preventivo"/>
    <s v="Reapriete de componentes hidráulicos_x000a_Puerta con sobrepiso"/>
    <m/>
    <s v="NO"/>
    <s v="No Operativa"/>
  </r>
  <r>
    <x v="17"/>
    <s v="Diablo regimiento"/>
    <d v="2022-07-20T00:00:00"/>
    <s v="Preventivo"/>
    <s v="Limpieza de Piso_x000a_Estructura de Portón_x000a_Unidad Hidráulica"/>
    <m/>
    <s v="NO"/>
    <s v="Operativa"/>
  </r>
  <r>
    <x v="19"/>
    <s v="Diablo regimiento"/>
    <d v="2022-07-20T00:00:00"/>
    <s v="Preventivo"/>
    <s v="Limpieza de Piso_x000a_Estructura de Portón_x000a_Unidad Hidráulica"/>
    <m/>
    <s v="NO"/>
    <s v="Operativa"/>
  </r>
  <r>
    <x v="39"/>
    <s v="Diablo regimiento"/>
    <d v="2022-07-20T00:00:00"/>
    <s v="Preventivo"/>
    <s v="Estructura con daño en ambas hojas y pilares_x000a_Sin tablero de control ni control_x000a_Sin unidad hidráulica"/>
    <m/>
    <s v="NO"/>
    <s v="No Operativa"/>
  </r>
  <r>
    <x v="11"/>
    <s v="Pipa norte"/>
    <d v="2022-07-20T00:00:00"/>
    <s v="Preventivo"/>
    <s v="Sin unidad hidráulica"/>
    <m/>
    <s v="NO"/>
    <s v="No Operativa"/>
  </r>
  <r>
    <x v="10"/>
    <s v="Pipa norte"/>
    <d v="2022-07-20T00:00:00"/>
    <s v="Preventivo"/>
    <s v="Limpieza de Piso_x000a_Estructura de Portón_x000a_Unidad Hidráulica"/>
    <m/>
    <s v="NO"/>
    <s v="Operativa"/>
  </r>
  <r>
    <x v="40"/>
    <s v="Pacifico superior"/>
    <d v="2022-07-21T00:00:00"/>
    <s v="Correctivo"/>
    <s v="Reemplazo de guía nueva_x000a_Conexión de tirantes_x000a_Ajustar cierre de puerta"/>
    <m/>
    <s v="NO"/>
    <s v="No Operativa"/>
  </r>
  <r>
    <x v="8"/>
    <s v="Pacifico superior"/>
    <d v="2022-07-21T00:00:00"/>
    <s v="Preventivo"/>
    <s v="Limpieza de Piso_x000a_Estructura de Portón_x000a_Unidad Hidráulica_x000a_Hoja izquierda hacia taller con torcedura de estructura en pilar"/>
    <m/>
    <s v="NO"/>
    <s v="Operativa"/>
  </r>
  <r>
    <x v="9"/>
    <s v="Pacifico superior"/>
    <d v="2022-07-21T00:00:00"/>
    <s v="Preventivo"/>
    <s v="Limpieza de Piso_x000a_Estructura de Portón_x000a_Unidad Hidráulica"/>
    <m/>
    <s v="NO"/>
    <s v="Operativa"/>
  </r>
  <r>
    <x v="41"/>
    <s v="Pacifico superior"/>
    <d v="2022-07-21T00:00:00"/>
    <s v="Preventivo"/>
    <s v="Limpieza de Piso_x000a_Estructura de Portón_x000a_Unidad Hidráulica"/>
    <m/>
    <s v="NO"/>
    <s v="Operativa"/>
  </r>
  <r>
    <x v="40"/>
    <s v="Pacifico superior"/>
    <d v="2022-07-21T00:00:00"/>
    <s v="Correctivo"/>
    <s v="Se regulan tirantes_x000a_Se solda horquilla de cilindro a yuguillo_x000a_Se limpia y se rellena unidad hidráulica con aceite_x000a_Se regula límites de carrera_x000a_Se limpia y se reapreta carros de puerta peatonal_x000a_Se limpia recorrido de puerta peatonal. "/>
    <m/>
    <s v="NO"/>
    <s v="Operativa"/>
  </r>
  <r>
    <x v="3"/>
    <s v="Pacifico superior"/>
    <d v="2022-07-21T00:00:00"/>
    <s v="Correctivo"/>
    <s v="Se regula límites de carrera_x000a_Se fija base con pernos_x000a_Se ajusta protección corriente de motor"/>
    <m/>
    <s v="NO"/>
    <s v="Operativa"/>
  </r>
  <r>
    <x v="42"/>
    <s v="Sub 6"/>
    <d v="2022-07-25T00:00:00"/>
    <s v="Preventivo"/>
    <s v="Limpieza de piso_x000a_Estructura portón_x000a_Chequeo de selenoide de tirantes_x000a_Lubricación de piola contrapeso."/>
    <m/>
    <s v="NO"/>
    <s v="Operativa"/>
  </r>
  <r>
    <x v="43"/>
    <s v="Sub 6"/>
    <d v="2022-07-25T00:00:00"/>
    <s v="Preventivo"/>
    <s v="Mantenimiento general de puerta_x000a_Limpieza de piso_x000a_Estructura portón_x000a_Chequeo de selenoide de tirantes y lubricación de piola contrapeso."/>
    <m/>
    <s v="NO"/>
    <s v="Operativa"/>
  </r>
  <r>
    <x v="44"/>
    <s v="Pilar Norte"/>
    <d v="2022-07-25T00:00:00"/>
    <s v="Preventivo"/>
    <s v="Se realiza mantenimiento general de puerta_x000a_Limpieza de piso_x000a_Estructura portón_x000a_Unidad hidráulica_x000a_Se deben reemplazar 4 botoneras, chequear y rellenar nivel de aceite hidráulico."/>
    <m/>
    <s v="NO"/>
    <s v="No Operativa"/>
  </r>
  <r>
    <x v="37"/>
    <s v="Pacifico superior"/>
    <d v="2022-07-26T00:00:00"/>
    <s v="Correctivo"/>
    <s v="Pendiente : mejorar condición de puerta peatonal y reparación de hoja."/>
    <m/>
    <s v="NO"/>
    <s v="No Operativa"/>
  </r>
  <r>
    <x v="36"/>
    <s v="Pacifico superior"/>
    <d v="2022-07-26T00:00:00"/>
    <s v="Correctivo"/>
    <s v="Pendiente : modificar horquilla de cilindro para mejorar apertura de puerta."/>
    <m/>
    <s v="NO"/>
    <s v="No Operativa"/>
  </r>
  <r>
    <x v="35"/>
    <s v="Pacifico superior"/>
    <d v="2022-07-26T00:00:00"/>
    <s v="Correctivo"/>
    <s v="Se realiza pruebas de funcionamiento, puerta esta con falla de control. "/>
    <m/>
    <s v="NO"/>
    <s v="No Operativa"/>
  </r>
  <r>
    <x v="20"/>
    <s v="Sub 6"/>
    <d v="2022-07-26T00:00:00"/>
    <s v="Correctivo"/>
    <s v="Dañó estructural en ambas hojas_x000a_Limpieza de piso_x000a_Estructura portón_x000a_Unidad hidráulica"/>
    <m/>
    <s v="NO"/>
    <s v="No Operativa"/>
  </r>
  <r>
    <x v="21"/>
    <s v="Sub 6"/>
    <d v="2022-07-26T00:00:00"/>
    <s v="Correctivo"/>
    <s v="Dañó estructural en ambas hojas_x000a_Limpieza de piso_x000a_Estructura portón_x000a_Unidad hidráulica"/>
    <m/>
    <s v="NO"/>
    <s v="No Operativa"/>
  </r>
  <r>
    <x v="36"/>
    <s v="Pacifico superior"/>
    <d v="2022-07-27T00:00:00"/>
    <s v="Correctivo"/>
    <s v="Se reemplaza basé de botonera. _x000a_Se reprograma tiempo de funcionamiento de puerta, abrir y cerrar para evitar sobre carga_x000a_Solenoide quemada"/>
    <m/>
    <s v="NO"/>
    <s v="No Operativa"/>
  </r>
  <r>
    <x v="35"/>
    <s v="Pacifico superior"/>
    <d v="2022-07-27T00:00:00"/>
    <s v="Correctivo"/>
    <s v="Con fallas de operación en accionamiento. _x000a_Se realiza detección de fallas y chequeo de componentes._x000a_Solo encontrando falla en lógica de PLC"/>
    <m/>
    <s v="NO"/>
    <s v="No Operativa"/>
  </r>
  <r>
    <x v="36"/>
    <s v="Pacifico superior"/>
    <d v="2022-07-28T00:00:00"/>
    <s v="Correctivo"/>
    <s v="Se reemplaza solenoide quemadase programa PlC_x000a_Se realiza mantencion a unidad hidráulica_x000a_Se ajusta límites de carrera, _x000a_Se realiza pruebas de funcionamiento _x000a_Modificar orquilla de cilindro para mejorar apertura de puerta."/>
    <m/>
    <s v="NO"/>
    <s v="Operativa"/>
  </r>
  <r>
    <x v="35"/>
    <s v="Pacifico superior"/>
    <d v="2022-07-28T00:00:00"/>
    <s v="Correctivo"/>
    <s v="Puerta con fallas de operación de accionamiento_x000a_Se programa PLC_x000a_Se realiza detección de fallas y chequeo de componentes_x000a_Se realiza estos trabajos en conjunto con personal ferrostal y su apoyo técnico_x000a_Pendiente: reparación de control en accionamiento abrir y cerrar de puerta"/>
    <m/>
    <s v="NO"/>
    <s v="Operativa"/>
  </r>
  <r>
    <x v="44"/>
    <s v="Pilar Norte"/>
    <d v="2022-07-29T00:00:00"/>
    <m/>
    <s v="Limpieza de piso_x000a_Estructura portón_x000a_Unidad Hidráulica_x000a_Puerta peatonal"/>
    <m/>
    <s v="NO"/>
    <s v="Operativa"/>
  </r>
  <r>
    <x v="18"/>
    <s v="Pilar Norte"/>
    <d v="2022-07-29T00:00:00"/>
    <m/>
    <s v="Limpieza de piso_x000a_Estructura portón_x000a_Unidad Hidráulica_x000a_Puerta peatonal"/>
    <m/>
    <s v="NO"/>
    <s v="Operativa"/>
  </r>
  <r>
    <x v="45"/>
    <s v="Aceeso socavon sur teniente 7"/>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24"/>
    <s v="Aceeso loop camiones teniente 8"/>
    <d v="2022-08-08T00:00:00"/>
    <s v="Revision a solicitud de usuario Correctiva"/>
    <s v="Se realizan prubas de funcionamiento, mejoramiento de apertura y cierre de puerta, mantencion de contactos de limites, revision sistema hidraulico, limpieza de piso, lubricacion de rieles y carros de puerta peatonal. "/>
    <s v="Sebastian Rejas "/>
    <s v="NO"/>
    <s v="Operativa"/>
  </r>
  <r>
    <x v="46"/>
    <s v="Acceso planta chancado teniente 7"/>
    <d v="2022-08-08T00:00:00"/>
    <s v="Revision a solicitud de usuario Correctiva"/>
    <s v="Puerta se encontraba en falla Plc, se conecta computador y se detecta falla quedando operativa, se regula caudal de presion en unidad hidraulica, se realiza limpieza de piso exeso de barro en recorrido, puerta queda abriendo y cerrando. Se debe mejorar contra marco que se encuentra topando con hoja izquierda lado superior, ademas se debe rellenar unidad con aceite hidraulico."/>
    <s v="Sebastian Rejas "/>
    <s v="NO"/>
    <s v="Operativa"/>
  </r>
  <r>
    <x v="47"/>
    <s v="Acceso Gti Pilar Norte"/>
    <d v="2022-08-08T00:00:00"/>
    <s v="Modificacion estructural Correctiva"/>
    <s v="Se comienza con instalacion de orejas de soportacion en una de sus hojas de puerta, para comenzar con desmontaje, estas quedan listas para realizar desmontaje. En hoja de puerta 2 se comienza a reparar en terreno. "/>
    <s v="Millaray Farias"/>
    <s v="SI"/>
    <s v="FUERA DE SERVICIO"/>
  </r>
  <r>
    <x v="48"/>
    <s v="Acceso Gti Pilar Norte"/>
    <d v="2022-08-08T00:00:00"/>
    <s v="Modificacion estructural Correctiva"/>
    <s v="Se realiza instalacion de orejas de soportacion para realizar desmontaje e instalar en puerta 741."/>
    <s v="Millaray Farias"/>
    <s v="SI"/>
    <s v="FUERA DE SERVICIO"/>
  </r>
  <r>
    <x v="48"/>
    <s v="Acceso Gti Pilar Norte"/>
    <d v="2022-08-09T00:00:00"/>
    <s v="Modificacion estructural Correctiva"/>
    <s v="Se realiza levantamiento de planza plástica de agua y se deja fija 02 orejas con soldadura, en hoja de puerta falta remate, pendiente instalación de 02 orejas en contra marco, nota : nos sacaron del área a las 20 :00 horas por polvorazo en el sector."/>
    <s v="Millaray Farias"/>
    <s v="SI"/>
    <s v="FUERA DE SERVICIO"/>
  </r>
  <r>
    <x v="46"/>
    <s v="Acceso planta chancado teniente 7"/>
    <d v="2022-08-09T00:00:00"/>
    <s v="Modificacion estructural Correctiva"/>
    <s v="Se realiza reparación de puerta se corta parte superior de hoja que se traslapa en marco se rellena 30 litros de aceite hidráulico a unidad hidráulica. Se realiza pruebas de funcionamiento puerta operativa en terreno."/>
    <s v="Sebastian Rejas "/>
    <s v="NO"/>
    <s v="Operativa"/>
  </r>
  <r>
    <x v="17"/>
    <s v="Acceso petrolera diablo regimiento"/>
    <d v="2022-08-09T00:00:00"/>
    <s v="Preventiva Vimo"/>
    <s v="Se realiza mantenimiento general de puerta, limpieza de piso, estructura portón, unidad hidráulica. Se prueban botoneras debiendo reparar una lado mina. abrir cerrar Sin observaciones."/>
    <s v="Mantenimiento programado"/>
    <s v="NO"/>
    <s v="Operativa"/>
  </r>
  <r>
    <x v="19"/>
    <s v="Salida estacion petrolera diablo regimiento"/>
    <d v="2022-08-09T00:00:00"/>
    <s v="Preventiva Vimo"/>
    <s v="Se realiza mantenimiento general de puerta, limpieza de piso, estructura portón, unidad hidráulica. Se prueban botoneras ok. abrir cerrar sin observaciones."/>
    <s v="Mantenimiento programado"/>
    <s v="NO"/>
    <s v="Operativa"/>
  </r>
  <r>
    <x v="49"/>
    <s v="Acceso taller mecanico diablo regimiento"/>
    <d v="2022-08-10T00:00:00"/>
    <s v="Preventiva Vimo"/>
    <s v="Se realiza mantenimiento general de puerta, limpieza de piso, estructura portón, unidad hidráulica. Se prueban botoneras ok. _x000a_abrir cerrar ok. _x000a_Observaciones: se reprograma PLC por falla de operación."/>
    <s v="Mantenimiento programado"/>
    <s v="NO"/>
    <s v="Operativa"/>
  </r>
  <r>
    <x v="50"/>
    <s v="Acceso fase 4 diablo regimiento"/>
    <d v="2022-08-10T00:00:00"/>
    <s v="Preventiva Vimo"/>
    <s v="Se realiza mantenimiento general de puerta, limpieza de piso, estructura portón, unidad hidráulica. Se prueban botoneras, cerrar y abrir._x000a_Sin Observaciones"/>
    <s v="Mantenimiento programado"/>
    <s v="NO"/>
    <s v="Operativa"/>
  </r>
  <r>
    <x v="48"/>
    <s v="Acceso Gti Pilar Norte"/>
    <d v="2022-08-10T00:00:00"/>
    <s v="Modificacion estructural Correctiva"/>
    <s v="Se levanta y se amarra planza de agua y cables, se soldan 02 orejas pendiente del turno anterior, se instala 02 orejas a contra marco y se remata, proximo turno se comenzara con desmontaje."/>
    <s v="Millaray Farias"/>
    <s v="SI"/>
    <s v="FUERA DE SERVICIO"/>
  </r>
  <r>
    <x v="47"/>
    <s v="Acceso Gti Pilar Norte"/>
    <d v="2022-08-10T00:00:00"/>
    <s v="Modificacion estructural Correctiva"/>
    <s v="Se limpia barro y sobre piso de puerta, se comienza con reparación de hoja izquierda de puerta en terreno, se corta pilar parte inferior de hoja de puerta, pendiente instalación de Pilar y remate de soldadura."/>
    <s v="Millaray Farias"/>
    <s v="SI"/>
    <s v="FUERA DE SERVICIO"/>
  </r>
  <r>
    <x v="47"/>
    <s v="Acceso Gti Pilar Norte"/>
    <d v="2022-08-11T00:00:00"/>
    <s v="Modificacion estructural Correctiva"/>
    <s v="Se realiza desmontaje de hoja en mal estado, se desconecta tirante y se saca pasador de bisagras, se cortan bisagras de contra marco en mal estado y se desbasta contra marco para instalar bisagras nuevas."/>
    <s v="Millaray Farias"/>
    <s v="SI"/>
    <s v="FUERA DE SERVICIO"/>
  </r>
  <r>
    <x v="48"/>
    <s v="Acceso Gti Pilar Norte"/>
    <d v="2022-08-11T00:00:00"/>
    <s v="Modificacion estructural Correctiva"/>
    <s v="Se realiza desmontaje de yuguillo en mal estado para su reparación en taller."/>
    <s v="Millaray Farias"/>
    <s v="SI"/>
    <s v="FUERA DE SERVICIO"/>
  </r>
  <r>
    <x v="51"/>
    <s v="Red vias rampa acceso esmeralda "/>
    <d v="2022-08-11T00:00:00"/>
    <s v="Evaluacion de mantencion correctiva"/>
    <s v="Se inspección y prueban accionamientos de puerta. Equipó se encuentra con sistema protección eléctrico operado. Se normaliza con sistema operativo y PLC._x000a_Unidad hidráulica y motor operativos. Electroválvulas abrir y cerrar agripadas._x000a_Observaciones: se debe realizar mantención general de equipo, acumulación de barro en vano de puerta. unidad hidráulica sucia._x000a_Reemplazar selenoide de 110v en lo posible, ademas se sebe programar mantenimiento con señalizacion vias para tener una ventana de trabajo debido transito en la ruta."/>
    <s v="Priodidad unidad de ventilacion "/>
    <s v="NO"/>
    <s v="Operativa"/>
  </r>
  <r>
    <x v="52"/>
    <s v="Estacion pique C teniente 8"/>
    <d v="2022-08-11T00:00:00"/>
    <s v="Revision a solicitud de usuario Correctiva"/>
    <s v=" Se realiza revision y pruebas de funcionamiento detectando contrapeso, selenoide y límites de estado."/>
    <s v="Operador control centralizado ventilacion"/>
    <s v="NO"/>
    <s v="Operativa"/>
  </r>
  <r>
    <x v="53"/>
    <s v="Estacion pique C teniente 8"/>
    <d v="2022-08-11T00:00:00"/>
    <s v="Revision a solicitud de usuario Correctiva"/>
    <s v=" Se realiza revision y pruebas de funcionamiento detectando contrapeso, selenoide y límites de estado."/>
    <s v="Operador control centralizado ventilacion"/>
    <s v="NO"/>
    <s v="Operativa"/>
  </r>
  <r>
    <x v="54"/>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5"/>
    <s v="Estacion pique C teniente 8"/>
    <d v="2022-08-11T00:00:00"/>
    <s v="Revision a solicitud de usuario Correctiva"/>
    <s v="Se realiza revision de puerta detectando piola, roldana y contrapeso agripados. Se debe programar reparacion para dejar en operativa en terreno"/>
    <s v="Operador control centralizado ventilacion"/>
    <s v="NO"/>
    <s v="Operativa"/>
  </r>
  <r>
    <x v="56"/>
    <s v="Estacion pique C teniente 8"/>
    <d v="2022-08-11T00:00:00"/>
    <s v="Revision a solicitud de usuario Correctiva"/>
    <s v=" Se realiza revision y pruebas de funcionamiento detectando contrapeso, selenoide y límites de estado."/>
    <s v="Operador control centralizado ventilacion"/>
    <s v="NO"/>
    <s v="Operativa"/>
  </r>
  <r>
    <x v="57"/>
    <s v="Estacion pique C teniente 8"/>
    <d v="2022-08-11T00:00:00"/>
    <s v="Revision a solicitud de usuario Correctiva"/>
    <s v=" Se realiza revision y pruebas de funcionamiento detectando contrapeso, selenoide y límites de estado."/>
    <s v="Operador control centralizado ventilacion"/>
    <s v="NO"/>
    <s v="Operativa"/>
  </r>
  <r>
    <x v="58"/>
    <s v="Estacion pique C teniente 8"/>
    <d v="2022-08-11T00:00:00"/>
    <s v="Revision a solicitud de usuario Correctiva"/>
    <s v="Se realiza revision detectando Piola contrapeso cortada y daño en reja de acceso a pique, ademas con material y tierra en piso.  Se debe programar reparacion para dejar operativa."/>
    <s v="Operador control centralizado ventilacion"/>
    <s v="NO"/>
    <s v="Operativa"/>
  </r>
  <r>
    <x v="39"/>
    <s v="Acceso a produccion desde taller diablo regimiento "/>
    <d v="2022-08-11T00:00:00"/>
    <s v="Revision a solicitud de usuario"/>
    <s v="Se realiza revision de puerta para poder realizar levantamiento de tiempos y tipo de reparacion se envia informe interno para programar fabricacion de hojas y yuguillo nuevo. Mencionar que puerta no cuenta con tablero de control electrico en terreno y sin safety de 600v"/>
    <s v="Carlo Cavieres"/>
    <s v="SI"/>
    <s v="FUERA DE SERVICIO"/>
  </r>
  <r>
    <x v="59"/>
    <s v="Red vias rampa  acceso teniente sub6 "/>
    <d v="2022-08-12T00:00:00"/>
    <s v="Correctiva"/>
    <s v="Se realiza inspección general de equipo._x000a_Puerta no operativa, se debe realizar limpieza de piso y de unidad hidráulica a fondo, nivel de aceite hidráulico a 1/4 en visor de estanque._x000a_Componentes eléctricos operativos._x000a_Electroválvulas agripadas con óxido._x000a_Cilindros hidráulicos operativos._x000a_Equipo desenergizado en Interruptor Safity."/>
    <s v="Priodidad unidad de ventilacion "/>
    <s v="NO"/>
    <s v="FUERA DE SERVICIO"/>
  </r>
  <r>
    <x v="60"/>
    <s v="Red vial rampa acceso esmeralda"/>
    <d v="2022-08-12T00:00:00"/>
    <s v="Correctiva"/>
    <s v="Se realiza inspección general de equipo._x000a_Puerta no operativa, se debe realizar limpieza de piso y de unidad hidráulica a fondo, reponer filtro de aceite y rellenar nivel de aceite hidráulico._x000a_Componentes eléctricos operativos._x000a_Cilindros hidráulicos operativos._x000a_Electroválvulas agripadas con óxido._x000a_Equipo desenergizado en Interruptor Safity."/>
    <s v="Priodidad unidad de ventilacion "/>
    <s v="NO"/>
    <s v="FUERA DE SERVICIO"/>
  </r>
  <r>
    <x v="61"/>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2"/>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63"/>
    <s v="R.A V-52"/>
    <d v="2022-08-12T00:00:00"/>
    <s v="Correctiva"/>
    <s v="Inspección realizada a tres puertas de ventilación. Se toman medidas del vano, de portón y escotilla de flujo. Se verifican las medidas en los tres portones._x000a_Observaciones: Puerta lado V-52 606 sin Hojas._x000a_Sólo ese sector se encuentra limpió, barro y agua hacia conexión de Adit."/>
    <s v="Priodidad unidad de ventilacion "/>
    <s v="NO"/>
    <s v="FUERA DE SERVICIO"/>
  </r>
  <r>
    <x v="10"/>
    <s v="Pipa norte"/>
    <d v="2022-08-16T00:00:00"/>
    <s v="Preventiva "/>
    <s v="Se realiza mantenimiento general de puerta, limpieza de piso, estructura portón, unidad hidráulica. Se prueban botoneras ok. _x000a_abrir cerrar ok. "/>
    <s v="Mantenimiento programado"/>
    <s v="NO"/>
    <s v="Operativa"/>
  </r>
  <r>
    <x v="11"/>
    <s v="Pipa norte"/>
    <d v="2022-08-16T00:00:00"/>
    <s v="Preventiva "/>
    <s v="Se realiza mantenimiento general de puerta, limpieza de piso, estructura portón, unidad hidráulica. Abrir cerrar ok. _x000a_Observaciones: sin cilindro hidraulico._x000a_Falta una selenoide de accionamiento de electroválvula."/>
    <s v="Mantenimiento programado"/>
    <s v="NO"/>
    <s v="FUERA DE SERVICIO"/>
  </r>
  <r>
    <x v="1"/>
    <s v="Conexión v-56/47"/>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3"/>
    <s v="Conexión v-56/48"/>
    <d v="2022-08-16T00:00:00"/>
    <s v="Correctiva"/>
    <s v="Se acude por falla de operación, encontrándose ambas puertas abiertas._x000a_Se procede a identificar falla._x000a_Se normaliza operación abrir y cerrar en ambas puertas._x000a_Observaciones: falla se produce por abrir ambas puertas no respetando proceso de sólo una abierta. _x000a_Se sugiere mejorar enclavamiento."/>
    <s v="Cristian Alvornoz"/>
    <s v="NO"/>
    <s v="Operativa"/>
  </r>
  <r>
    <x v="64"/>
    <s v="Conexión V-56 diablo regimiento"/>
    <d v="2022-08-17T00:00:00"/>
    <s v="Correctiva"/>
    <s v="Se realiza revision de puerta detectando solo los marcos sin hojas, marcos de puertas deformados y horquigon armado defectuoso sin gavinete electrico , botoneras. El cilindro junto a soporte defecturosos y sin yuguillo. "/>
    <s v="Angel Galaz"/>
    <s v="NO"/>
    <s v="FUERA DE SERVICIO"/>
  </r>
  <r>
    <x v="65"/>
    <s v="Conexión V-56 diablo regimiento"/>
    <d v="2022-08-17T00:00:00"/>
    <s v="Correctiva"/>
    <s v="Se realiza revision de puerta detectando solo los marcos sin hojas, marcos de puertas deformados y horquigon armado defectuoso, sin botoneras, cilindro hidraulico, yguillo y tirantes."/>
    <s v="Angel Galaz"/>
    <s v="NO"/>
    <s v="FUERA DE SERVICIO"/>
  </r>
  <r>
    <x v="12"/>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3"/>
    <s v="Petrolera sub-5"/>
    <d v="2022-08-17T00:00:00"/>
    <s v="Preventiva"/>
    <s v="Se realiza mantenimiento general de puerta, limpieza de piso, estructura portón, unidad hidráulica. No operativa _x000a_Observaciones: Puerta con daño estructural en ambas hojas y pilares de estás."/>
    <s v="Mantenimiento programado"/>
    <s v="NO"/>
    <s v="FUERA DE SERVICIO"/>
  </r>
  <r>
    <x v="15"/>
    <s v="Petrolera sub-5"/>
    <d v="2022-08-17T00:00:00"/>
    <s v="Preventiva"/>
    <s v="Se realiza mantenimiento general de puerta, limpieza de piso, estructura portón, unidad hidráulica. No operativa _x000a_Observaciones: Puerta con daño en guía superior de yuguillo ."/>
    <s v="Mantenimiento programado"/>
    <s v="NO"/>
    <s v="FUERA DE SERVICIO"/>
  </r>
  <r>
    <x v="47"/>
    <s v="Acceso Gti Pilar Norte"/>
    <d v="2022-08-18T00:00:00"/>
    <s v="Correctiva"/>
    <s v="Se realiza reparación de estructura, se realiza instalación de Pilar parte inferior de hoja de puerta, se remata con soldadura pilar y plancha por ambos lados. Hoja izquierda queda rematada falta solo hoja de puerta lado derecho."/>
    <s v="Millaray Farias"/>
    <s v="SI"/>
    <s v="FUERA DE SERVICIO"/>
  </r>
  <r>
    <x v="48"/>
    <s v="Acceso Gti Pilar Norte"/>
    <d v="2022-08-18T00:00:00"/>
    <s v="Correctiva"/>
    <s v="Se realiza reparación de yuguillo en taller sewell quedando rematado listo para ser instalado."/>
    <s v="Millaray Farias"/>
    <s v="SI"/>
    <s v="FUERA DE SERVICIO"/>
  </r>
  <r>
    <x v="47"/>
    <s v="Acceso Gti Pilar Norte"/>
    <d v="2022-08-19T00:00:00"/>
    <s v="Correctiva"/>
    <s v="Se montaje de hoja de puerta, se instala tecles en contra marco y se realiza izaje de puerta se instalan bisagras y pernos y se remata con soldadura las bisagras. Falta sistema electrico que debe dejar operativo personal de Ferrotaal."/>
    <s v="Millaray Farias"/>
    <s v="SI"/>
    <s v="FUERA DE SERVICIO"/>
  </r>
  <r>
    <x v="7"/>
    <s v="Teniente sub-5"/>
    <d v="2022-08-22T00:00:00"/>
    <s v="Preventiva"/>
    <s v="Se realiza mantenimiento general de puerta, limpieza de piso, estructura portón, unidad hidráulica. Abrir cerrar ok. _x000a_Observaciones: se regula puerta peatonal para funcionamiento normal"/>
    <s v="Mantenimiento programado"/>
    <s v="NO"/>
    <s v="Operativa"/>
  </r>
  <r>
    <x v="16"/>
    <s v="Teniente sub-5"/>
    <d v="2022-08-22T00:00:00"/>
    <s v="Preventiva"/>
    <s v="Se realiza mantenimiento general de puerta, limpieza de piso, estructura portón, unidad hidráulica. Abrir cerrar ok. _x000a_Observaciones: sin"/>
    <s v="Mantenimiento programado"/>
    <s v="NO"/>
    <s v="Operativa"/>
  </r>
  <r>
    <x v="60"/>
    <s v="Red vial rampa acceso esmeralda"/>
    <d v="2022-08-22T00:00:00"/>
    <s v="Correctiva"/>
    <s v="Se realiza inspección de puerta, con sobre piso y barro y gravilla apretada en piso. _x000a_Se debe realizar lubricación de electroválvulas, falta selenoide y filtro de aceite."/>
    <s v="Priodidad unidad de ventilacion "/>
    <s v="NO"/>
    <s v="FUERA DE SERVICIO"/>
  </r>
  <r>
    <x v="15"/>
    <s v="Petrolera sub-5"/>
    <d v="2022-08-23T00:00:00"/>
    <s v="Preventiva"/>
    <s v="se realiza reparación guía y soporte de yuguillo se corta y se solda. Se realiza pruebas de funcionamiento puerta operativa en terreno ok."/>
    <s v="Mantenimiento programado"/>
    <s v="NO"/>
    <s v="Operativa"/>
  </r>
  <r>
    <x v="8"/>
    <s v="Pacifico superior "/>
    <d v="2022-08-23T00:00:00"/>
    <s v="Preventiva"/>
    <s v="Se realiza mantenimiento general de puerta, limpieza de piso, estructura portón, unidad hidráulica. Se prueban botoneras._x000a_ abrir cerrar ok, Operativa._x000a_Observaciones: hoja izquierda hacia taller con torcedura de estructura en pilar inferior."/>
    <s v="Mantenimiento programado"/>
    <s v="NO"/>
    <s v="Operativa"/>
  </r>
  <r>
    <x v="9"/>
    <s v="Pacifico superior "/>
    <d v="2022-08-23T00:00:00"/>
    <s v="Preventiva"/>
    <s v="Se realiza mantenimiento general de puerta, limpieza de piso, estructura portón, unidad hidráulica. Se prueban botoneras._x000a_ abrir cerrar ok. _x000a_Observaciones: se regula tiempo de operación de sistema abrir y cerrar."/>
    <s v="Mantenimiento programado"/>
    <s v="NO"/>
    <s v="Operativa"/>
  </r>
  <r>
    <x v="20"/>
    <s v="Petrolera sub-6"/>
    <d v="2022-08-24T00:00:00"/>
    <s v="Preventiva"/>
    <s v="Se realiza mantenimiento general de puerta, limpieza de piso, estructura portón, unidad hidráulica. Se prueban botoneras._x000a_ Abrir y cerrar operativo._x000a_Observaciones: daños estructural en pilar de una de sus hojas de puerta peatonal."/>
    <s v="Mantenimiento programado"/>
    <s v="NO"/>
    <s v="Operativa"/>
  </r>
  <r>
    <x v="21"/>
    <s v="Petrolera sub-7"/>
    <d v="2022-08-24T00:00:00"/>
    <s v="Preventiva"/>
    <s v="Se realiza mantenimiento general de puerta, limpieza de piso, estructura portón, unidad hidráulica. Se prueban botoneras._x000a_ Abrir y cerrar operativo._x000a_Puerta fuera de servicio._x000a_Observaciones: daños estructural en marco de hoja derecha lado salida petrolera"/>
    <s v="Mantenimiento programado"/>
    <s v="NO"/>
    <s v="FUERA DE SERVICIO"/>
  </r>
  <r>
    <x v="5"/>
    <s v="Petrolera teniente 7"/>
    <d v="2022-08-25T00:00:00"/>
    <s v="Preventiva"/>
    <s v="Se realiza inspección visual de puertas y componentes. Nota : faltan 02 cilindros, faltan botoneras, falta pilar de puerta peatonal, falta aceite a unidad hidráulica, y reparación de hoja ( sector orquilla de cilindro) puerta no operativa."/>
    <s v="Mantenimiento programado"/>
    <s v="NO"/>
    <s v="FUERA DE SERVICIO"/>
  </r>
  <r>
    <x v="66"/>
    <s v="Conexión v-65"/>
    <d v="2022-08-25T00:00:00"/>
    <s v="Correctiva"/>
    <s v="se realiza mantencion y limpieza de puertas, se limpia recorrido de puerta peatonal, se limpian cilindros, se programa Plc, se realizan pruebas de funcionamiento puerta operativa en terreno."/>
    <s v="Jefe de turno Teniente 7"/>
    <s v="NO"/>
    <s v="Operativa"/>
  </r>
  <r>
    <x v="67"/>
    <s v="Sub 6"/>
    <d v="2022-08-29T00:00:00"/>
    <s v="Preventiva"/>
    <s v="Se raliza mantenimiento general de puerta, limpieza de piso, estructura porton, unidad hidraulica. Se instala botonera en cada lado de puerta, se monta base y botoneras nuevas. Se prueba operación de puerta, abrir y cerrar OK. Observaciones: operación de puerta lenta, se recomienda reemplazo del aceite hidraulico en sistema completo de unidad hidraulica."/>
    <m/>
    <s v="NO"/>
    <s v="Operativa"/>
  </r>
  <r>
    <x v="33"/>
    <s v="Taller LHD y petrolera Sub 6"/>
    <d v="2022-08-29T00:00:00"/>
    <s v="Preventiva"/>
    <s v="Inspeccion y pruebas de estado de puerta. Yuguillo impactado con torcedura en su estructura. Hoja lado derecho con daño estructural, se requiere fabricacion."/>
    <m/>
    <s v="NO"/>
    <s v="Operativa"/>
  </r>
  <r>
    <x v="68"/>
    <s v="Acceso principal tte 6 acarreo"/>
    <d v="2022-08-30T00:00:00"/>
    <s v="Preventiva"/>
    <s v="Inspeccion de puerta, se verifica estado de operación abrir, cerrar. Funcionamiento de botoneras y limites de estado. Se programa PLC por falla de funcionamiento, se ajusta tiempo de operación. Puerta operativa."/>
    <m/>
    <s v="NO"/>
    <s v="Operativa"/>
  </r>
  <r>
    <x v="69"/>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3,960 mt, vani 4,770 mt."/>
    <m/>
    <s v="NO"/>
    <s v="FUERA DE SERVICIO"/>
  </r>
  <r>
    <x v="70"/>
    <s v="Diablo Regimiento Fase 2"/>
    <d v="2022-08-31T00:00:00"/>
    <s v="Salvataje para puertas 693-694"/>
    <s v="Se realiza inspeccion visual de puertas y componentes, nota: falta unidad hidraulica compacta, falta yuguillo y tirantes, faltan 4 botoneras, faltan componentes electricos de control. Medidas de puerta: ancho 2,360 mt, alto 4,120 mt, vani 4,770 mt."/>
    <m/>
    <s v="NO"/>
    <s v="FUERA DE SERVICIO"/>
  </r>
  <r>
    <x v="26"/>
    <s v="Diablo Regimiento ACC CV 10/11"/>
    <d v="2022-08-31T00:00:00"/>
    <s v="Preventiva"/>
    <s v="Se realiza mantenimiento general de puerta, limpieza de piso, estructura porton, unidad hidraulica. Se reparan botoneras con falla de contacto. Abrir, cerrar OK."/>
    <m/>
    <s v="NO"/>
    <s v="Operativa"/>
  </r>
  <r>
    <x v="14"/>
    <s v="Diablo Regimiento ACC Chancador Fase 4"/>
    <d v="2022-08-31T00:00:00"/>
    <s v="Preventiva"/>
    <s v="Se realiza mantenimiento general de puerta, limpieza de piso, estructura porton, unidad hidraulica. Observaciones: puerta no operativa, fuera de servicio sin PLC. Estado estructural OK."/>
    <m/>
    <s v="NO"/>
    <s v="FUERA DE SERVICIO"/>
  </r>
  <r>
    <x v="71"/>
    <s v="Diablo Regimiento ACC Chancador Fase 3"/>
    <d v="2022-09-01T00:00:00"/>
    <s v="Preventiva"/>
    <s v="Mantencion VIMO. Se realiza mantenimiento general de puerta, limpieza de piso, estructura porton, unidad hidraulica. Ajuste de rodamientos de puerta peatonal. Ajuste de turecas en bisagras. Botonera, baliza y sirena OK. Abrir y cerrar OK."/>
    <m/>
    <s v="NO"/>
    <s v="Operativa"/>
  </r>
  <r>
    <x v="72"/>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73"/>
    <s v="Diablo Regimiento SNV Mantencion Vimo"/>
    <d v="2022-09-01T00:00:00"/>
    <s v="Preventiva"/>
    <s v="Se realiza mantenimiento general de puerta, limpieza de piso, estructura porton, unidad hidraulica. Ajustes de rodamientos de puerta peatonal. Ajuste de turecas en bisagras. Botoneras, baliza y sirena OK. Abrir y cerra OK."/>
    <m/>
    <s v="NO"/>
    <s v="Operativa"/>
  </r>
  <r>
    <x v="39"/>
    <s v="Acceso prioduccion desde taller Lhd D.R"/>
    <d v="2022-09-05T00:00:00"/>
    <s v="Preventiva"/>
    <s v="Se realiza revision de puerta para poder realizar levantamiento de tiempos y tipo de reparacion se envia informe interno para programar fabricacion de hojas y yuguillo nuevo. Mencionar que puerta no cuenta con tablero de control electrico en terreno y sin safety de 600v"/>
    <s v="Mantenimiento programado"/>
    <s v="NO"/>
    <s v="FUERA DE SERVICIO"/>
  </r>
  <r>
    <x v="74"/>
    <s v="Acceso petrolera sub-5"/>
    <d v="2022-09-05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75"/>
    <s v="Acceso principal esmeralda produccion"/>
    <d v="2022-09-05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7"/>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28"/>
    <s v="Acceso petrolera pipa norte "/>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41"/>
    <s v="Aeeso pacifico superior"/>
    <d v="2022-09-06T00:00:00"/>
    <s v="Preventiva "/>
    <s v="Se realiza mantenimiento general de puerta, limpieza de piso, estructura porton, unidad hidraulica. Ajustes de rodamientos de puerta peatonal. Ajuste de turecas en bisagras. Botoneras, baliza y sirena OK. Abrir y cerra OK."/>
    <s v="Mantenimiento programado"/>
    <s v="NO"/>
    <s v="Operativa"/>
  </r>
  <r>
    <x v="12"/>
    <s v="Petrolera sub-5"/>
    <d v="2022-09-07T00:00:00"/>
    <s v="Correctiva"/>
    <s v="Se comienza con fabricacion de puerta peatonal nueva en taller"/>
    <m/>
    <s v="NO"/>
    <s v="FUERA DE SERVICIO"/>
  </r>
  <r>
    <x v="76"/>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32"/>
    <s v="Acceso aceiteras teniente 7"/>
    <d v="2022-09-07T00:00:00"/>
    <s v="Preventiva"/>
    <s v="Se realiza mantenimiento general de puerta, limpieza de piso, estructura porton, unidad hidraulica. Ajustes de rodamientos de puerta peatonal. Ajuste de turecas en bisagras. Botoneras, baliza y sirena OK. Abrir y cerra OK."/>
    <s v="Mantenimiento programado"/>
    <s v="NO"/>
    <s v="Operativa"/>
  </r>
  <r>
    <x v="29"/>
    <s v="Acceso taller electricistas teniente 7"/>
    <d v="2022-09-07T00:00:00"/>
    <s v="Correctiva"/>
    <s v="Se realiza reparacion de sirena, ademas de modificacion en programa PLC abrir cerrar, puerta queda operativa."/>
    <s v="Mauricio Paz"/>
    <s v="NO"/>
    <s v="Operativa"/>
  </r>
  <r>
    <x v="12"/>
    <s v="Petrolera teniente sub 5"/>
    <d v="2022-09-08T00:00:00"/>
    <s v="Correctiva"/>
    <s v="Se comienza con trabajaos de preparacion e instalacion de orejas de soportacion para desmontar puertas y llevar a taller sewell a reparacion."/>
    <m/>
    <s v="NO"/>
    <s v="Operativa"/>
  </r>
  <r>
    <x v="13"/>
    <s v="Petrolera teniente sub 6"/>
    <d v="2022-09-08T00:00:00"/>
    <s v="Correctiva"/>
    <s v="Se comienza con trabajaos de preparacion e instalacion de orejas de soportacion para desmontar puertas y llevar a taller sewell a reparacion."/>
    <m/>
    <s v="NO"/>
    <s v="Operativa"/>
  </r>
  <r>
    <x v="45"/>
    <s v="Teniente 7"/>
    <d v="2022-09-09T00:00:00"/>
    <s v="Correctiva"/>
    <s v="Se realiza mantenimiento correctivo de puerta se mejora abrir cerrar, ademas de realizar pruebas de funcionamiento."/>
    <s v="Mauricio Paz"/>
    <s v="NO"/>
    <s v="Operativa"/>
  </r>
  <r>
    <x v="24"/>
    <s v="Teniente 7"/>
    <d v="2022-09-09T00:00:00"/>
    <s v="Correctiva"/>
    <s v="Se realiza mantenimiento correctivo de puerta se mejora abrir cerrar, ademas de realizar pruebas de funcionamiento. Se mejora guias de peatonal, se realizan pruebas puerta operativa."/>
    <s v="Mauricio Paz"/>
    <s v="NO"/>
    <s v="Operativa"/>
  </r>
  <r>
    <x v="77"/>
    <s v="Barrio civico teniente 6"/>
    <d v="2022-09-09T00:00:00"/>
    <s v="Correctiva"/>
    <s v="Se realiza mantenimiento correctivo de puerta se mejora abrir cerrar, ademas de realizar pruebas de funcionamiento."/>
    <m/>
    <s v="NO"/>
    <s v="Operativa"/>
  </r>
  <r>
    <x v="47"/>
    <s v="Acceso GTI Teniente 7"/>
    <d v="2022-09-12T00:00:00"/>
    <s v="Correctiva"/>
    <s v="Se realiza mantencion general de puerta, limpieza de piso, estructura porton, unidad hidraulica, reparacion de puerta con apoyo de personal ferrostal, cambio de tablero de control PLC, Se normaliza operación de motor de unidad hidarulica y accionadores de electrovalvulas, pruebas de funcionamiento de cilindro, personal ferrostal deja pendiente limite de coneccion de estado"/>
    <s v="Jefe de turno Teniente 7"/>
    <s v="NO"/>
    <s v="FUERA DE SERVICIO"/>
  </r>
  <r>
    <x v="75"/>
    <s v="Sub 5 esmeralda"/>
    <d v="2022-09-12T00:00:00"/>
    <s v="Preventiva"/>
    <s v="Se realiza mantencion general de puerta, limpieza de piso, estructura porton, unidad hidraulica, ajuste de tuercas en bisagras, botoneras, balizas y sirenas ok, abrir y cerrar ok"/>
    <m/>
    <s v="NO"/>
    <s v="Operativa"/>
  </r>
  <r>
    <x v="12"/>
    <s v="Petrolera teniente sub 5"/>
    <d v="2022-09-12T00:00:00"/>
    <s v="Correctiva"/>
    <s v="Se remata con soldadura puerta peatonal y se fabrican componentes para carros de puerta peatona, se cortan y arman carros"/>
    <m/>
    <s v="NO"/>
    <m/>
  </r>
  <r>
    <x v="46"/>
    <s v="Teniente 7"/>
    <d v="2022-09-13T00:00:00"/>
    <s v="Correctiva"/>
    <s v="Se realiza mantencion general de puerta, se limpia recorrido de puerta peatonal, se reapretan carros y  se endereza plancha, se limipa unidad hidraulica y recorrido de bano de puerta, se realizan pruebas de funcionamiento ok."/>
    <s v="Jefe de turno Teniente 7"/>
    <s v="NO"/>
    <s v="Operativa"/>
  </r>
  <r>
    <x v="45"/>
    <s v="teniente7"/>
    <d v="2022-09-13T00:00:00"/>
    <s v="Correctiva"/>
    <s v="se realiza pruebas de funcionamiento de puerta se repara botonera en falla en contacto puerta operativa en terreno."/>
    <s v="Jefe de turno Teniente 7"/>
    <s v="NO"/>
    <s v="Operativa"/>
  </r>
  <r>
    <x v="78"/>
    <s v="acceso pipa norte "/>
    <d v="2022-09-14T00:00:00"/>
    <s v="Correctiva"/>
    <s v="se realiza inspeccion de puerta por hoja cerrada en puerta contra incendio se regula presion de unidad hidraulica prueba de accionamiento abrir y cerrar operativa."/>
    <s v="Jefe de turno Teniente 7"/>
    <s v="NO"/>
    <s v="Operativa"/>
  </r>
  <r>
    <x v="79"/>
    <s v="Pacifico superior "/>
    <d v="2022-09-14T00:00:00"/>
    <s v="Correctiva"/>
    <s v="falla en control de accionamiento de electrovalvula de uno de los cilindros queda pendiente normalizar por personal Ferrostal."/>
    <s v="Jefe de turno Teniente 7"/>
    <s v="NO"/>
    <s v="FUERA DE SERVICIO"/>
  </r>
  <r>
    <x v="80"/>
    <s v="Pacifico superior "/>
    <d v="2022-09-14T00:00:00"/>
    <s v="Correctiva"/>
    <s v="falla en control de accionamiento,se activa puerta en forma intermitente, se detecta falla en botonera por mal estado se deriva a personal de Ferrostaal quienes se encontraban en prueba de puerta"/>
    <s v="Jefe de turno Teniente 7"/>
    <s v="NO "/>
    <s v="Operativa"/>
  </r>
  <r>
    <x v="41"/>
    <s v="Pacifico superior "/>
    <d v="2022-09-14T00:00:00"/>
    <s v="Preventiva"/>
    <s v="se realiza mantencion general de puerta limpieza de piso, estructura y porton unidad hidraulica botonera baliza y sirena ok, abrir y cerrar puerta ok, observaciones: puerta no operaba por daño en parada de emergencia de tablero de control se repara condicion."/>
    <s v="Mantenimiento programado"/>
    <s v="NO"/>
    <s v="Operativa"/>
  </r>
  <r>
    <x v="12"/>
    <s v="Sub 5 esmeralda"/>
    <d v="2022-09-15T00:00:00"/>
    <s v="Correctiva"/>
    <s v="se realiza trabajos en taller de fabricacion de componentes para puertas."/>
    <m/>
    <s v="NO"/>
    <s v="FUERA DE SERVICIO"/>
  </r>
  <r>
    <x v="44"/>
    <s v="pilar norte sub 6"/>
    <d v="2022-09-15T00:00:00"/>
    <s v="Preventiva Vimo"/>
    <s v="se realiza mantenimiento general de puerta, limpieza de piso, estructura y porton unidad hidraulica. Se realiza ajuste de limite de estado. Botonera baliza y sirena ok, abrir y cerrar ok puerta operativa. "/>
    <s v="Mantenimiento programado"/>
    <s v="NO"/>
    <s v="Operativa"/>
  </r>
  <r>
    <x v="20"/>
    <s v="petrolera sub 6"/>
    <d v="2022-09-20T00:00:00"/>
    <s v="Correctiva"/>
    <s v="se realiza mantenimiento general de puerta limpieza de piso, estructura porton, unidad hidraulica. Se prueba botoneras. Abrir y cerrar operativo. Observacion daño estructural en pilar de una de sus hojas de puerta peatonal.(se necesita coordinar con jefe det sub 6 para realizar reparacion de puerta)"/>
    <s v="Jefe de turno  "/>
    <s v="NO"/>
    <s v="Operativa"/>
  </r>
  <r>
    <x v="21"/>
    <s v="petrolera sub 6"/>
    <d v="2022-09-20T00:00:00"/>
    <s v="Correctiva"/>
    <s v="se realiza mantenimiento general de puerta limpieza de piso, estructura porton unidad hidraulica.se prueban botoneras abrir y cerrar operativos observaciones daños estructural en marco de hoja derecha lado salida de petrolera( se necesita coordinar con jefe det sub 6 para realizar reparacion de puerta)"/>
    <s v="jefe de turno"/>
    <s v="NO"/>
    <s v="Operativa"/>
  </r>
  <r>
    <x v="27"/>
    <s v="Pipa Norte"/>
    <d v="2022-09-20T00:00:00"/>
    <s v="Preventiva Vimo"/>
    <s v="se realiza mantenimiento general de puerta limpieza de piso, estrucutra porton, unidad hidraulica. Ajuste de tuerca en bisagra. Botonera , baliza y sirena ok, abrir y cerrar ok, puerta operativa. "/>
    <s v="Mantenimiento programado"/>
    <s v="NO"/>
    <s v="Operativa"/>
  </r>
  <r>
    <x v="81"/>
    <s v="S-N Diablo regimiento"/>
    <d v="2022-09-20T00:00:00"/>
    <s v="Correctiva"/>
    <s v="Se realiza reparacion de puerta peatonal, se cambia guia, se realiza mantencion y limpieza de carros de puerta peatonal, se soldan topes, orquilla de cilindro a yugullo para alinear puertas mejorando el abrir y cerrar,se limpia vano de puerta,se revisa falla accionamiento de puerta y programa PLC."/>
    <s v="jefe de turno"/>
    <m/>
    <s v="FUERA DE SERVICIO"/>
  </r>
  <r>
    <x v="82"/>
    <s v="Acceso C-45 lado polvorin"/>
    <d v="2022-09-21T00:00:00"/>
    <s v="Correctiva"/>
    <s v="puerta se encontraba en falla de accionamiento y proteccion electrica general operada, se realiza mantenimiento general de puerta, limpieza de piso, estructura porton, puerta oprativa, se recomienda relleno de aceite de unidad hidraulica y fijacion de orquilla a yuguillo ."/>
    <s v=" "/>
    <s v="NO"/>
    <s v="Operativa"/>
  </r>
  <r>
    <x v="83"/>
    <s v="FASE 4 DIABLO REGIMIENTO"/>
    <d v="2022-09-21T00:00:00"/>
    <s v="Correctiva"/>
    <s v="Se acude a inspeccion de puerta con falla de conponentes de control en tablero, dejandola abierta para traslado de equipo. "/>
    <s v="jefe turno diablo"/>
    <s v="NO"/>
    <s v="FUERA DE SERVICIO"/>
  </r>
  <r>
    <x v="28"/>
    <s v="Pipa Norte"/>
    <d v="2022-09-21T00:00:00"/>
    <s v="Preventiva Vimo"/>
    <s v="Se realiza mantenimiento general de puerta, limpieza de piso, estructura porton, unidad hidraulica, se ajustan tuercas en bisagras. Botoneras, baliza, y sirena ok."/>
    <s v="Mantenimiento programado"/>
    <s v="NO"/>
    <s v="Operativa"/>
  </r>
  <r>
    <x v="39"/>
    <s v="Diablo regimiento taller LHD"/>
    <d v="2022-09-22T00:00:00"/>
    <s v="Correctiva"/>
    <s v="Se realiza medicion de puerta."/>
    <s v="jefe de turno"/>
    <s v="NO"/>
    <s v="FUERA DE SERVICIO"/>
  </r>
  <r>
    <x v="12"/>
    <s v="Sub-5  esmeralda"/>
    <d v="2022-09-22T00:00:00"/>
    <s v="Correctiva"/>
    <s v="Se descarga puertas de camion pluma, se soldan orejas para izaje de puerta y pocisionar en caballetes, se comienza con trabajos de reparacion de puertas."/>
    <m/>
    <s v="NO"/>
    <s v="FUERA DE SERVICIO"/>
  </r>
  <r>
    <x v="76"/>
    <s v="ACEITERA TTE 7"/>
    <d v="2022-09-22T00:00:00"/>
    <s v="Preventiva Vimo"/>
    <s v="Se realiza mantenimiento general de puerta, limpieza de piso, estructura porton, unidad hidraulica,ajuste de tuercas en bisagras, botoneras,baliza y sirena ok."/>
    <s v="Mantenimiento programado"/>
    <s v="NO"/>
    <s v="Operativa"/>
  </r>
  <r>
    <x v="12"/>
    <s v="Sub 5 esmeralda"/>
    <d v="2022-09-23T00:00:00"/>
    <s v="Correctiva"/>
    <s v="Se realiza descarga de puertas en taller sewel de camion pluma, se soldan orejas para izaje de puertas y pocisionar en caballetes, se comienza con trabajos de reparacion de puertas."/>
    <m/>
    <s v="NO"/>
    <s v="FUERA DE SERVICIO"/>
  </r>
  <r>
    <x v="81"/>
    <s v="Acceso sub nivel diablo regimiento"/>
    <d v="2022-09-23T00:00:00"/>
    <s v="Correctiva"/>
    <s v="Se continua trabajo de normalizacion de funcimiento de puerta. Se realiza mantenimiento de tablero y PLC. Se hace seguimiento de la secuencia de operación de puerta en programa de PLC, Identificando variables de falla. Se corrige error. Baliza y sirena ok."/>
    <s v="Jefe de turno diablo regimiento"/>
    <s v="NO"/>
    <s v="Operativa"/>
  </r>
  <r>
    <x v="51"/>
    <s v="Acceso estocada 8"/>
    <d v="2022-09-23T00:00:00"/>
    <s v="Correctiva"/>
    <s v="Se realiza inspeccion de puerta, terreno con sobrepiso, barro apretado y duro bajo hoja de porton. Se debe realizar limpieza y lubricacion de unidad hidraulica, electrovalvulas agripadas"/>
    <s v="jefe de turno"/>
    <s v="NO"/>
    <s v="FUERA DE SERVICIO"/>
  </r>
  <r>
    <x v="32"/>
    <s v="ACEITERA TTE 7"/>
    <d v="2022-08-23T00:00:00"/>
    <s v="Preventiva Vimo"/>
    <s v="Se realiza mantenimiento general  de puerta, limpieza de piso, estructura porton, unidad hidraulica. Ajuste de tuerca en bisagra. Botonera, baliza y sirena ok. Observacion: se repara falla en fusible operado."/>
    <s v="Mantenimiento programado"/>
    <s v="NO"/>
    <s v="Operativa"/>
  </r>
  <r>
    <x v="12"/>
    <s v="Sub 5 esmeralda"/>
    <d v="2022-09-26T00:00:00"/>
    <s v="Correctiva"/>
    <s v="Se realiza trabajo de reparacion de puerta, corte de plancha, pilar y diagonal en mal estado, se instala pilar nuevo y se comienza con trabajo de soldadura."/>
    <m/>
    <s v="NO"/>
    <s v="FUERA DE SERVICIO"/>
  </r>
  <r>
    <x v="33"/>
    <s v="Acceso petrolera sub 6"/>
    <d v="2022-09-26T00:00:00"/>
    <s v="Preventiva Vimo"/>
    <s v="Se realiza mantenimiento general de puerta, limpieza de piso, estructura porton, unidad hidraulica. Observacion: puerta fuera de servicio por daño estructural en hoja de puerta y yuguillo. Safity Switch impactado."/>
    <s v="Mantenimiento programado"/>
    <s v="NO"/>
    <s v="FUERA DE SERVICIO"/>
  </r>
  <r>
    <x v="47"/>
    <s v="Acceso GTI TTE 7"/>
    <d v="2022-09-26T00:00:00"/>
    <s v="Correctiva"/>
    <s v="Se acude a revision de puerta con personal de Ferrostal quienes no acuden al sector de revision. Se realiza inspeccion de puerta estructuralmente operativa. Energia general con bloqueo de personal ferrostal."/>
    <s v="Jefe de turno Mies"/>
    <s v="NO"/>
    <s v="FUERA DE SERVICIO"/>
  </r>
  <r>
    <x v="12"/>
    <s v="Sub 5 esmeralda"/>
    <d v="2022-09-27T00:00:00"/>
    <s v="Correctiva"/>
    <s v="Se remata con soldadura pilar lado de bisagras, se corta y se instala diagonal y plancha, se remata con soldadura. Hoja de puerta ok, pendiente pintura en puerta."/>
    <m/>
    <s v="NO"/>
    <s v="FUERA DE SERVICIO"/>
  </r>
  <r>
    <x v="12"/>
    <s v="Sub 5 esmeralda"/>
    <d v="2022-09-28T00:00:00"/>
    <s v="Correctiva"/>
    <s v="Se corta y se saca puerta peatonal y guas en mal estado, se corta pilar de puerta peatonal,se corta parte inferior de puerta (plancha, canal doble y pilar lado bisagra inferior)"/>
    <m/>
    <s v="NO"/>
    <s v="FUERA DE SERVICIO"/>
  </r>
  <r>
    <x v="84"/>
    <s v="Acceso sub nivel diablo regimiento"/>
    <d v="2022-09-28T00:00:00"/>
    <s v="Correctiva"/>
    <s v="Se realiza inspeccion de puerta, encontrando hoja amarrada con piola de acero, tirante de yuguillo desconectado de porton. Desconeccion de unidad hidraulica de actuadores de selenoides y conectores de 600 vac en motor. Observacion: intervencion de terceros en el estado de puerta que trabajan en el area."/>
    <s v="jefe de turno"/>
    <s v="NO"/>
    <s v="FUERA DE SERVICIO"/>
  </r>
  <r>
    <x v="40"/>
    <s v="Pacifico superior "/>
    <d v="2022-09-28T00:00:00"/>
    <s v="Correctiva"/>
    <s v="Se acude a inspeccion de puerta. Observacion: Responsable de area solicita cambio de sirena de aviso de operación de puerta."/>
    <s v="Jefe de turno proceso pacifico superior"/>
    <s v="NO"/>
    <s v="Operativa"/>
  </r>
  <r>
    <x v="42"/>
    <s v="sub 6"/>
    <d v="2022-09-28T00:00:00"/>
    <s v="Preventiva Vimo"/>
    <s v="se realiza mantenimiento general de puerta, limpieza de piso,estructura porton, roldana y selenoide de contra peso."/>
    <s v="Mantenimiento programado"/>
    <s v="NO"/>
    <s v="Operativa"/>
  </r>
  <r>
    <x v="1"/>
    <s v="Pacifico superior "/>
    <d v="2022-09-28T00:00:00"/>
    <s v="Correctiva"/>
    <s v="se acude a inspeccion operación de puerta. Puerta con falla de accionamiento en control se realiza trabajos para mejorar sistema de control y programacion de PLC."/>
    <s v="jefe de proceso pacifico superior"/>
    <s v="NO"/>
    <s v=" operativa"/>
  </r>
  <r>
    <x v="3"/>
    <s v="pacifico superior"/>
    <d v="2022-09-28T00:00:00"/>
    <s v="Correctiva"/>
    <s v="se acude a inspeccion operación de puerta. Puerta con falla de accionamiento en control se realiza trabajos para mejorar sistema de control y programacion de PLC."/>
    <s v="jefe de proceso pacifico superior"/>
    <s v="NO"/>
    <s v="Operativa"/>
  </r>
  <r>
    <x v="85"/>
    <s v="acceso chancador tte6"/>
    <d v="2022-09-29T00:00:00"/>
    <s v="Correctiva"/>
    <s v="se acude por falla en puerta peatonal se realiza inspeccion y pruebas de funvionamiento. Puerta peatonal con guia inferior desgastada y falta tope inferior de esta. Se debe ajustar(sordar) horquilla y yugillo para cierre adecuado de ambas hojas.puerta operativa.observacion: se requiere reemplazo de baliza y sirena"/>
    <s v="jefe de turno"/>
    <s v="NO"/>
    <s v="Operativa"/>
  </r>
  <r>
    <x v="12"/>
    <s v="sub 5 esmeralda"/>
    <d v="2022-09-29T00:00:00"/>
    <s v="Correctiva"/>
    <s v="trabajo en taller sewell se continua reparacion en segunda hoja, corte de pilar en mal estado y se solda reemplazo de estructura de marco en parte inferior de la hoja."/>
    <m/>
    <m/>
    <m/>
  </r>
  <r>
    <x v="86"/>
    <s v="sub-5 esmeralda"/>
    <d v="2022-09-30T00:00:00"/>
    <s v="Correctiva"/>
    <s v="se acude a realizar levantamiento por estado sub estandar en porton. Se encuentra un lado del pilar del marco doblada hacia adentro con muro de concreto quebrado. Otro lado de marco con daños en pilar del bano de puerta y muro tambien quebrado."/>
    <s v="jefe de turno"/>
    <s v="NO"/>
    <s v="FUERA DE SERVICIO"/>
  </r>
  <r>
    <x v="47"/>
    <s v="Acceso GTI TTE 7"/>
    <d v="2022-09-30T00:00:00"/>
    <s v="Correctiva"/>
    <s v="se acude a conexión de tirantes con yugillo para normalizar operación de puertas.se da apoyo a personal FERROSTAAL en programacion de puertas para operación abrir y cerrar normal. Observaciones: se encuentra sin las cuatro botoneras por hurto. Hojas topan en cañeria de agua y manga de ventilacion obstruyendo optima operacion."/>
    <s v="jefe de turno"/>
    <s v="NO"/>
    <s v="FUERA DE SERVICIO"/>
  </r>
  <r>
    <x v="87"/>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8"/>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89"/>
    <s v="V-72"/>
    <d v="2022-10-03T00:00:00"/>
    <s v="Correctiva"/>
    <s v="Se realiza trabajo en puerta del V-72 en conjunto con personal ferrostal, se programa PLC, dejando puertas sin enclavamiento para pasar equipos y generador de mayor amplitud. Se ralizan los movimientos de estos, se noramliza la condicion de puertas con enclavamiento- se realizan pruebas de funcionamiento, puertas ok."/>
    <s v="Personal DET"/>
    <s v="NO"/>
    <s v="Operativa"/>
  </r>
  <r>
    <x v="90"/>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vio"/>
  </r>
  <r>
    <x v="91"/>
    <s v="ope 14 tte 7"/>
    <d v="2022-10-03T00:00:00"/>
    <s v="Correctiva"/>
    <s v="se realiza inspeccion de estado de puerta.Equipo con unidad hidraulica y motor trifasico de 220/380 vac puertas con cilindros laterales. Tableros de control con candado de bloqueo.sobre piso y barro en terreno."/>
    <s v="jefe de turno"/>
    <s v="NO"/>
    <s v="FUERA DE SERVICIO"/>
  </r>
  <r>
    <x v="92"/>
    <s v="acceso pique 2 TTE-7"/>
    <d v="2022-10-03T00:00:00"/>
    <s v="Correctiva"/>
    <s v="puerta en estado normal. opera de forma manual con piolas y contrapeso. Puerta cerrada con candado."/>
    <s v="jefe de turno"/>
    <s v="NO"/>
    <s v="FUERA DE SERVICIO"/>
  </r>
  <r>
    <x v="93"/>
    <s v="lado FW pique C. TTE-7"/>
    <d v="2022-10-03T00:00:00"/>
    <s v="Correctiva"/>
    <s v="no se puede acceder, operador de pique no autoriza, indicando confinamiento del sector."/>
    <s v="jefe de turno"/>
    <s v="NO"/>
    <s v="fuera de servivcio"/>
  </r>
  <r>
    <x v="94"/>
    <s v="pique C.TT6"/>
    <d v="2022-10-04T00:00:00"/>
    <s v="Correctiva"/>
    <s v="se realiza trabajo de reparacion de puertas, se realizan maniobras y se lenvanta hoja de puerta completa, se destraba puerta, se limpia recorrido de puerta, se realiza mantencion a unidad neumatica, se debe ajustar(sordar) horquilla y yuguillo para cierre adecuado de ambas hojas.observacion:falta instalar sirena"/>
    <s v="jefe de turno"/>
    <s v="NO"/>
    <s v="Operativa"/>
  </r>
  <r>
    <x v="1"/>
    <s v="pacifico superior "/>
    <d v="2022-10-04T00:00:00"/>
    <s v="Correctiva"/>
    <s v="se realiza inspeccion de operación de puerta, por fallas en accionamiento. Se detecta limite de estado cerrado queda activado. Se regula y se normaliza operación. Sirena, baliza abrir y cerrar ok observacion: se recomienda reemplazo de limite estado cerrado."/>
    <s v="jefe de turno"/>
    <s v="NO"/>
    <s v="Operativa"/>
  </r>
  <r>
    <x v="3"/>
    <s v="pacifico superior "/>
    <d v="2022-10-04T00:00:00"/>
    <s v="Correctiva"/>
    <s v="se realiza pruebas de funcinamiento. Sirenas, baliza, abrir y cerrar ok."/>
    <s v="jefe de turno"/>
    <s v="NO"/>
    <s v="Operativa"/>
  </r>
  <r>
    <x v="37"/>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no se pueden realizar pruebas por ventilador funcionando."/>
    <s v="jefe de turno"/>
    <s v="NO"/>
    <m/>
  </r>
  <r>
    <x v="36"/>
    <s v="pacifico superior lado V-47"/>
    <d v="2022-10-04T00:00:00"/>
    <s v="Correctiva"/>
    <s v="se realiza inspeccion visual, puerta con estado normal de estructura, componentes y unidad hidraulica. Observacion: puerta presentando falla en selenoide cerrar de uno de los cilindros no se pueden realizar pruebas por ventilador funcionando"/>
    <s v="jefe de turno"/>
    <s v="NO"/>
    <m/>
  </r>
  <r>
    <x v="40"/>
    <s v="acceso SNV extraccion "/>
    <d v="2022-10-04T00:00:00"/>
    <s v="Correctiva"/>
    <s v="por solicitud el JT pacifico superior, se relaiza inspeccion de puerta. No opera, se detecta falla en botoneras que no accionan en PLC.  Se deja puerta cerrada y parada de emergencia bloqueada por solicitud de JT."/>
    <s v="jefe de turno "/>
    <s v="NO"/>
    <s v="FUERA DE SERVICIO"/>
  </r>
  <r>
    <x v="94"/>
    <s v="pique C.TT6"/>
    <d v="2022-10-05T00:00:00"/>
    <s v="correctiva "/>
    <s v="se realiza trabajos de reparacion de puerta, se corta y se solda orquilla de cilindro a yuguillo, se corta platina que traba puerta, se instala sirena, queda pendiente conexión de sirena falta temporizador, se realiza pruebas de funcionamiento ok."/>
    <s v="jefe de turno"/>
    <s v="NO "/>
    <s v="Operativa"/>
  </r>
  <r>
    <x v="95"/>
    <s v="pique C.TT6"/>
    <d v="2022-10-05T00:00:00"/>
    <s v="Correctiva"/>
    <s v="se realiza limpieza de puertas, se limpia recorrido de puerta peatonal, se limpia piso, se realiza pruebas de funcionamiento en terreno"/>
    <s v="jefe de turno"/>
    <s v="NO"/>
    <s v="operativa "/>
  </r>
  <r>
    <x v="96"/>
    <s v="Sub 5 esmeralda"/>
    <d v="2022-10-06T00:00:00"/>
    <s v="Correctiva"/>
    <s v="Se continua reparacion en segunda hoja, se remata con soldadura estructura en parte inferior de hoja, se corta plancha, se instala y se remata con soldadura, se comienza a instalar puerta peatonal, pendiente trabajos en puerta peatonal."/>
    <s v="jefe de turno"/>
    <s v="NO"/>
    <s v="FUERA DE SERVICIO"/>
  </r>
  <r>
    <x v="17"/>
    <s v="D.R acceso petrolera mantencion VIMO"/>
    <d v="2022-10-06T00:00:00"/>
    <s v="Preventiva Vimo"/>
    <s v="Se realiza mantenimiento general de puertas, limpieza de piso, estructura porton, unidad hidraulica. Ajuste de rodamiento de puerta peatonal. Ajuste de puertas en bisagras, botoneras, balizas y sirena ok. Abrir y cerrar ok."/>
    <s v="Mantenimiento programado"/>
    <s v="NO"/>
    <s v="Operativa"/>
  </r>
  <r>
    <x v="19"/>
    <s v="D.R salida petrolera mantencion VIMO"/>
    <d v="2022-10-06T00:00:00"/>
    <s v="Preventiva Vimo"/>
    <s v="Se realiza mantencion general de puerta , limpieza de piso, estructura porton, unidad hidraulica, ajuste de rodamiento de puerta peatonal, ajuste de puertas en bisagras, botoneras, balizas y sirena ok, abrir y cerrar ok."/>
    <s v="Mantenimiento programado"/>
    <s v="NO"/>
    <s v="Operativa"/>
  </r>
  <r>
    <x v="97"/>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rowHeaderCaption="N° Puerta">
  <location ref="J32:K131" firstHeaderRow="1" firstDataRow="1" firstDataCol="1"/>
  <pivotFields count="8">
    <pivotField axis="axisRow" showAll="0">
      <items count="99">
        <item x="61"/>
        <item x="62"/>
        <item x="63"/>
        <item x="60"/>
        <item x="68"/>
        <item x="2"/>
        <item x="4"/>
        <item x="72"/>
        <item x="73"/>
        <item x="64"/>
        <item x="65"/>
        <item x="32"/>
        <item x="66"/>
        <item x="5"/>
        <item x="24"/>
        <item x="29"/>
        <item x="45"/>
        <item x="23"/>
        <item x="51"/>
        <item x="47"/>
        <item x="48"/>
        <item x="46"/>
        <item x="52"/>
        <item x="53"/>
        <item x="54"/>
        <item x="55"/>
        <item x="56"/>
        <item x="57"/>
        <item x="58"/>
        <item x="30"/>
        <item x="31"/>
        <item x="27"/>
        <item x="28"/>
        <item x="10"/>
        <item x="11"/>
        <item x="25"/>
        <item x="22"/>
        <item x="50"/>
        <item x="14"/>
        <item x="12"/>
        <item x="13"/>
        <item x="15"/>
        <item x="7"/>
        <item x="16"/>
        <item x="49"/>
        <item x="38"/>
        <item x="6"/>
        <item x="17"/>
        <item x="19"/>
        <item x="39"/>
        <item x="26"/>
        <item x="71"/>
        <item x="69"/>
        <item x="0"/>
        <item x="70"/>
        <item x="59"/>
        <item x="67"/>
        <item x="33"/>
        <item x="44"/>
        <item x="34"/>
        <item x="42"/>
        <item x="43"/>
        <item x="20"/>
        <item x="21"/>
        <item x="18"/>
        <item x="37"/>
        <item x="36"/>
        <item x="35"/>
        <item x="40"/>
        <item x="1"/>
        <item x="3"/>
        <item x="41"/>
        <item x="8"/>
        <item x="9"/>
        <item x="74"/>
        <item x="75"/>
        <item x="76"/>
        <item x="77"/>
        <item x="97"/>
        <item x="78"/>
        <item x="79"/>
        <item x="80"/>
        <item x="81"/>
        <item x="82"/>
        <item x="83"/>
        <item x="84"/>
        <item x="85"/>
        <item x="86"/>
        <item x="87"/>
        <item x="88"/>
        <item x="89"/>
        <item x="90"/>
        <item x="91"/>
        <item x="92"/>
        <item x="93"/>
        <item x="94"/>
        <item x="95"/>
        <item x="96"/>
        <item t="default"/>
      </items>
    </pivotField>
    <pivotField showAll="0"/>
    <pivotField dataField="1" numFmtId="14" showAll="0"/>
    <pivotField showAll="0"/>
    <pivotField showAll="0"/>
    <pivotField showAll="0"/>
    <pivotField showAll="0"/>
    <pivotField showAll="0"/>
  </pivotFields>
  <rowFields count="1">
    <field x="0"/>
  </rowFields>
  <rowItems count="9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Cuenta de Fecha de Revisión" fld="2" subtotal="count" baseField="0" baseItem="0"/>
  </dataFields>
  <formats count="92">
    <format dxfId="91">
      <pivotArea grandRow="1" outline="0" collapsedLevelsAreSubtotals="1" fieldPosition="0"/>
    </format>
    <format dxfId="90">
      <pivotArea grandRow="1" outline="0" collapsedLevelsAreSubtotals="1" fieldPosition="0"/>
    </format>
    <format dxfId="89">
      <pivotArea grandRow="1" outline="0" collapsedLevelsAreSubtotals="1" fieldPosition="0"/>
    </format>
    <format dxfId="88">
      <pivotArea grandRow="1" outline="0" collapsedLevelsAreSubtotals="1" fieldPosition="0"/>
    </format>
    <format dxfId="87">
      <pivotArea grandRow="1" outline="0" collapsedLevelsAreSubtotals="1" fieldPosition="0"/>
    </format>
    <format dxfId="86">
      <pivotArea grandRow="1" outline="0" collapsedLevelsAreSubtotals="1" fieldPosition="0"/>
    </format>
    <format dxfId="85">
      <pivotArea grandRow="1" outline="0" collapsedLevelsAreSubtotals="1" fieldPosition="0"/>
    </format>
    <format dxfId="84">
      <pivotArea grandRow="1" outline="0" collapsedLevelsAreSubtotals="1" fieldPosition="0"/>
    </format>
    <format dxfId="83">
      <pivotArea grandRow="1" outline="0" collapsedLevelsAreSubtotals="1" fieldPosition="0"/>
    </format>
    <format dxfId="82">
      <pivotArea grandRow="1" outline="0" collapsedLevelsAreSubtotals="1" fieldPosition="0"/>
    </format>
    <format dxfId="81">
      <pivotArea grandRow="1" outline="0" collapsedLevelsAreSubtotals="1" fieldPosition="0"/>
    </format>
    <format dxfId="80">
      <pivotArea grandRow="1" outline="0" collapsedLevelsAreSubtotals="1" fieldPosition="0"/>
    </format>
    <format dxfId="79">
      <pivotArea dataOnly="0" labelOnly="1" grandRow="1" outline="0" fieldPosition="0"/>
    </format>
    <format dxfId="78">
      <pivotArea dataOnly="0" labelOnly="1" grandRow="1" outline="0" fieldPosition="0"/>
    </format>
    <format dxfId="77">
      <pivotArea dataOnly="0" labelOnly="1" grandRow="1" outline="0" fieldPosition="0"/>
    </format>
    <format dxfId="76">
      <pivotArea dataOnly="0" labelOnly="1" grandRow="1" outline="0" fieldPosition="0"/>
    </format>
    <format dxfId="75">
      <pivotArea dataOnly="0" labelOnly="1" grandRow="1" outline="0" fieldPosition="0"/>
    </format>
    <format dxfId="74">
      <pivotArea grandRow="1" outline="0" collapsedLevelsAreSubtotals="1" fieldPosition="0"/>
    </format>
    <format dxfId="73">
      <pivotArea field="0" type="button" dataOnly="0" labelOnly="1" outline="0" axis="axisRow" fieldPosition="0"/>
    </format>
    <format dxfId="72">
      <pivotArea field="0" type="button" dataOnly="0" labelOnly="1" outline="0" axis="axisRow" fieldPosition="0"/>
    </format>
    <format dxfId="71">
      <pivotArea dataOnly="0" labelOnly="1" outline="0" axis="axisValues" fieldPosition="0"/>
    </format>
    <format dxfId="70">
      <pivotArea dataOnly="0" labelOnly="1" outline="0" axis="axisValues" fieldPosition="0"/>
    </format>
    <format dxfId="69">
      <pivotArea dataOnly="0" labelOnly="1" outline="0" axis="axisValues" fieldPosition="0"/>
    </format>
    <format dxfId="68">
      <pivotArea dataOnly="0" labelOnly="1" outline="0" axis="axisValues" fieldPosition="0"/>
    </format>
    <format dxfId="67">
      <pivotArea dataOnly="0" labelOnly="1" outline="0" axis="axisValues" fieldPosition="0"/>
    </format>
    <format dxfId="66">
      <pivotArea dataOnly="0" labelOnly="1" outline="0" axis="axisValues" fieldPosition="0"/>
    </format>
    <format dxfId="65">
      <pivotArea dataOnly="0" labelOnly="1" outline="0" axis="axisValues" fieldPosition="0"/>
    </format>
    <format dxfId="64">
      <pivotArea dataOnly="0" labelOnly="1" outline="0" axis="axisValues" fieldPosition="0"/>
    </format>
    <format dxfId="63">
      <pivotArea dataOnly="0" labelOnly="1" outline="0" axis="axisValues" fieldPosition="0"/>
    </format>
    <format dxfId="62">
      <pivotArea dataOnly="0" labelOnly="1" outline="0" axis="axisValues" fieldPosition="0"/>
    </format>
    <format dxfId="61">
      <pivotArea field="0" type="button" dataOnly="0" labelOnly="1" outline="0" axis="axisRow" fieldPosition="0"/>
    </format>
    <format dxfId="60">
      <pivotArea field="0" type="button" dataOnly="0" labelOnly="1" outline="0" axis="axisRow" fieldPosition="0"/>
    </format>
    <format dxfId="59">
      <pivotArea field="0" type="button" dataOnly="0" labelOnly="1" outline="0" axis="axisRow" fieldPosition="0"/>
    </format>
    <format dxfId="58">
      <pivotArea field="0" type="button" dataOnly="0" labelOnly="1" outline="0" axis="axisRow" fieldPosition="0"/>
    </format>
    <format dxfId="57">
      <pivotArea dataOnly="0" labelOnly="1" outline="0" axis="axisValues" fieldPosition="0"/>
    </format>
    <format dxfId="56">
      <pivotArea dataOnly="0" labelOnly="1" outline="0" axis="axisValues" fieldPosition="0"/>
    </format>
    <format dxfId="55">
      <pivotArea field="0" type="button" dataOnly="0" labelOnly="1" outline="0" axis="axisRow" fieldPosition="0"/>
    </format>
    <format dxfId="54">
      <pivotArea dataOnly="0" labelOnly="1" outline="0" axis="axisValues" fieldPosition="0"/>
    </format>
    <format dxfId="53">
      <pivotArea dataOnly="0" labelOnly="1" outline="0" axis="axisValues" fieldPosition="0"/>
    </format>
    <format dxfId="52">
      <pivotArea dataOnly="0" labelOnly="1" grandRow="1" outline="0" fieldPosition="0"/>
    </format>
    <format dxfId="51">
      <pivotArea grandRow="1" outline="0" collapsedLevelsAreSubtotals="1" fieldPosition="0"/>
    </format>
    <format dxfId="50">
      <pivotArea collapsedLevelsAreSubtotals="1" fieldPosition="0">
        <references count="1">
          <reference field="0" count="0"/>
        </references>
      </pivotArea>
    </format>
    <format dxfId="4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8">
      <pivotArea dataOnly="0" labelOnly="1" fieldPosition="0">
        <references count="1">
          <reference field="0" count="24">
            <x v="50"/>
            <x v="51"/>
            <x v="52"/>
            <x v="53"/>
            <x v="54"/>
            <x v="55"/>
            <x v="56"/>
            <x v="57"/>
            <x v="58"/>
            <x v="59"/>
            <x v="60"/>
            <x v="61"/>
            <x v="62"/>
            <x v="63"/>
            <x v="64"/>
            <x v="65"/>
            <x v="66"/>
            <x v="67"/>
            <x v="68"/>
            <x v="69"/>
            <x v="70"/>
            <x v="71"/>
            <x v="72"/>
            <x v="73"/>
          </reference>
        </references>
      </pivotArea>
    </format>
    <format dxfId="47">
      <pivotArea field="0" type="button" dataOnly="0" labelOnly="1" outline="0" axis="axisRow" fieldPosition="0"/>
    </format>
    <format dxfId="46">
      <pivotArea dataOnly="0" labelOnly="1" outline="0" axis="axisValues" fieldPosition="0"/>
    </format>
    <format dxfId="45">
      <pivotArea dataOnly="0" labelOnly="1" outline="0" axis="axisValues" fieldPosition="0"/>
    </format>
    <format dxfId="44">
      <pivotArea grandRow="1" outline="0" collapsedLevelsAreSubtotals="1" fieldPosition="0"/>
    </format>
    <format dxfId="43">
      <pivotArea dataOnly="0" labelOnly="1" grandRow="1" outline="0" fieldPosition="0"/>
    </format>
    <format dxfId="42">
      <pivotArea dataOnly="0" labelOnly="1" fieldPosition="0">
        <references count="1">
          <reference field="0" count="12">
            <x v="74"/>
            <x v="75"/>
            <x v="76"/>
            <x v="77"/>
            <x v="78"/>
            <x v="79"/>
            <x v="80"/>
            <x v="81"/>
            <x v="82"/>
            <x v="83"/>
            <x v="84"/>
            <x v="85"/>
          </reference>
        </references>
      </pivotArea>
    </format>
    <format dxfId="41">
      <pivotArea dataOnly="0" labelOnly="1" grandRow="1" outline="0" fieldPosition="0"/>
    </format>
    <format dxfId="40">
      <pivotArea collapsedLevelsAreSubtotals="1" fieldPosition="0">
        <references count="1">
          <reference field="0" count="0"/>
        </references>
      </pivotArea>
    </format>
    <format dxfId="3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8">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37">
      <pivotArea collapsedLevelsAreSubtotals="1" fieldPosition="0">
        <references count="1">
          <reference field="0" count="0"/>
        </references>
      </pivotArea>
    </format>
    <format dxfId="36">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5">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34">
      <pivotArea collapsedLevelsAreSubtotals="1" fieldPosition="0">
        <references count="1">
          <reference field="0" count="0"/>
        </references>
      </pivotArea>
    </format>
    <format dxfId="33">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2">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31">
      <pivotArea collapsedLevelsAreSubtotals="1" fieldPosition="0">
        <references count="1">
          <reference field="0" count="0"/>
        </references>
      </pivotArea>
    </format>
    <format dxfId="30">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9">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28">
      <pivotArea collapsedLevelsAreSubtotals="1" fieldPosition="0">
        <references count="1">
          <reference field="0" count="0"/>
        </references>
      </pivotArea>
    </format>
    <format dxfId="2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6">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25">
      <pivotArea collapsedLevelsAreSubtotals="1" fieldPosition="0">
        <references count="1">
          <reference field="0" count="0"/>
        </references>
      </pivotArea>
    </format>
    <format dxfId="2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3">
      <pivotArea dataOnly="0" labelOnly="1" fieldPosition="0">
        <references count="1">
          <reference field="0" count="36">
            <x v="50"/>
            <x v="51"/>
            <x v="52"/>
            <x v="53"/>
            <x v="54"/>
            <x v="55"/>
            <x v="56"/>
            <x v="57"/>
            <x v="58"/>
            <x v="59"/>
            <x v="60"/>
            <x v="61"/>
            <x v="62"/>
            <x v="63"/>
            <x v="64"/>
            <x v="65"/>
            <x v="66"/>
            <x v="67"/>
            <x v="68"/>
            <x v="69"/>
            <x v="70"/>
            <x v="71"/>
            <x v="72"/>
            <x v="73"/>
            <x v="74"/>
            <x v="75"/>
            <x v="76"/>
            <x v="77"/>
            <x v="78"/>
            <x v="79"/>
            <x v="80"/>
            <x v="81"/>
            <x v="82"/>
            <x v="83"/>
            <x v="84"/>
            <x v="85"/>
          </reference>
        </references>
      </pivotArea>
    </format>
    <format dxfId="22">
      <pivotArea dataOnly="0" labelOnly="1" fieldPosition="0">
        <references count="1">
          <reference field="0" count="5">
            <x v="86"/>
            <x v="87"/>
            <x v="88"/>
            <x v="89"/>
            <x v="90"/>
          </reference>
        </references>
      </pivotArea>
    </format>
    <format dxfId="21">
      <pivotArea dataOnly="0" labelOnly="1" fieldPosition="0">
        <references count="1">
          <reference field="0" count="5">
            <x v="86"/>
            <x v="87"/>
            <x v="88"/>
            <x v="89"/>
            <x v="90"/>
          </reference>
        </references>
      </pivotArea>
    </format>
    <format dxfId="20">
      <pivotArea dataOnly="0" labelOnly="1" fieldPosition="0">
        <references count="1">
          <reference field="0" count="5">
            <x v="86"/>
            <x v="87"/>
            <x v="88"/>
            <x v="89"/>
            <x v="90"/>
          </reference>
        </references>
      </pivotArea>
    </format>
    <format dxfId="19">
      <pivotArea dataOnly="0" labelOnly="1" grandRow="1" outline="0" fieldPosition="0"/>
    </format>
    <format dxfId="18">
      <pivotArea collapsedLevelsAreSubtotals="1" fieldPosition="0">
        <references count="1">
          <reference field="0" count="0"/>
        </references>
      </pivotArea>
    </format>
    <format dxfId="1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15">
      <pivotArea collapsedLevelsAreSubtotals="1" fieldPosition="0">
        <references count="1">
          <reference field="0" count="0"/>
        </references>
      </pivotArea>
    </format>
    <format dxfId="1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3">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12">
      <pivotArea collapsedLevelsAreSubtotals="1" fieldPosition="0">
        <references count="1">
          <reference field="0" count="0"/>
        </references>
      </pivotArea>
    </format>
    <format dxfId="1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9">
      <pivotArea collapsedLevelsAreSubtotals="1" fieldPosition="0">
        <references count="1">
          <reference field="0" count="0"/>
        </references>
      </pivotArea>
    </format>
    <format dxfId="8">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
      <pivotArea dataOnly="0" labelOnly="1" fieldPosition="0">
        <references count="1">
          <reference field="0"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6">
      <pivotArea dataOnly="0" labelOnly="1" fieldPosition="0">
        <references count="1">
          <reference field="0" count="7">
            <x v="91"/>
            <x v="92"/>
            <x v="93"/>
            <x v="94"/>
            <x v="95"/>
            <x v="96"/>
            <x v="97"/>
          </reference>
        </references>
      </pivotArea>
    </format>
    <format dxfId="5">
      <pivotArea dataOnly="0" labelOnly="1" fieldPosition="0">
        <references count="1">
          <reference field="0" count="7">
            <x v="91"/>
            <x v="92"/>
            <x v="93"/>
            <x v="94"/>
            <x v="95"/>
            <x v="96"/>
            <x v="97"/>
          </reference>
        </references>
      </pivotArea>
    </format>
    <format dxfId="4">
      <pivotArea dataOnly="0" labelOnly="1" fieldPosition="0">
        <references count="1">
          <reference field="0" count="7">
            <x v="91"/>
            <x v="92"/>
            <x v="93"/>
            <x v="94"/>
            <x v="95"/>
            <x v="96"/>
            <x v="97"/>
          </reference>
        </references>
      </pivotArea>
    </format>
    <format dxfId="3">
      <pivotArea dataOnly="0" labelOnly="1" fieldPosition="0">
        <references count="1">
          <reference field="0" count="7">
            <x v="91"/>
            <x v="92"/>
            <x v="93"/>
            <x v="94"/>
            <x v="95"/>
            <x v="96"/>
            <x v="97"/>
          </reference>
        </references>
      </pivotArea>
    </format>
    <format dxfId="2">
      <pivotArea dataOnly="0" labelOnly="1" fieldPosition="0">
        <references count="1">
          <reference field="0" count="7">
            <x v="91"/>
            <x v="92"/>
            <x v="93"/>
            <x v="94"/>
            <x v="95"/>
            <x v="96"/>
            <x v="97"/>
          </reference>
        </references>
      </pivotArea>
    </format>
    <format dxfId="1">
      <pivotArea dataOnly="0" labelOnly="1" fieldPosition="0">
        <references count="1">
          <reference field="0" count="7">
            <x v="91"/>
            <x v="92"/>
            <x v="93"/>
            <x v="94"/>
            <x v="95"/>
            <x v="96"/>
            <x v="97"/>
          </reference>
        </references>
      </pivotArea>
    </format>
    <format dxfId="0">
      <pivotArea dataOnly="0" labelOnly="1" grandRow="1" outline="0" fieldPosition="0"/>
    </format>
  </format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1:B99" firstHeaderRow="1" firstDataRow="1" firstDataCol="1"/>
  <pivotFields count="8">
    <pivotField axis="axisRow" showAll="0" sortType="ascending">
      <items count="98">
        <item x="61"/>
        <item x="62"/>
        <item x="63"/>
        <item x="94"/>
        <item x="95"/>
        <item x="85"/>
        <item x="60"/>
        <item x="68"/>
        <item x="77"/>
        <item x="87"/>
        <item x="88"/>
        <item x="89"/>
        <item x="2"/>
        <item x="4"/>
        <item x="84"/>
        <item x="72"/>
        <item x="73"/>
        <item x="64"/>
        <item x="65"/>
        <item x="81"/>
        <item x="93"/>
        <item x="76"/>
        <item x="32"/>
        <item x="90"/>
        <item x="91"/>
        <item x="92"/>
        <item x="66"/>
        <item x="5"/>
        <item x="24"/>
        <item x="29"/>
        <item x="45"/>
        <item x="23"/>
        <item x="51"/>
        <item x="47"/>
        <item x="48"/>
        <item x="46"/>
        <item x="52"/>
        <item x="53"/>
        <item x="54"/>
        <item x="55"/>
        <item x="56"/>
        <item x="57"/>
        <item x="58"/>
        <item x="30"/>
        <item x="31"/>
        <item x="78"/>
        <item x="27"/>
        <item x="28"/>
        <item x="10"/>
        <item x="11"/>
        <item x="25"/>
        <item x="22"/>
        <item x="50"/>
        <item x="14"/>
        <item x="74"/>
        <item x="12"/>
        <item x="96"/>
        <item x="13"/>
        <item x="15"/>
        <item x="75"/>
        <item x="7"/>
        <item x="16"/>
        <item x="49"/>
        <item x="83"/>
        <item x="38"/>
        <item x="6"/>
        <item x="17"/>
        <item x="19"/>
        <item x="39"/>
        <item x="26"/>
        <item x="71"/>
        <item x="69"/>
        <item x="82"/>
        <item x="0"/>
        <item x="70"/>
        <item x="59"/>
        <item x="67"/>
        <item x="33"/>
        <item x="44"/>
        <item x="34"/>
        <item x="42"/>
        <item x="43"/>
        <item x="20"/>
        <item x="21"/>
        <item x="18"/>
        <item x="37"/>
        <item x="36"/>
        <item x="35"/>
        <item x="40"/>
        <item x="79"/>
        <item x="80"/>
        <item x="1"/>
        <item x="3"/>
        <item x="41"/>
        <item x="8"/>
        <item x="9"/>
        <item x="86"/>
        <item t="default"/>
      </items>
    </pivotField>
    <pivotField showAll="0"/>
    <pivotField dataField="1" numFmtId="14" showAll="0"/>
    <pivotField showAll="0"/>
    <pivotField showAll="0"/>
    <pivotField showAll="0"/>
    <pivotField showAll="0"/>
    <pivotField showAll="0"/>
  </pivotFields>
  <rowFields count="1">
    <field x="0"/>
  </rowFields>
  <rowItems count="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Cuenta de Fecha de Revisión" fld="2"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7:K238"/>
  <sheetViews>
    <sheetView tabSelected="1" topLeftCell="A13" zoomScale="50" zoomScaleNormal="50" workbookViewId="0">
      <selection activeCell="I30" sqref="I30"/>
    </sheetView>
  </sheetViews>
  <sheetFormatPr baseColWidth="10" defaultRowHeight="15" x14ac:dyDescent="0.25"/>
  <cols>
    <col min="1" max="1" width="38.7109375" style="2" bestFit="1" customWidth="1"/>
    <col min="2" max="2" width="53.28515625" bestFit="1" customWidth="1"/>
    <col min="3" max="3" width="32" style="1" bestFit="1" customWidth="1"/>
    <col min="4" max="4" width="42.42578125" bestFit="1" customWidth="1"/>
    <col min="5" max="5" width="56.7109375" bestFit="1" customWidth="1"/>
    <col min="6" max="6" width="19.28515625" bestFit="1" customWidth="1"/>
    <col min="7" max="7" width="19.140625" bestFit="1" customWidth="1"/>
    <col min="8" max="8" width="26.85546875" bestFit="1" customWidth="1"/>
    <col min="10" max="10" width="41" customWidth="1"/>
    <col min="11" max="11" width="40.42578125" customWidth="1"/>
  </cols>
  <sheetData>
    <row r="27" spans="1:11" ht="21" x14ac:dyDescent="0.35">
      <c r="A27" s="42"/>
      <c r="B27" s="43"/>
      <c r="C27" s="44"/>
      <c r="D27" s="43"/>
      <c r="E27" s="43"/>
      <c r="F27" s="43"/>
      <c r="G27" s="43"/>
      <c r="H27" s="43"/>
    </row>
    <row r="28" spans="1:11" ht="21.75" thickBot="1" x14ac:dyDescent="0.4">
      <c r="A28" s="42"/>
      <c r="B28" s="43"/>
      <c r="C28" s="44"/>
      <c r="D28" s="43"/>
      <c r="E28" s="43"/>
      <c r="F28" s="43"/>
      <c r="G28" s="43"/>
      <c r="H28" s="43"/>
    </row>
    <row r="29" spans="1:11" ht="34.5" customHeight="1" thickBot="1" x14ac:dyDescent="0.3">
      <c r="A29" s="45" t="s">
        <v>0</v>
      </c>
      <c r="B29" s="45" t="s">
        <v>1</v>
      </c>
      <c r="C29" s="45" t="s">
        <v>2</v>
      </c>
      <c r="D29" s="46" t="s">
        <v>4</v>
      </c>
      <c r="E29" s="45" t="s">
        <v>3</v>
      </c>
      <c r="F29" s="45" t="s">
        <v>5</v>
      </c>
      <c r="G29" s="45" t="s">
        <v>6</v>
      </c>
      <c r="H29" s="45" t="s">
        <v>7</v>
      </c>
      <c r="J29" s="47" t="s">
        <v>171</v>
      </c>
      <c r="K29" s="48"/>
    </row>
    <row r="30" spans="1:11" s="1" customFormat="1" ht="63.75" thickBot="1" x14ac:dyDescent="0.3">
      <c r="A30" s="13" t="s">
        <v>87</v>
      </c>
      <c r="B30" s="13" t="s">
        <v>26</v>
      </c>
      <c r="C30" s="17">
        <v>44713</v>
      </c>
      <c r="D30" s="13" t="s">
        <v>9</v>
      </c>
      <c r="E30" s="18" t="s">
        <v>88</v>
      </c>
      <c r="F30" s="13"/>
      <c r="G30" s="13" t="s">
        <v>18</v>
      </c>
      <c r="H30" s="13" t="s">
        <v>10</v>
      </c>
      <c r="J30" s="7" t="s">
        <v>86</v>
      </c>
      <c r="K30" s="6">
        <f>+GETPIVOTDATA("Fecha de Revisión",Hoja1!$A$1)</f>
        <v>209</v>
      </c>
    </row>
    <row r="31" spans="1:11" s="1" customFormat="1" ht="50.25" customHeight="1" thickBot="1" x14ac:dyDescent="0.3">
      <c r="A31" s="13" t="s">
        <v>14</v>
      </c>
      <c r="B31" s="13" t="s">
        <v>89</v>
      </c>
      <c r="C31" s="19">
        <v>44713</v>
      </c>
      <c r="D31" s="13" t="s">
        <v>16</v>
      </c>
      <c r="E31" s="18" t="s">
        <v>90</v>
      </c>
      <c r="F31" s="13"/>
      <c r="G31" s="13" t="s">
        <v>18</v>
      </c>
      <c r="H31" s="13" t="s">
        <v>12</v>
      </c>
      <c r="J31" s="4"/>
      <c r="K31" s="5"/>
    </row>
    <row r="32" spans="1:11" s="1" customFormat="1" ht="63.75" thickBot="1" x14ac:dyDescent="0.3">
      <c r="A32" s="13">
        <v>688</v>
      </c>
      <c r="B32" s="13" t="s">
        <v>26</v>
      </c>
      <c r="C32" s="17">
        <v>44713</v>
      </c>
      <c r="D32" s="13" t="s">
        <v>9</v>
      </c>
      <c r="E32" s="18" t="s">
        <v>11</v>
      </c>
      <c r="F32" s="13"/>
      <c r="G32" s="13" t="s">
        <v>18</v>
      </c>
      <c r="H32" s="13" t="s">
        <v>10</v>
      </c>
      <c r="J32" s="8" t="s">
        <v>228</v>
      </c>
      <c r="K32" s="10" t="s">
        <v>170</v>
      </c>
    </row>
    <row r="33" spans="1:11" s="1" customFormat="1" ht="21" x14ac:dyDescent="0.25">
      <c r="A33" s="13" t="s">
        <v>20</v>
      </c>
      <c r="B33" s="13" t="s">
        <v>89</v>
      </c>
      <c r="C33" s="19">
        <v>44714</v>
      </c>
      <c r="D33" s="13" t="s">
        <v>16</v>
      </c>
      <c r="E33" s="18" t="s">
        <v>90</v>
      </c>
      <c r="F33" s="13"/>
      <c r="G33" s="13" t="s">
        <v>18</v>
      </c>
      <c r="H33" s="13" t="s">
        <v>12</v>
      </c>
      <c r="J33" s="13">
        <v>606</v>
      </c>
      <c r="K33" s="14">
        <v>1</v>
      </c>
    </row>
    <row r="34" spans="1:11" s="1" customFormat="1" ht="126" x14ac:dyDescent="0.25">
      <c r="A34" s="13">
        <v>689</v>
      </c>
      <c r="B34" s="13" t="s">
        <v>26</v>
      </c>
      <c r="C34" s="17">
        <v>44714</v>
      </c>
      <c r="D34" s="13" t="s">
        <v>9</v>
      </c>
      <c r="E34" s="18" t="s">
        <v>27</v>
      </c>
      <c r="F34" s="13"/>
      <c r="G34" s="13" t="s">
        <v>18</v>
      </c>
      <c r="H34" s="13" t="s">
        <v>12</v>
      </c>
      <c r="J34" s="13">
        <v>607</v>
      </c>
      <c r="K34" s="14">
        <v>1</v>
      </c>
    </row>
    <row r="35" spans="1:11" s="1" customFormat="1" ht="63" x14ac:dyDescent="0.25">
      <c r="A35" s="13">
        <v>725</v>
      </c>
      <c r="B35" s="13" t="s">
        <v>91</v>
      </c>
      <c r="C35" s="17">
        <v>44715</v>
      </c>
      <c r="D35" s="13" t="s">
        <v>9</v>
      </c>
      <c r="E35" s="18" t="s">
        <v>92</v>
      </c>
      <c r="F35" s="13"/>
      <c r="G35" s="13" t="s">
        <v>18</v>
      </c>
      <c r="H35" s="13" t="s">
        <v>12</v>
      </c>
      <c r="J35" s="13">
        <v>608</v>
      </c>
      <c r="K35" s="14">
        <v>1</v>
      </c>
    </row>
    <row r="36" spans="1:11" s="1" customFormat="1" ht="21" x14ac:dyDescent="0.25">
      <c r="A36" s="13" t="s">
        <v>14</v>
      </c>
      <c r="B36" s="13" t="s">
        <v>89</v>
      </c>
      <c r="C36" s="19">
        <v>44715</v>
      </c>
      <c r="D36" s="13" t="s">
        <v>16</v>
      </c>
      <c r="E36" s="18" t="s">
        <v>90</v>
      </c>
      <c r="F36" s="13"/>
      <c r="G36" s="13" t="s">
        <v>18</v>
      </c>
      <c r="H36" s="13" t="s">
        <v>12</v>
      </c>
      <c r="J36" s="13">
        <v>633</v>
      </c>
      <c r="K36" s="14">
        <v>2</v>
      </c>
    </row>
    <row r="37" spans="1:11" s="1" customFormat="1" ht="63" x14ac:dyDescent="0.25">
      <c r="A37" s="13" t="s">
        <v>93</v>
      </c>
      <c r="B37" s="13" t="s">
        <v>94</v>
      </c>
      <c r="C37" s="17">
        <v>44718</v>
      </c>
      <c r="D37" s="13" t="s">
        <v>9</v>
      </c>
      <c r="E37" s="18" t="s">
        <v>11</v>
      </c>
      <c r="F37" s="13"/>
      <c r="G37" s="13" t="s">
        <v>18</v>
      </c>
      <c r="H37" s="13" t="s">
        <v>10</v>
      </c>
      <c r="J37" s="13">
        <v>634</v>
      </c>
      <c r="K37" s="14">
        <v>1</v>
      </c>
    </row>
    <row r="38" spans="1:11" s="1" customFormat="1" ht="63" x14ac:dyDescent="0.25">
      <c r="A38" s="13" t="s">
        <v>95</v>
      </c>
      <c r="B38" s="13" t="s">
        <v>96</v>
      </c>
      <c r="C38" s="17">
        <v>44719</v>
      </c>
      <c r="D38" s="13" t="s">
        <v>9</v>
      </c>
      <c r="E38" s="18" t="s">
        <v>11</v>
      </c>
      <c r="F38" s="13"/>
      <c r="G38" s="13" t="s">
        <v>18</v>
      </c>
      <c r="H38" s="13" t="s">
        <v>10</v>
      </c>
      <c r="J38" s="13">
        <v>688</v>
      </c>
      <c r="K38" s="14">
        <v>2</v>
      </c>
    </row>
    <row r="39" spans="1:11" s="1" customFormat="1" ht="63" x14ac:dyDescent="0.25">
      <c r="A39" s="13" t="s">
        <v>61</v>
      </c>
      <c r="B39" s="13" t="s">
        <v>89</v>
      </c>
      <c r="C39" s="17">
        <v>44720</v>
      </c>
      <c r="D39" s="13" t="s">
        <v>9</v>
      </c>
      <c r="E39" s="18" t="s">
        <v>11</v>
      </c>
      <c r="F39" s="13"/>
      <c r="G39" s="13" t="s">
        <v>18</v>
      </c>
      <c r="H39" s="13" t="s">
        <v>10</v>
      </c>
      <c r="J39" s="13">
        <v>689</v>
      </c>
      <c r="K39" s="14">
        <v>2</v>
      </c>
    </row>
    <row r="40" spans="1:11" s="1" customFormat="1" ht="21" x14ac:dyDescent="0.25">
      <c r="A40" s="13" t="s">
        <v>14</v>
      </c>
      <c r="B40" s="13" t="s">
        <v>89</v>
      </c>
      <c r="C40" s="19">
        <v>44720</v>
      </c>
      <c r="D40" s="13" t="s">
        <v>16</v>
      </c>
      <c r="E40" s="18" t="s">
        <v>90</v>
      </c>
      <c r="F40" s="13"/>
      <c r="G40" s="13" t="s">
        <v>18</v>
      </c>
      <c r="H40" s="13" t="s">
        <v>12</v>
      </c>
      <c r="J40" s="13">
        <v>691</v>
      </c>
      <c r="K40" s="14">
        <v>1</v>
      </c>
    </row>
    <row r="41" spans="1:11" s="1" customFormat="1" ht="21" x14ac:dyDescent="0.25">
      <c r="A41" s="13" t="s">
        <v>14</v>
      </c>
      <c r="B41" s="13" t="s">
        <v>89</v>
      </c>
      <c r="C41" s="19">
        <v>44720</v>
      </c>
      <c r="D41" s="13" t="s">
        <v>16</v>
      </c>
      <c r="E41" s="18" t="s">
        <v>90</v>
      </c>
      <c r="F41" s="13"/>
      <c r="G41" s="13" t="s">
        <v>18</v>
      </c>
      <c r="H41" s="13" t="s">
        <v>12</v>
      </c>
      <c r="J41" s="13">
        <v>692</v>
      </c>
      <c r="K41" s="14">
        <v>1</v>
      </c>
    </row>
    <row r="42" spans="1:11" s="1" customFormat="1" ht="63" x14ac:dyDescent="0.25">
      <c r="A42" s="13" t="s">
        <v>63</v>
      </c>
      <c r="B42" s="13" t="s">
        <v>89</v>
      </c>
      <c r="C42" s="17">
        <v>44721</v>
      </c>
      <c r="D42" s="13" t="s">
        <v>9</v>
      </c>
      <c r="E42" s="18" t="s">
        <v>11</v>
      </c>
      <c r="F42" s="13"/>
      <c r="G42" s="13" t="s">
        <v>18</v>
      </c>
      <c r="H42" s="13" t="s">
        <v>10</v>
      </c>
      <c r="J42" s="13">
        <v>693</v>
      </c>
      <c r="K42" s="14">
        <v>1</v>
      </c>
    </row>
    <row r="43" spans="1:11" s="1" customFormat="1" ht="21" x14ac:dyDescent="0.25">
      <c r="A43" s="13" t="s">
        <v>20</v>
      </c>
      <c r="B43" s="13" t="s">
        <v>89</v>
      </c>
      <c r="C43" s="19">
        <v>44721</v>
      </c>
      <c r="D43" s="13" t="s">
        <v>16</v>
      </c>
      <c r="E43" s="18" t="s">
        <v>90</v>
      </c>
      <c r="F43" s="13"/>
      <c r="G43" s="13" t="s">
        <v>18</v>
      </c>
      <c r="H43" s="13" t="s">
        <v>12</v>
      </c>
      <c r="J43" s="13">
        <v>694</v>
      </c>
      <c r="K43" s="14">
        <v>1</v>
      </c>
    </row>
    <row r="44" spans="1:11" s="1" customFormat="1" ht="63" x14ac:dyDescent="0.25">
      <c r="A44" s="13" t="s">
        <v>58</v>
      </c>
      <c r="B44" s="13" t="s">
        <v>97</v>
      </c>
      <c r="C44" s="17">
        <v>44722</v>
      </c>
      <c r="D44" s="13" t="s">
        <v>9</v>
      </c>
      <c r="E44" s="18" t="s">
        <v>11</v>
      </c>
      <c r="F44" s="13"/>
      <c r="G44" s="13" t="s">
        <v>18</v>
      </c>
      <c r="H44" s="13" t="s">
        <v>10</v>
      </c>
      <c r="J44" s="13">
        <v>708</v>
      </c>
      <c r="K44" s="14">
        <v>3</v>
      </c>
    </row>
    <row r="45" spans="1:11" s="1" customFormat="1" ht="21" x14ac:dyDescent="0.25">
      <c r="A45" s="13" t="s">
        <v>20</v>
      </c>
      <c r="B45" s="13" t="s">
        <v>89</v>
      </c>
      <c r="C45" s="19">
        <v>44722</v>
      </c>
      <c r="D45" s="13" t="s">
        <v>16</v>
      </c>
      <c r="E45" s="18" t="s">
        <v>90</v>
      </c>
      <c r="F45" s="13"/>
      <c r="G45" s="13" t="s">
        <v>18</v>
      </c>
      <c r="H45" s="13" t="s">
        <v>12</v>
      </c>
      <c r="J45" s="13">
        <v>723</v>
      </c>
      <c r="K45" s="14">
        <v>1</v>
      </c>
    </row>
    <row r="46" spans="1:11" s="1" customFormat="1" ht="63" x14ac:dyDescent="0.25">
      <c r="A46" s="13" t="s">
        <v>56</v>
      </c>
      <c r="B46" s="13" t="s">
        <v>97</v>
      </c>
      <c r="C46" s="17">
        <v>44725</v>
      </c>
      <c r="D46" s="13" t="s">
        <v>9</v>
      </c>
      <c r="E46" s="18" t="s">
        <v>11</v>
      </c>
      <c r="F46" s="13"/>
      <c r="G46" s="13" t="s">
        <v>18</v>
      </c>
      <c r="H46" s="13" t="s">
        <v>10</v>
      </c>
      <c r="J46" s="13">
        <v>725</v>
      </c>
      <c r="K46" s="14">
        <v>2</v>
      </c>
    </row>
    <row r="47" spans="1:11" ht="126" x14ac:dyDescent="0.25">
      <c r="A47" s="13" t="s">
        <v>98</v>
      </c>
      <c r="B47" s="13" t="s">
        <v>96</v>
      </c>
      <c r="C47" s="17">
        <v>44726</v>
      </c>
      <c r="D47" s="13" t="s">
        <v>9</v>
      </c>
      <c r="E47" s="18" t="s">
        <v>99</v>
      </c>
      <c r="F47" s="13"/>
      <c r="G47" s="13" t="s">
        <v>18</v>
      </c>
      <c r="H47" s="13" t="s">
        <v>10</v>
      </c>
      <c r="J47" s="13">
        <v>727</v>
      </c>
      <c r="K47" s="14">
        <v>3</v>
      </c>
    </row>
    <row r="48" spans="1:11" ht="126" x14ac:dyDescent="0.25">
      <c r="A48" s="13" t="s">
        <v>100</v>
      </c>
      <c r="B48" s="13" t="s">
        <v>96</v>
      </c>
      <c r="C48" s="17">
        <v>44727</v>
      </c>
      <c r="D48" s="13" t="s">
        <v>9</v>
      </c>
      <c r="E48" s="18" t="s">
        <v>99</v>
      </c>
      <c r="F48" s="13"/>
      <c r="G48" s="13" t="s">
        <v>18</v>
      </c>
      <c r="H48" s="13" t="s">
        <v>10</v>
      </c>
      <c r="J48" s="13">
        <v>728</v>
      </c>
      <c r="K48" s="14">
        <v>2</v>
      </c>
    </row>
    <row r="49" spans="1:11" ht="84" x14ac:dyDescent="0.25">
      <c r="A49" s="13" t="s">
        <v>101</v>
      </c>
      <c r="B49" s="13" t="s">
        <v>102</v>
      </c>
      <c r="C49" s="17">
        <v>44727</v>
      </c>
      <c r="D49" s="13" t="s">
        <v>16</v>
      </c>
      <c r="E49" s="18" t="s">
        <v>103</v>
      </c>
      <c r="F49" s="13"/>
      <c r="G49" s="13" t="s">
        <v>104</v>
      </c>
      <c r="H49" s="13" t="s">
        <v>10</v>
      </c>
      <c r="J49" s="13">
        <v>729</v>
      </c>
      <c r="K49" s="14">
        <v>3</v>
      </c>
    </row>
    <row r="50" spans="1:11" ht="105" x14ac:dyDescent="0.25">
      <c r="A50" s="13" t="s">
        <v>105</v>
      </c>
      <c r="B50" s="13" t="s">
        <v>96</v>
      </c>
      <c r="C50" s="17">
        <v>44728</v>
      </c>
      <c r="D50" s="13" t="s">
        <v>9</v>
      </c>
      <c r="E50" s="18" t="s">
        <v>106</v>
      </c>
      <c r="F50" s="13"/>
      <c r="G50" s="13" t="s">
        <v>107</v>
      </c>
      <c r="H50" s="13" t="s">
        <v>108</v>
      </c>
      <c r="J50" s="13">
        <v>731</v>
      </c>
      <c r="K50" s="14">
        <v>2</v>
      </c>
    </row>
    <row r="51" spans="1:11" ht="63" x14ac:dyDescent="0.25">
      <c r="A51" s="13" t="s">
        <v>109</v>
      </c>
      <c r="B51" s="13" t="s">
        <v>96</v>
      </c>
      <c r="C51" s="17">
        <v>44729</v>
      </c>
      <c r="D51" s="13" t="s">
        <v>9</v>
      </c>
      <c r="E51" s="18" t="s">
        <v>11</v>
      </c>
      <c r="F51" s="13"/>
      <c r="G51" s="13" t="s">
        <v>18</v>
      </c>
      <c r="H51" s="13" t="s">
        <v>10</v>
      </c>
      <c r="J51" s="13">
        <v>735</v>
      </c>
      <c r="K51" s="14">
        <v>2</v>
      </c>
    </row>
    <row r="52" spans="1:11" ht="63" x14ac:dyDescent="0.25">
      <c r="A52" s="13" t="s">
        <v>52</v>
      </c>
      <c r="B52" s="13" t="s">
        <v>102</v>
      </c>
      <c r="C52" s="17">
        <v>44732</v>
      </c>
      <c r="D52" s="13" t="s">
        <v>9</v>
      </c>
      <c r="E52" s="18" t="s">
        <v>11</v>
      </c>
      <c r="F52" s="13"/>
      <c r="G52" s="13" t="s">
        <v>18</v>
      </c>
      <c r="H52" s="13" t="s">
        <v>10</v>
      </c>
      <c r="J52" s="13">
        <v>741</v>
      </c>
      <c r="K52" s="14">
        <v>8</v>
      </c>
    </row>
    <row r="53" spans="1:11" ht="84" x14ac:dyDescent="0.25">
      <c r="A53" s="13" t="s">
        <v>28</v>
      </c>
      <c r="B53" s="13" t="s">
        <v>110</v>
      </c>
      <c r="C53" s="17">
        <v>44732</v>
      </c>
      <c r="D53" s="13" t="s">
        <v>16</v>
      </c>
      <c r="E53" s="18" t="s">
        <v>111</v>
      </c>
      <c r="F53" s="13"/>
      <c r="G53" s="13" t="s">
        <v>18</v>
      </c>
      <c r="H53" s="13" t="s">
        <v>12</v>
      </c>
      <c r="J53" s="13">
        <v>742</v>
      </c>
      <c r="K53" s="14">
        <v>5</v>
      </c>
    </row>
    <row r="54" spans="1:11" ht="63" x14ac:dyDescent="0.25">
      <c r="A54" s="13" t="s">
        <v>53</v>
      </c>
      <c r="B54" s="13" t="s">
        <v>102</v>
      </c>
      <c r="C54" s="17">
        <v>44733</v>
      </c>
      <c r="D54" s="13" t="s">
        <v>9</v>
      </c>
      <c r="E54" s="18" t="s">
        <v>11</v>
      </c>
      <c r="F54" s="13"/>
      <c r="G54" s="13" t="s">
        <v>18</v>
      </c>
      <c r="H54" s="13" t="s">
        <v>10</v>
      </c>
      <c r="J54" s="13">
        <v>749</v>
      </c>
      <c r="K54" s="14">
        <v>3</v>
      </c>
    </row>
    <row r="55" spans="1:11" ht="126" x14ac:dyDescent="0.25">
      <c r="A55" s="13" t="s">
        <v>77</v>
      </c>
      <c r="B55" s="13" t="s">
        <v>110</v>
      </c>
      <c r="C55" s="17">
        <v>44734</v>
      </c>
      <c r="D55" s="13" t="s">
        <v>9</v>
      </c>
      <c r="E55" s="18" t="s">
        <v>99</v>
      </c>
      <c r="F55" s="13"/>
      <c r="G55" s="13" t="s">
        <v>18</v>
      </c>
      <c r="H55" s="13" t="s">
        <v>10</v>
      </c>
      <c r="J55" s="13">
        <v>820</v>
      </c>
      <c r="K55" s="14">
        <v>1</v>
      </c>
    </row>
    <row r="56" spans="1:11" ht="126" x14ac:dyDescent="0.25">
      <c r="A56" s="13" t="s">
        <v>79</v>
      </c>
      <c r="B56" s="13" t="s">
        <v>110</v>
      </c>
      <c r="C56" s="17">
        <v>44735</v>
      </c>
      <c r="D56" s="13" t="s">
        <v>9</v>
      </c>
      <c r="E56" s="18" t="s">
        <v>99</v>
      </c>
      <c r="F56" s="13"/>
      <c r="G56" s="13" t="s">
        <v>18</v>
      </c>
      <c r="H56" s="13" t="s">
        <v>10</v>
      </c>
      <c r="J56" s="13">
        <v>821</v>
      </c>
      <c r="K56" s="14">
        <v>1</v>
      </c>
    </row>
    <row r="57" spans="1:11" ht="63" x14ac:dyDescent="0.25">
      <c r="A57" s="13" t="s">
        <v>112</v>
      </c>
      <c r="B57" s="13" t="s">
        <v>102</v>
      </c>
      <c r="C57" s="17">
        <v>44736</v>
      </c>
      <c r="D57" s="13" t="s">
        <v>9</v>
      </c>
      <c r="E57" s="18" t="s">
        <v>11</v>
      </c>
      <c r="F57" s="13"/>
      <c r="G57" s="13" t="s">
        <v>18</v>
      </c>
      <c r="H57" s="13" t="s">
        <v>10</v>
      </c>
      <c r="J57" s="13">
        <v>822</v>
      </c>
      <c r="K57" s="14">
        <v>1</v>
      </c>
    </row>
    <row r="58" spans="1:11" ht="84" x14ac:dyDescent="0.25">
      <c r="A58" s="13">
        <v>731</v>
      </c>
      <c r="B58" s="13" t="s">
        <v>91</v>
      </c>
      <c r="C58" s="17">
        <v>44739</v>
      </c>
      <c r="D58" s="13" t="s">
        <v>16</v>
      </c>
      <c r="E58" s="18" t="s">
        <v>113</v>
      </c>
      <c r="F58" s="13"/>
      <c r="G58" s="13" t="s">
        <v>18</v>
      </c>
      <c r="H58" s="13" t="s">
        <v>10</v>
      </c>
      <c r="J58" s="13">
        <v>823</v>
      </c>
      <c r="K58" s="14">
        <v>1</v>
      </c>
    </row>
    <row r="59" spans="1:11" ht="84" x14ac:dyDescent="0.25">
      <c r="A59" s="13">
        <v>727</v>
      </c>
      <c r="B59" s="13" t="s">
        <v>91</v>
      </c>
      <c r="C59" s="17">
        <v>44740</v>
      </c>
      <c r="D59" s="13" t="s">
        <v>16</v>
      </c>
      <c r="E59" s="18" t="s">
        <v>114</v>
      </c>
      <c r="F59" s="13"/>
      <c r="G59" s="13" t="s">
        <v>18</v>
      </c>
      <c r="H59" s="13" t="s">
        <v>10</v>
      </c>
      <c r="J59" s="13">
        <v>824</v>
      </c>
      <c r="K59" s="14">
        <v>1</v>
      </c>
    </row>
    <row r="60" spans="1:11" ht="63" x14ac:dyDescent="0.25">
      <c r="A60" s="13" t="s">
        <v>115</v>
      </c>
      <c r="B60" s="13" t="s">
        <v>102</v>
      </c>
      <c r="C60" s="17">
        <v>44741</v>
      </c>
      <c r="D60" s="13" t="s">
        <v>16</v>
      </c>
      <c r="E60" s="18" t="s">
        <v>116</v>
      </c>
      <c r="F60" s="13"/>
      <c r="G60" s="13" t="s">
        <v>104</v>
      </c>
      <c r="H60" s="13" t="s">
        <v>10</v>
      </c>
      <c r="J60" s="13">
        <v>825</v>
      </c>
      <c r="K60" s="14">
        <v>1</v>
      </c>
    </row>
    <row r="61" spans="1:11" ht="105" x14ac:dyDescent="0.25">
      <c r="A61" s="13" t="s">
        <v>8</v>
      </c>
      <c r="B61" s="13" t="s">
        <v>21</v>
      </c>
      <c r="C61" s="17">
        <v>44746</v>
      </c>
      <c r="D61" s="13" t="s">
        <v>9</v>
      </c>
      <c r="E61" s="18" t="s">
        <v>13</v>
      </c>
      <c r="F61" s="13"/>
      <c r="G61" s="13" t="s">
        <v>18</v>
      </c>
      <c r="H61" s="13" t="s">
        <v>10</v>
      </c>
      <c r="J61" s="13">
        <v>826</v>
      </c>
      <c r="K61" s="14">
        <v>1</v>
      </c>
    </row>
    <row r="62" spans="1:11" ht="42" x14ac:dyDescent="0.25">
      <c r="A62" s="13" t="s">
        <v>14</v>
      </c>
      <c r="B62" s="13" t="s">
        <v>15</v>
      </c>
      <c r="C62" s="17">
        <v>44748</v>
      </c>
      <c r="D62" s="18" t="s">
        <v>16</v>
      </c>
      <c r="E62" s="18" t="s">
        <v>19</v>
      </c>
      <c r="F62" s="13" t="s">
        <v>17</v>
      </c>
      <c r="G62" s="13" t="s">
        <v>18</v>
      </c>
      <c r="H62" s="13" t="s">
        <v>10</v>
      </c>
      <c r="J62" s="13" t="s">
        <v>33</v>
      </c>
      <c r="K62" s="14">
        <v>1</v>
      </c>
    </row>
    <row r="63" spans="1:11" ht="42" x14ac:dyDescent="0.25">
      <c r="A63" s="13" t="s">
        <v>20</v>
      </c>
      <c r="B63" s="13" t="s">
        <v>15</v>
      </c>
      <c r="C63" s="17">
        <v>44748</v>
      </c>
      <c r="D63" s="18" t="s">
        <v>16</v>
      </c>
      <c r="E63" s="18" t="s">
        <v>19</v>
      </c>
      <c r="F63" s="13" t="s">
        <v>17</v>
      </c>
      <c r="G63" s="13" t="s">
        <v>18</v>
      </c>
      <c r="H63" s="13" t="s">
        <v>10</v>
      </c>
      <c r="J63" s="13" t="s">
        <v>35</v>
      </c>
      <c r="K63" s="14">
        <v>1</v>
      </c>
    </row>
    <row r="64" spans="1:11" ht="84" x14ac:dyDescent="0.25">
      <c r="A64" s="13" t="s">
        <v>22</v>
      </c>
      <c r="B64" s="13" t="s">
        <v>23</v>
      </c>
      <c r="C64" s="17">
        <v>44749</v>
      </c>
      <c r="D64" s="13" t="s">
        <v>9</v>
      </c>
      <c r="E64" s="18" t="s">
        <v>24</v>
      </c>
      <c r="F64" s="13"/>
      <c r="G64" s="13" t="s">
        <v>18</v>
      </c>
      <c r="H64" s="13" t="s">
        <v>10</v>
      </c>
      <c r="J64" s="13" t="s">
        <v>22</v>
      </c>
      <c r="K64" s="14">
        <v>3</v>
      </c>
    </row>
    <row r="65" spans="1:11" ht="63" x14ac:dyDescent="0.25">
      <c r="A65" s="13" t="s">
        <v>25</v>
      </c>
      <c r="B65" s="13" t="s">
        <v>23</v>
      </c>
      <c r="C65" s="17">
        <v>44749</v>
      </c>
      <c r="D65" s="13" t="s">
        <v>9</v>
      </c>
      <c r="E65" s="18" t="s">
        <v>11</v>
      </c>
      <c r="F65" s="13"/>
      <c r="G65" s="13" t="s">
        <v>18</v>
      </c>
      <c r="H65" s="13" t="s">
        <v>10</v>
      </c>
      <c r="J65" s="13" t="s">
        <v>25</v>
      </c>
      <c r="K65" s="14">
        <v>3</v>
      </c>
    </row>
    <row r="66" spans="1:11" ht="63" x14ac:dyDescent="0.25">
      <c r="A66" s="13">
        <v>688</v>
      </c>
      <c r="B66" s="13" t="s">
        <v>26</v>
      </c>
      <c r="C66" s="17">
        <v>44750</v>
      </c>
      <c r="D66" s="13" t="s">
        <v>9</v>
      </c>
      <c r="E66" s="18" t="s">
        <v>11</v>
      </c>
      <c r="F66" s="13"/>
      <c r="G66" s="13" t="s">
        <v>18</v>
      </c>
      <c r="H66" s="13" t="s">
        <v>10</v>
      </c>
      <c r="J66" s="13" t="s">
        <v>58</v>
      </c>
      <c r="K66" s="14">
        <v>3</v>
      </c>
    </row>
    <row r="67" spans="1:11" ht="126" x14ac:dyDescent="0.25">
      <c r="A67" s="13">
        <v>689</v>
      </c>
      <c r="B67" s="13" t="s">
        <v>26</v>
      </c>
      <c r="C67" s="17">
        <v>44750</v>
      </c>
      <c r="D67" s="13" t="s">
        <v>9</v>
      </c>
      <c r="E67" s="18" t="s">
        <v>27</v>
      </c>
      <c r="F67" s="13"/>
      <c r="G67" s="13" t="s">
        <v>18</v>
      </c>
      <c r="H67" s="13" t="s">
        <v>12</v>
      </c>
      <c r="J67" s="13" t="s">
        <v>56</v>
      </c>
      <c r="K67" s="14">
        <v>3</v>
      </c>
    </row>
    <row r="68" spans="1:11" ht="105" x14ac:dyDescent="0.25">
      <c r="A68" s="13" t="s">
        <v>28</v>
      </c>
      <c r="B68" s="13" t="s">
        <v>29</v>
      </c>
      <c r="C68" s="17">
        <v>44750</v>
      </c>
      <c r="D68" s="13" t="s">
        <v>16</v>
      </c>
      <c r="E68" s="18" t="s">
        <v>30</v>
      </c>
      <c r="F68" s="13"/>
      <c r="G68" s="13" t="s">
        <v>18</v>
      </c>
      <c r="H68" s="13" t="s">
        <v>10</v>
      </c>
      <c r="J68" s="13" t="s">
        <v>115</v>
      </c>
      <c r="K68" s="14">
        <v>1</v>
      </c>
    </row>
    <row r="69" spans="1:11" ht="189" x14ac:dyDescent="0.25">
      <c r="A69" s="13">
        <v>728</v>
      </c>
      <c r="B69" s="18" t="s">
        <v>85</v>
      </c>
      <c r="C69" s="17">
        <v>44754</v>
      </c>
      <c r="D69" s="13" t="s">
        <v>16</v>
      </c>
      <c r="E69" s="18" t="s">
        <v>31</v>
      </c>
      <c r="F69" s="13"/>
      <c r="G69" s="13" t="s">
        <v>18</v>
      </c>
      <c r="H69" s="13" t="s">
        <v>10</v>
      </c>
      <c r="J69" s="13" t="s">
        <v>112</v>
      </c>
      <c r="K69" s="14">
        <v>1</v>
      </c>
    </row>
    <row r="70" spans="1:11" ht="105" x14ac:dyDescent="0.25">
      <c r="A70" s="13" t="s">
        <v>33</v>
      </c>
      <c r="B70" s="13" t="s">
        <v>32</v>
      </c>
      <c r="C70" s="17">
        <v>44755</v>
      </c>
      <c r="D70" s="13" t="s">
        <v>16</v>
      </c>
      <c r="E70" s="18" t="s">
        <v>34</v>
      </c>
      <c r="F70" s="13"/>
      <c r="G70" s="13" t="s">
        <v>18</v>
      </c>
      <c r="H70" s="13" t="s">
        <v>12</v>
      </c>
      <c r="J70" s="13" t="s">
        <v>141</v>
      </c>
      <c r="K70" s="14">
        <v>1</v>
      </c>
    </row>
    <row r="71" spans="1:11" ht="105" x14ac:dyDescent="0.25">
      <c r="A71" s="13" t="s">
        <v>35</v>
      </c>
      <c r="B71" s="13" t="s">
        <v>32</v>
      </c>
      <c r="C71" s="17">
        <v>44755</v>
      </c>
      <c r="D71" s="13" t="s">
        <v>16</v>
      </c>
      <c r="E71" s="18" t="s">
        <v>36</v>
      </c>
      <c r="F71" s="13"/>
      <c r="G71" s="13" t="s">
        <v>18</v>
      </c>
      <c r="H71" s="13" t="s">
        <v>12</v>
      </c>
      <c r="J71" s="13" t="s">
        <v>101</v>
      </c>
      <c r="K71" s="14">
        <v>2</v>
      </c>
    </row>
    <row r="72" spans="1:11" ht="84" x14ac:dyDescent="0.25">
      <c r="A72" s="13">
        <v>708</v>
      </c>
      <c r="B72" s="13" t="s">
        <v>32</v>
      </c>
      <c r="C72" s="17">
        <v>44760</v>
      </c>
      <c r="D72" s="13" t="s">
        <v>16</v>
      </c>
      <c r="E72" s="18" t="s">
        <v>37</v>
      </c>
      <c r="F72" s="13"/>
      <c r="G72" s="13" t="s">
        <v>18</v>
      </c>
      <c r="H72" s="13" t="s">
        <v>10</v>
      </c>
      <c r="J72" s="13" t="s">
        <v>98</v>
      </c>
      <c r="K72" s="14">
        <v>12</v>
      </c>
    </row>
    <row r="73" spans="1:11" ht="63" x14ac:dyDescent="0.25">
      <c r="A73" s="13">
        <v>731</v>
      </c>
      <c r="B73" s="13" t="s">
        <v>32</v>
      </c>
      <c r="C73" s="17">
        <v>44760</v>
      </c>
      <c r="D73" s="13" t="s">
        <v>9</v>
      </c>
      <c r="E73" s="18" t="s">
        <v>11</v>
      </c>
      <c r="F73" s="13"/>
      <c r="G73" s="13" t="s">
        <v>18</v>
      </c>
      <c r="H73" s="13" t="s">
        <v>10</v>
      </c>
      <c r="J73" s="13" t="s">
        <v>100</v>
      </c>
      <c r="K73" s="14">
        <v>3</v>
      </c>
    </row>
    <row r="74" spans="1:11" ht="63" x14ac:dyDescent="0.25">
      <c r="A74" s="13" t="s">
        <v>38</v>
      </c>
      <c r="B74" s="13" t="s">
        <v>39</v>
      </c>
      <c r="C74" s="17">
        <v>44761</v>
      </c>
      <c r="D74" s="13" t="s">
        <v>9</v>
      </c>
      <c r="E74" s="18" t="s">
        <v>41</v>
      </c>
      <c r="F74" s="13"/>
      <c r="G74" s="13" t="s">
        <v>40</v>
      </c>
      <c r="H74" s="13" t="s">
        <v>12</v>
      </c>
      <c r="J74" s="13" t="s">
        <v>105</v>
      </c>
      <c r="K74" s="14">
        <v>3</v>
      </c>
    </row>
    <row r="75" spans="1:11" ht="42" x14ac:dyDescent="0.25">
      <c r="A75" s="13" t="s">
        <v>42</v>
      </c>
      <c r="B75" s="13" t="s">
        <v>39</v>
      </c>
      <c r="C75" s="17">
        <v>44761</v>
      </c>
      <c r="D75" s="13" t="s">
        <v>9</v>
      </c>
      <c r="E75" s="18" t="s">
        <v>43</v>
      </c>
      <c r="F75" s="13"/>
      <c r="G75" s="13" t="s">
        <v>18</v>
      </c>
      <c r="H75" s="13" t="s">
        <v>12</v>
      </c>
      <c r="J75" s="13" t="s">
        <v>95</v>
      </c>
      <c r="K75" s="14">
        <v>2</v>
      </c>
    </row>
    <row r="76" spans="1:11" ht="63" x14ac:dyDescent="0.25">
      <c r="A76" s="13" t="s">
        <v>44</v>
      </c>
      <c r="B76" s="13" t="s">
        <v>15</v>
      </c>
      <c r="C76" s="17">
        <v>44761</v>
      </c>
      <c r="D76" s="13" t="s">
        <v>9</v>
      </c>
      <c r="E76" s="18" t="s">
        <v>45</v>
      </c>
      <c r="F76" s="13"/>
      <c r="G76" s="13" t="s">
        <v>40</v>
      </c>
      <c r="H76" s="13" t="s">
        <v>12</v>
      </c>
      <c r="J76" s="13" t="s">
        <v>109</v>
      </c>
      <c r="K76" s="14">
        <v>2</v>
      </c>
    </row>
    <row r="77" spans="1:11" ht="21" x14ac:dyDescent="0.25">
      <c r="A77" s="13" t="s">
        <v>46</v>
      </c>
      <c r="B77" s="13" t="s">
        <v>15</v>
      </c>
      <c r="C77" s="17">
        <v>44761</v>
      </c>
      <c r="D77" s="13" t="s">
        <v>9</v>
      </c>
      <c r="E77" s="13" t="s">
        <v>47</v>
      </c>
      <c r="F77" s="13"/>
      <c r="G77" s="13" t="s">
        <v>18</v>
      </c>
      <c r="H77" s="13" t="s">
        <v>10</v>
      </c>
      <c r="J77" s="13" t="s">
        <v>138</v>
      </c>
      <c r="K77" s="14">
        <v>1</v>
      </c>
    </row>
    <row r="78" spans="1:11" ht="84" x14ac:dyDescent="0.35">
      <c r="A78" s="13" t="s">
        <v>48</v>
      </c>
      <c r="B78" s="13" t="s">
        <v>15</v>
      </c>
      <c r="C78" s="17">
        <v>44761</v>
      </c>
      <c r="D78" s="13" t="s">
        <v>9</v>
      </c>
      <c r="E78" s="20" t="s">
        <v>49</v>
      </c>
      <c r="F78" s="21"/>
      <c r="G78" s="13" t="s">
        <v>18</v>
      </c>
      <c r="H78" s="13" t="s">
        <v>12</v>
      </c>
      <c r="J78" s="13" t="s">
        <v>50</v>
      </c>
      <c r="K78" s="14">
        <v>1</v>
      </c>
    </row>
    <row r="79" spans="1:11" ht="42" x14ac:dyDescent="0.35">
      <c r="A79" s="13" t="s">
        <v>50</v>
      </c>
      <c r="B79" s="13" t="s">
        <v>21</v>
      </c>
      <c r="C79" s="17">
        <v>44761</v>
      </c>
      <c r="D79" s="13" t="s">
        <v>9</v>
      </c>
      <c r="E79" s="20" t="s">
        <v>51</v>
      </c>
      <c r="F79" s="21"/>
      <c r="G79" s="13" t="s">
        <v>18</v>
      </c>
      <c r="H79" s="13" t="s">
        <v>12</v>
      </c>
      <c r="J79" s="13" t="s">
        <v>93</v>
      </c>
      <c r="K79" s="14">
        <v>1</v>
      </c>
    </row>
    <row r="80" spans="1:11" ht="63" x14ac:dyDescent="0.35">
      <c r="A80" s="13" t="s">
        <v>52</v>
      </c>
      <c r="B80" s="13" t="s">
        <v>21</v>
      </c>
      <c r="C80" s="17">
        <v>44762</v>
      </c>
      <c r="D80" s="13" t="s">
        <v>9</v>
      </c>
      <c r="E80" s="20" t="s">
        <v>11</v>
      </c>
      <c r="F80" s="21"/>
      <c r="G80" s="13" t="s">
        <v>18</v>
      </c>
      <c r="H80" s="13" t="s">
        <v>10</v>
      </c>
      <c r="J80" s="13" t="s">
        <v>52</v>
      </c>
      <c r="K80" s="14">
        <v>4</v>
      </c>
    </row>
    <row r="81" spans="1:11" ht="63" x14ac:dyDescent="0.35">
      <c r="A81" s="13" t="s">
        <v>53</v>
      </c>
      <c r="B81" s="13" t="s">
        <v>21</v>
      </c>
      <c r="C81" s="17">
        <v>44762</v>
      </c>
      <c r="D81" s="13" t="s">
        <v>9</v>
      </c>
      <c r="E81" s="20" t="s">
        <v>11</v>
      </c>
      <c r="F81" s="21"/>
      <c r="G81" s="13" t="s">
        <v>18</v>
      </c>
      <c r="H81" s="13" t="s">
        <v>10</v>
      </c>
      <c r="J81" s="13" t="s">
        <v>53</v>
      </c>
      <c r="K81" s="14">
        <v>4</v>
      </c>
    </row>
    <row r="82" spans="1:11" ht="84" x14ac:dyDescent="0.35">
      <c r="A82" s="13" t="s">
        <v>54</v>
      </c>
      <c r="B82" s="13" t="s">
        <v>21</v>
      </c>
      <c r="C82" s="17">
        <v>44762</v>
      </c>
      <c r="D82" s="13" t="s">
        <v>9</v>
      </c>
      <c r="E82" s="20" t="s">
        <v>55</v>
      </c>
      <c r="F82" s="21"/>
      <c r="G82" s="13" t="s">
        <v>18</v>
      </c>
      <c r="H82" s="13" t="s">
        <v>12</v>
      </c>
      <c r="J82" s="13" t="s">
        <v>54</v>
      </c>
      <c r="K82" s="14">
        <v>4</v>
      </c>
    </row>
    <row r="83" spans="1:11" ht="21" x14ac:dyDescent="0.35">
      <c r="A83" s="13" t="s">
        <v>56</v>
      </c>
      <c r="B83" s="13" t="s">
        <v>23</v>
      </c>
      <c r="C83" s="17">
        <v>44762</v>
      </c>
      <c r="D83" s="13" t="s">
        <v>9</v>
      </c>
      <c r="E83" s="20" t="s">
        <v>57</v>
      </c>
      <c r="F83" s="21"/>
      <c r="G83" s="13" t="s">
        <v>18</v>
      </c>
      <c r="H83" s="13" t="s">
        <v>12</v>
      </c>
      <c r="J83" s="13" t="s">
        <v>8</v>
      </c>
      <c r="K83" s="14">
        <v>2</v>
      </c>
    </row>
    <row r="84" spans="1:11" ht="63" x14ac:dyDescent="0.35">
      <c r="A84" s="13" t="s">
        <v>58</v>
      </c>
      <c r="B84" s="13" t="s">
        <v>23</v>
      </c>
      <c r="C84" s="17">
        <v>44762</v>
      </c>
      <c r="D84" s="13" t="s">
        <v>9</v>
      </c>
      <c r="E84" s="20" t="s">
        <v>11</v>
      </c>
      <c r="F84" s="21"/>
      <c r="G84" s="13" t="s">
        <v>18</v>
      </c>
      <c r="H84" s="13" t="s">
        <v>10</v>
      </c>
      <c r="J84" s="13" t="s">
        <v>221</v>
      </c>
      <c r="K84" s="14">
        <v>1</v>
      </c>
    </row>
    <row r="85" spans="1:11" ht="63" x14ac:dyDescent="0.35">
      <c r="A85" s="13" t="s">
        <v>59</v>
      </c>
      <c r="B85" s="13" t="s">
        <v>15</v>
      </c>
      <c r="C85" s="17">
        <v>44763</v>
      </c>
      <c r="D85" s="13" t="s">
        <v>16</v>
      </c>
      <c r="E85" s="20" t="s">
        <v>60</v>
      </c>
      <c r="F85" s="21"/>
      <c r="G85" s="13" t="s">
        <v>18</v>
      </c>
      <c r="H85" s="13" t="s">
        <v>12</v>
      </c>
      <c r="J85" s="13" t="s">
        <v>213</v>
      </c>
      <c r="K85" s="14">
        <v>1</v>
      </c>
    </row>
    <row r="86" spans="1:11" ht="105" x14ac:dyDescent="0.35">
      <c r="A86" s="13" t="s">
        <v>61</v>
      </c>
      <c r="B86" s="13" t="s">
        <v>15</v>
      </c>
      <c r="C86" s="17">
        <v>44763</v>
      </c>
      <c r="D86" s="13" t="s">
        <v>9</v>
      </c>
      <c r="E86" s="20" t="s">
        <v>62</v>
      </c>
      <c r="F86" s="21"/>
      <c r="G86" s="13" t="s">
        <v>18</v>
      </c>
      <c r="H86" s="13" t="s">
        <v>10</v>
      </c>
      <c r="J86" s="13" t="s">
        <v>87</v>
      </c>
      <c r="K86" s="14">
        <v>1</v>
      </c>
    </row>
    <row r="87" spans="1:11" ht="63" x14ac:dyDescent="0.35">
      <c r="A87" s="13" t="s">
        <v>63</v>
      </c>
      <c r="B87" s="13" t="s">
        <v>15</v>
      </c>
      <c r="C87" s="17">
        <v>44763</v>
      </c>
      <c r="D87" s="13" t="s">
        <v>9</v>
      </c>
      <c r="E87" s="20" t="s">
        <v>11</v>
      </c>
      <c r="F87" s="21"/>
      <c r="G87" s="13" t="s">
        <v>18</v>
      </c>
      <c r="H87" s="13" t="s">
        <v>10</v>
      </c>
      <c r="J87" s="13" t="s">
        <v>215</v>
      </c>
      <c r="K87" s="14">
        <v>1</v>
      </c>
    </row>
    <row r="88" spans="1:11" ht="63" x14ac:dyDescent="0.35">
      <c r="A88" s="13" t="s">
        <v>64</v>
      </c>
      <c r="B88" s="13" t="s">
        <v>15</v>
      </c>
      <c r="C88" s="17">
        <v>44763</v>
      </c>
      <c r="D88" s="13" t="s">
        <v>9</v>
      </c>
      <c r="E88" s="20" t="s">
        <v>11</v>
      </c>
      <c r="F88" s="21"/>
      <c r="G88" s="13" t="s">
        <v>18</v>
      </c>
      <c r="H88" s="13" t="s">
        <v>10</v>
      </c>
      <c r="J88" s="13" t="s">
        <v>161</v>
      </c>
      <c r="K88" s="14">
        <v>1</v>
      </c>
    </row>
    <row r="89" spans="1:11" ht="168" x14ac:dyDescent="0.35">
      <c r="A89" s="13" t="s">
        <v>59</v>
      </c>
      <c r="B89" s="13" t="s">
        <v>15</v>
      </c>
      <c r="C89" s="17">
        <v>44763</v>
      </c>
      <c r="D89" s="13" t="s">
        <v>16</v>
      </c>
      <c r="E89" s="20" t="s">
        <v>65</v>
      </c>
      <c r="F89" s="21"/>
      <c r="G89" s="13" t="s">
        <v>18</v>
      </c>
      <c r="H89" s="13" t="s">
        <v>10</v>
      </c>
      <c r="J89" s="13" t="s">
        <v>207</v>
      </c>
      <c r="K89" s="14">
        <v>1</v>
      </c>
    </row>
    <row r="90" spans="1:11" ht="63" x14ac:dyDescent="0.35">
      <c r="A90" s="13" t="s">
        <v>20</v>
      </c>
      <c r="B90" s="13" t="s">
        <v>15</v>
      </c>
      <c r="C90" s="17">
        <v>44763</v>
      </c>
      <c r="D90" s="13" t="s">
        <v>16</v>
      </c>
      <c r="E90" s="20" t="s">
        <v>66</v>
      </c>
      <c r="F90" s="21"/>
      <c r="G90" s="13" t="s">
        <v>18</v>
      </c>
      <c r="H90" s="13" t="s">
        <v>10</v>
      </c>
      <c r="J90" s="13" t="s">
        <v>38</v>
      </c>
      <c r="K90" s="14">
        <v>3</v>
      </c>
    </row>
    <row r="91" spans="1:11" ht="84" x14ac:dyDescent="0.35">
      <c r="A91" s="13" t="s">
        <v>67</v>
      </c>
      <c r="B91" s="13" t="s">
        <v>39</v>
      </c>
      <c r="C91" s="17">
        <v>44767</v>
      </c>
      <c r="D91" s="13" t="s">
        <v>9</v>
      </c>
      <c r="E91" s="20" t="s">
        <v>69</v>
      </c>
      <c r="F91" s="21"/>
      <c r="G91" s="13" t="s">
        <v>18</v>
      </c>
      <c r="H91" s="13" t="s">
        <v>10</v>
      </c>
      <c r="J91" s="13" t="s">
        <v>71</v>
      </c>
      <c r="K91" s="14">
        <v>3</v>
      </c>
    </row>
    <row r="92" spans="1:11" ht="105" x14ac:dyDescent="0.35">
      <c r="A92" s="13" t="s">
        <v>68</v>
      </c>
      <c r="B92" s="13" t="s">
        <v>39</v>
      </c>
      <c r="C92" s="17">
        <v>44767</v>
      </c>
      <c r="D92" s="13" t="s">
        <v>9</v>
      </c>
      <c r="E92" s="20" t="s">
        <v>70</v>
      </c>
      <c r="F92" s="21"/>
      <c r="G92" s="13" t="s">
        <v>18</v>
      </c>
      <c r="H92" s="13" t="s">
        <v>10</v>
      </c>
      <c r="J92" s="13" t="s">
        <v>42</v>
      </c>
      <c r="K92" s="14">
        <v>1</v>
      </c>
    </row>
    <row r="93" spans="1:11" ht="126" x14ac:dyDescent="0.35">
      <c r="A93" s="13" t="s">
        <v>71</v>
      </c>
      <c r="B93" s="13" t="s">
        <v>72</v>
      </c>
      <c r="C93" s="17">
        <v>44767</v>
      </c>
      <c r="D93" s="13" t="s">
        <v>9</v>
      </c>
      <c r="E93" s="20" t="s">
        <v>73</v>
      </c>
      <c r="F93" s="21"/>
      <c r="G93" s="13" t="s">
        <v>18</v>
      </c>
      <c r="H93" s="13" t="s">
        <v>12</v>
      </c>
      <c r="J93" s="13" t="s">
        <v>67</v>
      </c>
      <c r="K93" s="14">
        <v>2</v>
      </c>
    </row>
    <row r="94" spans="1:11" ht="42" x14ac:dyDescent="0.35">
      <c r="A94" s="13" t="s">
        <v>48</v>
      </c>
      <c r="B94" s="13" t="s">
        <v>15</v>
      </c>
      <c r="C94" s="17">
        <v>44768</v>
      </c>
      <c r="D94" s="13" t="s">
        <v>16</v>
      </c>
      <c r="E94" s="20" t="s">
        <v>74</v>
      </c>
      <c r="F94" s="21"/>
      <c r="G94" s="13" t="s">
        <v>18</v>
      </c>
      <c r="H94" s="13" t="s">
        <v>12</v>
      </c>
      <c r="J94" s="13" t="s">
        <v>68</v>
      </c>
      <c r="K94" s="14">
        <v>1</v>
      </c>
    </row>
    <row r="95" spans="1:11" ht="42" x14ac:dyDescent="0.35">
      <c r="A95" s="13" t="s">
        <v>46</v>
      </c>
      <c r="B95" s="13" t="s">
        <v>15</v>
      </c>
      <c r="C95" s="17">
        <v>44768</v>
      </c>
      <c r="D95" s="13" t="s">
        <v>16</v>
      </c>
      <c r="E95" s="20" t="s">
        <v>76</v>
      </c>
      <c r="F95" s="21"/>
      <c r="G95" s="13" t="s">
        <v>18</v>
      </c>
      <c r="H95" s="13" t="s">
        <v>12</v>
      </c>
      <c r="J95" s="13" t="s">
        <v>77</v>
      </c>
      <c r="K95" s="14">
        <v>4</v>
      </c>
    </row>
    <row r="96" spans="1:11" ht="42" x14ac:dyDescent="0.35">
      <c r="A96" s="13" t="s">
        <v>44</v>
      </c>
      <c r="B96" s="13" t="s">
        <v>15</v>
      </c>
      <c r="C96" s="17">
        <v>44768</v>
      </c>
      <c r="D96" s="13" t="s">
        <v>16</v>
      </c>
      <c r="E96" s="20" t="s">
        <v>75</v>
      </c>
      <c r="F96" s="21"/>
      <c r="G96" s="13" t="s">
        <v>18</v>
      </c>
      <c r="H96" s="13" t="s">
        <v>12</v>
      </c>
      <c r="J96" s="13" t="s">
        <v>79</v>
      </c>
      <c r="K96" s="14">
        <v>4</v>
      </c>
    </row>
    <row r="97" spans="1:11" ht="84" x14ac:dyDescent="0.35">
      <c r="A97" s="13" t="s">
        <v>77</v>
      </c>
      <c r="B97" s="13" t="s">
        <v>39</v>
      </c>
      <c r="C97" s="17">
        <v>44768</v>
      </c>
      <c r="D97" s="13" t="s">
        <v>16</v>
      </c>
      <c r="E97" s="20" t="s">
        <v>78</v>
      </c>
      <c r="F97" s="21"/>
      <c r="G97" s="13" t="s">
        <v>18</v>
      </c>
      <c r="H97" s="13" t="s">
        <v>12</v>
      </c>
      <c r="J97" s="13" t="s">
        <v>28</v>
      </c>
      <c r="K97" s="14">
        <v>3</v>
      </c>
    </row>
    <row r="98" spans="1:11" ht="84" x14ac:dyDescent="0.35">
      <c r="A98" s="13" t="s">
        <v>79</v>
      </c>
      <c r="B98" s="13" t="s">
        <v>39</v>
      </c>
      <c r="C98" s="17">
        <v>44768</v>
      </c>
      <c r="D98" s="13" t="s">
        <v>16</v>
      </c>
      <c r="E98" s="20" t="s">
        <v>78</v>
      </c>
      <c r="F98" s="21"/>
      <c r="G98" s="13" t="s">
        <v>18</v>
      </c>
      <c r="H98" s="13" t="s">
        <v>12</v>
      </c>
      <c r="J98" s="13" t="s">
        <v>48</v>
      </c>
      <c r="K98" s="14">
        <v>3</v>
      </c>
    </row>
    <row r="99" spans="1:11" ht="105" x14ac:dyDescent="0.35">
      <c r="A99" s="13" t="s">
        <v>46</v>
      </c>
      <c r="B99" s="13" t="s">
        <v>15</v>
      </c>
      <c r="C99" s="17">
        <v>44769</v>
      </c>
      <c r="D99" s="13" t="s">
        <v>16</v>
      </c>
      <c r="E99" s="20" t="s">
        <v>80</v>
      </c>
      <c r="F99" s="21"/>
      <c r="G99" s="13" t="s">
        <v>18</v>
      </c>
      <c r="H99" s="13" t="s">
        <v>12</v>
      </c>
      <c r="J99" s="13" t="s">
        <v>46</v>
      </c>
      <c r="K99" s="14">
        <v>6</v>
      </c>
    </row>
    <row r="100" spans="1:11" ht="84" x14ac:dyDescent="0.35">
      <c r="A100" s="13" t="s">
        <v>44</v>
      </c>
      <c r="B100" s="13" t="s">
        <v>15</v>
      </c>
      <c r="C100" s="17">
        <v>44769</v>
      </c>
      <c r="D100" s="13" t="s">
        <v>16</v>
      </c>
      <c r="E100" s="20" t="s">
        <v>81</v>
      </c>
      <c r="F100" s="21"/>
      <c r="G100" s="13" t="s">
        <v>18</v>
      </c>
      <c r="H100" s="13" t="s">
        <v>12</v>
      </c>
      <c r="J100" s="13" t="s">
        <v>44</v>
      </c>
      <c r="K100" s="14">
        <v>4</v>
      </c>
    </row>
    <row r="101" spans="1:11" ht="147" x14ac:dyDescent="0.35">
      <c r="A101" s="13" t="s">
        <v>46</v>
      </c>
      <c r="B101" s="13" t="s">
        <v>15</v>
      </c>
      <c r="C101" s="17">
        <v>44770</v>
      </c>
      <c r="D101" s="13" t="s">
        <v>16</v>
      </c>
      <c r="E101" s="20" t="s">
        <v>82</v>
      </c>
      <c r="F101" s="21"/>
      <c r="G101" s="13" t="s">
        <v>18</v>
      </c>
      <c r="H101" s="13" t="s">
        <v>10</v>
      </c>
      <c r="J101" s="13" t="s">
        <v>59</v>
      </c>
      <c r="K101" s="14">
        <v>4</v>
      </c>
    </row>
    <row r="102" spans="1:11" ht="189" x14ac:dyDescent="0.35">
      <c r="A102" s="13" t="s">
        <v>44</v>
      </c>
      <c r="B102" s="13" t="s">
        <v>15</v>
      </c>
      <c r="C102" s="17">
        <v>44770</v>
      </c>
      <c r="D102" s="13" t="s">
        <v>16</v>
      </c>
      <c r="E102" s="20" t="s">
        <v>83</v>
      </c>
      <c r="F102" s="21"/>
      <c r="G102" s="13" t="s">
        <v>18</v>
      </c>
      <c r="H102" s="13" t="s">
        <v>10</v>
      </c>
      <c r="J102" s="13" t="s">
        <v>14</v>
      </c>
      <c r="K102" s="14">
        <v>8</v>
      </c>
    </row>
    <row r="103" spans="1:11" ht="84" x14ac:dyDescent="0.35">
      <c r="A103" s="13" t="s">
        <v>71</v>
      </c>
      <c r="B103" s="13" t="s">
        <v>72</v>
      </c>
      <c r="C103" s="17">
        <v>44771</v>
      </c>
      <c r="D103" s="21"/>
      <c r="E103" s="20" t="s">
        <v>84</v>
      </c>
      <c r="F103" s="21"/>
      <c r="G103" s="13" t="s">
        <v>18</v>
      </c>
      <c r="H103" s="13" t="s">
        <v>10</v>
      </c>
      <c r="J103" s="13" t="s">
        <v>20</v>
      </c>
      <c r="K103" s="14">
        <v>8</v>
      </c>
    </row>
    <row r="104" spans="1:11" ht="84" x14ac:dyDescent="0.35">
      <c r="A104" s="13" t="s">
        <v>28</v>
      </c>
      <c r="B104" s="13" t="s">
        <v>72</v>
      </c>
      <c r="C104" s="17">
        <v>44771</v>
      </c>
      <c r="D104" s="21"/>
      <c r="E104" s="20" t="s">
        <v>84</v>
      </c>
      <c r="F104" s="21"/>
      <c r="G104" s="13" t="s">
        <v>18</v>
      </c>
      <c r="H104" s="13" t="s">
        <v>10</v>
      </c>
      <c r="J104" s="13" t="s">
        <v>64</v>
      </c>
      <c r="K104" s="14">
        <v>3</v>
      </c>
    </row>
    <row r="105" spans="1:11" ht="126" x14ac:dyDescent="0.25">
      <c r="A105" s="22">
        <v>729</v>
      </c>
      <c r="B105" s="23" t="s">
        <v>117</v>
      </c>
      <c r="C105" s="24">
        <v>44781</v>
      </c>
      <c r="D105" s="23" t="s">
        <v>118</v>
      </c>
      <c r="E105" s="25" t="s">
        <v>119</v>
      </c>
      <c r="F105" s="23" t="s">
        <v>120</v>
      </c>
      <c r="G105" s="23" t="s">
        <v>18</v>
      </c>
      <c r="H105" s="23" t="s">
        <v>10</v>
      </c>
      <c r="J105" s="13" t="s">
        <v>61</v>
      </c>
      <c r="K105" s="14">
        <v>3</v>
      </c>
    </row>
    <row r="106" spans="1:11" ht="126" x14ac:dyDescent="0.25">
      <c r="A106" s="22">
        <v>727</v>
      </c>
      <c r="B106" s="23" t="s">
        <v>121</v>
      </c>
      <c r="C106" s="24">
        <v>44781</v>
      </c>
      <c r="D106" s="23" t="s">
        <v>118</v>
      </c>
      <c r="E106" s="25" t="s">
        <v>119</v>
      </c>
      <c r="F106" s="23" t="s">
        <v>120</v>
      </c>
      <c r="G106" s="23" t="s">
        <v>18</v>
      </c>
      <c r="H106" s="23" t="s">
        <v>10</v>
      </c>
      <c r="J106" s="13" t="s">
        <v>63</v>
      </c>
      <c r="K106" s="14">
        <v>3</v>
      </c>
    </row>
    <row r="107" spans="1:11" ht="189" x14ac:dyDescent="0.25">
      <c r="A107" s="22">
        <v>749</v>
      </c>
      <c r="B107" s="23" t="s">
        <v>122</v>
      </c>
      <c r="C107" s="24">
        <v>44781</v>
      </c>
      <c r="D107" s="23" t="s">
        <v>118</v>
      </c>
      <c r="E107" s="25" t="s">
        <v>123</v>
      </c>
      <c r="F107" s="23" t="s">
        <v>120</v>
      </c>
      <c r="G107" s="23" t="s">
        <v>18</v>
      </c>
      <c r="H107" s="23" t="s">
        <v>10</v>
      </c>
      <c r="J107" s="15" t="s">
        <v>230</v>
      </c>
      <c r="K107" s="14">
        <v>1</v>
      </c>
    </row>
    <row r="108" spans="1:11" ht="126" x14ac:dyDescent="0.25">
      <c r="A108" s="22">
        <v>741</v>
      </c>
      <c r="B108" s="23" t="s">
        <v>124</v>
      </c>
      <c r="C108" s="24">
        <v>44781</v>
      </c>
      <c r="D108" s="25" t="s">
        <v>125</v>
      </c>
      <c r="E108" s="25" t="s">
        <v>126</v>
      </c>
      <c r="F108" s="23" t="s">
        <v>127</v>
      </c>
      <c r="G108" s="23" t="s">
        <v>40</v>
      </c>
      <c r="H108" s="23" t="s">
        <v>128</v>
      </c>
      <c r="J108" s="16" t="s">
        <v>232</v>
      </c>
      <c r="K108" s="14">
        <v>2</v>
      </c>
    </row>
    <row r="109" spans="1:11" ht="63" x14ac:dyDescent="0.35">
      <c r="A109" s="22">
        <v>742</v>
      </c>
      <c r="B109" s="23" t="s">
        <v>124</v>
      </c>
      <c r="C109" s="24">
        <v>44781</v>
      </c>
      <c r="D109" s="25" t="s">
        <v>125</v>
      </c>
      <c r="E109" s="26" t="s">
        <v>129</v>
      </c>
      <c r="F109" s="23" t="s">
        <v>127</v>
      </c>
      <c r="G109" s="23" t="s">
        <v>40</v>
      </c>
      <c r="H109" s="23" t="s">
        <v>128</v>
      </c>
      <c r="J109" s="16">
        <v>707</v>
      </c>
      <c r="K109" s="14">
        <v>2</v>
      </c>
    </row>
    <row r="110" spans="1:11" ht="126" x14ac:dyDescent="0.25">
      <c r="A110" s="22">
        <v>742</v>
      </c>
      <c r="B110" s="23" t="s">
        <v>124</v>
      </c>
      <c r="C110" s="24">
        <v>44782</v>
      </c>
      <c r="D110" s="23" t="s">
        <v>125</v>
      </c>
      <c r="E110" s="25" t="s">
        <v>130</v>
      </c>
      <c r="F110" s="23" t="s">
        <v>127</v>
      </c>
      <c r="G110" s="23" t="s">
        <v>40</v>
      </c>
      <c r="H110" s="23" t="s">
        <v>128</v>
      </c>
      <c r="J110" s="16">
        <v>655</v>
      </c>
      <c r="K110" s="14">
        <v>1</v>
      </c>
    </row>
    <row r="111" spans="1:11" ht="126" x14ac:dyDescent="0.25">
      <c r="A111" s="22">
        <v>749</v>
      </c>
      <c r="B111" s="23" t="s">
        <v>122</v>
      </c>
      <c r="C111" s="24">
        <v>44782</v>
      </c>
      <c r="D111" s="23" t="s">
        <v>125</v>
      </c>
      <c r="E111" s="25" t="s">
        <v>131</v>
      </c>
      <c r="F111" s="23" t="s">
        <v>120</v>
      </c>
      <c r="G111" s="23" t="s">
        <v>18</v>
      </c>
      <c r="H111" s="23" t="s">
        <v>10</v>
      </c>
      <c r="J111" s="16" t="s">
        <v>247</v>
      </c>
      <c r="K111" s="14"/>
    </row>
    <row r="112" spans="1:11" ht="105" x14ac:dyDescent="0.25">
      <c r="A112" s="22" t="s">
        <v>52</v>
      </c>
      <c r="B112" s="23" t="s">
        <v>132</v>
      </c>
      <c r="C112" s="24">
        <v>44782</v>
      </c>
      <c r="D112" s="23" t="s">
        <v>133</v>
      </c>
      <c r="E112" s="25" t="s">
        <v>134</v>
      </c>
      <c r="F112" s="25" t="s">
        <v>135</v>
      </c>
      <c r="G112" s="23" t="s">
        <v>18</v>
      </c>
      <c r="H112" s="23" t="s">
        <v>10</v>
      </c>
      <c r="J112" s="16" t="s">
        <v>257</v>
      </c>
      <c r="K112" s="14">
        <v>1</v>
      </c>
    </row>
    <row r="113" spans="1:11" ht="84" x14ac:dyDescent="0.25">
      <c r="A113" s="22" t="s">
        <v>53</v>
      </c>
      <c r="B113" s="25" t="s">
        <v>136</v>
      </c>
      <c r="C113" s="24">
        <v>44782</v>
      </c>
      <c r="D113" s="23" t="s">
        <v>133</v>
      </c>
      <c r="E113" s="25" t="s">
        <v>137</v>
      </c>
      <c r="F113" s="25" t="s">
        <v>135</v>
      </c>
      <c r="G113" s="23" t="s">
        <v>18</v>
      </c>
      <c r="H113" s="23" t="s">
        <v>10</v>
      </c>
      <c r="J113" s="16" t="s">
        <v>260</v>
      </c>
      <c r="K113" s="14">
        <v>1</v>
      </c>
    </row>
    <row r="114" spans="1:11" ht="126" x14ac:dyDescent="0.25">
      <c r="A114" s="22" t="s">
        <v>138</v>
      </c>
      <c r="B114" s="25" t="s">
        <v>139</v>
      </c>
      <c r="C114" s="24">
        <v>44783</v>
      </c>
      <c r="D114" s="23" t="s">
        <v>133</v>
      </c>
      <c r="E114" s="25" t="s">
        <v>140</v>
      </c>
      <c r="F114" s="25" t="s">
        <v>135</v>
      </c>
      <c r="G114" s="23" t="s">
        <v>18</v>
      </c>
      <c r="H114" s="23" t="s">
        <v>10</v>
      </c>
      <c r="J114" s="16" t="s">
        <v>262</v>
      </c>
      <c r="K114" s="14">
        <v>1</v>
      </c>
    </row>
    <row r="115" spans="1:11" ht="105" x14ac:dyDescent="0.25">
      <c r="A115" s="22" t="s">
        <v>141</v>
      </c>
      <c r="B115" s="23" t="s">
        <v>142</v>
      </c>
      <c r="C115" s="24">
        <v>44783</v>
      </c>
      <c r="D115" s="23" t="s">
        <v>133</v>
      </c>
      <c r="E115" s="25" t="s">
        <v>143</v>
      </c>
      <c r="F115" s="25" t="s">
        <v>135</v>
      </c>
      <c r="G115" s="23" t="s">
        <v>18</v>
      </c>
      <c r="H115" s="23" t="s">
        <v>10</v>
      </c>
      <c r="J115" s="16">
        <v>696</v>
      </c>
      <c r="K115" s="14">
        <v>2</v>
      </c>
    </row>
    <row r="116" spans="1:11" ht="105" x14ac:dyDescent="0.25">
      <c r="A116" s="22">
        <v>742</v>
      </c>
      <c r="B116" s="23" t="s">
        <v>124</v>
      </c>
      <c r="C116" s="24">
        <v>44783</v>
      </c>
      <c r="D116" s="23" t="s">
        <v>125</v>
      </c>
      <c r="E116" s="25" t="s">
        <v>144</v>
      </c>
      <c r="F116" s="23" t="s">
        <v>127</v>
      </c>
      <c r="G116" s="23" t="s">
        <v>40</v>
      </c>
      <c r="H116" s="23" t="s">
        <v>128</v>
      </c>
      <c r="J116" s="16" t="s">
        <v>280</v>
      </c>
      <c r="K116" s="14">
        <v>1</v>
      </c>
    </row>
    <row r="117" spans="1:11" ht="105" x14ac:dyDescent="0.25">
      <c r="A117" s="22">
        <v>741</v>
      </c>
      <c r="B117" s="23" t="s">
        <v>124</v>
      </c>
      <c r="C117" s="24">
        <v>44783</v>
      </c>
      <c r="D117" s="23" t="s">
        <v>125</v>
      </c>
      <c r="E117" s="25" t="s">
        <v>145</v>
      </c>
      <c r="F117" s="23" t="s">
        <v>127</v>
      </c>
      <c r="G117" s="23" t="s">
        <v>40</v>
      </c>
      <c r="H117" s="23" t="s">
        <v>128</v>
      </c>
      <c r="J117" s="16" t="s">
        <v>284</v>
      </c>
      <c r="K117" s="14">
        <v>1</v>
      </c>
    </row>
    <row r="118" spans="1:11" ht="105" x14ac:dyDescent="0.25">
      <c r="A118" s="22">
        <v>741</v>
      </c>
      <c r="B118" s="23" t="s">
        <v>124</v>
      </c>
      <c r="C118" s="24">
        <v>44784</v>
      </c>
      <c r="D118" s="23" t="s">
        <v>125</v>
      </c>
      <c r="E118" s="25" t="s">
        <v>146</v>
      </c>
      <c r="F118" s="23" t="s">
        <v>127</v>
      </c>
      <c r="G118" s="23" t="s">
        <v>40</v>
      </c>
      <c r="H118" s="23" t="s">
        <v>128</v>
      </c>
      <c r="J118" s="16">
        <v>690</v>
      </c>
      <c r="K118" s="14">
        <v>1</v>
      </c>
    </row>
    <row r="119" spans="1:11" ht="42" x14ac:dyDescent="0.25">
      <c r="A119" s="22">
        <v>742</v>
      </c>
      <c r="B119" s="23" t="s">
        <v>124</v>
      </c>
      <c r="C119" s="24">
        <v>44784</v>
      </c>
      <c r="D119" s="23" t="s">
        <v>125</v>
      </c>
      <c r="E119" s="25" t="s">
        <v>147</v>
      </c>
      <c r="F119" s="23" t="s">
        <v>127</v>
      </c>
      <c r="G119" s="23" t="s">
        <v>40</v>
      </c>
      <c r="H119" s="23" t="s">
        <v>128</v>
      </c>
      <c r="J119" s="15">
        <v>619</v>
      </c>
      <c r="K119" s="14">
        <v>1</v>
      </c>
    </row>
    <row r="120" spans="1:11" ht="273" x14ac:dyDescent="0.25">
      <c r="A120" s="22">
        <v>735</v>
      </c>
      <c r="B120" s="23" t="s">
        <v>148</v>
      </c>
      <c r="C120" s="24">
        <v>44784</v>
      </c>
      <c r="D120" s="23" t="s">
        <v>149</v>
      </c>
      <c r="E120" s="25" t="s">
        <v>150</v>
      </c>
      <c r="F120" s="25" t="s">
        <v>151</v>
      </c>
      <c r="G120" s="23" t="s">
        <v>18</v>
      </c>
      <c r="H120" s="23" t="s">
        <v>10</v>
      </c>
      <c r="J120" s="16" t="s">
        <v>323</v>
      </c>
      <c r="K120" s="14">
        <v>1</v>
      </c>
    </row>
    <row r="121" spans="1:11" ht="84" x14ac:dyDescent="0.25">
      <c r="A121" s="22">
        <v>820</v>
      </c>
      <c r="B121" s="23" t="s">
        <v>152</v>
      </c>
      <c r="C121" s="24">
        <v>44784</v>
      </c>
      <c r="D121" s="23" t="s">
        <v>118</v>
      </c>
      <c r="E121" s="25" t="s">
        <v>153</v>
      </c>
      <c r="F121" s="25" t="s">
        <v>154</v>
      </c>
      <c r="G121" s="23" t="s">
        <v>18</v>
      </c>
      <c r="H121" s="23" t="s">
        <v>10</v>
      </c>
      <c r="J121" s="16">
        <v>685</v>
      </c>
      <c r="K121" s="14">
        <v>1</v>
      </c>
    </row>
    <row r="122" spans="1:11" ht="84" x14ac:dyDescent="0.25">
      <c r="A122" s="22">
        <v>821</v>
      </c>
      <c r="B122" s="23" t="s">
        <v>152</v>
      </c>
      <c r="C122" s="24">
        <v>44784</v>
      </c>
      <c r="D122" s="23" t="s">
        <v>118</v>
      </c>
      <c r="E122" s="25" t="s">
        <v>153</v>
      </c>
      <c r="F122" s="25" t="s">
        <v>154</v>
      </c>
      <c r="G122" s="23" t="s">
        <v>18</v>
      </c>
      <c r="H122" s="23" t="s">
        <v>10</v>
      </c>
      <c r="J122" s="16">
        <v>686</v>
      </c>
      <c r="K122" s="14">
        <v>1</v>
      </c>
    </row>
    <row r="123" spans="1:11" ht="84" x14ac:dyDescent="0.25">
      <c r="A123" s="22">
        <v>822</v>
      </c>
      <c r="B123" s="23" t="s">
        <v>152</v>
      </c>
      <c r="C123" s="24">
        <v>44784</v>
      </c>
      <c r="D123" s="23" t="s">
        <v>118</v>
      </c>
      <c r="E123" s="25" t="s">
        <v>155</v>
      </c>
      <c r="F123" s="25" t="s">
        <v>154</v>
      </c>
      <c r="G123" s="23" t="s">
        <v>18</v>
      </c>
      <c r="H123" s="23" t="s">
        <v>10</v>
      </c>
      <c r="J123" s="16">
        <v>687</v>
      </c>
      <c r="K123" s="14">
        <v>1</v>
      </c>
    </row>
    <row r="124" spans="1:11" ht="84" x14ac:dyDescent="0.25">
      <c r="A124" s="22">
        <v>823</v>
      </c>
      <c r="B124" s="23" t="s">
        <v>152</v>
      </c>
      <c r="C124" s="24">
        <v>44784</v>
      </c>
      <c r="D124" s="23" t="s">
        <v>118</v>
      </c>
      <c r="E124" s="25" t="s">
        <v>155</v>
      </c>
      <c r="F124" s="25" t="s">
        <v>154</v>
      </c>
      <c r="G124" s="23" t="s">
        <v>18</v>
      </c>
      <c r="H124" s="23" t="s">
        <v>10</v>
      </c>
      <c r="J124" s="15">
        <v>709</v>
      </c>
      <c r="K124" s="14">
        <v>1</v>
      </c>
    </row>
    <row r="125" spans="1:11" ht="84" x14ac:dyDescent="0.25">
      <c r="A125" s="22">
        <v>824</v>
      </c>
      <c r="B125" s="23" t="s">
        <v>152</v>
      </c>
      <c r="C125" s="24">
        <v>44784</v>
      </c>
      <c r="D125" s="23" t="s">
        <v>118</v>
      </c>
      <c r="E125" s="25" t="s">
        <v>153</v>
      </c>
      <c r="F125" s="25" t="s">
        <v>154</v>
      </c>
      <c r="G125" s="23" t="s">
        <v>18</v>
      </c>
      <c r="H125" s="23" t="s">
        <v>10</v>
      </c>
      <c r="J125" s="16">
        <v>712</v>
      </c>
      <c r="K125" s="14">
        <v>1</v>
      </c>
    </row>
    <row r="126" spans="1:11" ht="84" x14ac:dyDescent="0.25">
      <c r="A126" s="22">
        <v>825</v>
      </c>
      <c r="B126" s="23" t="s">
        <v>152</v>
      </c>
      <c r="C126" s="24">
        <v>44784</v>
      </c>
      <c r="D126" s="23" t="s">
        <v>118</v>
      </c>
      <c r="E126" s="25" t="s">
        <v>153</v>
      </c>
      <c r="F126" s="25" t="s">
        <v>154</v>
      </c>
      <c r="G126" s="23" t="s">
        <v>18</v>
      </c>
      <c r="H126" s="23" t="s">
        <v>10</v>
      </c>
      <c r="J126" s="16">
        <v>716</v>
      </c>
      <c r="K126" s="14">
        <v>1</v>
      </c>
    </row>
    <row r="127" spans="1:11" ht="105" x14ac:dyDescent="0.25">
      <c r="A127" s="22">
        <v>826</v>
      </c>
      <c r="B127" s="23" t="s">
        <v>152</v>
      </c>
      <c r="C127" s="24">
        <v>44784</v>
      </c>
      <c r="D127" s="23" t="s">
        <v>118</v>
      </c>
      <c r="E127" s="25" t="s">
        <v>156</v>
      </c>
      <c r="F127" s="25" t="s">
        <v>154</v>
      </c>
      <c r="G127" s="23" t="s">
        <v>18</v>
      </c>
      <c r="H127" s="23" t="s">
        <v>10</v>
      </c>
      <c r="J127" s="16">
        <v>700</v>
      </c>
      <c r="K127" s="14">
        <v>1</v>
      </c>
    </row>
    <row r="128" spans="1:11" ht="147" x14ac:dyDescent="0.25">
      <c r="A128" s="22" t="s">
        <v>54</v>
      </c>
      <c r="B128" s="25" t="s">
        <v>157</v>
      </c>
      <c r="C128" s="24">
        <v>44784</v>
      </c>
      <c r="D128" s="23" t="s">
        <v>158</v>
      </c>
      <c r="E128" s="25" t="s">
        <v>159</v>
      </c>
      <c r="F128" s="23" t="s">
        <v>160</v>
      </c>
      <c r="G128" s="23" t="s">
        <v>40</v>
      </c>
      <c r="H128" s="23" t="s">
        <v>128</v>
      </c>
      <c r="J128" s="16">
        <v>609</v>
      </c>
      <c r="K128" s="14">
        <v>2</v>
      </c>
    </row>
    <row r="129" spans="1:11" ht="189" x14ac:dyDescent="0.25">
      <c r="A129" s="23" t="s">
        <v>161</v>
      </c>
      <c r="B129" s="23" t="s">
        <v>162</v>
      </c>
      <c r="C129" s="24">
        <v>44785</v>
      </c>
      <c r="D129" s="23" t="s">
        <v>163</v>
      </c>
      <c r="E129" s="25" t="s">
        <v>164</v>
      </c>
      <c r="F129" s="25" t="s">
        <v>151</v>
      </c>
      <c r="G129" s="23" t="s">
        <v>104</v>
      </c>
      <c r="H129" s="23" t="s">
        <v>128</v>
      </c>
      <c r="J129" s="16">
        <v>610</v>
      </c>
      <c r="K129" s="14">
        <v>1</v>
      </c>
    </row>
    <row r="130" spans="1:11" ht="189.75" thickBot="1" x14ac:dyDescent="0.3">
      <c r="A130" s="23">
        <v>633</v>
      </c>
      <c r="B130" s="23" t="s">
        <v>165</v>
      </c>
      <c r="C130" s="24">
        <v>44785</v>
      </c>
      <c r="D130" s="23" t="s">
        <v>163</v>
      </c>
      <c r="E130" s="25" t="s">
        <v>166</v>
      </c>
      <c r="F130" s="25" t="s">
        <v>151</v>
      </c>
      <c r="G130" s="23" t="s">
        <v>104</v>
      </c>
      <c r="H130" s="23" t="s">
        <v>128</v>
      </c>
      <c r="J130" s="16" t="s">
        <v>354</v>
      </c>
      <c r="K130" s="14">
        <v>1</v>
      </c>
    </row>
    <row r="131" spans="1:11" ht="168.75" thickBot="1" x14ac:dyDescent="0.3">
      <c r="A131" s="23">
        <v>606</v>
      </c>
      <c r="B131" s="23" t="s">
        <v>167</v>
      </c>
      <c r="C131" s="24">
        <v>44785</v>
      </c>
      <c r="D131" s="23" t="s">
        <v>163</v>
      </c>
      <c r="E131" s="25" t="s">
        <v>168</v>
      </c>
      <c r="F131" s="25" t="s">
        <v>151</v>
      </c>
      <c r="G131" s="23" t="s">
        <v>104</v>
      </c>
      <c r="H131" s="23" t="s">
        <v>128</v>
      </c>
      <c r="J131" s="9" t="s">
        <v>86</v>
      </c>
      <c r="K131" s="11">
        <v>209</v>
      </c>
    </row>
    <row r="132" spans="1:11" ht="168" x14ac:dyDescent="0.25">
      <c r="A132" s="23">
        <v>607</v>
      </c>
      <c r="B132" s="23" t="s">
        <v>167</v>
      </c>
      <c r="C132" s="24">
        <v>44785</v>
      </c>
      <c r="D132" s="23" t="s">
        <v>163</v>
      </c>
      <c r="E132" s="25" t="s">
        <v>168</v>
      </c>
      <c r="F132" s="25" t="s">
        <v>151</v>
      </c>
      <c r="G132" s="23" t="s">
        <v>104</v>
      </c>
      <c r="H132" s="23" t="s">
        <v>128</v>
      </c>
    </row>
    <row r="133" spans="1:11" ht="168" x14ac:dyDescent="0.25">
      <c r="A133" s="23">
        <v>608</v>
      </c>
      <c r="B133" s="23" t="s">
        <v>167</v>
      </c>
      <c r="C133" s="24">
        <v>44785</v>
      </c>
      <c r="D133" s="23" t="s">
        <v>163</v>
      </c>
      <c r="E133" s="25" t="s">
        <v>168</v>
      </c>
      <c r="F133" s="25" t="s">
        <v>151</v>
      </c>
      <c r="G133" s="23" t="s">
        <v>104</v>
      </c>
      <c r="H133" s="23" t="s">
        <v>128</v>
      </c>
    </row>
    <row r="134" spans="1:11" ht="84" x14ac:dyDescent="0.25">
      <c r="A134" s="23" t="s">
        <v>58</v>
      </c>
      <c r="B134" s="23" t="s">
        <v>23</v>
      </c>
      <c r="C134" s="24">
        <v>44789</v>
      </c>
      <c r="D134" s="23" t="s">
        <v>172</v>
      </c>
      <c r="E134" s="25" t="s">
        <v>173</v>
      </c>
      <c r="F134" s="25" t="s">
        <v>135</v>
      </c>
      <c r="G134" s="23" t="s">
        <v>18</v>
      </c>
      <c r="H134" s="23" t="s">
        <v>10</v>
      </c>
    </row>
    <row r="135" spans="1:11" ht="126" x14ac:dyDescent="0.25">
      <c r="A135" s="23" t="s">
        <v>56</v>
      </c>
      <c r="B135" s="23" t="s">
        <v>23</v>
      </c>
      <c r="C135" s="24">
        <v>44789</v>
      </c>
      <c r="D135" s="23" t="s">
        <v>172</v>
      </c>
      <c r="E135" s="25" t="s">
        <v>174</v>
      </c>
      <c r="F135" s="25" t="s">
        <v>135</v>
      </c>
      <c r="G135" s="23" t="s">
        <v>18</v>
      </c>
      <c r="H135" s="23" t="s">
        <v>128</v>
      </c>
    </row>
    <row r="136" spans="1:11" ht="189" x14ac:dyDescent="0.25">
      <c r="A136" s="13" t="s">
        <v>14</v>
      </c>
      <c r="B136" s="23" t="s">
        <v>175</v>
      </c>
      <c r="C136" s="24">
        <v>44789</v>
      </c>
      <c r="D136" s="23" t="s">
        <v>163</v>
      </c>
      <c r="E136" s="25" t="s">
        <v>176</v>
      </c>
      <c r="F136" s="25" t="s">
        <v>177</v>
      </c>
      <c r="G136" s="23" t="s">
        <v>18</v>
      </c>
      <c r="H136" s="23" t="s">
        <v>10</v>
      </c>
    </row>
    <row r="137" spans="1:11" ht="189" x14ac:dyDescent="0.25">
      <c r="A137" s="13" t="s">
        <v>20</v>
      </c>
      <c r="B137" s="23" t="s">
        <v>178</v>
      </c>
      <c r="C137" s="24">
        <v>44789</v>
      </c>
      <c r="D137" s="23" t="s">
        <v>163</v>
      </c>
      <c r="E137" s="25" t="s">
        <v>176</v>
      </c>
      <c r="F137" s="25" t="s">
        <v>177</v>
      </c>
      <c r="G137" s="23" t="s">
        <v>18</v>
      </c>
      <c r="H137" s="23" t="s">
        <v>10</v>
      </c>
    </row>
    <row r="138" spans="1:11" ht="105" x14ac:dyDescent="0.25">
      <c r="A138" s="13">
        <v>693</v>
      </c>
      <c r="B138" s="23" t="s">
        <v>179</v>
      </c>
      <c r="C138" s="24">
        <v>44790</v>
      </c>
      <c r="D138" s="23" t="s">
        <v>163</v>
      </c>
      <c r="E138" s="25" t="s">
        <v>180</v>
      </c>
      <c r="F138" s="23" t="s">
        <v>181</v>
      </c>
      <c r="G138" s="23" t="s">
        <v>18</v>
      </c>
      <c r="H138" s="23" t="s">
        <v>128</v>
      </c>
    </row>
    <row r="139" spans="1:11" ht="105" x14ac:dyDescent="0.25">
      <c r="A139" s="13">
        <v>694</v>
      </c>
      <c r="B139" s="23" t="s">
        <v>179</v>
      </c>
      <c r="C139" s="24">
        <v>44790</v>
      </c>
      <c r="D139" s="23" t="s">
        <v>163</v>
      </c>
      <c r="E139" s="25" t="s">
        <v>182</v>
      </c>
      <c r="F139" s="23" t="s">
        <v>181</v>
      </c>
      <c r="G139" s="23" t="s">
        <v>18</v>
      </c>
      <c r="H139" s="23" t="s">
        <v>128</v>
      </c>
    </row>
    <row r="140" spans="1:11" ht="105" x14ac:dyDescent="0.25">
      <c r="A140" s="13" t="s">
        <v>98</v>
      </c>
      <c r="B140" s="23" t="s">
        <v>183</v>
      </c>
      <c r="C140" s="24">
        <v>44790</v>
      </c>
      <c r="D140" s="23" t="s">
        <v>184</v>
      </c>
      <c r="E140" s="25" t="s">
        <v>185</v>
      </c>
      <c r="F140" s="25" t="s">
        <v>135</v>
      </c>
      <c r="G140" s="23" t="s">
        <v>18</v>
      </c>
      <c r="H140" s="23" t="s">
        <v>128</v>
      </c>
    </row>
    <row r="141" spans="1:11" ht="105" x14ac:dyDescent="0.25">
      <c r="A141" s="13" t="s">
        <v>100</v>
      </c>
      <c r="B141" s="23" t="s">
        <v>183</v>
      </c>
      <c r="C141" s="24">
        <v>44790</v>
      </c>
      <c r="D141" s="23" t="s">
        <v>184</v>
      </c>
      <c r="E141" s="25" t="s">
        <v>185</v>
      </c>
      <c r="F141" s="25" t="s">
        <v>135</v>
      </c>
      <c r="G141" s="23" t="s">
        <v>18</v>
      </c>
      <c r="H141" s="23" t="s">
        <v>128</v>
      </c>
    </row>
    <row r="142" spans="1:11" ht="105" x14ac:dyDescent="0.25">
      <c r="A142" s="13" t="s">
        <v>105</v>
      </c>
      <c r="B142" s="23" t="s">
        <v>183</v>
      </c>
      <c r="C142" s="24">
        <v>44790</v>
      </c>
      <c r="D142" s="23" t="s">
        <v>184</v>
      </c>
      <c r="E142" s="25" t="s">
        <v>186</v>
      </c>
      <c r="F142" s="25" t="s">
        <v>135</v>
      </c>
      <c r="G142" s="23" t="s">
        <v>18</v>
      </c>
      <c r="H142" s="23" t="s">
        <v>128</v>
      </c>
    </row>
    <row r="143" spans="1:11" ht="126" x14ac:dyDescent="0.25">
      <c r="A143" s="13">
        <v>741</v>
      </c>
      <c r="B143" s="23" t="s">
        <v>124</v>
      </c>
      <c r="C143" s="24">
        <v>44791</v>
      </c>
      <c r="D143" s="23" t="s">
        <v>163</v>
      </c>
      <c r="E143" s="25" t="s">
        <v>187</v>
      </c>
      <c r="F143" s="23" t="s">
        <v>127</v>
      </c>
      <c r="G143" s="23" t="s">
        <v>40</v>
      </c>
      <c r="H143" s="23" t="s">
        <v>128</v>
      </c>
    </row>
    <row r="144" spans="1:11" ht="63" x14ac:dyDescent="0.25">
      <c r="A144" s="13">
        <v>742</v>
      </c>
      <c r="B144" s="23" t="s">
        <v>124</v>
      </c>
      <c r="C144" s="24">
        <v>44791</v>
      </c>
      <c r="D144" s="23" t="s">
        <v>163</v>
      </c>
      <c r="E144" s="25" t="s">
        <v>188</v>
      </c>
      <c r="F144" s="23" t="s">
        <v>127</v>
      </c>
      <c r="G144" s="23" t="s">
        <v>40</v>
      </c>
      <c r="H144" s="23" t="s">
        <v>128</v>
      </c>
    </row>
    <row r="145" spans="1:8" ht="126" x14ac:dyDescent="0.25">
      <c r="A145" s="13">
        <v>741</v>
      </c>
      <c r="B145" s="23" t="s">
        <v>124</v>
      </c>
      <c r="C145" s="24">
        <v>44792</v>
      </c>
      <c r="D145" s="23" t="s">
        <v>163</v>
      </c>
      <c r="E145" s="27" t="s">
        <v>189</v>
      </c>
      <c r="F145" s="23" t="s">
        <v>127</v>
      </c>
      <c r="G145" s="23" t="s">
        <v>40</v>
      </c>
      <c r="H145" s="23" t="s">
        <v>128</v>
      </c>
    </row>
    <row r="146" spans="1:8" ht="105" x14ac:dyDescent="0.25">
      <c r="A146" s="13" t="s">
        <v>95</v>
      </c>
      <c r="B146" s="23" t="s">
        <v>190</v>
      </c>
      <c r="C146" s="24">
        <v>44795</v>
      </c>
      <c r="D146" s="23" t="s">
        <v>184</v>
      </c>
      <c r="E146" s="25" t="s">
        <v>191</v>
      </c>
      <c r="F146" s="25" t="s">
        <v>135</v>
      </c>
      <c r="G146" s="23" t="s">
        <v>18</v>
      </c>
      <c r="H146" s="23" t="s">
        <v>10</v>
      </c>
    </row>
    <row r="147" spans="1:8" ht="84" x14ac:dyDescent="0.25">
      <c r="A147" s="13" t="s">
        <v>109</v>
      </c>
      <c r="B147" s="23" t="s">
        <v>190</v>
      </c>
      <c r="C147" s="24">
        <v>44795</v>
      </c>
      <c r="D147" s="23" t="s">
        <v>184</v>
      </c>
      <c r="E147" s="25" t="s">
        <v>192</v>
      </c>
      <c r="F147" s="25" t="s">
        <v>135</v>
      </c>
      <c r="G147" s="23" t="s">
        <v>18</v>
      </c>
      <c r="H147" s="23" t="s">
        <v>10</v>
      </c>
    </row>
    <row r="148" spans="1:8" ht="105" x14ac:dyDescent="0.25">
      <c r="A148" s="13">
        <v>633</v>
      </c>
      <c r="B148" s="23" t="s">
        <v>165</v>
      </c>
      <c r="C148" s="24">
        <v>44795</v>
      </c>
      <c r="D148" s="23" t="s">
        <v>163</v>
      </c>
      <c r="E148" s="25" t="s">
        <v>193</v>
      </c>
      <c r="F148" s="25" t="s">
        <v>151</v>
      </c>
      <c r="G148" s="23" t="s">
        <v>104</v>
      </c>
      <c r="H148" s="23" t="s">
        <v>128</v>
      </c>
    </row>
    <row r="149" spans="1:8" ht="84" x14ac:dyDescent="0.25">
      <c r="A149" s="13" t="s">
        <v>105</v>
      </c>
      <c r="B149" s="23" t="s">
        <v>183</v>
      </c>
      <c r="C149" s="24">
        <v>44796</v>
      </c>
      <c r="D149" s="23" t="s">
        <v>184</v>
      </c>
      <c r="E149" s="25" t="s">
        <v>194</v>
      </c>
      <c r="F149" s="25" t="s">
        <v>135</v>
      </c>
      <c r="G149" s="23" t="s">
        <v>18</v>
      </c>
      <c r="H149" s="23" t="s">
        <v>10</v>
      </c>
    </row>
    <row r="150" spans="1:8" ht="126" x14ac:dyDescent="0.25">
      <c r="A150" s="13" t="s">
        <v>61</v>
      </c>
      <c r="B150" s="23" t="s">
        <v>195</v>
      </c>
      <c r="C150" s="24">
        <v>44796</v>
      </c>
      <c r="D150" s="23" t="s">
        <v>184</v>
      </c>
      <c r="E150" s="25" t="s">
        <v>196</v>
      </c>
      <c r="F150" s="25" t="s">
        <v>135</v>
      </c>
      <c r="G150" s="23" t="s">
        <v>18</v>
      </c>
      <c r="H150" s="23" t="s">
        <v>10</v>
      </c>
    </row>
    <row r="151" spans="1:8" ht="126" x14ac:dyDescent="0.35">
      <c r="A151" s="13" t="s">
        <v>63</v>
      </c>
      <c r="B151" s="23" t="s">
        <v>195</v>
      </c>
      <c r="C151" s="24">
        <v>44796</v>
      </c>
      <c r="D151" s="23" t="s">
        <v>184</v>
      </c>
      <c r="E151" s="20" t="s">
        <v>197</v>
      </c>
      <c r="F151" s="25" t="s">
        <v>135</v>
      </c>
      <c r="G151" s="23" t="s">
        <v>18</v>
      </c>
      <c r="H151" s="23" t="s">
        <v>10</v>
      </c>
    </row>
    <row r="152" spans="1:8" ht="126" x14ac:dyDescent="0.35">
      <c r="A152" s="12" t="s">
        <v>77</v>
      </c>
      <c r="B152" s="28" t="s">
        <v>198</v>
      </c>
      <c r="C152" s="29">
        <v>44797</v>
      </c>
      <c r="D152" s="30" t="s">
        <v>184</v>
      </c>
      <c r="E152" s="31" t="s">
        <v>199</v>
      </c>
      <c r="F152" s="32" t="s">
        <v>135</v>
      </c>
      <c r="G152" s="28" t="s">
        <v>18</v>
      </c>
      <c r="H152" s="30" t="s">
        <v>10</v>
      </c>
    </row>
    <row r="153" spans="1:8" ht="147" x14ac:dyDescent="0.35">
      <c r="A153" s="13" t="s">
        <v>79</v>
      </c>
      <c r="B153" s="23" t="s">
        <v>200</v>
      </c>
      <c r="C153" s="24">
        <v>44797</v>
      </c>
      <c r="D153" s="23" t="s">
        <v>184</v>
      </c>
      <c r="E153" s="20" t="s">
        <v>201</v>
      </c>
      <c r="F153" s="25" t="s">
        <v>135</v>
      </c>
      <c r="G153" s="23" t="s">
        <v>18</v>
      </c>
      <c r="H153" s="23" t="s">
        <v>128</v>
      </c>
    </row>
    <row r="154" spans="1:8" ht="126" x14ac:dyDescent="0.25">
      <c r="A154" s="13">
        <v>725</v>
      </c>
      <c r="B154" s="23" t="s">
        <v>202</v>
      </c>
      <c r="C154" s="17">
        <v>44798</v>
      </c>
      <c r="D154" s="23" t="s">
        <v>184</v>
      </c>
      <c r="E154" s="33" t="s">
        <v>203</v>
      </c>
      <c r="F154" s="25" t="s">
        <v>135</v>
      </c>
      <c r="G154" s="23" t="s">
        <v>18</v>
      </c>
      <c r="H154" s="23" t="s">
        <v>128</v>
      </c>
    </row>
    <row r="155" spans="1:8" ht="105" x14ac:dyDescent="0.25">
      <c r="A155" s="13">
        <v>723</v>
      </c>
      <c r="B155" s="23" t="s">
        <v>204</v>
      </c>
      <c r="C155" s="17">
        <v>44798</v>
      </c>
      <c r="D155" s="23" t="s">
        <v>163</v>
      </c>
      <c r="E155" s="33" t="s">
        <v>205</v>
      </c>
      <c r="F155" s="25" t="s">
        <v>206</v>
      </c>
      <c r="G155" s="23" t="s">
        <v>18</v>
      </c>
      <c r="H155" s="23" t="s">
        <v>10</v>
      </c>
    </row>
    <row r="156" spans="1:8" ht="189" x14ac:dyDescent="0.35">
      <c r="A156" s="13" t="s">
        <v>207</v>
      </c>
      <c r="B156" s="23" t="s">
        <v>39</v>
      </c>
      <c r="C156" s="34">
        <v>44802</v>
      </c>
      <c r="D156" s="23" t="s">
        <v>184</v>
      </c>
      <c r="E156" s="33" t="s">
        <v>208</v>
      </c>
      <c r="F156" s="35"/>
      <c r="G156" s="23" t="s">
        <v>18</v>
      </c>
      <c r="H156" s="23" t="s">
        <v>10</v>
      </c>
    </row>
    <row r="157" spans="1:8" ht="84" x14ac:dyDescent="0.35">
      <c r="A157" s="13" t="s">
        <v>38</v>
      </c>
      <c r="B157" s="23" t="s">
        <v>209</v>
      </c>
      <c r="C157" s="34">
        <v>44802</v>
      </c>
      <c r="D157" s="23" t="s">
        <v>184</v>
      </c>
      <c r="E157" s="33" t="s">
        <v>210</v>
      </c>
      <c r="F157" s="35"/>
      <c r="G157" s="23" t="s">
        <v>18</v>
      </c>
      <c r="H157" s="23" t="s">
        <v>10</v>
      </c>
    </row>
    <row r="158" spans="1:8" ht="105" x14ac:dyDescent="0.35">
      <c r="A158" s="13">
        <v>634</v>
      </c>
      <c r="B158" s="23" t="s">
        <v>211</v>
      </c>
      <c r="C158" s="34">
        <v>44803</v>
      </c>
      <c r="D158" s="23" t="s">
        <v>184</v>
      </c>
      <c r="E158" s="33" t="s">
        <v>212</v>
      </c>
      <c r="F158" s="35"/>
      <c r="G158" s="23" t="s">
        <v>18</v>
      </c>
      <c r="H158" s="23" t="s">
        <v>10</v>
      </c>
    </row>
    <row r="159" spans="1:8" ht="126" x14ac:dyDescent="0.35">
      <c r="A159" s="13" t="s">
        <v>213</v>
      </c>
      <c r="B159" s="23" t="s">
        <v>227</v>
      </c>
      <c r="C159" s="34">
        <v>44804</v>
      </c>
      <c r="D159" s="23" t="s">
        <v>226</v>
      </c>
      <c r="E159" s="33" t="s">
        <v>214</v>
      </c>
      <c r="F159" s="35"/>
      <c r="G159" s="23" t="s">
        <v>18</v>
      </c>
      <c r="H159" s="13" t="s">
        <v>128</v>
      </c>
    </row>
    <row r="160" spans="1:8" ht="126" x14ac:dyDescent="0.35">
      <c r="A160" s="13" t="s">
        <v>215</v>
      </c>
      <c r="B160" s="23" t="s">
        <v>227</v>
      </c>
      <c r="C160" s="34">
        <v>44804</v>
      </c>
      <c r="D160" s="23" t="s">
        <v>226</v>
      </c>
      <c r="E160" s="33" t="s">
        <v>216</v>
      </c>
      <c r="F160" s="35"/>
      <c r="G160" s="23" t="s">
        <v>18</v>
      </c>
      <c r="H160" s="36" t="s">
        <v>128</v>
      </c>
    </row>
    <row r="161" spans="1:8" ht="84" x14ac:dyDescent="0.35">
      <c r="A161" s="13" t="s">
        <v>8</v>
      </c>
      <c r="B161" s="23" t="s">
        <v>218</v>
      </c>
      <c r="C161" s="34">
        <v>44804</v>
      </c>
      <c r="D161" s="23" t="s">
        <v>184</v>
      </c>
      <c r="E161" s="33" t="s">
        <v>217</v>
      </c>
      <c r="F161" s="35"/>
      <c r="G161" s="23" t="s">
        <v>18</v>
      </c>
      <c r="H161" s="13" t="s">
        <v>10</v>
      </c>
    </row>
    <row r="162" spans="1:8" ht="105" x14ac:dyDescent="0.25">
      <c r="A162" s="13" t="s">
        <v>101</v>
      </c>
      <c r="B162" s="23" t="s">
        <v>219</v>
      </c>
      <c r="C162" s="17">
        <v>44804</v>
      </c>
      <c r="D162" s="23" t="s">
        <v>184</v>
      </c>
      <c r="E162" s="33" t="s">
        <v>220</v>
      </c>
      <c r="F162" s="13"/>
      <c r="G162" s="23" t="s">
        <v>18</v>
      </c>
      <c r="H162" s="13" t="s">
        <v>128</v>
      </c>
    </row>
    <row r="163" spans="1:8" ht="147" x14ac:dyDescent="0.25">
      <c r="A163" s="13" t="s">
        <v>221</v>
      </c>
      <c r="B163" s="23" t="s">
        <v>222</v>
      </c>
      <c r="C163" s="17">
        <v>44805</v>
      </c>
      <c r="D163" s="23" t="s">
        <v>184</v>
      </c>
      <c r="E163" s="33" t="s">
        <v>223</v>
      </c>
      <c r="F163" s="13"/>
      <c r="G163" s="23" t="s">
        <v>18</v>
      </c>
      <c r="H163" s="13" t="s">
        <v>10</v>
      </c>
    </row>
    <row r="164" spans="1:8" ht="126" x14ac:dyDescent="0.25">
      <c r="A164" s="13">
        <v>691</v>
      </c>
      <c r="B164" s="23" t="s">
        <v>224</v>
      </c>
      <c r="C164" s="17">
        <v>44805</v>
      </c>
      <c r="D164" s="23" t="s">
        <v>184</v>
      </c>
      <c r="E164" s="33" t="s">
        <v>225</v>
      </c>
      <c r="F164" s="13"/>
      <c r="G164" s="23" t="s">
        <v>18</v>
      </c>
      <c r="H164" s="13" t="s">
        <v>10</v>
      </c>
    </row>
    <row r="165" spans="1:8" ht="126" x14ac:dyDescent="0.25">
      <c r="A165" s="13">
        <v>692</v>
      </c>
      <c r="B165" s="23" t="s">
        <v>224</v>
      </c>
      <c r="C165" s="17">
        <v>44805</v>
      </c>
      <c r="D165" s="23" t="s">
        <v>184</v>
      </c>
      <c r="E165" s="33" t="s">
        <v>225</v>
      </c>
      <c r="F165" s="13"/>
      <c r="G165" s="23" t="s">
        <v>18</v>
      </c>
      <c r="H165" s="13" t="s">
        <v>10</v>
      </c>
    </row>
    <row r="166" spans="1:8" ht="147" x14ac:dyDescent="0.25">
      <c r="A166" s="13" t="s">
        <v>54</v>
      </c>
      <c r="B166" s="23" t="s">
        <v>229</v>
      </c>
      <c r="C166" s="17">
        <v>44809</v>
      </c>
      <c r="D166" s="23" t="s">
        <v>184</v>
      </c>
      <c r="E166" s="33" t="s">
        <v>159</v>
      </c>
      <c r="F166" s="25" t="s">
        <v>135</v>
      </c>
      <c r="G166" s="23" t="s">
        <v>18</v>
      </c>
      <c r="H166" s="37" t="s">
        <v>128</v>
      </c>
    </row>
    <row r="167" spans="1:8" ht="126" x14ac:dyDescent="0.25">
      <c r="A167" s="13" t="s">
        <v>230</v>
      </c>
      <c r="B167" s="23" t="s">
        <v>231</v>
      </c>
      <c r="C167" s="17">
        <v>44809</v>
      </c>
      <c r="D167" s="23" t="s">
        <v>172</v>
      </c>
      <c r="E167" s="33" t="s">
        <v>225</v>
      </c>
      <c r="F167" s="18" t="s">
        <v>135</v>
      </c>
      <c r="G167" s="23" t="s">
        <v>18</v>
      </c>
      <c r="H167" s="37" t="s">
        <v>10</v>
      </c>
    </row>
    <row r="168" spans="1:8" ht="126" x14ac:dyDescent="0.25">
      <c r="A168" s="13" t="s">
        <v>232</v>
      </c>
      <c r="B168" s="23" t="s">
        <v>233</v>
      </c>
      <c r="C168" s="17">
        <v>44809</v>
      </c>
      <c r="D168" s="23" t="s">
        <v>184</v>
      </c>
      <c r="E168" s="33" t="s">
        <v>225</v>
      </c>
      <c r="F168" s="18" t="s">
        <v>135</v>
      </c>
      <c r="G168" s="23" t="s">
        <v>18</v>
      </c>
      <c r="H168" s="37" t="s">
        <v>10</v>
      </c>
    </row>
    <row r="169" spans="1:8" ht="126" x14ac:dyDescent="0.25">
      <c r="A169" s="13" t="s">
        <v>22</v>
      </c>
      <c r="B169" s="23" t="s">
        <v>234</v>
      </c>
      <c r="C169" s="17">
        <v>44810</v>
      </c>
      <c r="D169" s="23" t="s">
        <v>172</v>
      </c>
      <c r="E169" s="33" t="s">
        <v>225</v>
      </c>
      <c r="F169" s="18" t="s">
        <v>135</v>
      </c>
      <c r="G169" s="23" t="s">
        <v>18</v>
      </c>
      <c r="H169" s="37" t="s">
        <v>10</v>
      </c>
    </row>
    <row r="170" spans="1:8" ht="126" x14ac:dyDescent="0.25">
      <c r="A170" s="13" t="s">
        <v>25</v>
      </c>
      <c r="B170" s="23" t="s">
        <v>234</v>
      </c>
      <c r="C170" s="17">
        <v>44810</v>
      </c>
      <c r="D170" s="23" t="s">
        <v>172</v>
      </c>
      <c r="E170" s="33" t="s">
        <v>225</v>
      </c>
      <c r="F170" s="18" t="s">
        <v>135</v>
      </c>
      <c r="G170" s="23" t="s">
        <v>18</v>
      </c>
      <c r="H170" s="37" t="s">
        <v>10</v>
      </c>
    </row>
    <row r="171" spans="1:8" ht="126" x14ac:dyDescent="0.25">
      <c r="A171" s="13" t="s">
        <v>64</v>
      </c>
      <c r="B171" s="23" t="s">
        <v>235</v>
      </c>
      <c r="C171" s="17">
        <v>44810</v>
      </c>
      <c r="D171" s="23" t="s">
        <v>172</v>
      </c>
      <c r="E171" s="33" t="s">
        <v>225</v>
      </c>
      <c r="F171" s="18" t="s">
        <v>135</v>
      </c>
      <c r="G171" s="23" t="s">
        <v>18</v>
      </c>
      <c r="H171" s="37" t="s">
        <v>10</v>
      </c>
    </row>
    <row r="172" spans="1:8" ht="42" x14ac:dyDescent="0.35">
      <c r="A172" s="13" t="s">
        <v>98</v>
      </c>
      <c r="B172" s="23" t="s">
        <v>183</v>
      </c>
      <c r="C172" s="17">
        <v>44811</v>
      </c>
      <c r="D172" s="23" t="s">
        <v>163</v>
      </c>
      <c r="E172" s="33" t="s">
        <v>236</v>
      </c>
      <c r="F172" s="21"/>
      <c r="G172" s="23" t="s">
        <v>18</v>
      </c>
      <c r="H172" s="37" t="s">
        <v>128</v>
      </c>
    </row>
    <row r="173" spans="1:8" ht="126" x14ac:dyDescent="0.25">
      <c r="A173" s="13">
        <v>707</v>
      </c>
      <c r="B173" s="23" t="s">
        <v>237</v>
      </c>
      <c r="C173" s="17">
        <v>44811</v>
      </c>
      <c r="D173" s="23" t="s">
        <v>184</v>
      </c>
      <c r="E173" s="33" t="s">
        <v>225</v>
      </c>
      <c r="F173" s="18" t="s">
        <v>135</v>
      </c>
      <c r="G173" s="23" t="s">
        <v>18</v>
      </c>
      <c r="H173" s="37" t="s">
        <v>10</v>
      </c>
    </row>
    <row r="174" spans="1:8" ht="126" x14ac:dyDescent="0.25">
      <c r="A174" s="13">
        <v>708</v>
      </c>
      <c r="B174" s="23" t="s">
        <v>237</v>
      </c>
      <c r="C174" s="17">
        <v>44811</v>
      </c>
      <c r="D174" s="23" t="s">
        <v>184</v>
      </c>
      <c r="E174" s="33" t="s">
        <v>225</v>
      </c>
      <c r="F174" s="18" t="s">
        <v>135</v>
      </c>
      <c r="G174" s="23" t="s">
        <v>18</v>
      </c>
      <c r="H174" s="37" t="s">
        <v>10</v>
      </c>
    </row>
    <row r="175" spans="1:8" ht="63" x14ac:dyDescent="0.25">
      <c r="A175" s="13">
        <v>728</v>
      </c>
      <c r="B175" s="23" t="s">
        <v>238</v>
      </c>
      <c r="C175" s="17">
        <v>44811</v>
      </c>
      <c r="D175" s="23" t="s">
        <v>163</v>
      </c>
      <c r="E175" s="33" t="s">
        <v>239</v>
      </c>
      <c r="F175" s="33" t="s">
        <v>240</v>
      </c>
      <c r="G175" s="23" t="s">
        <v>18</v>
      </c>
      <c r="H175" s="37" t="s">
        <v>10</v>
      </c>
    </row>
    <row r="176" spans="1:8" ht="84" x14ac:dyDescent="0.35">
      <c r="A176" s="13" t="s">
        <v>98</v>
      </c>
      <c r="B176" s="23" t="s">
        <v>241</v>
      </c>
      <c r="C176" s="17">
        <v>44812</v>
      </c>
      <c r="D176" s="21" t="s">
        <v>163</v>
      </c>
      <c r="E176" s="33" t="s">
        <v>242</v>
      </c>
      <c r="F176" s="21"/>
      <c r="G176" s="23" t="s">
        <v>18</v>
      </c>
      <c r="H176" s="37" t="s">
        <v>10</v>
      </c>
    </row>
    <row r="177" spans="1:8" ht="84" x14ac:dyDescent="0.25">
      <c r="A177" s="13" t="s">
        <v>100</v>
      </c>
      <c r="B177" s="23" t="s">
        <v>243</v>
      </c>
      <c r="C177" s="17">
        <v>44812</v>
      </c>
      <c r="D177" s="13" t="s">
        <v>163</v>
      </c>
      <c r="E177" s="33" t="s">
        <v>242</v>
      </c>
      <c r="F177" s="13"/>
      <c r="G177" s="23" t="s">
        <v>18</v>
      </c>
      <c r="H177" s="37" t="s">
        <v>10</v>
      </c>
    </row>
    <row r="178" spans="1:8" ht="63" x14ac:dyDescent="0.25">
      <c r="A178" s="13">
        <v>729</v>
      </c>
      <c r="B178" s="23" t="s">
        <v>32</v>
      </c>
      <c r="C178" s="17">
        <v>44813</v>
      </c>
      <c r="D178" s="23" t="s">
        <v>163</v>
      </c>
      <c r="E178" s="33" t="s">
        <v>244</v>
      </c>
      <c r="F178" s="33" t="s">
        <v>240</v>
      </c>
      <c r="G178" s="23" t="s">
        <v>18</v>
      </c>
      <c r="H178" s="37" t="s">
        <v>10</v>
      </c>
    </row>
    <row r="179" spans="1:8" ht="105" x14ac:dyDescent="0.25">
      <c r="A179" s="13">
        <v>727</v>
      </c>
      <c r="B179" s="23" t="s">
        <v>32</v>
      </c>
      <c r="C179" s="17">
        <v>44813</v>
      </c>
      <c r="D179" s="23" t="s">
        <v>163</v>
      </c>
      <c r="E179" s="33" t="s">
        <v>245</v>
      </c>
      <c r="F179" s="33" t="s">
        <v>240</v>
      </c>
      <c r="G179" s="23" t="s">
        <v>18</v>
      </c>
      <c r="H179" s="37" t="s">
        <v>10</v>
      </c>
    </row>
    <row r="180" spans="1:8" ht="63" x14ac:dyDescent="0.35">
      <c r="A180" s="13">
        <v>655</v>
      </c>
      <c r="B180" s="23" t="s">
        <v>246</v>
      </c>
      <c r="C180" s="17">
        <v>44813</v>
      </c>
      <c r="D180" s="23" t="s">
        <v>163</v>
      </c>
      <c r="E180" s="33" t="s">
        <v>244</v>
      </c>
      <c r="F180" s="21"/>
      <c r="G180" s="23" t="s">
        <v>18</v>
      </c>
      <c r="H180" s="37" t="s">
        <v>10</v>
      </c>
    </row>
    <row r="181" spans="1:8" ht="210" x14ac:dyDescent="0.25">
      <c r="A181" s="13">
        <v>741</v>
      </c>
      <c r="B181" s="23" t="s">
        <v>248</v>
      </c>
      <c r="C181" s="17">
        <v>44816</v>
      </c>
      <c r="D181" s="23" t="s">
        <v>163</v>
      </c>
      <c r="E181" s="33" t="s">
        <v>249</v>
      </c>
      <c r="F181" s="23" t="s">
        <v>206</v>
      </c>
      <c r="G181" s="23" t="s">
        <v>18</v>
      </c>
      <c r="H181" s="37" t="s">
        <v>128</v>
      </c>
    </row>
    <row r="182" spans="1:8" ht="105" x14ac:dyDescent="0.25">
      <c r="A182" s="13" t="s">
        <v>232</v>
      </c>
      <c r="B182" s="23" t="s">
        <v>250</v>
      </c>
      <c r="C182" s="17">
        <v>44816</v>
      </c>
      <c r="D182" s="23" t="s">
        <v>184</v>
      </c>
      <c r="E182" s="33" t="s">
        <v>251</v>
      </c>
      <c r="F182" s="23"/>
      <c r="G182" s="23" t="s">
        <v>18</v>
      </c>
      <c r="H182" s="37" t="s">
        <v>10</v>
      </c>
    </row>
    <row r="183" spans="1:8" ht="63" x14ac:dyDescent="0.35">
      <c r="A183" s="13" t="s">
        <v>98</v>
      </c>
      <c r="B183" s="23" t="s">
        <v>241</v>
      </c>
      <c r="C183" s="17">
        <v>44816</v>
      </c>
      <c r="D183" s="23" t="s">
        <v>163</v>
      </c>
      <c r="E183" s="33" t="s">
        <v>252</v>
      </c>
      <c r="F183" s="35"/>
      <c r="G183" s="23" t="s">
        <v>18</v>
      </c>
      <c r="H183" s="35"/>
    </row>
    <row r="184" spans="1:8" ht="126" x14ac:dyDescent="0.25">
      <c r="A184" s="13">
        <v>749</v>
      </c>
      <c r="B184" s="23" t="s">
        <v>32</v>
      </c>
      <c r="C184" s="24">
        <v>44817</v>
      </c>
      <c r="D184" s="23" t="s">
        <v>163</v>
      </c>
      <c r="E184" s="25" t="s">
        <v>253</v>
      </c>
      <c r="F184" s="23" t="s">
        <v>206</v>
      </c>
      <c r="G184" s="23" t="s">
        <v>18</v>
      </c>
      <c r="H184" s="23" t="s">
        <v>10</v>
      </c>
    </row>
    <row r="185" spans="1:8" ht="63" x14ac:dyDescent="0.35">
      <c r="A185" s="13">
        <v>729</v>
      </c>
      <c r="B185" s="23" t="s">
        <v>254</v>
      </c>
      <c r="C185" s="17">
        <v>44817</v>
      </c>
      <c r="D185" s="23" t="s">
        <v>255</v>
      </c>
      <c r="E185" s="20" t="s">
        <v>256</v>
      </c>
      <c r="F185" s="23" t="s">
        <v>206</v>
      </c>
      <c r="G185" s="23" t="s">
        <v>18</v>
      </c>
      <c r="H185" s="21" t="s">
        <v>10</v>
      </c>
    </row>
    <row r="186" spans="1:8" ht="84" x14ac:dyDescent="0.25">
      <c r="A186" s="13" t="s">
        <v>257</v>
      </c>
      <c r="B186" s="23" t="s">
        <v>258</v>
      </c>
      <c r="C186" s="17">
        <v>44818</v>
      </c>
      <c r="D186" s="23" t="s">
        <v>163</v>
      </c>
      <c r="E186" s="33" t="s">
        <v>259</v>
      </c>
      <c r="F186" s="23" t="s">
        <v>206</v>
      </c>
      <c r="G186" s="23" t="s">
        <v>18</v>
      </c>
      <c r="H186" s="23" t="s">
        <v>10</v>
      </c>
    </row>
    <row r="187" spans="1:8" ht="63" x14ac:dyDescent="0.25">
      <c r="A187" s="13" t="s">
        <v>260</v>
      </c>
      <c r="B187" s="23" t="s">
        <v>195</v>
      </c>
      <c r="C187" s="17">
        <v>44818</v>
      </c>
      <c r="D187" s="23" t="s">
        <v>163</v>
      </c>
      <c r="E187" s="33" t="s">
        <v>261</v>
      </c>
      <c r="F187" s="23" t="s">
        <v>206</v>
      </c>
      <c r="G187" s="23" t="s">
        <v>18</v>
      </c>
      <c r="H187" s="23" t="s">
        <v>128</v>
      </c>
    </row>
    <row r="188" spans="1:8" ht="105" x14ac:dyDescent="0.35">
      <c r="A188" s="13" t="s">
        <v>262</v>
      </c>
      <c r="B188" s="23" t="s">
        <v>195</v>
      </c>
      <c r="C188" s="17">
        <v>44818</v>
      </c>
      <c r="D188" s="23" t="s">
        <v>163</v>
      </c>
      <c r="E188" s="20" t="s">
        <v>263</v>
      </c>
      <c r="F188" s="23" t="s">
        <v>206</v>
      </c>
      <c r="G188" s="23" t="s">
        <v>107</v>
      </c>
      <c r="H188" s="23" t="s">
        <v>10</v>
      </c>
    </row>
    <row r="189" spans="1:8" ht="126" x14ac:dyDescent="0.35">
      <c r="A189" s="13" t="s">
        <v>64</v>
      </c>
      <c r="B189" s="23" t="s">
        <v>195</v>
      </c>
      <c r="C189" s="17">
        <v>44818</v>
      </c>
      <c r="D189" s="23" t="s">
        <v>264</v>
      </c>
      <c r="E189" s="20" t="s">
        <v>265</v>
      </c>
      <c r="F189" s="23" t="s">
        <v>135</v>
      </c>
      <c r="G189" s="23" t="s">
        <v>18</v>
      </c>
      <c r="H189" s="23" t="s">
        <v>10</v>
      </c>
    </row>
    <row r="190" spans="1:8" ht="42" x14ac:dyDescent="0.35">
      <c r="A190" s="23" t="s">
        <v>98</v>
      </c>
      <c r="B190" s="23" t="s">
        <v>250</v>
      </c>
      <c r="C190" s="17">
        <v>44819</v>
      </c>
      <c r="D190" s="23" t="s">
        <v>255</v>
      </c>
      <c r="E190" s="20" t="s">
        <v>266</v>
      </c>
      <c r="F190" s="23"/>
      <c r="G190" s="23" t="s">
        <v>18</v>
      </c>
      <c r="H190" s="23" t="s">
        <v>128</v>
      </c>
    </row>
    <row r="191" spans="1:8" ht="105" x14ac:dyDescent="0.35">
      <c r="A191" s="13" t="s">
        <v>71</v>
      </c>
      <c r="B191" s="23" t="s">
        <v>267</v>
      </c>
      <c r="C191" s="17">
        <v>44819</v>
      </c>
      <c r="D191" s="23" t="s">
        <v>133</v>
      </c>
      <c r="E191" s="20" t="s">
        <v>268</v>
      </c>
      <c r="F191" s="23" t="s">
        <v>135</v>
      </c>
      <c r="G191" s="23" t="s">
        <v>18</v>
      </c>
      <c r="H191" s="23" t="s">
        <v>10</v>
      </c>
    </row>
    <row r="192" spans="1:8" ht="168" x14ac:dyDescent="0.35">
      <c r="A192" s="13" t="s">
        <v>77</v>
      </c>
      <c r="B192" s="23" t="s">
        <v>269</v>
      </c>
      <c r="C192" s="17">
        <v>44824</v>
      </c>
      <c r="D192" s="23" t="s">
        <v>163</v>
      </c>
      <c r="E192" s="20" t="s">
        <v>270</v>
      </c>
      <c r="F192" s="23" t="s">
        <v>271</v>
      </c>
      <c r="G192" s="23" t="s">
        <v>18</v>
      </c>
      <c r="H192" s="23" t="s">
        <v>10</v>
      </c>
    </row>
    <row r="193" spans="1:8" ht="168" x14ac:dyDescent="0.35">
      <c r="A193" s="13" t="s">
        <v>79</v>
      </c>
      <c r="B193" s="23" t="s">
        <v>269</v>
      </c>
      <c r="C193" s="17">
        <v>44824</v>
      </c>
      <c r="D193" s="23" t="s">
        <v>163</v>
      </c>
      <c r="E193" s="20" t="s">
        <v>272</v>
      </c>
      <c r="F193" s="23" t="s">
        <v>273</v>
      </c>
      <c r="G193" s="23" t="s">
        <v>18</v>
      </c>
      <c r="H193" s="23" t="s">
        <v>274</v>
      </c>
    </row>
    <row r="194" spans="1:8" ht="105" x14ac:dyDescent="0.35">
      <c r="A194" s="13" t="s">
        <v>22</v>
      </c>
      <c r="B194" s="23" t="s">
        <v>23</v>
      </c>
      <c r="C194" s="17">
        <v>44824</v>
      </c>
      <c r="D194" s="23" t="s">
        <v>275</v>
      </c>
      <c r="E194" s="20" t="s">
        <v>276</v>
      </c>
      <c r="F194" s="23" t="s">
        <v>135</v>
      </c>
      <c r="G194" s="23" t="s">
        <v>18</v>
      </c>
      <c r="H194" s="23" t="s">
        <v>10</v>
      </c>
    </row>
    <row r="195" spans="1:8" ht="168" x14ac:dyDescent="0.35">
      <c r="A195" s="13">
        <v>696</v>
      </c>
      <c r="B195" s="23" t="s">
        <v>277</v>
      </c>
      <c r="C195" s="17">
        <v>44824</v>
      </c>
      <c r="D195" s="23" t="s">
        <v>163</v>
      </c>
      <c r="E195" s="20" t="s">
        <v>278</v>
      </c>
      <c r="F195" s="23" t="s">
        <v>279</v>
      </c>
      <c r="G195" s="23"/>
      <c r="H195" s="23" t="s">
        <v>128</v>
      </c>
    </row>
    <row r="196" spans="1:8" ht="147" x14ac:dyDescent="0.35">
      <c r="A196" s="13" t="s">
        <v>280</v>
      </c>
      <c r="B196" s="23" t="s">
        <v>281</v>
      </c>
      <c r="C196" s="17">
        <v>44825</v>
      </c>
      <c r="D196" s="23" t="s">
        <v>163</v>
      </c>
      <c r="E196" s="20" t="s">
        <v>282</v>
      </c>
      <c r="F196" s="23" t="s">
        <v>283</v>
      </c>
      <c r="G196" s="23" t="s">
        <v>18</v>
      </c>
      <c r="H196" s="23" t="s">
        <v>274</v>
      </c>
    </row>
    <row r="197" spans="1:8" ht="63" x14ac:dyDescent="0.25">
      <c r="A197" s="13" t="s">
        <v>284</v>
      </c>
      <c r="B197" s="23" t="s">
        <v>285</v>
      </c>
      <c r="C197" s="17">
        <v>44825</v>
      </c>
      <c r="D197" s="23" t="s">
        <v>163</v>
      </c>
      <c r="E197" s="25" t="s">
        <v>286</v>
      </c>
      <c r="F197" s="23" t="s">
        <v>287</v>
      </c>
      <c r="G197" s="23" t="s">
        <v>18</v>
      </c>
      <c r="H197" s="23" t="s">
        <v>128</v>
      </c>
    </row>
    <row r="198" spans="1:8" ht="84" x14ac:dyDescent="0.25">
      <c r="A198" s="13" t="s">
        <v>25</v>
      </c>
      <c r="B198" s="23" t="s">
        <v>23</v>
      </c>
      <c r="C198" s="17">
        <v>44825</v>
      </c>
      <c r="D198" s="23" t="s">
        <v>133</v>
      </c>
      <c r="E198" s="25" t="s">
        <v>288</v>
      </c>
      <c r="F198" s="23" t="s">
        <v>135</v>
      </c>
      <c r="G198" s="23" t="s">
        <v>18</v>
      </c>
      <c r="H198" s="23" t="s">
        <v>10</v>
      </c>
    </row>
    <row r="199" spans="1:8" ht="21" x14ac:dyDescent="0.25">
      <c r="A199" s="13" t="s">
        <v>54</v>
      </c>
      <c r="B199" s="23" t="s">
        <v>289</v>
      </c>
      <c r="C199" s="17">
        <v>44826</v>
      </c>
      <c r="D199" s="23" t="s">
        <v>163</v>
      </c>
      <c r="E199" s="25" t="s">
        <v>290</v>
      </c>
      <c r="F199" s="23" t="s">
        <v>273</v>
      </c>
      <c r="G199" s="23" t="s">
        <v>18</v>
      </c>
      <c r="H199" s="23" t="s">
        <v>128</v>
      </c>
    </row>
    <row r="200" spans="1:8" ht="84" x14ac:dyDescent="0.25">
      <c r="A200" s="13" t="s">
        <v>98</v>
      </c>
      <c r="B200" s="23" t="s">
        <v>291</v>
      </c>
      <c r="C200" s="17">
        <v>44826</v>
      </c>
      <c r="D200" s="23" t="s">
        <v>163</v>
      </c>
      <c r="E200" s="25" t="s">
        <v>292</v>
      </c>
      <c r="F200" s="23"/>
      <c r="G200" s="23" t="s">
        <v>18</v>
      </c>
      <c r="H200" s="23" t="s">
        <v>128</v>
      </c>
    </row>
    <row r="201" spans="1:8" ht="84" x14ac:dyDescent="0.25">
      <c r="A201" s="13">
        <v>707</v>
      </c>
      <c r="B201" s="23" t="s">
        <v>293</v>
      </c>
      <c r="C201" s="17">
        <v>44826</v>
      </c>
      <c r="D201" s="23" t="s">
        <v>133</v>
      </c>
      <c r="E201" s="25" t="s">
        <v>294</v>
      </c>
      <c r="F201" s="23" t="s">
        <v>135</v>
      </c>
      <c r="G201" s="23" t="s">
        <v>18</v>
      </c>
      <c r="H201" s="23" t="s">
        <v>10</v>
      </c>
    </row>
    <row r="202" spans="1:8" ht="105" x14ac:dyDescent="0.25">
      <c r="A202" s="13" t="s">
        <v>98</v>
      </c>
      <c r="B202" s="23" t="s">
        <v>250</v>
      </c>
      <c r="C202" s="17">
        <v>44827</v>
      </c>
      <c r="D202" s="23" t="s">
        <v>163</v>
      </c>
      <c r="E202" s="25" t="s">
        <v>295</v>
      </c>
      <c r="F202" s="23"/>
      <c r="G202" s="23" t="s">
        <v>18</v>
      </c>
      <c r="H202" s="23" t="s">
        <v>128</v>
      </c>
    </row>
    <row r="203" spans="1:8" ht="147" x14ac:dyDescent="0.25">
      <c r="A203" s="13">
        <v>696</v>
      </c>
      <c r="B203" s="23" t="s">
        <v>296</v>
      </c>
      <c r="C203" s="17">
        <v>44827</v>
      </c>
      <c r="D203" s="23" t="s">
        <v>163</v>
      </c>
      <c r="E203" s="25" t="s">
        <v>297</v>
      </c>
      <c r="F203" s="23" t="s">
        <v>298</v>
      </c>
      <c r="G203" s="23" t="s">
        <v>18</v>
      </c>
      <c r="H203" s="23" t="s">
        <v>10</v>
      </c>
    </row>
    <row r="204" spans="1:8" ht="105" x14ac:dyDescent="0.25">
      <c r="A204" s="13">
        <v>735</v>
      </c>
      <c r="B204" s="23" t="s">
        <v>299</v>
      </c>
      <c r="C204" s="17">
        <v>44827</v>
      </c>
      <c r="D204" s="23" t="s">
        <v>163</v>
      </c>
      <c r="E204" s="25" t="s">
        <v>300</v>
      </c>
      <c r="F204" s="23" t="s">
        <v>279</v>
      </c>
      <c r="G204" s="23" t="s">
        <v>18</v>
      </c>
      <c r="H204" s="23" t="s">
        <v>128</v>
      </c>
    </row>
    <row r="205" spans="1:8" ht="126" x14ac:dyDescent="0.25">
      <c r="A205" s="13">
        <v>708</v>
      </c>
      <c r="B205" s="23" t="s">
        <v>293</v>
      </c>
      <c r="C205" s="17">
        <v>44796</v>
      </c>
      <c r="D205" s="23" t="s">
        <v>133</v>
      </c>
      <c r="E205" s="25" t="s">
        <v>301</v>
      </c>
      <c r="F205" s="23" t="s">
        <v>135</v>
      </c>
      <c r="G205" s="23" t="s">
        <v>18</v>
      </c>
      <c r="H205" s="23" t="s">
        <v>10</v>
      </c>
    </row>
    <row r="206" spans="1:8" ht="84" x14ac:dyDescent="0.35">
      <c r="A206" s="13" t="s">
        <v>98</v>
      </c>
      <c r="B206" s="23" t="s">
        <v>250</v>
      </c>
      <c r="C206" s="17">
        <v>44830</v>
      </c>
      <c r="D206" s="23" t="s">
        <v>163</v>
      </c>
      <c r="E206" s="20" t="s">
        <v>302</v>
      </c>
      <c r="F206" s="23"/>
      <c r="G206" s="23" t="s">
        <v>18</v>
      </c>
      <c r="H206" s="23" t="s">
        <v>128</v>
      </c>
    </row>
    <row r="207" spans="1:8" ht="105" x14ac:dyDescent="0.25">
      <c r="A207" s="13" t="s">
        <v>38</v>
      </c>
      <c r="B207" s="23" t="s">
        <v>303</v>
      </c>
      <c r="C207" s="17">
        <v>44830</v>
      </c>
      <c r="D207" s="23" t="s">
        <v>133</v>
      </c>
      <c r="E207" s="25" t="s">
        <v>304</v>
      </c>
      <c r="F207" s="23" t="s">
        <v>135</v>
      </c>
      <c r="G207" s="23" t="s">
        <v>18</v>
      </c>
      <c r="H207" s="23" t="s">
        <v>128</v>
      </c>
    </row>
    <row r="208" spans="1:8" ht="105" x14ac:dyDescent="0.25">
      <c r="A208" s="13">
        <v>741</v>
      </c>
      <c r="B208" s="23" t="s">
        <v>305</v>
      </c>
      <c r="C208" s="17">
        <v>44830</v>
      </c>
      <c r="D208" s="23" t="s">
        <v>163</v>
      </c>
      <c r="E208" s="25" t="s">
        <v>306</v>
      </c>
      <c r="F208" s="23" t="s">
        <v>307</v>
      </c>
      <c r="G208" s="23" t="s">
        <v>18</v>
      </c>
      <c r="H208" s="23" t="s">
        <v>128</v>
      </c>
    </row>
    <row r="209" spans="1:8" ht="84" x14ac:dyDescent="0.25">
      <c r="A209" s="13" t="s">
        <v>98</v>
      </c>
      <c r="B209" s="23" t="s">
        <v>250</v>
      </c>
      <c r="C209" s="17">
        <v>44831</v>
      </c>
      <c r="D209" s="23" t="s">
        <v>163</v>
      </c>
      <c r="E209" s="25" t="s">
        <v>308</v>
      </c>
      <c r="F209" s="23"/>
      <c r="G209" s="23" t="s">
        <v>18</v>
      </c>
      <c r="H209" s="23" t="s">
        <v>128</v>
      </c>
    </row>
    <row r="210" spans="1:8" ht="105" x14ac:dyDescent="0.25">
      <c r="A210" s="13" t="s">
        <v>98</v>
      </c>
      <c r="B210" s="23" t="s">
        <v>250</v>
      </c>
      <c r="C210" s="17">
        <v>44832</v>
      </c>
      <c r="D210" s="23" t="s">
        <v>163</v>
      </c>
      <c r="E210" s="25" t="s">
        <v>309</v>
      </c>
      <c r="F210" s="23"/>
      <c r="G210" s="23" t="s">
        <v>18</v>
      </c>
      <c r="H210" s="23" t="s">
        <v>128</v>
      </c>
    </row>
    <row r="211" spans="1:8" ht="168" x14ac:dyDescent="0.25">
      <c r="A211" s="13">
        <v>690</v>
      </c>
      <c r="B211" s="23" t="s">
        <v>296</v>
      </c>
      <c r="C211" s="17">
        <v>44832</v>
      </c>
      <c r="D211" s="23" t="s">
        <v>163</v>
      </c>
      <c r="E211" s="25" t="s">
        <v>310</v>
      </c>
      <c r="F211" s="23" t="s">
        <v>279</v>
      </c>
      <c r="G211" s="23" t="s">
        <v>18</v>
      </c>
      <c r="H211" s="23" t="s">
        <v>128</v>
      </c>
    </row>
    <row r="212" spans="1:8" ht="84" x14ac:dyDescent="0.25">
      <c r="A212" s="13" t="s">
        <v>59</v>
      </c>
      <c r="B212" s="23" t="s">
        <v>195</v>
      </c>
      <c r="C212" s="17">
        <v>44832</v>
      </c>
      <c r="D212" s="23" t="s">
        <v>163</v>
      </c>
      <c r="E212" s="25" t="s">
        <v>311</v>
      </c>
      <c r="F212" s="25" t="s">
        <v>312</v>
      </c>
      <c r="G212" s="23" t="s">
        <v>18</v>
      </c>
      <c r="H212" s="23" t="s">
        <v>10</v>
      </c>
    </row>
    <row r="213" spans="1:8" ht="63" x14ac:dyDescent="0.25">
      <c r="A213" s="13" t="s">
        <v>67</v>
      </c>
      <c r="B213" s="23" t="s">
        <v>313</v>
      </c>
      <c r="C213" s="17">
        <v>44832</v>
      </c>
      <c r="D213" s="23" t="s">
        <v>275</v>
      </c>
      <c r="E213" s="25" t="s">
        <v>314</v>
      </c>
      <c r="F213" s="23" t="s">
        <v>135</v>
      </c>
      <c r="G213" s="23" t="s">
        <v>18</v>
      </c>
      <c r="H213" s="23" t="s">
        <v>274</v>
      </c>
    </row>
    <row r="214" spans="1:8" ht="84" x14ac:dyDescent="0.25">
      <c r="A214" s="13" t="s">
        <v>14</v>
      </c>
      <c r="B214" s="23" t="s">
        <v>195</v>
      </c>
      <c r="C214" s="17">
        <v>44832</v>
      </c>
      <c r="D214" s="23" t="s">
        <v>163</v>
      </c>
      <c r="E214" s="25" t="s">
        <v>315</v>
      </c>
      <c r="F214" s="23" t="s">
        <v>316</v>
      </c>
      <c r="G214" s="23" t="s">
        <v>18</v>
      </c>
      <c r="H214" s="23" t="s">
        <v>317</v>
      </c>
    </row>
    <row r="215" spans="1:8" ht="84" x14ac:dyDescent="0.25">
      <c r="A215" s="13" t="s">
        <v>20</v>
      </c>
      <c r="B215" s="23" t="s">
        <v>318</v>
      </c>
      <c r="C215" s="17">
        <v>44832</v>
      </c>
      <c r="D215" s="23" t="s">
        <v>255</v>
      </c>
      <c r="E215" s="25" t="s">
        <v>315</v>
      </c>
      <c r="F215" s="23" t="s">
        <v>316</v>
      </c>
      <c r="G215" s="23" t="s">
        <v>18</v>
      </c>
      <c r="H215" s="23" t="s">
        <v>274</v>
      </c>
    </row>
    <row r="216" spans="1:8" ht="168" x14ac:dyDescent="0.25">
      <c r="A216" s="38">
        <v>619</v>
      </c>
      <c r="B216" s="28" t="s">
        <v>319</v>
      </c>
      <c r="C216" s="39">
        <v>44833</v>
      </c>
      <c r="D216" s="28" t="s">
        <v>163</v>
      </c>
      <c r="E216" s="40" t="s">
        <v>320</v>
      </c>
      <c r="F216" s="28" t="s">
        <v>273</v>
      </c>
      <c r="G216" s="28" t="s">
        <v>18</v>
      </c>
      <c r="H216" s="30" t="s">
        <v>274</v>
      </c>
    </row>
    <row r="217" spans="1:8" ht="105" x14ac:dyDescent="0.35">
      <c r="A217" s="13" t="s">
        <v>98</v>
      </c>
      <c r="B217" s="23" t="s">
        <v>321</v>
      </c>
      <c r="C217" s="17">
        <v>44833</v>
      </c>
      <c r="D217" s="23" t="s">
        <v>255</v>
      </c>
      <c r="E217" s="25" t="s">
        <v>322</v>
      </c>
      <c r="F217" s="35"/>
      <c r="G217" s="35"/>
      <c r="H217" s="35"/>
    </row>
    <row r="218" spans="1:8" ht="126" x14ac:dyDescent="0.25">
      <c r="A218" s="13" t="s">
        <v>323</v>
      </c>
      <c r="B218" s="23" t="s">
        <v>324</v>
      </c>
      <c r="C218" s="17">
        <v>44834</v>
      </c>
      <c r="D218" s="23" t="s">
        <v>163</v>
      </c>
      <c r="E218" s="25" t="s">
        <v>325</v>
      </c>
      <c r="F218" s="13" t="s">
        <v>273</v>
      </c>
      <c r="G218" s="13" t="s">
        <v>18</v>
      </c>
      <c r="H218" s="13" t="s">
        <v>326</v>
      </c>
    </row>
    <row r="219" spans="1:8" ht="189" x14ac:dyDescent="0.25">
      <c r="A219" s="13">
        <v>741</v>
      </c>
      <c r="B219" s="23" t="s">
        <v>305</v>
      </c>
      <c r="C219" s="17">
        <v>44834</v>
      </c>
      <c r="D219" s="23" t="s">
        <v>163</v>
      </c>
      <c r="E219" s="25" t="s">
        <v>327</v>
      </c>
      <c r="F219" s="13" t="s">
        <v>273</v>
      </c>
      <c r="G219" s="13" t="s">
        <v>18</v>
      </c>
      <c r="H219" s="13" t="s">
        <v>326</v>
      </c>
    </row>
    <row r="220" spans="1:8" ht="189" x14ac:dyDescent="0.25">
      <c r="A220" s="13">
        <v>685</v>
      </c>
      <c r="B220" s="23" t="s">
        <v>328</v>
      </c>
      <c r="C220" s="17">
        <v>44837</v>
      </c>
      <c r="D220" s="23" t="s">
        <v>163</v>
      </c>
      <c r="E220" s="25" t="s">
        <v>329</v>
      </c>
      <c r="F220" s="13" t="s">
        <v>330</v>
      </c>
      <c r="G220" s="13" t="s">
        <v>18</v>
      </c>
      <c r="H220" s="13" t="s">
        <v>10</v>
      </c>
    </row>
    <row r="221" spans="1:8" ht="189" x14ac:dyDescent="0.25">
      <c r="A221" s="12">
        <v>686</v>
      </c>
      <c r="B221" s="23" t="s">
        <v>328</v>
      </c>
      <c r="C221" s="17">
        <v>44837</v>
      </c>
      <c r="D221" s="23" t="s">
        <v>163</v>
      </c>
      <c r="E221" s="25" t="s">
        <v>329</v>
      </c>
      <c r="F221" s="13" t="s">
        <v>330</v>
      </c>
      <c r="G221" s="13" t="s">
        <v>18</v>
      </c>
      <c r="H221" s="13" t="s">
        <v>10</v>
      </c>
    </row>
    <row r="222" spans="1:8" ht="189" x14ac:dyDescent="0.25">
      <c r="A222" s="13">
        <v>687</v>
      </c>
      <c r="B222" s="23" t="s">
        <v>328</v>
      </c>
      <c r="C222" s="17">
        <v>44837</v>
      </c>
      <c r="D222" s="23" t="s">
        <v>163</v>
      </c>
      <c r="E222" s="25" t="s">
        <v>329</v>
      </c>
      <c r="F222" s="13" t="s">
        <v>330</v>
      </c>
      <c r="G222" s="13" t="s">
        <v>18</v>
      </c>
      <c r="H222" s="13" t="s">
        <v>10</v>
      </c>
    </row>
    <row r="223" spans="1:8" ht="126" x14ac:dyDescent="0.25">
      <c r="A223" s="13">
        <v>709</v>
      </c>
      <c r="B223" s="13" t="s">
        <v>331</v>
      </c>
      <c r="C223" s="17">
        <v>44837</v>
      </c>
      <c r="D223" s="13" t="s">
        <v>163</v>
      </c>
      <c r="E223" s="18" t="s">
        <v>332</v>
      </c>
      <c r="F223" s="13" t="s">
        <v>273</v>
      </c>
      <c r="G223" s="13" t="s">
        <v>18</v>
      </c>
      <c r="H223" s="18" t="s">
        <v>333</v>
      </c>
    </row>
    <row r="224" spans="1:8" ht="126" x14ac:dyDescent="0.25">
      <c r="A224" s="13">
        <v>712</v>
      </c>
      <c r="B224" s="23" t="s">
        <v>331</v>
      </c>
      <c r="C224" s="17">
        <v>44837</v>
      </c>
      <c r="D224" s="23" t="s">
        <v>163</v>
      </c>
      <c r="E224" s="25" t="s">
        <v>332</v>
      </c>
      <c r="F224" s="37" t="s">
        <v>273</v>
      </c>
      <c r="G224" s="37" t="s">
        <v>18</v>
      </c>
      <c r="H224" s="37" t="s">
        <v>326</v>
      </c>
    </row>
    <row r="225" spans="1:8" ht="63" x14ac:dyDescent="0.25">
      <c r="A225" s="13">
        <v>716</v>
      </c>
      <c r="B225" s="23" t="s">
        <v>334</v>
      </c>
      <c r="C225" s="17">
        <v>44837</v>
      </c>
      <c r="D225" s="23" t="s">
        <v>255</v>
      </c>
      <c r="E225" s="25" t="s">
        <v>335</v>
      </c>
      <c r="F225" s="37" t="s">
        <v>273</v>
      </c>
      <c r="G225" s="37" t="s">
        <v>18</v>
      </c>
      <c r="H225" s="37" t="s">
        <v>326</v>
      </c>
    </row>
    <row r="226" spans="1:8" ht="63" x14ac:dyDescent="0.25">
      <c r="A226" s="13">
        <v>700</v>
      </c>
      <c r="B226" s="23" t="s">
        <v>336</v>
      </c>
      <c r="C226" s="17">
        <v>44837</v>
      </c>
      <c r="D226" s="23" t="s">
        <v>255</v>
      </c>
      <c r="E226" s="25" t="s">
        <v>337</v>
      </c>
      <c r="F226" s="37" t="s">
        <v>273</v>
      </c>
      <c r="G226" s="37" t="s">
        <v>18</v>
      </c>
      <c r="H226" s="37" t="s">
        <v>338</v>
      </c>
    </row>
    <row r="227" spans="1:8" ht="168" x14ac:dyDescent="0.25">
      <c r="A227" s="13">
        <v>609</v>
      </c>
      <c r="B227" s="23" t="s">
        <v>339</v>
      </c>
      <c r="C227" s="17">
        <v>44838</v>
      </c>
      <c r="D227" s="23" t="s">
        <v>163</v>
      </c>
      <c r="E227" s="25" t="s">
        <v>340</v>
      </c>
      <c r="F227" s="37" t="s">
        <v>273</v>
      </c>
      <c r="G227" s="37" t="s">
        <v>18</v>
      </c>
      <c r="H227" s="37" t="s">
        <v>274</v>
      </c>
    </row>
    <row r="228" spans="1:8" ht="147" x14ac:dyDescent="0.25">
      <c r="A228" s="13" t="s">
        <v>14</v>
      </c>
      <c r="B228" s="23" t="s">
        <v>341</v>
      </c>
      <c r="C228" s="17">
        <v>44838</v>
      </c>
      <c r="D228" s="23" t="s">
        <v>255</v>
      </c>
      <c r="E228" s="25" t="s">
        <v>342</v>
      </c>
      <c r="F228" s="37" t="s">
        <v>273</v>
      </c>
      <c r="G228" s="37" t="s">
        <v>18</v>
      </c>
      <c r="H228" s="37" t="s">
        <v>10</v>
      </c>
    </row>
    <row r="229" spans="1:8" ht="42" x14ac:dyDescent="0.25">
      <c r="A229" s="13" t="s">
        <v>20</v>
      </c>
      <c r="B229" s="23" t="s">
        <v>341</v>
      </c>
      <c r="C229" s="17">
        <v>44838</v>
      </c>
      <c r="D229" s="23" t="s">
        <v>163</v>
      </c>
      <c r="E229" s="25" t="s">
        <v>343</v>
      </c>
      <c r="F229" s="37" t="s">
        <v>273</v>
      </c>
      <c r="G229" s="37" t="s">
        <v>18</v>
      </c>
      <c r="H229" s="37" t="s">
        <v>274</v>
      </c>
    </row>
    <row r="230" spans="1:8" ht="105" x14ac:dyDescent="0.25">
      <c r="A230" s="13" t="s">
        <v>48</v>
      </c>
      <c r="B230" s="23" t="s">
        <v>344</v>
      </c>
      <c r="C230" s="17">
        <v>44838</v>
      </c>
      <c r="D230" s="23" t="s">
        <v>163</v>
      </c>
      <c r="E230" s="25" t="s">
        <v>345</v>
      </c>
      <c r="F230" s="37" t="s">
        <v>273</v>
      </c>
      <c r="G230" s="37" t="s">
        <v>18</v>
      </c>
      <c r="H230" s="37"/>
    </row>
    <row r="231" spans="1:8" ht="105" x14ac:dyDescent="0.25">
      <c r="A231" s="13" t="s">
        <v>46</v>
      </c>
      <c r="B231" s="23" t="s">
        <v>344</v>
      </c>
      <c r="C231" s="17">
        <v>44838</v>
      </c>
      <c r="D231" s="23" t="s">
        <v>163</v>
      </c>
      <c r="E231" s="25" t="s">
        <v>345</v>
      </c>
      <c r="F231" s="37" t="s">
        <v>273</v>
      </c>
      <c r="G231" s="37" t="s">
        <v>18</v>
      </c>
      <c r="H231" s="37"/>
    </row>
    <row r="232" spans="1:8" ht="126" x14ac:dyDescent="0.35">
      <c r="A232" s="13" t="s">
        <v>46</v>
      </c>
      <c r="B232" s="23" t="s">
        <v>344</v>
      </c>
      <c r="C232" s="17">
        <v>44838</v>
      </c>
      <c r="D232" s="23" t="s">
        <v>255</v>
      </c>
      <c r="E232" s="25" t="s">
        <v>346</v>
      </c>
      <c r="F232" s="37" t="s">
        <v>273</v>
      </c>
      <c r="G232" s="37" t="s">
        <v>18</v>
      </c>
      <c r="H232" s="35"/>
    </row>
    <row r="233" spans="1:8" ht="105" x14ac:dyDescent="0.25">
      <c r="A233" s="13" t="s">
        <v>59</v>
      </c>
      <c r="B233" s="23" t="s">
        <v>347</v>
      </c>
      <c r="C233" s="17">
        <v>44838</v>
      </c>
      <c r="D233" s="23" t="s">
        <v>255</v>
      </c>
      <c r="E233" s="25" t="s">
        <v>348</v>
      </c>
      <c r="F233" s="37" t="s">
        <v>349</v>
      </c>
      <c r="G233" s="37" t="s">
        <v>18</v>
      </c>
      <c r="H233" s="37" t="s">
        <v>326</v>
      </c>
    </row>
    <row r="234" spans="1:8" ht="126" x14ac:dyDescent="0.25">
      <c r="A234" s="13">
        <v>609</v>
      </c>
      <c r="B234" s="23" t="s">
        <v>339</v>
      </c>
      <c r="C234" s="17">
        <v>44839</v>
      </c>
      <c r="D234" s="23" t="s">
        <v>350</v>
      </c>
      <c r="E234" s="25" t="s">
        <v>351</v>
      </c>
      <c r="F234" s="37" t="s">
        <v>273</v>
      </c>
      <c r="G234" s="37" t="s">
        <v>107</v>
      </c>
      <c r="H234" s="37" t="s">
        <v>274</v>
      </c>
    </row>
    <row r="235" spans="1:8" ht="84" x14ac:dyDescent="0.25">
      <c r="A235" s="13">
        <v>610</v>
      </c>
      <c r="B235" s="23" t="s">
        <v>339</v>
      </c>
      <c r="C235" s="17">
        <v>44839</v>
      </c>
      <c r="D235" s="23" t="s">
        <v>255</v>
      </c>
      <c r="E235" s="25" t="s">
        <v>352</v>
      </c>
      <c r="F235" s="37" t="s">
        <v>273</v>
      </c>
      <c r="G235" s="37" t="s">
        <v>18</v>
      </c>
      <c r="H235" s="37" t="s">
        <v>353</v>
      </c>
    </row>
    <row r="236" spans="1:8" ht="126" x14ac:dyDescent="0.35">
      <c r="A236" s="13" t="s">
        <v>354</v>
      </c>
      <c r="B236" s="23" t="s">
        <v>250</v>
      </c>
      <c r="C236" s="17">
        <v>44840</v>
      </c>
      <c r="D236" s="23" t="s">
        <v>255</v>
      </c>
      <c r="E236" s="41" t="s">
        <v>355</v>
      </c>
      <c r="F236" s="37" t="s">
        <v>279</v>
      </c>
      <c r="G236" s="37" t="s">
        <v>18</v>
      </c>
      <c r="H236" s="37" t="s">
        <v>128</v>
      </c>
    </row>
    <row r="237" spans="1:8" ht="126" x14ac:dyDescent="0.25">
      <c r="A237" s="23" t="s">
        <v>52</v>
      </c>
      <c r="B237" s="23" t="s">
        <v>356</v>
      </c>
      <c r="C237" s="24">
        <v>44840</v>
      </c>
      <c r="D237" s="23" t="s">
        <v>133</v>
      </c>
      <c r="E237" s="25" t="s">
        <v>357</v>
      </c>
      <c r="F237" s="23" t="s">
        <v>135</v>
      </c>
      <c r="G237" s="23" t="s">
        <v>18</v>
      </c>
      <c r="H237" s="23" t="s">
        <v>274</v>
      </c>
    </row>
    <row r="238" spans="1:8" ht="126" x14ac:dyDescent="0.25">
      <c r="A238" s="23" t="s">
        <v>53</v>
      </c>
      <c r="B238" s="23" t="s">
        <v>358</v>
      </c>
      <c r="C238" s="24">
        <v>44840</v>
      </c>
      <c r="D238" s="23" t="s">
        <v>275</v>
      </c>
      <c r="E238" s="25" t="s">
        <v>359</v>
      </c>
      <c r="F238" s="23" t="s">
        <v>135</v>
      </c>
      <c r="G238" s="23" t="s">
        <v>18</v>
      </c>
      <c r="H238" s="23" t="s">
        <v>10</v>
      </c>
    </row>
  </sheetData>
  <autoFilter ref="A29:H238" xr:uid="{00000000-0009-0000-0000-000000000000}">
    <sortState xmlns:xlrd2="http://schemas.microsoft.com/office/spreadsheetml/2017/richdata2" ref="A22:H125">
      <sortCondition ref="C21:C91"/>
    </sortState>
  </autoFilter>
  <mergeCells count="1">
    <mergeCell ref="J29:K29"/>
  </mergeCells>
  <pageMargins left="0.7" right="0.7" top="0.75" bottom="0.75" header="0.3" footer="0.3"/>
  <pageSetup orientation="portrait"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9"/>
  <sheetViews>
    <sheetView zoomScale="80" zoomScaleNormal="80" workbookViewId="0">
      <selection activeCell="B96" sqref="B96"/>
    </sheetView>
  </sheetViews>
  <sheetFormatPr baseColWidth="10" defaultRowHeight="15" x14ac:dyDescent="0.25"/>
  <cols>
    <col min="1" max="1" width="18.42578125" bestFit="1" customWidth="1"/>
    <col min="2" max="3" width="26.7109375" bestFit="1" customWidth="1"/>
    <col min="4" max="17" width="10.42578125" bestFit="1" customWidth="1"/>
    <col min="18" max="18" width="12.5703125" bestFit="1" customWidth="1"/>
    <col min="19" max="34" width="22.42578125" bestFit="1" customWidth="1"/>
    <col min="35" max="35" width="12.5703125" bestFit="1" customWidth="1"/>
  </cols>
  <sheetData>
    <row r="1" spans="1:2" x14ac:dyDescent="0.25">
      <c r="A1" s="3" t="s">
        <v>169</v>
      </c>
      <c r="B1" t="s">
        <v>170</v>
      </c>
    </row>
    <row r="2" spans="1:2" x14ac:dyDescent="0.25">
      <c r="A2" s="4">
        <v>606</v>
      </c>
      <c r="B2" s="5">
        <v>1</v>
      </c>
    </row>
    <row r="3" spans="1:2" x14ac:dyDescent="0.25">
      <c r="A3" s="4">
        <v>607</v>
      </c>
      <c r="B3" s="5">
        <v>1</v>
      </c>
    </row>
    <row r="4" spans="1:2" x14ac:dyDescent="0.25">
      <c r="A4" s="4">
        <v>608</v>
      </c>
      <c r="B4" s="5">
        <v>1</v>
      </c>
    </row>
    <row r="5" spans="1:2" x14ac:dyDescent="0.25">
      <c r="A5" s="4">
        <v>609</v>
      </c>
      <c r="B5" s="5">
        <v>2</v>
      </c>
    </row>
    <row r="6" spans="1:2" x14ac:dyDescent="0.25">
      <c r="A6" s="4">
        <v>610</v>
      </c>
      <c r="B6" s="5">
        <v>1</v>
      </c>
    </row>
    <row r="7" spans="1:2" x14ac:dyDescent="0.25">
      <c r="A7" s="4">
        <v>619</v>
      </c>
      <c r="B7" s="5">
        <v>1</v>
      </c>
    </row>
    <row r="8" spans="1:2" x14ac:dyDescent="0.25">
      <c r="A8" s="4">
        <v>633</v>
      </c>
      <c r="B8" s="5">
        <v>2</v>
      </c>
    </row>
    <row r="9" spans="1:2" x14ac:dyDescent="0.25">
      <c r="A9" s="4">
        <v>634</v>
      </c>
      <c r="B9" s="5">
        <v>1</v>
      </c>
    </row>
    <row r="10" spans="1:2" x14ac:dyDescent="0.25">
      <c r="A10" s="4">
        <v>655</v>
      </c>
      <c r="B10" s="5">
        <v>1</v>
      </c>
    </row>
    <row r="11" spans="1:2" x14ac:dyDescent="0.25">
      <c r="A11" s="4">
        <v>685</v>
      </c>
      <c r="B11" s="5">
        <v>1</v>
      </c>
    </row>
    <row r="12" spans="1:2" x14ac:dyDescent="0.25">
      <c r="A12" s="4">
        <v>686</v>
      </c>
      <c r="B12" s="5">
        <v>1</v>
      </c>
    </row>
    <row r="13" spans="1:2" x14ac:dyDescent="0.25">
      <c r="A13" s="4">
        <v>687</v>
      </c>
      <c r="B13" s="5">
        <v>1</v>
      </c>
    </row>
    <row r="14" spans="1:2" x14ac:dyDescent="0.25">
      <c r="A14" s="4">
        <v>688</v>
      </c>
      <c r="B14" s="5">
        <v>2</v>
      </c>
    </row>
    <row r="15" spans="1:2" x14ac:dyDescent="0.25">
      <c r="A15" s="4">
        <v>689</v>
      </c>
      <c r="B15" s="5">
        <v>2</v>
      </c>
    </row>
    <row r="16" spans="1:2" x14ac:dyDescent="0.25">
      <c r="A16" s="4">
        <v>690</v>
      </c>
      <c r="B16" s="5">
        <v>1</v>
      </c>
    </row>
    <row r="17" spans="1:3" x14ac:dyDescent="0.25">
      <c r="A17" s="4">
        <v>691</v>
      </c>
      <c r="B17" s="5">
        <v>1</v>
      </c>
    </row>
    <row r="18" spans="1:3" x14ac:dyDescent="0.25">
      <c r="A18" s="4">
        <v>692</v>
      </c>
      <c r="B18" s="5">
        <v>1</v>
      </c>
    </row>
    <row r="19" spans="1:3" x14ac:dyDescent="0.25">
      <c r="A19" s="4">
        <v>693</v>
      </c>
      <c r="B19" s="5">
        <v>1</v>
      </c>
      <c r="C19" s="5"/>
    </row>
    <row r="20" spans="1:3" x14ac:dyDescent="0.25">
      <c r="A20" s="4">
        <v>694</v>
      </c>
      <c r="B20" s="5">
        <v>1</v>
      </c>
      <c r="C20" s="5"/>
    </row>
    <row r="21" spans="1:3" x14ac:dyDescent="0.25">
      <c r="A21" s="4">
        <v>696</v>
      </c>
      <c r="B21" s="5">
        <v>2</v>
      </c>
      <c r="C21" s="5"/>
    </row>
    <row r="22" spans="1:3" x14ac:dyDescent="0.25">
      <c r="A22" s="4">
        <v>700</v>
      </c>
      <c r="B22" s="5">
        <v>1</v>
      </c>
      <c r="C22" s="5"/>
    </row>
    <row r="23" spans="1:3" x14ac:dyDescent="0.25">
      <c r="A23" s="4">
        <v>707</v>
      </c>
      <c r="B23" s="5">
        <v>2</v>
      </c>
      <c r="C23" s="5"/>
    </row>
    <row r="24" spans="1:3" x14ac:dyDescent="0.25">
      <c r="A24" s="4">
        <v>708</v>
      </c>
      <c r="B24" s="5">
        <v>3</v>
      </c>
      <c r="C24" s="5"/>
    </row>
    <row r="25" spans="1:3" x14ac:dyDescent="0.25">
      <c r="A25" s="4">
        <v>709</v>
      </c>
      <c r="B25" s="5">
        <v>1</v>
      </c>
      <c r="C25" s="5"/>
    </row>
    <row r="26" spans="1:3" x14ac:dyDescent="0.25">
      <c r="A26" s="4">
        <v>712</v>
      </c>
      <c r="B26" s="5">
        <v>1</v>
      </c>
      <c r="C26" s="5"/>
    </row>
    <row r="27" spans="1:3" x14ac:dyDescent="0.25">
      <c r="A27" s="4">
        <v>716</v>
      </c>
      <c r="B27" s="5">
        <v>1</v>
      </c>
      <c r="C27" s="5"/>
    </row>
    <row r="28" spans="1:3" x14ac:dyDescent="0.25">
      <c r="A28" s="4">
        <v>723</v>
      </c>
      <c r="B28" s="5">
        <v>1</v>
      </c>
      <c r="C28" s="5"/>
    </row>
    <row r="29" spans="1:3" x14ac:dyDescent="0.25">
      <c r="A29" s="4">
        <v>725</v>
      </c>
      <c r="B29" s="5">
        <v>2</v>
      </c>
      <c r="C29" s="5"/>
    </row>
    <row r="30" spans="1:3" x14ac:dyDescent="0.25">
      <c r="A30" s="4">
        <v>727</v>
      </c>
      <c r="B30" s="5">
        <v>3</v>
      </c>
      <c r="C30" s="5"/>
    </row>
    <row r="31" spans="1:3" x14ac:dyDescent="0.25">
      <c r="A31" s="4">
        <v>728</v>
      </c>
      <c r="B31" s="5">
        <v>2</v>
      </c>
      <c r="C31" s="5"/>
    </row>
    <row r="32" spans="1:3" x14ac:dyDescent="0.25">
      <c r="A32" s="4">
        <v>729</v>
      </c>
      <c r="B32" s="5">
        <v>3</v>
      </c>
      <c r="C32" s="5"/>
    </row>
    <row r="33" spans="1:3" x14ac:dyDescent="0.25">
      <c r="A33" s="4">
        <v>731</v>
      </c>
      <c r="B33" s="5">
        <v>2</v>
      </c>
      <c r="C33" s="5"/>
    </row>
    <row r="34" spans="1:3" x14ac:dyDescent="0.25">
      <c r="A34" s="4">
        <v>735</v>
      </c>
      <c r="B34" s="5">
        <v>2</v>
      </c>
      <c r="C34" s="5"/>
    </row>
    <row r="35" spans="1:3" x14ac:dyDescent="0.25">
      <c r="A35" s="4">
        <v>741</v>
      </c>
      <c r="B35" s="5">
        <v>8</v>
      </c>
      <c r="C35" s="5"/>
    </row>
    <row r="36" spans="1:3" x14ac:dyDescent="0.25">
      <c r="A36" s="4">
        <v>742</v>
      </c>
      <c r="B36" s="5">
        <v>5</v>
      </c>
      <c r="C36" s="5"/>
    </row>
    <row r="37" spans="1:3" x14ac:dyDescent="0.25">
      <c r="A37" s="4">
        <v>749</v>
      </c>
      <c r="B37" s="5">
        <v>3</v>
      </c>
      <c r="C37" s="5"/>
    </row>
    <row r="38" spans="1:3" x14ac:dyDescent="0.25">
      <c r="A38" s="4">
        <v>820</v>
      </c>
      <c r="B38" s="5">
        <v>1</v>
      </c>
      <c r="C38" s="5"/>
    </row>
    <row r="39" spans="1:3" x14ac:dyDescent="0.25">
      <c r="A39" s="4">
        <v>821</v>
      </c>
      <c r="B39" s="5">
        <v>1</v>
      </c>
      <c r="C39" s="5"/>
    </row>
    <row r="40" spans="1:3" x14ac:dyDescent="0.25">
      <c r="A40" s="4">
        <v>822</v>
      </c>
      <c r="B40" s="5">
        <v>1</v>
      </c>
      <c r="C40" s="5"/>
    </row>
    <row r="41" spans="1:3" x14ac:dyDescent="0.25">
      <c r="A41" s="4">
        <v>823</v>
      </c>
      <c r="B41" s="5">
        <v>1</v>
      </c>
      <c r="C41" s="5"/>
    </row>
    <row r="42" spans="1:3" x14ac:dyDescent="0.25">
      <c r="A42" s="4">
        <v>824</v>
      </c>
      <c r="B42" s="5">
        <v>1</v>
      </c>
      <c r="C42" s="5"/>
    </row>
    <row r="43" spans="1:3" x14ac:dyDescent="0.25">
      <c r="A43" s="4">
        <v>825</v>
      </c>
      <c r="B43" s="5">
        <v>1</v>
      </c>
      <c r="C43" s="5"/>
    </row>
    <row r="44" spans="1:3" x14ac:dyDescent="0.25">
      <c r="A44" s="4">
        <v>826</v>
      </c>
      <c r="B44" s="5">
        <v>1</v>
      </c>
      <c r="C44" s="5"/>
    </row>
    <row r="45" spans="1:3" x14ac:dyDescent="0.25">
      <c r="A45" s="4" t="s">
        <v>33</v>
      </c>
      <c r="B45" s="5">
        <v>1</v>
      </c>
      <c r="C45" s="5"/>
    </row>
    <row r="46" spans="1:3" x14ac:dyDescent="0.25">
      <c r="A46" s="4" t="s">
        <v>35</v>
      </c>
      <c r="B46" s="5">
        <v>1</v>
      </c>
      <c r="C46" s="5"/>
    </row>
    <row r="47" spans="1:3" x14ac:dyDescent="0.25">
      <c r="A47" s="4" t="s">
        <v>257</v>
      </c>
      <c r="B47" s="5">
        <v>1</v>
      </c>
      <c r="C47" s="5"/>
    </row>
    <row r="48" spans="1:3" x14ac:dyDescent="0.25">
      <c r="A48" s="4" t="s">
        <v>22</v>
      </c>
      <c r="B48" s="5">
        <v>3</v>
      </c>
      <c r="C48" s="5"/>
    </row>
    <row r="49" spans="1:3" x14ac:dyDescent="0.25">
      <c r="A49" s="4" t="s">
        <v>25</v>
      </c>
      <c r="B49" s="5">
        <v>3</v>
      </c>
      <c r="C49" s="5"/>
    </row>
    <row r="50" spans="1:3" x14ac:dyDescent="0.25">
      <c r="A50" s="4" t="s">
        <v>58</v>
      </c>
      <c r="B50" s="5">
        <v>3</v>
      </c>
      <c r="C50" s="5"/>
    </row>
    <row r="51" spans="1:3" x14ac:dyDescent="0.25">
      <c r="A51" s="4" t="s">
        <v>56</v>
      </c>
      <c r="B51" s="5">
        <v>3</v>
      </c>
      <c r="C51" s="5"/>
    </row>
    <row r="52" spans="1:3" x14ac:dyDescent="0.25">
      <c r="A52" s="4" t="s">
        <v>115</v>
      </c>
      <c r="B52" s="5">
        <v>1</v>
      </c>
      <c r="C52" s="5"/>
    </row>
    <row r="53" spans="1:3" x14ac:dyDescent="0.25">
      <c r="A53" s="4" t="s">
        <v>112</v>
      </c>
      <c r="B53" s="5">
        <v>1</v>
      </c>
      <c r="C53" s="5"/>
    </row>
    <row r="54" spans="1:3" x14ac:dyDescent="0.25">
      <c r="A54" s="4" t="s">
        <v>141</v>
      </c>
      <c r="B54" s="5">
        <v>1</v>
      </c>
      <c r="C54" s="5"/>
    </row>
    <row r="55" spans="1:3" x14ac:dyDescent="0.25">
      <c r="A55" s="4" t="s">
        <v>101</v>
      </c>
      <c r="B55" s="5">
        <v>2</v>
      </c>
      <c r="C55" s="5"/>
    </row>
    <row r="56" spans="1:3" x14ac:dyDescent="0.25">
      <c r="A56" s="4" t="s">
        <v>230</v>
      </c>
      <c r="B56" s="5">
        <v>1</v>
      </c>
      <c r="C56" s="5"/>
    </row>
    <row r="57" spans="1:3" x14ac:dyDescent="0.25">
      <c r="A57" s="4" t="s">
        <v>98</v>
      </c>
      <c r="B57" s="5">
        <v>12</v>
      </c>
      <c r="C57" s="5"/>
    </row>
    <row r="58" spans="1:3" x14ac:dyDescent="0.25">
      <c r="A58" s="4" t="s">
        <v>354</v>
      </c>
      <c r="B58" s="5">
        <v>1</v>
      </c>
      <c r="C58" s="5"/>
    </row>
    <row r="59" spans="1:3" x14ac:dyDescent="0.25">
      <c r="A59" s="4" t="s">
        <v>100</v>
      </c>
      <c r="B59" s="5">
        <v>3</v>
      </c>
      <c r="C59" s="5"/>
    </row>
    <row r="60" spans="1:3" x14ac:dyDescent="0.25">
      <c r="A60" s="4" t="s">
        <v>105</v>
      </c>
      <c r="B60" s="5">
        <v>3</v>
      </c>
      <c r="C60" s="5"/>
    </row>
    <row r="61" spans="1:3" x14ac:dyDescent="0.25">
      <c r="A61" s="4" t="s">
        <v>232</v>
      </c>
      <c r="B61" s="5">
        <v>2</v>
      </c>
      <c r="C61" s="5"/>
    </row>
    <row r="62" spans="1:3" x14ac:dyDescent="0.25">
      <c r="A62" s="4" t="s">
        <v>95</v>
      </c>
      <c r="B62" s="5">
        <v>2</v>
      </c>
      <c r="C62" s="5"/>
    </row>
    <row r="63" spans="1:3" x14ac:dyDescent="0.25">
      <c r="A63" s="4" t="s">
        <v>109</v>
      </c>
      <c r="B63" s="5">
        <v>2</v>
      </c>
      <c r="C63" s="5"/>
    </row>
    <row r="64" spans="1:3" x14ac:dyDescent="0.25">
      <c r="A64" s="4" t="s">
        <v>138</v>
      </c>
      <c r="B64" s="5">
        <v>1</v>
      </c>
      <c r="C64" s="5"/>
    </row>
    <row r="65" spans="1:3" x14ac:dyDescent="0.25">
      <c r="A65" s="4" t="s">
        <v>284</v>
      </c>
      <c r="B65" s="5">
        <v>1</v>
      </c>
      <c r="C65" s="5"/>
    </row>
    <row r="66" spans="1:3" x14ac:dyDescent="0.25">
      <c r="A66" s="4" t="s">
        <v>50</v>
      </c>
      <c r="B66" s="5">
        <v>1</v>
      </c>
      <c r="C66" s="5"/>
    </row>
    <row r="67" spans="1:3" x14ac:dyDescent="0.25">
      <c r="A67" s="4" t="s">
        <v>93</v>
      </c>
      <c r="B67" s="5">
        <v>1</v>
      </c>
      <c r="C67" s="5"/>
    </row>
    <row r="68" spans="1:3" x14ac:dyDescent="0.25">
      <c r="A68" s="4" t="s">
        <v>52</v>
      </c>
      <c r="B68" s="5">
        <v>4</v>
      </c>
      <c r="C68" s="5"/>
    </row>
    <row r="69" spans="1:3" x14ac:dyDescent="0.25">
      <c r="A69" s="4" t="s">
        <v>53</v>
      </c>
      <c r="B69" s="5">
        <v>4</v>
      </c>
      <c r="C69" s="5"/>
    </row>
    <row r="70" spans="1:3" x14ac:dyDescent="0.25">
      <c r="A70" s="4" t="s">
        <v>54</v>
      </c>
      <c r="B70" s="5">
        <v>4</v>
      </c>
    </row>
    <row r="71" spans="1:3" x14ac:dyDescent="0.25">
      <c r="A71" s="4" t="s">
        <v>8</v>
      </c>
      <c r="B71" s="5">
        <v>2</v>
      </c>
    </row>
    <row r="72" spans="1:3" x14ac:dyDescent="0.25">
      <c r="A72" s="4" t="s">
        <v>221</v>
      </c>
      <c r="B72" s="5">
        <v>1</v>
      </c>
    </row>
    <row r="73" spans="1:3" x14ac:dyDescent="0.25">
      <c r="A73" s="4" t="s">
        <v>213</v>
      </c>
      <c r="B73" s="5">
        <v>1</v>
      </c>
    </row>
    <row r="74" spans="1:3" x14ac:dyDescent="0.25">
      <c r="A74" s="4" t="s">
        <v>280</v>
      </c>
      <c r="B74" s="5">
        <v>1</v>
      </c>
    </row>
    <row r="75" spans="1:3" x14ac:dyDescent="0.25">
      <c r="A75" s="4" t="s">
        <v>87</v>
      </c>
      <c r="B75" s="5">
        <v>1</v>
      </c>
    </row>
    <row r="76" spans="1:3" x14ac:dyDescent="0.25">
      <c r="A76" s="4" t="s">
        <v>215</v>
      </c>
      <c r="B76" s="5">
        <v>1</v>
      </c>
    </row>
    <row r="77" spans="1:3" x14ac:dyDescent="0.25">
      <c r="A77" s="4" t="s">
        <v>161</v>
      </c>
      <c r="B77" s="5">
        <v>1</v>
      </c>
    </row>
    <row r="78" spans="1:3" x14ac:dyDescent="0.25">
      <c r="A78" s="4" t="s">
        <v>207</v>
      </c>
      <c r="B78" s="5">
        <v>1</v>
      </c>
    </row>
    <row r="79" spans="1:3" x14ac:dyDescent="0.25">
      <c r="A79" s="4" t="s">
        <v>38</v>
      </c>
      <c r="B79" s="5">
        <v>3</v>
      </c>
    </row>
    <row r="80" spans="1:3" x14ac:dyDescent="0.25">
      <c r="A80" s="4" t="s">
        <v>71</v>
      </c>
      <c r="B80" s="5">
        <v>3</v>
      </c>
    </row>
    <row r="81" spans="1:2" x14ac:dyDescent="0.25">
      <c r="A81" s="4" t="s">
        <v>42</v>
      </c>
      <c r="B81" s="5">
        <v>1</v>
      </c>
    </row>
    <row r="82" spans="1:2" x14ac:dyDescent="0.25">
      <c r="A82" s="4" t="s">
        <v>67</v>
      </c>
      <c r="B82" s="5">
        <v>2</v>
      </c>
    </row>
    <row r="83" spans="1:2" x14ac:dyDescent="0.25">
      <c r="A83" s="4" t="s">
        <v>68</v>
      </c>
      <c r="B83" s="5">
        <v>1</v>
      </c>
    </row>
    <row r="84" spans="1:2" x14ac:dyDescent="0.25">
      <c r="A84" s="4" t="s">
        <v>77</v>
      </c>
      <c r="B84" s="5">
        <v>4</v>
      </c>
    </row>
    <row r="85" spans="1:2" x14ac:dyDescent="0.25">
      <c r="A85" s="4" t="s">
        <v>79</v>
      </c>
      <c r="B85" s="5">
        <v>4</v>
      </c>
    </row>
    <row r="86" spans="1:2" x14ac:dyDescent="0.25">
      <c r="A86" s="4" t="s">
        <v>28</v>
      </c>
      <c r="B86" s="5">
        <v>3</v>
      </c>
    </row>
    <row r="87" spans="1:2" x14ac:dyDescent="0.25">
      <c r="A87" s="4" t="s">
        <v>48</v>
      </c>
      <c r="B87" s="5">
        <v>3</v>
      </c>
    </row>
    <row r="88" spans="1:2" x14ac:dyDescent="0.25">
      <c r="A88" s="4" t="s">
        <v>46</v>
      </c>
      <c r="B88" s="5">
        <v>6</v>
      </c>
    </row>
    <row r="89" spans="1:2" x14ac:dyDescent="0.25">
      <c r="A89" s="4" t="s">
        <v>44</v>
      </c>
      <c r="B89" s="5">
        <v>4</v>
      </c>
    </row>
    <row r="90" spans="1:2" x14ac:dyDescent="0.25">
      <c r="A90" s="4" t="s">
        <v>59</v>
      </c>
      <c r="B90" s="5">
        <v>4</v>
      </c>
    </row>
    <row r="91" spans="1:2" x14ac:dyDescent="0.25">
      <c r="A91" s="4" t="s">
        <v>260</v>
      </c>
      <c r="B91" s="5">
        <v>1</v>
      </c>
    </row>
    <row r="92" spans="1:2" x14ac:dyDescent="0.25">
      <c r="A92" s="4" t="s">
        <v>262</v>
      </c>
      <c r="B92" s="5">
        <v>1</v>
      </c>
    </row>
    <row r="93" spans="1:2" x14ac:dyDescent="0.25">
      <c r="A93" s="4" t="s">
        <v>14</v>
      </c>
      <c r="B93" s="5">
        <v>8</v>
      </c>
    </row>
    <row r="94" spans="1:2" x14ac:dyDescent="0.25">
      <c r="A94" s="4" t="s">
        <v>20</v>
      </c>
      <c r="B94" s="5">
        <v>8</v>
      </c>
    </row>
    <row r="95" spans="1:2" x14ac:dyDescent="0.25">
      <c r="A95" s="4" t="s">
        <v>64</v>
      </c>
      <c r="B95" s="5">
        <v>3</v>
      </c>
    </row>
    <row r="96" spans="1:2" x14ac:dyDescent="0.25">
      <c r="A96" s="4" t="s">
        <v>61</v>
      </c>
      <c r="B96" s="5">
        <v>3</v>
      </c>
    </row>
    <row r="97" spans="1:2" x14ac:dyDescent="0.25">
      <c r="A97" s="4" t="s">
        <v>63</v>
      </c>
      <c r="B97" s="5">
        <v>3</v>
      </c>
    </row>
    <row r="98" spans="1:2" x14ac:dyDescent="0.25">
      <c r="A98" s="4" t="s">
        <v>323</v>
      </c>
      <c r="B98" s="5">
        <v>1</v>
      </c>
    </row>
    <row r="99" spans="1:2" x14ac:dyDescent="0.25">
      <c r="A99" s="4" t="s">
        <v>86</v>
      </c>
      <c r="B99" s="5">
        <v>209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Puertas</vt: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Gabriel Carvajal Marambio</cp:lastModifiedBy>
  <dcterms:created xsi:type="dcterms:W3CDTF">2022-08-01T12:39:03Z</dcterms:created>
  <dcterms:modified xsi:type="dcterms:W3CDTF">2022-11-25T02:28:12Z</dcterms:modified>
</cp:coreProperties>
</file>