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AD1D7423-327C-453A-B78A-F55BA4F5B5F7}" xr6:coauthVersionLast="47" xr6:coauthVersionMax="47" xr10:uidLastSave="{00000000-0000-0000-0000-000000000000}"/>
  <bookViews>
    <workbookView xWindow="-120" yWindow="-120" windowWidth="29040" windowHeight="15840" xr2:uid="{F181D7F4-A46F-4494-AAAE-30B02620F2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1" i="1"/>
  <c r="N26" i="1"/>
  <c r="N22" i="1"/>
  <c r="N19" i="1"/>
  <c r="N15" i="1"/>
  <c r="N8" i="1"/>
</calcChain>
</file>

<file path=xl/sharedStrings.xml><?xml version="1.0" encoding="utf-8"?>
<sst xmlns="http://schemas.openxmlformats.org/spreadsheetml/2006/main" count="216" uniqueCount="110">
  <si>
    <t>LIMPIEZA DE BROCALES Y SOLICITUDES DE REPARACIONES  NOVIEMBRE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</si>
  <si>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</si>
  <si>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</si>
  <si>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</si>
  <si>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</si>
  <si>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</si>
  <si>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</si>
  <si>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</si>
  <si>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</si>
  <si>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</si>
  <si>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</si>
  <si>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</si>
  <si>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</si>
  <si>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</si>
  <si>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</si>
  <si>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</si>
  <si>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EQUIPO DE LEVANTE MANITUD</t>
  </si>
  <si>
    <t xml:space="preserve">ESTADO MINI RETRO </t>
  </si>
  <si>
    <t xml:space="preserve">UBICACIÓN </t>
  </si>
  <si>
    <t xml:space="preserve">REPARACION Y ABILITACION DE AGUA </t>
  </si>
  <si>
    <t xml:space="preserve">REPARACION Y FABRICACION DE ESTRUCTURAS </t>
  </si>
  <si>
    <t>CORTE DE PERNOS Y CABLES SOBRESALIENTES</t>
  </si>
  <si>
    <t xml:space="preserve">OBSERVACIONES </t>
  </si>
  <si>
    <t>B</t>
  </si>
  <si>
    <t>1+5</t>
  </si>
  <si>
    <t xml:space="preserve">DAVID SANDOVAL </t>
  </si>
  <si>
    <t xml:space="preserve">Segundo operador no sube a trabajar por duelo </t>
  </si>
  <si>
    <t>FUERA DE SERVICIO</t>
  </si>
  <si>
    <t>OPERATIVA</t>
  </si>
  <si>
    <t>C-12</t>
  </si>
  <si>
    <t>Cambio de componentes mangueras y valvulas</t>
  </si>
  <si>
    <t>Se coordina camioneta con plataforma fija de cuadrilla de puertas mina para trabajos de reparacion de agua.</t>
  </si>
  <si>
    <t>Habilitacion de agua conjunto con instalacion de componentes</t>
  </si>
  <si>
    <t>C-15 inter zanja C-17</t>
  </si>
  <si>
    <t>Conexión planza de cañeria 2"</t>
  </si>
  <si>
    <t>C-17 hasta inter zanja C-17 norte</t>
  </si>
  <si>
    <t>C-21 Op-2 Norte</t>
  </si>
  <si>
    <t>Limpieza de brocales</t>
  </si>
  <si>
    <t xml:space="preserve">C-12 Interzanja  </t>
  </si>
  <si>
    <t>Reparacion de fugas de agua y cambio de componentes</t>
  </si>
  <si>
    <t>Se coordina camioneta con plataforma fija de cuadrilla de puertas mina para trabajos de reparacion de agua, ademas de escales con plataforma.</t>
  </si>
  <si>
    <t>C-21 Op-3 Norte</t>
  </si>
  <si>
    <t>C-17</t>
  </si>
  <si>
    <t>C-27 Op-1 Norte</t>
  </si>
  <si>
    <t>C-16</t>
  </si>
  <si>
    <t xml:space="preserve">Corte de pernos </t>
  </si>
  <si>
    <t>C-27 Op-2 Norte</t>
  </si>
  <si>
    <t>C-15/15</t>
  </si>
  <si>
    <t xml:space="preserve">Segregacion de rises </t>
  </si>
  <si>
    <t xml:space="preserve">C-27 Op-1 Sur </t>
  </si>
  <si>
    <t>C-15/16</t>
  </si>
  <si>
    <t xml:space="preserve">Carga y descarga de materiales </t>
  </si>
  <si>
    <t>Segundo operador no sube a trabajar por covid 19</t>
  </si>
  <si>
    <t>C-26 Zanja 11 a C-16</t>
  </si>
  <si>
    <t>Retiro de gavinete y Charqueo</t>
  </si>
  <si>
    <t>Operador con contingencia covid-19</t>
  </si>
  <si>
    <t xml:space="preserve">C-16 </t>
  </si>
  <si>
    <t xml:space="preserve">Segregacion de rises y corte de pernos </t>
  </si>
  <si>
    <t>A</t>
  </si>
  <si>
    <t>C-14 5 Norte</t>
  </si>
  <si>
    <t>Taller C-13</t>
  </si>
  <si>
    <t>Fabricacion de estructura gavinete de C-17 Op- 5 Norte</t>
  </si>
  <si>
    <t>Se utiliza camioneta plataforma hidraulica pata trabajos en altura</t>
  </si>
  <si>
    <t>C-23 1 Norte</t>
  </si>
  <si>
    <t>Retiro de planzas Zanja 8 hasta Zanja 14</t>
  </si>
  <si>
    <t>No se realiza limpieza de brocales durante el turno</t>
  </si>
  <si>
    <t>Fabricacion de estructura gavinetes</t>
  </si>
  <si>
    <t xml:space="preserve">C-18 Op-5 </t>
  </si>
  <si>
    <t>fUERA DE SERVICIO</t>
  </si>
  <si>
    <t>C-14 Op-5</t>
  </si>
  <si>
    <t>Bario Civico</t>
  </si>
  <si>
    <t>Instalacion de señaleticas</t>
  </si>
  <si>
    <t>C-15 Op-6</t>
  </si>
  <si>
    <t>C-22 Op-2 Sur</t>
  </si>
  <si>
    <t xml:space="preserve">C-17 </t>
  </si>
  <si>
    <t>Retiro e instalacion de planza</t>
  </si>
  <si>
    <t>C-22 Op-1 Sur</t>
  </si>
  <si>
    <t xml:space="preserve">Reparacion de componentes </t>
  </si>
  <si>
    <t>C-22 Op-3 Norte</t>
  </si>
  <si>
    <t xml:space="preserve">Barrio Civico </t>
  </si>
  <si>
    <t>C-22 Op-2 Norte</t>
  </si>
  <si>
    <t>C-13 Op-6</t>
  </si>
  <si>
    <t>Interzanja 8 y C-17</t>
  </si>
  <si>
    <t>Sin Novedad</t>
  </si>
  <si>
    <t xml:space="preserve">No se realiza limpieza de brocales se prioriza trabajos de retiro de cañerias </t>
  </si>
  <si>
    <t xml:space="preserve">OPERATIVA </t>
  </si>
  <si>
    <t xml:space="preserve">Barrio civico </t>
  </si>
  <si>
    <t xml:space="preserve">Pintura de aceesos peatonal </t>
  </si>
  <si>
    <t>Retiro de cañerias 4"</t>
  </si>
  <si>
    <t xml:space="preserve">Acceso dacita </t>
  </si>
  <si>
    <t xml:space="preserve">C-13 </t>
  </si>
  <si>
    <t>Dimencionado de mallas para bastidores</t>
  </si>
  <si>
    <t>N/A</t>
  </si>
  <si>
    <t>C-26 2 Sur</t>
  </si>
  <si>
    <t xml:space="preserve">Fabricacio e instalacion de gavinetes </t>
  </si>
  <si>
    <t xml:space="preserve">C-22 Op-1 Norte </t>
  </si>
  <si>
    <t>C-26</t>
  </si>
  <si>
    <t xml:space="preserve">C-22 </t>
  </si>
  <si>
    <t>Se realiza limpieza de galeria a solicitud de usuario (Jefe de turno)</t>
  </si>
  <si>
    <t>C-26 Lado Sur y Norte</t>
  </si>
  <si>
    <t>Repososcion de malla en chimeneas</t>
  </si>
  <si>
    <t>No se realiza limpieza de brocales se prioriza trabajos de habilitacion de red de agua C-26</t>
  </si>
  <si>
    <t xml:space="preserve">C-26 </t>
  </si>
  <si>
    <t xml:space="preserve">Cierre de gavinetes </t>
  </si>
  <si>
    <t>Retiro de rises</t>
  </si>
  <si>
    <t xml:space="preserve">Interzanja 15/17 </t>
  </si>
  <si>
    <t xml:space="preserve">Retirro de mangueras </t>
  </si>
  <si>
    <t>Dacita</t>
  </si>
  <si>
    <t>Retiro de componentes y cañerias 2"</t>
  </si>
  <si>
    <t>C-25 Op-2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</si>
</sst>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14" fontId="0" fillId="2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20" fontId="0" fillId="4" borderId="7" xfId="0" applyNumberFormat="1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vertical="center"/>
    </xf>
    <xf numFmtId="9" fontId="0" fillId="0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429260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23EE5DA-2674-4616-A7A5-82E102481D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769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3063-B9F7-4C59-A8D9-B3FCF17D5512}">
  <dimension ref="A1:V40"/>
  <sheetViews>
    <sheetView tabSelected="1" workbookViewId="0">
      <selection sqref="A1:V40"/>
    </sheetView>
  </sheetViews>
  <sheetFormatPr baseColWidth="10" defaultRowHeight="15" x14ac:dyDescent="0.25"/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</row>
    <row r="4" spans="1:22" x14ac:dyDescent="0.25">
      <c r="A4" s="8">
        <v>44867</v>
      </c>
      <c r="B4" s="9" t="s">
        <v>23</v>
      </c>
      <c r="C4" s="9" t="s">
        <v>24</v>
      </c>
      <c r="D4" s="9"/>
      <c r="E4" s="10" t="s">
        <v>25</v>
      </c>
      <c r="F4" s="9" t="s">
        <v>26</v>
      </c>
      <c r="G4" s="9"/>
      <c r="H4" s="9"/>
      <c r="I4" s="9"/>
      <c r="J4" s="9"/>
      <c r="K4" s="9"/>
      <c r="L4" s="9"/>
      <c r="M4" s="9"/>
      <c r="N4" s="9"/>
      <c r="O4" s="9"/>
      <c r="P4" s="10" t="s">
        <v>27</v>
      </c>
      <c r="Q4" s="10" t="s">
        <v>28</v>
      </c>
      <c r="R4" s="11" t="s">
        <v>29</v>
      </c>
      <c r="S4" s="11" t="s">
        <v>30</v>
      </c>
      <c r="T4" s="12"/>
      <c r="U4" s="12"/>
      <c r="V4" s="13" t="s">
        <v>31</v>
      </c>
    </row>
    <row r="5" spans="1:22" x14ac:dyDescent="0.25">
      <c r="A5" s="14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1" t="s">
        <v>29</v>
      </c>
      <c r="S5" s="11" t="s">
        <v>32</v>
      </c>
      <c r="T5" s="12"/>
      <c r="U5" s="12"/>
      <c r="V5" s="15"/>
    </row>
    <row r="6" spans="1:22" x14ac:dyDescent="0.25">
      <c r="A6" s="14"/>
      <c r="B6" s="9"/>
      <c r="C6" s="9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1" t="s">
        <v>33</v>
      </c>
      <c r="S6" s="11" t="s">
        <v>34</v>
      </c>
      <c r="T6" s="12"/>
      <c r="U6" s="12"/>
      <c r="V6" s="15"/>
    </row>
    <row r="7" spans="1:22" x14ac:dyDescent="0.25">
      <c r="A7" s="14"/>
      <c r="B7" s="9"/>
      <c r="C7" s="9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10"/>
      <c r="R7" s="11" t="s">
        <v>35</v>
      </c>
      <c r="S7" s="11" t="s">
        <v>32</v>
      </c>
      <c r="T7" s="12"/>
      <c r="U7" s="12"/>
      <c r="V7" s="16"/>
    </row>
    <row r="8" spans="1:22" x14ac:dyDescent="0.25">
      <c r="A8" s="17">
        <v>44868</v>
      </c>
      <c r="B8" s="9" t="s">
        <v>23</v>
      </c>
      <c r="C8" s="9" t="s">
        <v>24</v>
      </c>
      <c r="D8" s="9"/>
      <c r="E8" s="13" t="s">
        <v>25</v>
      </c>
      <c r="F8" s="11" t="s">
        <v>36</v>
      </c>
      <c r="G8" s="9">
        <v>4</v>
      </c>
      <c r="H8" s="18">
        <v>0.68055555555555547</v>
      </c>
      <c r="I8" s="18">
        <v>0.70486111111111116</v>
      </c>
      <c r="J8" s="9" t="s">
        <v>10</v>
      </c>
      <c r="K8" s="9" t="s">
        <v>11</v>
      </c>
      <c r="L8" s="9" t="s">
        <v>12</v>
      </c>
      <c r="M8" s="9">
        <v>5</v>
      </c>
      <c r="N8" s="19">
        <f>SUM(M8)/G8</f>
        <v>1.25</v>
      </c>
      <c r="O8" s="9" t="s">
        <v>37</v>
      </c>
      <c r="P8" s="10" t="s">
        <v>27</v>
      </c>
      <c r="Q8" s="9" t="s">
        <v>28</v>
      </c>
      <c r="R8" s="11" t="s">
        <v>38</v>
      </c>
      <c r="S8" s="11" t="s">
        <v>39</v>
      </c>
      <c r="T8" s="12"/>
      <c r="U8" s="12"/>
      <c r="V8" s="13" t="s">
        <v>40</v>
      </c>
    </row>
    <row r="9" spans="1:22" x14ac:dyDescent="0.25">
      <c r="A9" s="20"/>
      <c r="B9" s="9"/>
      <c r="C9" s="9"/>
      <c r="D9" s="9"/>
      <c r="E9" s="15"/>
      <c r="F9" s="11" t="s">
        <v>41</v>
      </c>
      <c r="G9" s="9"/>
      <c r="H9" s="18">
        <v>0.71180555555555547</v>
      </c>
      <c r="I9" s="18">
        <v>0.74305555555555547</v>
      </c>
      <c r="J9" s="9"/>
      <c r="K9" s="9"/>
      <c r="L9" s="9"/>
      <c r="M9" s="9"/>
      <c r="N9" s="19"/>
      <c r="O9" s="9"/>
      <c r="P9" s="10"/>
      <c r="Q9" s="9"/>
      <c r="R9" s="11" t="s">
        <v>42</v>
      </c>
      <c r="S9" s="11" t="s">
        <v>39</v>
      </c>
      <c r="T9" s="12"/>
      <c r="U9" s="12"/>
      <c r="V9" s="15"/>
    </row>
    <row r="10" spans="1:22" x14ac:dyDescent="0.25">
      <c r="A10" s="20"/>
      <c r="B10" s="9"/>
      <c r="C10" s="9"/>
      <c r="D10" s="9"/>
      <c r="E10" s="15"/>
      <c r="F10" s="11" t="s">
        <v>43</v>
      </c>
      <c r="G10" s="9"/>
      <c r="H10" s="18">
        <v>0.76388888888888884</v>
      </c>
      <c r="I10" s="18">
        <v>0.82986111111111116</v>
      </c>
      <c r="J10" s="9"/>
      <c r="K10" s="9"/>
      <c r="L10" s="9"/>
      <c r="M10" s="9"/>
      <c r="N10" s="19"/>
      <c r="O10" s="9"/>
      <c r="P10" s="10"/>
      <c r="Q10" s="9"/>
      <c r="R10" s="11" t="s">
        <v>44</v>
      </c>
      <c r="S10" s="12"/>
      <c r="T10" s="12"/>
      <c r="U10" s="11" t="s">
        <v>45</v>
      </c>
      <c r="V10" s="15"/>
    </row>
    <row r="11" spans="1:22" x14ac:dyDescent="0.25">
      <c r="A11" s="20"/>
      <c r="B11" s="9"/>
      <c r="C11" s="9"/>
      <c r="D11" s="9"/>
      <c r="E11" s="15"/>
      <c r="F11" s="11" t="s">
        <v>46</v>
      </c>
      <c r="G11" s="9"/>
      <c r="H11" s="18">
        <v>0.84375</v>
      </c>
      <c r="I11" s="18">
        <v>0.88888888888888884</v>
      </c>
      <c r="J11" s="9"/>
      <c r="K11" s="9"/>
      <c r="L11" s="9"/>
      <c r="M11" s="9"/>
      <c r="N11" s="19"/>
      <c r="O11" s="9"/>
      <c r="P11" s="10"/>
      <c r="Q11" s="9"/>
      <c r="R11" s="11" t="s">
        <v>47</v>
      </c>
      <c r="S11" s="12"/>
      <c r="T11" s="11" t="s">
        <v>48</v>
      </c>
      <c r="U11" s="12"/>
      <c r="V11" s="15"/>
    </row>
    <row r="12" spans="1:22" x14ac:dyDescent="0.25">
      <c r="A12" s="20"/>
      <c r="B12" s="9"/>
      <c r="C12" s="9"/>
      <c r="D12" s="9"/>
      <c r="E12" s="16"/>
      <c r="F12" s="11" t="s">
        <v>49</v>
      </c>
      <c r="G12" s="9"/>
      <c r="H12" s="18">
        <v>0.89583333333333337</v>
      </c>
      <c r="I12" s="18">
        <v>0.94097222222222221</v>
      </c>
      <c r="J12" s="9"/>
      <c r="K12" s="9"/>
      <c r="L12" s="9"/>
      <c r="M12" s="9"/>
      <c r="N12" s="19"/>
      <c r="O12" s="9"/>
      <c r="P12" s="10"/>
      <c r="Q12" s="9"/>
      <c r="R12" s="11" t="s">
        <v>50</v>
      </c>
      <c r="S12" s="12"/>
      <c r="T12" s="11" t="s">
        <v>51</v>
      </c>
      <c r="U12" s="12"/>
      <c r="V12" s="16"/>
    </row>
    <row r="13" spans="1:22" x14ac:dyDescent="0.25">
      <c r="A13" s="8">
        <v>44869</v>
      </c>
      <c r="B13" s="9" t="s">
        <v>23</v>
      </c>
      <c r="C13" s="9" t="s">
        <v>24</v>
      </c>
      <c r="D13" s="9"/>
      <c r="E13" s="10" t="s">
        <v>25</v>
      </c>
      <c r="F13" s="21" t="s">
        <v>52</v>
      </c>
      <c r="G13" s="22"/>
      <c r="H13" s="22"/>
      <c r="I13" s="22"/>
      <c r="J13" s="22"/>
      <c r="K13" s="22"/>
      <c r="L13" s="22"/>
      <c r="M13" s="22"/>
      <c r="N13" s="22"/>
      <c r="O13" s="23"/>
      <c r="P13" s="24" t="s">
        <v>27</v>
      </c>
      <c r="Q13" s="25" t="s">
        <v>28</v>
      </c>
      <c r="R13" s="11" t="s">
        <v>53</v>
      </c>
      <c r="S13" s="12"/>
      <c r="T13" s="26" t="s">
        <v>54</v>
      </c>
      <c r="U13" s="12"/>
      <c r="V13" s="25" t="s">
        <v>55</v>
      </c>
    </row>
    <row r="14" spans="1:22" x14ac:dyDescent="0.25">
      <c r="A14" s="14"/>
      <c r="B14" s="9"/>
      <c r="C14" s="9"/>
      <c r="D14" s="9"/>
      <c r="E14" s="10"/>
      <c r="F14" s="27"/>
      <c r="G14" s="28"/>
      <c r="H14" s="28"/>
      <c r="I14" s="28"/>
      <c r="J14" s="28"/>
      <c r="K14" s="28"/>
      <c r="L14" s="28"/>
      <c r="M14" s="28"/>
      <c r="N14" s="28"/>
      <c r="O14" s="29"/>
      <c r="P14" s="24"/>
      <c r="Q14" s="25"/>
      <c r="R14" s="11" t="s">
        <v>56</v>
      </c>
      <c r="S14" s="12"/>
      <c r="T14" s="12"/>
      <c r="U14" s="30" t="s">
        <v>57</v>
      </c>
      <c r="V14" s="25"/>
    </row>
    <row r="15" spans="1:22" x14ac:dyDescent="0.25">
      <c r="A15" s="31">
        <v>44872</v>
      </c>
      <c r="B15" s="32" t="s">
        <v>58</v>
      </c>
      <c r="C15" s="32" t="s">
        <v>24</v>
      </c>
      <c r="D15" s="32"/>
      <c r="E15" s="13" t="s">
        <v>25</v>
      </c>
      <c r="F15" s="11" t="s">
        <v>59</v>
      </c>
      <c r="G15" s="32">
        <v>4</v>
      </c>
      <c r="H15" s="18">
        <v>0.41666666666666669</v>
      </c>
      <c r="I15" s="18">
        <v>0.4548611111111111</v>
      </c>
      <c r="J15" s="32" t="s">
        <v>10</v>
      </c>
      <c r="K15" s="32" t="s">
        <v>11</v>
      </c>
      <c r="L15" s="32" t="s">
        <v>12</v>
      </c>
      <c r="M15" s="32">
        <v>2</v>
      </c>
      <c r="N15" s="33">
        <f>SUM(M15)/G15</f>
        <v>0.5</v>
      </c>
      <c r="O15" s="32" t="s">
        <v>37</v>
      </c>
      <c r="P15" s="13" t="s">
        <v>27</v>
      </c>
      <c r="Q15" s="32" t="s">
        <v>28</v>
      </c>
      <c r="R15" s="11" t="s">
        <v>60</v>
      </c>
      <c r="S15" s="12"/>
      <c r="T15" s="11" t="s">
        <v>61</v>
      </c>
      <c r="U15" s="12"/>
      <c r="V15" s="10" t="s">
        <v>62</v>
      </c>
    </row>
    <row r="16" spans="1:22" x14ac:dyDescent="0.25">
      <c r="A16" s="34"/>
      <c r="B16" s="35"/>
      <c r="C16" s="35"/>
      <c r="D16" s="35"/>
      <c r="E16" s="16"/>
      <c r="F16" s="11" t="s">
        <v>63</v>
      </c>
      <c r="G16" s="35"/>
      <c r="H16" s="18">
        <v>0.51388888888888895</v>
      </c>
      <c r="I16" s="18">
        <v>0.54166666666666663</v>
      </c>
      <c r="J16" s="35"/>
      <c r="K16" s="35"/>
      <c r="L16" s="35"/>
      <c r="M16" s="35"/>
      <c r="N16" s="36"/>
      <c r="O16" s="35"/>
      <c r="P16" s="16"/>
      <c r="Q16" s="35"/>
      <c r="R16" s="11" t="s">
        <v>42</v>
      </c>
      <c r="S16" s="37" t="s">
        <v>64</v>
      </c>
      <c r="T16" s="12"/>
      <c r="U16" s="12"/>
      <c r="V16" s="10"/>
    </row>
    <row r="17" spans="1:22" x14ac:dyDescent="0.25">
      <c r="A17" s="8">
        <v>44873</v>
      </c>
      <c r="B17" s="9" t="s">
        <v>58</v>
      </c>
      <c r="C17" s="9" t="s">
        <v>24</v>
      </c>
      <c r="D17" s="9"/>
      <c r="E17" s="13" t="s">
        <v>25</v>
      </c>
      <c r="F17" s="21" t="s">
        <v>65</v>
      </c>
      <c r="G17" s="22"/>
      <c r="H17" s="22"/>
      <c r="I17" s="22"/>
      <c r="J17" s="22"/>
      <c r="K17" s="22"/>
      <c r="L17" s="22"/>
      <c r="M17" s="22"/>
      <c r="N17" s="22"/>
      <c r="O17" s="23"/>
      <c r="P17" s="10" t="s">
        <v>27</v>
      </c>
      <c r="Q17" s="9" t="s">
        <v>28</v>
      </c>
      <c r="R17" s="38" t="s">
        <v>42</v>
      </c>
      <c r="S17" s="11" t="s">
        <v>32</v>
      </c>
      <c r="T17" s="12"/>
      <c r="U17" s="12"/>
      <c r="V17" s="10" t="s">
        <v>62</v>
      </c>
    </row>
    <row r="18" spans="1:22" x14ac:dyDescent="0.25">
      <c r="A18" s="14"/>
      <c r="B18" s="9"/>
      <c r="C18" s="9"/>
      <c r="D18" s="9"/>
      <c r="E18" s="16"/>
      <c r="F18" s="27"/>
      <c r="G18" s="28"/>
      <c r="H18" s="28"/>
      <c r="I18" s="28"/>
      <c r="J18" s="28"/>
      <c r="K18" s="28"/>
      <c r="L18" s="28"/>
      <c r="M18" s="28"/>
      <c r="N18" s="28"/>
      <c r="O18" s="29"/>
      <c r="P18" s="10"/>
      <c r="Q18" s="9"/>
      <c r="R18" s="38" t="s">
        <v>60</v>
      </c>
      <c r="S18" s="12"/>
      <c r="T18" s="11" t="s">
        <v>66</v>
      </c>
      <c r="U18" s="12"/>
      <c r="V18" s="10"/>
    </row>
    <row r="19" spans="1:22" x14ac:dyDescent="0.25">
      <c r="A19" s="17">
        <v>44874</v>
      </c>
      <c r="B19" s="9" t="s">
        <v>58</v>
      </c>
      <c r="C19" s="9" t="s">
        <v>24</v>
      </c>
      <c r="D19" s="9"/>
      <c r="E19" s="10" t="s">
        <v>25</v>
      </c>
      <c r="F19" s="11" t="s">
        <v>67</v>
      </c>
      <c r="G19" s="9">
        <v>4</v>
      </c>
      <c r="H19" s="39">
        <v>0.41666666666666669</v>
      </c>
      <c r="I19" s="39">
        <v>0.46527777777777773</v>
      </c>
      <c r="J19" s="9" t="s">
        <v>10</v>
      </c>
      <c r="K19" s="9" t="s">
        <v>11</v>
      </c>
      <c r="L19" s="9" t="s">
        <v>12</v>
      </c>
      <c r="M19" s="9">
        <v>3</v>
      </c>
      <c r="N19" s="19">
        <f>SUM(M19)/G19</f>
        <v>0.75</v>
      </c>
      <c r="O19" s="9" t="s">
        <v>37</v>
      </c>
      <c r="P19" s="10" t="s">
        <v>68</v>
      </c>
      <c r="Q19" s="9" t="s">
        <v>28</v>
      </c>
      <c r="R19" s="11" t="s">
        <v>42</v>
      </c>
      <c r="S19" s="11" t="s">
        <v>32</v>
      </c>
      <c r="T19" s="12"/>
      <c r="U19" s="12"/>
      <c r="V19" s="10" t="s">
        <v>62</v>
      </c>
    </row>
    <row r="20" spans="1:22" x14ac:dyDescent="0.25">
      <c r="A20" s="20"/>
      <c r="B20" s="9"/>
      <c r="C20" s="9"/>
      <c r="D20" s="9"/>
      <c r="E20" s="10"/>
      <c r="F20" s="11" t="s">
        <v>69</v>
      </c>
      <c r="G20" s="9"/>
      <c r="H20" s="39">
        <v>0.5</v>
      </c>
      <c r="I20" s="39">
        <v>0.52083333333333337</v>
      </c>
      <c r="J20" s="9"/>
      <c r="K20" s="9"/>
      <c r="L20" s="9"/>
      <c r="M20" s="9"/>
      <c r="N20" s="19"/>
      <c r="O20" s="9"/>
      <c r="P20" s="10"/>
      <c r="Q20" s="9"/>
      <c r="R20" s="11" t="s">
        <v>70</v>
      </c>
      <c r="S20" s="12"/>
      <c r="T20" s="11" t="s">
        <v>71</v>
      </c>
      <c r="U20" s="12"/>
      <c r="V20" s="10"/>
    </row>
    <row r="21" spans="1:22" x14ac:dyDescent="0.25">
      <c r="A21" s="20"/>
      <c r="B21" s="9"/>
      <c r="C21" s="9"/>
      <c r="D21" s="9"/>
      <c r="E21" s="10"/>
      <c r="F21" s="11" t="s">
        <v>72</v>
      </c>
      <c r="G21" s="9"/>
      <c r="H21" s="39">
        <v>0.53125</v>
      </c>
      <c r="I21" s="39">
        <v>0.5625</v>
      </c>
      <c r="J21" s="9"/>
      <c r="K21" s="9"/>
      <c r="L21" s="9"/>
      <c r="M21" s="9"/>
      <c r="N21" s="19"/>
      <c r="O21" s="9"/>
      <c r="P21" s="10"/>
      <c r="Q21" s="9"/>
      <c r="R21" s="12"/>
      <c r="S21" s="12"/>
      <c r="T21" s="12"/>
      <c r="U21" s="12"/>
      <c r="V21" s="10"/>
    </row>
    <row r="22" spans="1:22" x14ac:dyDescent="0.25">
      <c r="A22" s="8">
        <v>44875</v>
      </c>
      <c r="B22" s="9" t="s">
        <v>58</v>
      </c>
      <c r="C22" s="9" t="s">
        <v>24</v>
      </c>
      <c r="D22" s="9"/>
      <c r="E22" s="10" t="s">
        <v>25</v>
      </c>
      <c r="F22" s="11" t="s">
        <v>73</v>
      </c>
      <c r="G22" s="9">
        <v>4</v>
      </c>
      <c r="H22" s="18">
        <v>0.375</v>
      </c>
      <c r="I22" s="18">
        <v>0.40277777777777773</v>
      </c>
      <c r="J22" s="9" t="s">
        <v>10</v>
      </c>
      <c r="K22" s="9" t="s">
        <v>11</v>
      </c>
      <c r="L22" s="9" t="s">
        <v>12</v>
      </c>
      <c r="M22" s="9">
        <v>4</v>
      </c>
      <c r="N22" s="19">
        <f>SUM(M22)/G22</f>
        <v>1</v>
      </c>
      <c r="O22" s="9" t="s">
        <v>37</v>
      </c>
      <c r="P22" s="13" t="s">
        <v>27</v>
      </c>
      <c r="Q22" s="9" t="s">
        <v>28</v>
      </c>
      <c r="R22" s="11" t="s">
        <v>74</v>
      </c>
      <c r="S22" s="11" t="s">
        <v>75</v>
      </c>
      <c r="T22" s="12"/>
      <c r="U22" s="12"/>
      <c r="V22" s="10" t="s">
        <v>62</v>
      </c>
    </row>
    <row r="23" spans="1:22" x14ac:dyDescent="0.25">
      <c r="A23" s="14"/>
      <c r="B23" s="9"/>
      <c r="C23" s="9"/>
      <c r="D23" s="9"/>
      <c r="E23" s="10"/>
      <c r="F23" s="11" t="s">
        <v>76</v>
      </c>
      <c r="G23" s="9"/>
      <c r="H23" s="18">
        <v>0.41666666666666669</v>
      </c>
      <c r="I23" s="18">
        <v>0.4548611111111111</v>
      </c>
      <c r="J23" s="9"/>
      <c r="K23" s="9"/>
      <c r="L23" s="9"/>
      <c r="M23" s="9"/>
      <c r="N23" s="19"/>
      <c r="O23" s="9"/>
      <c r="P23" s="15"/>
      <c r="Q23" s="9"/>
      <c r="R23" s="11" t="s">
        <v>42</v>
      </c>
      <c r="S23" s="11" t="s">
        <v>77</v>
      </c>
      <c r="T23" s="12"/>
      <c r="U23" s="12"/>
      <c r="V23" s="10"/>
    </row>
    <row r="24" spans="1:22" x14ac:dyDescent="0.25">
      <c r="A24" s="14"/>
      <c r="B24" s="9"/>
      <c r="C24" s="9"/>
      <c r="D24" s="9"/>
      <c r="E24" s="10"/>
      <c r="F24" s="11" t="s">
        <v>78</v>
      </c>
      <c r="G24" s="9"/>
      <c r="H24" s="18">
        <v>0.46180555555555558</v>
      </c>
      <c r="I24" s="18">
        <v>0.50694444444444442</v>
      </c>
      <c r="J24" s="9"/>
      <c r="K24" s="9"/>
      <c r="L24" s="9"/>
      <c r="M24" s="9"/>
      <c r="N24" s="19"/>
      <c r="O24" s="9"/>
      <c r="P24" s="15"/>
      <c r="Q24" s="9"/>
      <c r="R24" s="11" t="s">
        <v>79</v>
      </c>
      <c r="S24" s="12"/>
      <c r="T24" s="11" t="s">
        <v>71</v>
      </c>
      <c r="U24" s="12"/>
      <c r="V24" s="10"/>
    </row>
    <row r="25" spans="1:22" x14ac:dyDescent="0.25">
      <c r="A25" s="14"/>
      <c r="B25" s="9"/>
      <c r="C25" s="9"/>
      <c r="D25" s="9"/>
      <c r="E25" s="10"/>
      <c r="F25" s="11" t="s">
        <v>80</v>
      </c>
      <c r="G25" s="9"/>
      <c r="H25" s="18">
        <v>0.51388888888888895</v>
      </c>
      <c r="I25" s="18">
        <v>0.54166666666666663</v>
      </c>
      <c r="J25" s="9"/>
      <c r="K25" s="9"/>
      <c r="L25" s="9"/>
      <c r="M25" s="9"/>
      <c r="N25" s="19"/>
      <c r="O25" s="9"/>
      <c r="P25" s="16"/>
      <c r="Q25" s="9"/>
      <c r="R25" s="12"/>
      <c r="S25" s="12"/>
      <c r="T25" s="12"/>
      <c r="U25" s="12"/>
      <c r="V25" s="10"/>
    </row>
    <row r="26" spans="1:22" ht="30" x14ac:dyDescent="0.25">
      <c r="A26" s="40">
        <v>44876</v>
      </c>
      <c r="B26" s="11" t="s">
        <v>58</v>
      </c>
      <c r="C26" s="11" t="s">
        <v>24</v>
      </c>
      <c r="D26" s="11"/>
      <c r="E26" s="38" t="s">
        <v>25</v>
      </c>
      <c r="F26" s="11" t="s">
        <v>81</v>
      </c>
      <c r="G26" s="11">
        <v>4</v>
      </c>
      <c r="H26" s="11"/>
      <c r="I26" s="11"/>
      <c r="J26" s="11" t="s">
        <v>10</v>
      </c>
      <c r="K26" s="11" t="s">
        <v>11</v>
      </c>
      <c r="L26" s="11" t="s">
        <v>12</v>
      </c>
      <c r="M26" s="11">
        <v>1</v>
      </c>
      <c r="N26" s="41">
        <f>SUM(M26)/G26</f>
        <v>0.25</v>
      </c>
      <c r="O26" s="11" t="s">
        <v>37</v>
      </c>
      <c r="P26" s="38" t="s">
        <v>27</v>
      </c>
      <c r="Q26" s="11" t="s">
        <v>28</v>
      </c>
      <c r="R26" s="11" t="s">
        <v>82</v>
      </c>
      <c r="S26" s="11" t="s">
        <v>32</v>
      </c>
      <c r="T26" s="12"/>
      <c r="U26" s="12"/>
      <c r="V26" s="11" t="s">
        <v>83</v>
      </c>
    </row>
    <row r="27" spans="1:22" x14ac:dyDescent="0.25">
      <c r="A27" s="8">
        <v>44879</v>
      </c>
      <c r="B27" s="9" t="s">
        <v>23</v>
      </c>
      <c r="C27" s="9" t="s">
        <v>24</v>
      </c>
      <c r="D27" s="9"/>
      <c r="E27" s="10" t="s">
        <v>25</v>
      </c>
      <c r="F27" s="9" t="s">
        <v>84</v>
      </c>
      <c r="G27" s="9"/>
      <c r="H27" s="9"/>
      <c r="I27" s="9"/>
      <c r="J27" s="9"/>
      <c r="K27" s="9"/>
      <c r="L27" s="9"/>
      <c r="M27" s="9"/>
      <c r="N27" s="9"/>
      <c r="O27" s="9"/>
      <c r="P27" s="9" t="s">
        <v>85</v>
      </c>
      <c r="Q27" s="9" t="s">
        <v>28</v>
      </c>
      <c r="R27" s="11" t="s">
        <v>86</v>
      </c>
      <c r="S27" s="12"/>
      <c r="T27" s="11" t="s">
        <v>87</v>
      </c>
      <c r="U27" s="12"/>
      <c r="V27" s="9" t="s">
        <v>83</v>
      </c>
    </row>
    <row r="28" spans="1:22" x14ac:dyDescent="0.25">
      <c r="A28" s="14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1" t="s">
        <v>42</v>
      </c>
      <c r="S28" s="11" t="s">
        <v>88</v>
      </c>
      <c r="T28" s="12"/>
      <c r="U28" s="12"/>
      <c r="V28" s="9"/>
    </row>
    <row r="29" spans="1:22" x14ac:dyDescent="0.25">
      <c r="A29" s="14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1" t="s">
        <v>89</v>
      </c>
      <c r="S29" s="11" t="s">
        <v>88</v>
      </c>
      <c r="T29" s="12"/>
      <c r="U29" s="12"/>
      <c r="V29" s="9"/>
    </row>
    <row r="30" spans="1:22" x14ac:dyDescent="0.25">
      <c r="A30" s="14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1" t="s">
        <v>90</v>
      </c>
      <c r="S30" s="12"/>
      <c r="T30" s="11" t="s">
        <v>91</v>
      </c>
      <c r="U30" s="12"/>
      <c r="V30" s="9"/>
    </row>
    <row r="31" spans="1:22" x14ac:dyDescent="0.25">
      <c r="A31" s="17">
        <v>44880</v>
      </c>
      <c r="B31" s="9" t="s">
        <v>23</v>
      </c>
      <c r="C31" s="9" t="s">
        <v>24</v>
      </c>
      <c r="D31" s="9"/>
      <c r="E31" s="10" t="s">
        <v>25</v>
      </c>
      <c r="F31" s="11" t="s">
        <v>36</v>
      </c>
      <c r="G31" s="9">
        <v>4</v>
      </c>
      <c r="H31" s="18">
        <v>0.71180555555555547</v>
      </c>
      <c r="I31" s="18">
        <v>0.74305555555555547</v>
      </c>
      <c r="J31" s="9" t="s">
        <v>10</v>
      </c>
      <c r="K31" s="9" t="s">
        <v>92</v>
      </c>
      <c r="L31" s="9" t="s">
        <v>12</v>
      </c>
      <c r="M31" s="9">
        <v>2</v>
      </c>
      <c r="N31" s="19">
        <f>SUM(M31)/G31</f>
        <v>0.5</v>
      </c>
      <c r="O31" s="9" t="s">
        <v>37</v>
      </c>
      <c r="P31" s="13" t="s">
        <v>85</v>
      </c>
      <c r="Q31" s="32" t="s">
        <v>28</v>
      </c>
      <c r="R31" s="11" t="s">
        <v>93</v>
      </c>
      <c r="S31" s="12"/>
      <c r="T31" s="11" t="s">
        <v>94</v>
      </c>
      <c r="U31" s="12"/>
      <c r="V31" s="32" t="s">
        <v>83</v>
      </c>
    </row>
    <row r="32" spans="1:22" x14ac:dyDescent="0.25">
      <c r="A32" s="20"/>
      <c r="B32" s="9"/>
      <c r="C32" s="9"/>
      <c r="D32" s="9"/>
      <c r="E32" s="10"/>
      <c r="F32" s="11" t="s">
        <v>95</v>
      </c>
      <c r="G32" s="9"/>
      <c r="H32" s="18">
        <v>0.76388888888888884</v>
      </c>
      <c r="I32" s="18">
        <v>0.82986111111111116</v>
      </c>
      <c r="J32" s="9"/>
      <c r="K32" s="9"/>
      <c r="L32" s="9"/>
      <c r="M32" s="9"/>
      <c r="N32" s="19"/>
      <c r="O32" s="9"/>
      <c r="P32" s="15"/>
      <c r="Q32" s="42"/>
      <c r="R32" s="11" t="s">
        <v>96</v>
      </c>
      <c r="S32" s="12"/>
      <c r="T32" s="12"/>
      <c r="U32" s="11" t="s">
        <v>45</v>
      </c>
      <c r="V32" s="42"/>
    </row>
    <row r="33" spans="1:22" x14ac:dyDescent="0.25">
      <c r="A33" s="20"/>
      <c r="B33" s="9"/>
      <c r="C33" s="9"/>
      <c r="D33" s="9"/>
      <c r="E33" s="10"/>
      <c r="F33" s="11" t="s">
        <v>97</v>
      </c>
      <c r="G33" s="9" t="s">
        <v>98</v>
      </c>
      <c r="H33" s="9"/>
      <c r="I33" s="9"/>
      <c r="J33" s="9"/>
      <c r="K33" s="9"/>
      <c r="L33" s="9"/>
      <c r="M33" s="9"/>
      <c r="N33" s="9"/>
      <c r="O33" s="9"/>
      <c r="P33" s="16"/>
      <c r="Q33" s="35"/>
      <c r="R33" s="11" t="s">
        <v>99</v>
      </c>
      <c r="S33" s="12"/>
      <c r="T33" s="12"/>
      <c r="U33" s="11" t="s">
        <v>100</v>
      </c>
      <c r="V33" s="35"/>
    </row>
    <row r="34" spans="1:22" x14ac:dyDescent="0.25">
      <c r="A34" s="43">
        <v>44881</v>
      </c>
      <c r="B34" s="9" t="s">
        <v>23</v>
      </c>
      <c r="C34" s="9" t="s">
        <v>24</v>
      </c>
      <c r="D34" s="9"/>
      <c r="E34" s="10" t="s">
        <v>25</v>
      </c>
      <c r="F34" s="9" t="s">
        <v>101</v>
      </c>
      <c r="G34" s="9"/>
      <c r="H34" s="9"/>
      <c r="I34" s="9"/>
      <c r="J34" s="9"/>
      <c r="K34" s="9"/>
      <c r="L34" s="9"/>
      <c r="M34" s="9"/>
      <c r="N34" s="9"/>
      <c r="O34" s="9"/>
      <c r="P34" s="9" t="s">
        <v>85</v>
      </c>
      <c r="Q34" s="9" t="s">
        <v>28</v>
      </c>
      <c r="R34" s="11" t="s">
        <v>102</v>
      </c>
      <c r="S34" s="37" t="s">
        <v>32</v>
      </c>
      <c r="T34" s="12"/>
      <c r="U34" s="12"/>
      <c r="V34" s="9" t="s">
        <v>83</v>
      </c>
    </row>
    <row r="35" spans="1:22" x14ac:dyDescent="0.25">
      <c r="A35" s="44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1" t="s">
        <v>96</v>
      </c>
      <c r="S35" s="12"/>
      <c r="T35" s="11" t="s">
        <v>103</v>
      </c>
      <c r="U35" s="12"/>
      <c r="V35" s="9"/>
    </row>
    <row r="36" spans="1:22" x14ac:dyDescent="0.25">
      <c r="A36" s="44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1" t="s">
        <v>96</v>
      </c>
      <c r="S36" s="12"/>
      <c r="T36" s="12"/>
      <c r="U36" s="37" t="s">
        <v>104</v>
      </c>
      <c r="V36" s="9"/>
    </row>
    <row r="37" spans="1:22" x14ac:dyDescent="0.25">
      <c r="A37" s="44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1" t="s">
        <v>105</v>
      </c>
      <c r="S37" s="11" t="s">
        <v>106</v>
      </c>
      <c r="T37" s="12"/>
      <c r="U37" s="12"/>
      <c r="V37" s="9"/>
    </row>
    <row r="38" spans="1:22" x14ac:dyDescent="0.25">
      <c r="A38" s="17">
        <v>44882</v>
      </c>
      <c r="B38" s="9" t="s">
        <v>23</v>
      </c>
      <c r="C38" s="9" t="s">
        <v>24</v>
      </c>
      <c r="D38" s="9"/>
      <c r="E38" s="10" t="s">
        <v>25</v>
      </c>
      <c r="F38" s="11" t="s">
        <v>41</v>
      </c>
      <c r="G38" s="9">
        <v>4</v>
      </c>
      <c r="H38" s="18">
        <v>0.6875</v>
      </c>
      <c r="I38" s="18">
        <v>0.74305555555555547</v>
      </c>
      <c r="J38" s="9" t="s">
        <v>10</v>
      </c>
      <c r="K38" s="9" t="s">
        <v>92</v>
      </c>
      <c r="L38" s="9" t="s">
        <v>12</v>
      </c>
      <c r="M38" s="9">
        <v>3</v>
      </c>
      <c r="N38" s="19">
        <f>SUM(M38)/G38</f>
        <v>0.75</v>
      </c>
      <c r="O38" s="9" t="s">
        <v>37</v>
      </c>
      <c r="P38" s="9" t="s">
        <v>85</v>
      </c>
      <c r="Q38" s="9" t="s">
        <v>28</v>
      </c>
      <c r="R38" s="10" t="s">
        <v>107</v>
      </c>
      <c r="S38" s="9" t="s">
        <v>108</v>
      </c>
      <c r="T38" s="45"/>
      <c r="U38" s="45"/>
      <c r="V38" s="9" t="s">
        <v>83</v>
      </c>
    </row>
    <row r="39" spans="1:22" x14ac:dyDescent="0.25">
      <c r="A39" s="20"/>
      <c r="B39" s="9"/>
      <c r="C39" s="9"/>
      <c r="D39" s="9"/>
      <c r="E39" s="10"/>
      <c r="F39" s="11" t="s">
        <v>36</v>
      </c>
      <c r="G39" s="9"/>
      <c r="H39" s="18">
        <v>0.76388888888888884</v>
      </c>
      <c r="I39" s="18">
        <v>0.82986111111111116</v>
      </c>
      <c r="J39" s="9"/>
      <c r="K39" s="9"/>
      <c r="L39" s="9"/>
      <c r="M39" s="9"/>
      <c r="N39" s="19"/>
      <c r="O39" s="9"/>
      <c r="P39" s="9"/>
      <c r="Q39" s="9"/>
      <c r="R39" s="10"/>
      <c r="S39" s="9"/>
      <c r="T39" s="45"/>
      <c r="U39" s="45"/>
      <c r="V39" s="9"/>
    </row>
    <row r="40" spans="1:22" x14ac:dyDescent="0.25">
      <c r="A40" s="20"/>
      <c r="B40" s="9"/>
      <c r="C40" s="9"/>
      <c r="D40" s="9"/>
      <c r="E40" s="10"/>
      <c r="F40" s="11" t="s">
        <v>109</v>
      </c>
      <c r="G40" s="9"/>
      <c r="H40" s="18">
        <v>0.84375</v>
      </c>
      <c r="I40" s="18">
        <v>0.88888888888888884</v>
      </c>
      <c r="J40" s="9"/>
      <c r="K40" s="9"/>
      <c r="L40" s="9"/>
      <c r="M40" s="9"/>
      <c r="N40" s="19"/>
      <c r="O40" s="9"/>
      <c r="P40" s="9"/>
      <c r="Q40" s="9"/>
      <c r="R40" s="10"/>
      <c r="S40" s="9"/>
      <c r="T40" s="45"/>
      <c r="U40" s="45"/>
      <c r="V40" s="9"/>
    </row>
  </sheetData>
  <mergeCells count="141">
    <mergeCell ref="Q38:Q40"/>
    <mergeCell ref="R38:R40"/>
    <mergeCell ref="S38:S40"/>
    <mergeCell ref="T38:T40"/>
    <mergeCell ref="U38:U40"/>
    <mergeCell ref="V38:V40"/>
    <mergeCell ref="K38:K40"/>
    <mergeCell ref="L38:L40"/>
    <mergeCell ref="M38:M40"/>
    <mergeCell ref="N38:N40"/>
    <mergeCell ref="O38:O40"/>
    <mergeCell ref="P38:P40"/>
    <mergeCell ref="P34:P37"/>
    <mergeCell ref="Q34:Q37"/>
    <mergeCell ref="V34:V37"/>
    <mergeCell ref="A38:A40"/>
    <mergeCell ref="B38:B40"/>
    <mergeCell ref="C38:C40"/>
    <mergeCell ref="D38:D40"/>
    <mergeCell ref="E38:E40"/>
    <mergeCell ref="G38:G40"/>
    <mergeCell ref="J38:J40"/>
    <mergeCell ref="A34:A37"/>
    <mergeCell ref="B34:B37"/>
    <mergeCell ref="C34:C37"/>
    <mergeCell ref="D34:D37"/>
    <mergeCell ref="E34:E37"/>
    <mergeCell ref="F34:O37"/>
    <mergeCell ref="M31:M32"/>
    <mergeCell ref="N31:N32"/>
    <mergeCell ref="O31:O32"/>
    <mergeCell ref="P31:P33"/>
    <mergeCell ref="Q31:Q33"/>
    <mergeCell ref="V31:V33"/>
    <mergeCell ref="G33:O33"/>
    <mergeCell ref="V27:V30"/>
    <mergeCell ref="A31:A33"/>
    <mergeCell ref="B31:B33"/>
    <mergeCell ref="C31:C33"/>
    <mergeCell ref="D31:D33"/>
    <mergeCell ref="E31:E33"/>
    <mergeCell ref="G31:G32"/>
    <mergeCell ref="J31:J32"/>
    <mergeCell ref="K31:K32"/>
    <mergeCell ref="L31:L32"/>
    <mergeCell ref="Q22:Q25"/>
    <mergeCell ref="V22:V25"/>
    <mergeCell ref="A27:A30"/>
    <mergeCell ref="B27:B30"/>
    <mergeCell ref="C27:C30"/>
    <mergeCell ref="D27:D30"/>
    <mergeCell ref="E27:E30"/>
    <mergeCell ref="F27:O30"/>
    <mergeCell ref="P27:P30"/>
    <mergeCell ref="Q27:Q30"/>
    <mergeCell ref="K22:K25"/>
    <mergeCell ref="L22:L25"/>
    <mergeCell ref="M22:M25"/>
    <mergeCell ref="N22:N25"/>
    <mergeCell ref="O22:O25"/>
    <mergeCell ref="P22:P25"/>
    <mergeCell ref="P19:P21"/>
    <mergeCell ref="Q19:Q21"/>
    <mergeCell ref="V19:V21"/>
    <mergeCell ref="A22:A25"/>
    <mergeCell ref="B22:B25"/>
    <mergeCell ref="C22:C25"/>
    <mergeCell ref="D22:D25"/>
    <mergeCell ref="E22:E25"/>
    <mergeCell ref="G22:G25"/>
    <mergeCell ref="J22:J25"/>
    <mergeCell ref="J19:J21"/>
    <mergeCell ref="K19:K21"/>
    <mergeCell ref="L19:L21"/>
    <mergeCell ref="M19:M21"/>
    <mergeCell ref="N19:N21"/>
    <mergeCell ref="O19:O21"/>
    <mergeCell ref="A19:A21"/>
    <mergeCell ref="B19:B21"/>
    <mergeCell ref="C19:C21"/>
    <mergeCell ref="D19:D21"/>
    <mergeCell ref="E19:E21"/>
    <mergeCell ref="G19:G21"/>
    <mergeCell ref="V15:V16"/>
    <mergeCell ref="A17:A18"/>
    <mergeCell ref="B17:B18"/>
    <mergeCell ref="C17:C18"/>
    <mergeCell ref="D17:D18"/>
    <mergeCell ref="E17:E18"/>
    <mergeCell ref="F17:O18"/>
    <mergeCell ref="P17:P18"/>
    <mergeCell ref="Q17:Q18"/>
    <mergeCell ref="V17:V18"/>
    <mergeCell ref="L15:L16"/>
    <mergeCell ref="M15:M16"/>
    <mergeCell ref="N15:N16"/>
    <mergeCell ref="O15:O16"/>
    <mergeCell ref="P15:P16"/>
    <mergeCell ref="Q15:Q16"/>
    <mergeCell ref="Q13:Q14"/>
    <mergeCell ref="V13:V14"/>
    <mergeCell ref="A15:A16"/>
    <mergeCell ref="B15:B16"/>
    <mergeCell ref="C15:C16"/>
    <mergeCell ref="D15:D16"/>
    <mergeCell ref="E15:E16"/>
    <mergeCell ref="G15:G16"/>
    <mergeCell ref="J15:J16"/>
    <mergeCell ref="K15:K16"/>
    <mergeCell ref="P8:P12"/>
    <mergeCell ref="Q8:Q12"/>
    <mergeCell ref="V8:V12"/>
    <mergeCell ref="A13:A14"/>
    <mergeCell ref="B13:B14"/>
    <mergeCell ref="C13:C14"/>
    <mergeCell ref="D13:D14"/>
    <mergeCell ref="E13:E14"/>
    <mergeCell ref="F13:O14"/>
    <mergeCell ref="P13:P14"/>
    <mergeCell ref="J8:J12"/>
    <mergeCell ref="K8:K12"/>
    <mergeCell ref="L8:L12"/>
    <mergeCell ref="M8:M12"/>
    <mergeCell ref="N8:N12"/>
    <mergeCell ref="O8:O12"/>
    <mergeCell ref="A8:A12"/>
    <mergeCell ref="B8:B12"/>
    <mergeCell ref="C8:C12"/>
    <mergeCell ref="D8:D12"/>
    <mergeCell ref="E8:E12"/>
    <mergeCell ref="G8:G12"/>
    <mergeCell ref="A1:V2"/>
    <mergeCell ref="A4:A7"/>
    <mergeCell ref="B4:B7"/>
    <mergeCell ref="C4:C7"/>
    <mergeCell ref="D4:D7"/>
    <mergeCell ref="E4:E7"/>
    <mergeCell ref="F4:O7"/>
    <mergeCell ref="P4:P7"/>
    <mergeCell ref="Q4:Q7"/>
    <mergeCell ref="V4:V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2022-11-25T03:38:42Z</dcterms:created>
  <dcterms:modified xsi:type="dcterms:W3CDTF">2022-11-25T03:38:51Z</dcterms:modified>
</cp:coreProperties>
</file>