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brocales\new sub5\"/>
    </mc:Choice>
  </mc:AlternateContent>
  <xr:revisionPtr revIDLastSave="0" documentId="8_{B9EEC2A6-FE3D-4A4F-9496-3B37D422B831}" xr6:coauthVersionLast="47" xr6:coauthVersionMax="47" xr10:uidLastSave="{00000000-0000-0000-0000-000000000000}"/>
  <bookViews>
    <workbookView xWindow="-120" yWindow="-120" windowWidth="29040" windowHeight="15840" xr2:uid="{613B72EB-E3B8-4A2E-AB05-BA3D860BE9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" i="1" l="1"/>
  <c r="N63" i="1"/>
  <c r="N59" i="1"/>
  <c r="N55" i="1"/>
  <c r="N52" i="1"/>
  <c r="N50" i="1"/>
  <c r="N48" i="1"/>
  <c r="N43" i="1"/>
  <c r="N40" i="1"/>
  <c r="N35" i="1"/>
  <c r="N31" i="1"/>
  <c r="N27" i="1"/>
  <c r="N24" i="1"/>
  <c r="N22" i="1"/>
  <c r="N18" i="1"/>
  <c r="N13" i="1"/>
  <c r="N8" i="1"/>
  <c r="N4" i="1"/>
</calcChain>
</file>

<file path=xl/sharedStrings.xml><?xml version="1.0" encoding="utf-8"?>
<sst xmlns="http://schemas.openxmlformats.org/spreadsheetml/2006/main" count="267" uniqueCount="86">
  <si>
    <t>LIMPIEZA DE BROCALES OCTUBRE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</si>
  <si>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</si>
  <si>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</si>
  <si>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</si>
  <si>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</si>
  <si>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</si>
  <si>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</si>
  <si>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</si>
  <si>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</si>
  <si>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</si>
  <si>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</si>
  <si>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</si>
  <si>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</si>
  <si>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</si>
  <si>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</si>
  <si>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</si>
  <si>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DE EQUIPOS MINI RETRO/EQUIPO DE LEVANTE MANITUD</t>
  </si>
  <si>
    <t xml:space="preserve">OBSERVACIONES </t>
  </si>
  <si>
    <t>B</t>
  </si>
  <si>
    <t>1+6</t>
  </si>
  <si>
    <t>Juvenal Arancivia</t>
  </si>
  <si>
    <t>DAVID SANDOVAL</t>
  </si>
  <si>
    <t>C-37 Op-14</t>
  </si>
  <si>
    <t xml:space="preserve">Limpieza de brocales </t>
  </si>
  <si>
    <t>Operativos</t>
  </si>
  <si>
    <t xml:space="preserve">Sin observaciones </t>
  </si>
  <si>
    <t>C-43 Op-28</t>
  </si>
  <si>
    <t>C-59 Op-23</t>
  </si>
  <si>
    <t>C-55 Op-23</t>
  </si>
  <si>
    <t>1+5</t>
  </si>
  <si>
    <t>Luis Torres</t>
  </si>
  <si>
    <t>C-27 Op14</t>
  </si>
  <si>
    <t xml:space="preserve">Mini retro fuera de servicio </t>
  </si>
  <si>
    <t>mini retro presenta problemas eléctricos, durante inicio de turno será revisada por electromecánico</t>
  </si>
  <si>
    <t>C-57 Op23</t>
  </si>
  <si>
    <t>C-57 Op18</t>
  </si>
  <si>
    <t>C-25 Op38</t>
  </si>
  <si>
    <t>No se realiza limpieza de brocales</t>
  </si>
  <si>
    <t>MINI RETRO QUEDA OPERATIVA A FINAL DE TURNO</t>
  </si>
  <si>
    <t>Se realiza reparacion electrica y mecanica de mini retro esto toma casi todo el turno quedando operativa a final de turno.</t>
  </si>
  <si>
    <t>C-59 Op-33</t>
  </si>
  <si>
    <t>MECANIZADA</t>
  </si>
  <si>
    <t>C-31 Op-38</t>
  </si>
  <si>
    <t>C-31 Op-43</t>
  </si>
  <si>
    <t>C-53 Op-38</t>
  </si>
  <si>
    <t>A</t>
  </si>
  <si>
    <t>1+3</t>
  </si>
  <si>
    <t>C-57 Op-38</t>
  </si>
  <si>
    <t>C-57 Op-33</t>
  </si>
  <si>
    <t>C-.45 Op-33</t>
  </si>
  <si>
    <t>C-25 Op-38</t>
  </si>
  <si>
    <t>C-37 Op-43</t>
  </si>
  <si>
    <t xml:space="preserve">Se ingresa Mini Retro reparada </t>
  </si>
  <si>
    <t>C-25 Op-14</t>
  </si>
  <si>
    <t>C-33 Op-43</t>
  </si>
  <si>
    <t>Mini retro queda fuera de servicio a final de turno.</t>
  </si>
  <si>
    <t xml:space="preserve">Se corta flexible hidraulico de mini retro, se saca para eviar a fabricar nuevo e instalar. </t>
  </si>
  <si>
    <t>C-31 Op-14</t>
  </si>
  <si>
    <t xml:space="preserve">DAVID SANDOVAL </t>
  </si>
  <si>
    <t>No se realizan limpieza de brocales debido a que se solicita Operador para trabajos en puertas.</t>
  </si>
  <si>
    <t>C-29 Op-38</t>
  </si>
  <si>
    <t>C-27 Op-38</t>
  </si>
  <si>
    <t>C-49 Op-43</t>
  </si>
  <si>
    <t>1+7</t>
  </si>
  <si>
    <t>ARIEL PEREZ</t>
  </si>
  <si>
    <t>C-27 Op-14</t>
  </si>
  <si>
    <t>C-29 Op-14</t>
  </si>
  <si>
    <t>C-39 Op-14</t>
  </si>
  <si>
    <t>C-57 Op-23</t>
  </si>
  <si>
    <t>C-57 Op-18</t>
  </si>
  <si>
    <t>C-61 Op-23</t>
  </si>
  <si>
    <t>HERTOR CARRASCO</t>
  </si>
  <si>
    <t>MECANIZADO</t>
  </si>
  <si>
    <t>C-33 OP-43</t>
  </si>
  <si>
    <t>CRISTIAN URZUA</t>
  </si>
  <si>
    <t>C-45 Op-33</t>
  </si>
  <si>
    <t xml:space="preserve">Se pincha neumatico de mini retro, se realiza el cambio quedando operativa. </t>
  </si>
  <si>
    <t>C-33 Op-38</t>
  </si>
  <si>
    <t>C-25 Op28</t>
  </si>
  <si>
    <t>C-57 Op43</t>
  </si>
  <si>
    <t>C-35 Op43</t>
  </si>
  <si>
    <t>C-61 Op33</t>
  </si>
  <si>
    <t>C-39 Op14</t>
  </si>
  <si>
    <t>C-37 Op14</t>
  </si>
  <si>
    <t xml:space="preserve">C-39 Op-14 </t>
  </si>
  <si>
    <t>C-61 Op-33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</si>
</sst>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20" fontId="0" fillId="0" borderId="7" xfId="0" applyNumberFormat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20" fontId="0" fillId="5" borderId="7" xfId="0" applyNumberFormat="1" applyFill="1" applyBorder="1" applyAlignment="1">
      <alignment horizontal="center" vertical="center" wrapText="1"/>
    </xf>
    <xf numFmtId="9" fontId="0" fillId="5" borderId="7" xfId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467360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B1980285-A46D-4E38-B0F8-64EB9AD4129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877059" cy="3124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9525-FADA-43FC-B148-244A02171599}">
  <dimension ref="A1:Q71"/>
  <sheetViews>
    <sheetView tabSelected="1" workbookViewId="0">
      <selection sqref="A1:Q71"/>
    </sheetView>
  </sheetViews>
  <sheetFormatPr baseColWidth="10" defaultRowHeight="15" x14ac:dyDescent="0.25"/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3" spans="1:17" ht="60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</row>
    <row r="4" spans="1:17" x14ac:dyDescent="0.25">
      <c r="A4" s="8">
        <v>44837</v>
      </c>
      <c r="B4" s="9" t="s">
        <v>18</v>
      </c>
      <c r="C4" s="9" t="s">
        <v>19</v>
      </c>
      <c r="D4" s="9" t="s">
        <v>20</v>
      </c>
      <c r="E4" s="9" t="s">
        <v>21</v>
      </c>
      <c r="F4" s="10" t="s">
        <v>22</v>
      </c>
      <c r="G4" s="11">
        <v>3</v>
      </c>
      <c r="H4" s="12">
        <v>0.69444444444444453</v>
      </c>
      <c r="I4" s="12">
        <v>0.74305555555555547</v>
      </c>
      <c r="J4" s="11" t="s">
        <v>10</v>
      </c>
      <c r="K4" s="11" t="s">
        <v>11</v>
      </c>
      <c r="L4" s="11" t="s">
        <v>12</v>
      </c>
      <c r="M4" s="11">
        <v>4</v>
      </c>
      <c r="N4" s="13">
        <f>SUM(M4)/G4</f>
        <v>1.3333333333333333</v>
      </c>
      <c r="O4" s="11" t="s">
        <v>23</v>
      </c>
      <c r="P4" s="11" t="s">
        <v>24</v>
      </c>
      <c r="Q4" s="11" t="s">
        <v>25</v>
      </c>
    </row>
    <row r="5" spans="1:17" x14ac:dyDescent="0.25">
      <c r="A5" s="14"/>
      <c r="B5" s="9"/>
      <c r="C5" s="9"/>
      <c r="D5" s="9"/>
      <c r="E5" s="9"/>
      <c r="F5" s="10" t="s">
        <v>26</v>
      </c>
      <c r="G5" s="11"/>
      <c r="H5" s="12">
        <v>0.75694444444444453</v>
      </c>
      <c r="I5" s="12">
        <v>0.82986111111111116</v>
      </c>
      <c r="J5" s="11"/>
      <c r="K5" s="11"/>
      <c r="L5" s="11"/>
      <c r="M5" s="11"/>
      <c r="N5" s="13"/>
      <c r="O5" s="11"/>
      <c r="P5" s="11"/>
      <c r="Q5" s="11"/>
    </row>
    <row r="6" spans="1:17" x14ac:dyDescent="0.25">
      <c r="A6" s="14"/>
      <c r="B6" s="9"/>
      <c r="C6" s="9"/>
      <c r="D6" s="9"/>
      <c r="E6" s="9"/>
      <c r="F6" s="10" t="s">
        <v>27</v>
      </c>
      <c r="G6" s="11"/>
      <c r="H6" s="12">
        <v>0.84375</v>
      </c>
      <c r="I6" s="12">
        <v>0.88888888888888884</v>
      </c>
      <c r="J6" s="11"/>
      <c r="K6" s="11"/>
      <c r="L6" s="11"/>
      <c r="M6" s="11"/>
      <c r="N6" s="13"/>
      <c r="O6" s="11"/>
      <c r="P6" s="11"/>
      <c r="Q6" s="11"/>
    </row>
    <row r="7" spans="1:17" x14ac:dyDescent="0.25">
      <c r="A7" s="15"/>
      <c r="B7" s="16"/>
      <c r="C7" s="16"/>
      <c r="D7" s="16"/>
      <c r="E7" s="16"/>
      <c r="F7" s="17" t="s">
        <v>28</v>
      </c>
      <c r="G7" s="18"/>
      <c r="H7" s="19">
        <v>0.89583333333333337</v>
      </c>
      <c r="I7" s="19">
        <v>0.93055555555555547</v>
      </c>
      <c r="J7" s="18"/>
      <c r="K7" s="18"/>
      <c r="L7" s="18"/>
      <c r="M7" s="18"/>
      <c r="N7" s="20"/>
      <c r="O7" s="18"/>
      <c r="P7" s="18"/>
      <c r="Q7" s="18"/>
    </row>
    <row r="8" spans="1:17" x14ac:dyDescent="0.25">
      <c r="A8" s="21">
        <v>44838</v>
      </c>
      <c r="B8" s="9" t="s">
        <v>18</v>
      </c>
      <c r="C8" s="9" t="s">
        <v>29</v>
      </c>
      <c r="D8" s="9" t="s">
        <v>30</v>
      </c>
      <c r="E8" s="9" t="s">
        <v>21</v>
      </c>
      <c r="F8" s="22" t="s">
        <v>31</v>
      </c>
      <c r="G8" s="11">
        <v>3</v>
      </c>
      <c r="H8" s="23">
        <v>0.73958333333333337</v>
      </c>
      <c r="I8" s="23">
        <v>0.79861111111111116</v>
      </c>
      <c r="J8" s="11" t="s">
        <v>10</v>
      </c>
      <c r="K8" s="11" t="s">
        <v>11</v>
      </c>
      <c r="L8" s="11" t="s">
        <v>12</v>
      </c>
      <c r="M8" s="11">
        <v>4</v>
      </c>
      <c r="N8" s="13">
        <f>SUM(M8)/G8</f>
        <v>1.3333333333333333</v>
      </c>
      <c r="O8" s="11" t="s">
        <v>23</v>
      </c>
      <c r="P8" s="11" t="s">
        <v>32</v>
      </c>
      <c r="Q8" s="9" t="s">
        <v>33</v>
      </c>
    </row>
    <row r="9" spans="1:17" x14ac:dyDescent="0.25">
      <c r="A9" s="24"/>
      <c r="B9" s="9"/>
      <c r="C9" s="9"/>
      <c r="D9" s="9"/>
      <c r="E9" s="9"/>
      <c r="F9" s="22" t="s">
        <v>34</v>
      </c>
      <c r="G9" s="11"/>
      <c r="H9" s="23">
        <v>0.80902777777777779</v>
      </c>
      <c r="I9" s="23">
        <v>0.84722222222222221</v>
      </c>
      <c r="J9" s="11"/>
      <c r="K9" s="11"/>
      <c r="L9" s="11"/>
      <c r="M9" s="11"/>
      <c r="N9" s="13"/>
      <c r="O9" s="11"/>
      <c r="P9" s="11"/>
      <c r="Q9" s="9"/>
    </row>
    <row r="10" spans="1:17" x14ac:dyDescent="0.25">
      <c r="A10" s="24"/>
      <c r="B10" s="9"/>
      <c r="C10" s="9"/>
      <c r="D10" s="9"/>
      <c r="E10" s="9"/>
      <c r="F10" s="22" t="s">
        <v>35</v>
      </c>
      <c r="G10" s="11"/>
      <c r="H10" s="23">
        <v>0.86458333333333337</v>
      </c>
      <c r="I10" s="23">
        <v>0.89930555555555547</v>
      </c>
      <c r="J10" s="11"/>
      <c r="K10" s="11"/>
      <c r="L10" s="11"/>
      <c r="M10" s="11"/>
      <c r="N10" s="13"/>
      <c r="O10" s="11"/>
      <c r="P10" s="11"/>
      <c r="Q10" s="9"/>
    </row>
    <row r="11" spans="1:17" x14ac:dyDescent="0.25">
      <c r="A11" s="24"/>
      <c r="B11" s="9"/>
      <c r="C11" s="9"/>
      <c r="D11" s="9"/>
      <c r="E11" s="9"/>
      <c r="F11" s="22" t="s">
        <v>36</v>
      </c>
      <c r="G11" s="11"/>
      <c r="H11" s="23">
        <v>0.90625</v>
      </c>
      <c r="I11" s="23">
        <v>0.9375</v>
      </c>
      <c r="J11" s="11"/>
      <c r="K11" s="11"/>
      <c r="L11" s="11"/>
      <c r="M11" s="11"/>
      <c r="N11" s="13"/>
      <c r="O11" s="11"/>
      <c r="P11" s="11"/>
      <c r="Q11" s="9"/>
    </row>
    <row r="12" spans="1:17" ht="195" x14ac:dyDescent="0.25">
      <c r="A12" s="25">
        <v>44839</v>
      </c>
      <c r="B12" s="10" t="s">
        <v>18</v>
      </c>
      <c r="C12" s="10" t="s">
        <v>19</v>
      </c>
      <c r="D12" s="10" t="s">
        <v>30</v>
      </c>
      <c r="E12" s="22" t="s">
        <v>21</v>
      </c>
      <c r="F12" s="26"/>
      <c r="G12" s="26"/>
      <c r="H12" s="26"/>
      <c r="I12" s="26"/>
      <c r="J12" s="26"/>
      <c r="K12" s="26"/>
      <c r="L12" s="26"/>
      <c r="M12" s="26"/>
      <c r="N12" s="26"/>
      <c r="O12" s="22" t="s">
        <v>37</v>
      </c>
      <c r="P12" s="22" t="s">
        <v>38</v>
      </c>
      <c r="Q12" s="22" t="s">
        <v>39</v>
      </c>
    </row>
    <row r="13" spans="1:17" x14ac:dyDescent="0.25">
      <c r="A13" s="27">
        <v>44841</v>
      </c>
      <c r="B13" s="11" t="s">
        <v>18</v>
      </c>
      <c r="C13" s="11" t="s">
        <v>19</v>
      </c>
      <c r="D13" s="11"/>
      <c r="E13" s="16" t="s">
        <v>21</v>
      </c>
      <c r="F13" s="22" t="s">
        <v>40</v>
      </c>
      <c r="G13" s="11">
        <v>5</v>
      </c>
      <c r="H13" s="12">
        <v>0.72916666666666663</v>
      </c>
      <c r="I13" s="12">
        <v>0.77083333333333337</v>
      </c>
      <c r="J13" s="11" t="s">
        <v>41</v>
      </c>
      <c r="K13" s="11" t="s">
        <v>11</v>
      </c>
      <c r="L13" s="11" t="s">
        <v>12</v>
      </c>
      <c r="M13" s="11">
        <v>5</v>
      </c>
      <c r="N13" s="13">
        <f>SUM(M13)/G13</f>
        <v>1</v>
      </c>
      <c r="O13" s="11" t="s">
        <v>23</v>
      </c>
      <c r="P13" s="11" t="s">
        <v>24</v>
      </c>
      <c r="Q13" s="11" t="s">
        <v>25</v>
      </c>
    </row>
    <row r="14" spans="1:17" x14ac:dyDescent="0.25">
      <c r="A14" s="28"/>
      <c r="B14" s="11"/>
      <c r="C14" s="11"/>
      <c r="D14" s="11"/>
      <c r="E14" s="29"/>
      <c r="F14" s="22" t="s">
        <v>42</v>
      </c>
      <c r="G14" s="11"/>
      <c r="H14" s="12">
        <v>0.77777777777777779</v>
      </c>
      <c r="I14" s="12">
        <v>0.81597222222222221</v>
      </c>
      <c r="J14" s="11"/>
      <c r="K14" s="11"/>
      <c r="L14" s="11"/>
      <c r="M14" s="11"/>
      <c r="N14" s="13"/>
      <c r="O14" s="11"/>
      <c r="P14" s="11"/>
      <c r="Q14" s="11"/>
    </row>
    <row r="15" spans="1:17" x14ac:dyDescent="0.25">
      <c r="A15" s="28"/>
      <c r="B15" s="11"/>
      <c r="C15" s="11"/>
      <c r="D15" s="11"/>
      <c r="E15" s="29"/>
      <c r="F15" s="22" t="s">
        <v>43</v>
      </c>
      <c r="G15" s="11"/>
      <c r="H15" s="12">
        <v>0.82638888888888884</v>
      </c>
      <c r="I15" s="12">
        <v>0.85416666666666663</v>
      </c>
      <c r="J15" s="11"/>
      <c r="K15" s="11"/>
      <c r="L15" s="11"/>
      <c r="M15" s="11"/>
      <c r="N15" s="13"/>
      <c r="O15" s="11"/>
      <c r="P15" s="11"/>
      <c r="Q15" s="11"/>
    </row>
    <row r="16" spans="1:17" x14ac:dyDescent="0.25">
      <c r="A16" s="28"/>
      <c r="B16" s="11"/>
      <c r="C16" s="11"/>
      <c r="D16" s="11"/>
      <c r="E16" s="29"/>
      <c r="F16" s="22" t="s">
        <v>28</v>
      </c>
      <c r="G16" s="11"/>
      <c r="H16" s="12">
        <v>0.86458333333333337</v>
      </c>
      <c r="I16" s="12">
        <v>0.88541666666666663</v>
      </c>
      <c r="J16" s="11"/>
      <c r="K16" s="11"/>
      <c r="L16" s="11"/>
      <c r="M16" s="11"/>
      <c r="N16" s="13"/>
      <c r="O16" s="11"/>
      <c r="P16" s="11"/>
      <c r="Q16" s="11"/>
    </row>
    <row r="17" spans="1:17" x14ac:dyDescent="0.25">
      <c r="A17" s="28"/>
      <c r="B17" s="11"/>
      <c r="C17" s="11"/>
      <c r="D17" s="11"/>
      <c r="E17" s="30"/>
      <c r="F17" s="22" t="s">
        <v>44</v>
      </c>
      <c r="G17" s="11"/>
      <c r="H17" s="12">
        <v>0.88888888888888884</v>
      </c>
      <c r="I17" s="12">
        <v>0.93055555555555547</v>
      </c>
      <c r="J17" s="11"/>
      <c r="K17" s="11"/>
      <c r="L17" s="11"/>
      <c r="M17" s="11"/>
      <c r="N17" s="13"/>
      <c r="O17" s="11"/>
      <c r="P17" s="11"/>
      <c r="Q17" s="11"/>
    </row>
    <row r="18" spans="1:17" x14ac:dyDescent="0.25">
      <c r="A18" s="31">
        <v>44844</v>
      </c>
      <c r="B18" s="11" t="s">
        <v>45</v>
      </c>
      <c r="C18" s="11" t="s">
        <v>46</v>
      </c>
      <c r="D18" s="11"/>
      <c r="E18" s="16" t="s">
        <v>21</v>
      </c>
      <c r="F18" s="22" t="s">
        <v>47</v>
      </c>
      <c r="G18" s="11">
        <v>4</v>
      </c>
      <c r="H18" s="12">
        <v>0.40625</v>
      </c>
      <c r="I18" s="12">
        <v>0.47222222222222227</v>
      </c>
      <c r="J18" s="11" t="s">
        <v>10</v>
      </c>
      <c r="K18" s="11" t="s">
        <v>11</v>
      </c>
      <c r="L18" s="11" t="s">
        <v>12</v>
      </c>
      <c r="M18" s="11">
        <v>4</v>
      </c>
      <c r="N18" s="13">
        <f>SUM(M18)/G18</f>
        <v>1</v>
      </c>
      <c r="O18" s="11" t="s">
        <v>23</v>
      </c>
      <c r="P18" s="11" t="s">
        <v>24</v>
      </c>
      <c r="Q18" s="11" t="s">
        <v>25</v>
      </c>
    </row>
    <row r="19" spans="1:17" x14ac:dyDescent="0.25">
      <c r="A19" s="32"/>
      <c r="B19" s="11"/>
      <c r="C19" s="11"/>
      <c r="D19" s="11"/>
      <c r="E19" s="29"/>
      <c r="F19" s="22" t="s">
        <v>48</v>
      </c>
      <c r="G19" s="11"/>
      <c r="H19" s="12">
        <v>0.4861111111111111</v>
      </c>
      <c r="I19" s="12">
        <v>0.53819444444444442</v>
      </c>
      <c r="J19" s="11"/>
      <c r="K19" s="11"/>
      <c r="L19" s="11"/>
      <c r="M19" s="11"/>
      <c r="N19" s="13"/>
      <c r="O19" s="11"/>
      <c r="P19" s="11"/>
      <c r="Q19" s="11"/>
    </row>
    <row r="20" spans="1:17" x14ac:dyDescent="0.25">
      <c r="A20" s="32"/>
      <c r="B20" s="11"/>
      <c r="C20" s="11"/>
      <c r="D20" s="11"/>
      <c r="E20" s="29"/>
      <c r="F20" s="22" t="s">
        <v>49</v>
      </c>
      <c r="G20" s="11"/>
      <c r="H20" s="12">
        <v>0.54513888888888895</v>
      </c>
      <c r="I20" s="12">
        <v>0.59027777777777779</v>
      </c>
      <c r="J20" s="11"/>
      <c r="K20" s="11"/>
      <c r="L20" s="11"/>
      <c r="M20" s="11"/>
      <c r="N20" s="13"/>
      <c r="O20" s="11"/>
      <c r="P20" s="11"/>
      <c r="Q20" s="11"/>
    </row>
    <row r="21" spans="1:17" x14ac:dyDescent="0.25">
      <c r="A21" s="32"/>
      <c r="B21" s="11"/>
      <c r="C21" s="11"/>
      <c r="D21" s="11"/>
      <c r="E21" s="30"/>
      <c r="F21" s="22" t="s">
        <v>50</v>
      </c>
      <c r="G21" s="11"/>
      <c r="H21" s="12">
        <v>0.59722222222222221</v>
      </c>
      <c r="I21" s="12">
        <v>0.625</v>
      </c>
      <c r="J21" s="11"/>
      <c r="K21" s="11"/>
      <c r="L21" s="11"/>
      <c r="M21" s="11"/>
      <c r="N21" s="13"/>
      <c r="O21" s="11"/>
      <c r="P21" s="11"/>
      <c r="Q21" s="11"/>
    </row>
    <row r="22" spans="1:17" x14ac:dyDescent="0.25">
      <c r="A22" s="27">
        <v>44845</v>
      </c>
      <c r="B22" s="11" t="s">
        <v>45</v>
      </c>
      <c r="C22" s="11" t="s">
        <v>19</v>
      </c>
      <c r="D22" s="11"/>
      <c r="E22" s="9" t="s">
        <v>21</v>
      </c>
      <c r="F22" s="22" t="s">
        <v>51</v>
      </c>
      <c r="G22" s="11">
        <v>3</v>
      </c>
      <c r="H22" s="12">
        <v>0.45833333333333331</v>
      </c>
      <c r="I22" s="12">
        <v>0.50347222222222221</v>
      </c>
      <c r="J22" s="11" t="s">
        <v>41</v>
      </c>
      <c r="K22" s="11" t="s">
        <v>11</v>
      </c>
      <c r="L22" s="11" t="s">
        <v>12</v>
      </c>
      <c r="M22" s="11">
        <v>2</v>
      </c>
      <c r="N22" s="13">
        <f>SUM(M22)/G22</f>
        <v>0.66666666666666663</v>
      </c>
      <c r="O22" s="11" t="s">
        <v>23</v>
      </c>
      <c r="P22" s="11" t="s">
        <v>24</v>
      </c>
      <c r="Q22" s="11" t="s">
        <v>52</v>
      </c>
    </row>
    <row r="23" spans="1:17" x14ac:dyDescent="0.25">
      <c r="A23" s="28"/>
      <c r="B23" s="11"/>
      <c r="C23" s="11"/>
      <c r="D23" s="11"/>
      <c r="E23" s="9"/>
      <c r="F23" s="22" t="s">
        <v>53</v>
      </c>
      <c r="G23" s="11"/>
      <c r="H23" s="12">
        <v>0.52777777777777779</v>
      </c>
      <c r="I23" s="12">
        <v>0.57638888888888895</v>
      </c>
      <c r="J23" s="11"/>
      <c r="K23" s="11"/>
      <c r="L23" s="11"/>
      <c r="M23" s="11"/>
      <c r="N23" s="13"/>
      <c r="O23" s="11"/>
      <c r="P23" s="11"/>
      <c r="Q23" s="11"/>
    </row>
    <row r="24" spans="1:17" x14ac:dyDescent="0.25">
      <c r="A24" s="31">
        <v>44846</v>
      </c>
      <c r="B24" s="11" t="s">
        <v>45</v>
      </c>
      <c r="C24" s="11" t="s">
        <v>19</v>
      </c>
      <c r="D24" s="11"/>
      <c r="E24" s="9" t="s">
        <v>21</v>
      </c>
      <c r="F24" s="22" t="s">
        <v>54</v>
      </c>
      <c r="G24" s="11">
        <v>3</v>
      </c>
      <c r="H24" s="12">
        <v>0.41666666666666669</v>
      </c>
      <c r="I24" s="12">
        <v>0.47222222222222227</v>
      </c>
      <c r="J24" s="11" t="s">
        <v>41</v>
      </c>
      <c r="K24" s="11" t="s">
        <v>11</v>
      </c>
      <c r="L24" s="11" t="s">
        <v>12</v>
      </c>
      <c r="M24" s="11">
        <v>2</v>
      </c>
      <c r="N24" s="13">
        <f>SUM(M24)/G24</f>
        <v>0.66666666666666663</v>
      </c>
      <c r="O24" s="11" t="s">
        <v>23</v>
      </c>
      <c r="P24" s="16" t="s">
        <v>55</v>
      </c>
      <c r="Q24" s="16" t="s">
        <v>56</v>
      </c>
    </row>
    <row r="25" spans="1:17" x14ac:dyDescent="0.25">
      <c r="A25" s="32"/>
      <c r="B25" s="11"/>
      <c r="C25" s="11"/>
      <c r="D25" s="11"/>
      <c r="E25" s="9"/>
      <c r="F25" s="22" t="s">
        <v>57</v>
      </c>
      <c r="G25" s="11"/>
      <c r="H25" s="12">
        <v>0.50694444444444442</v>
      </c>
      <c r="I25" s="12">
        <v>0.5625</v>
      </c>
      <c r="J25" s="11"/>
      <c r="K25" s="11"/>
      <c r="L25" s="11"/>
      <c r="M25" s="11"/>
      <c r="N25" s="13"/>
      <c r="O25" s="11"/>
      <c r="P25" s="30"/>
      <c r="Q25" s="30"/>
    </row>
    <row r="26" spans="1:17" ht="30" x14ac:dyDescent="0.25">
      <c r="A26" s="33">
        <v>44847</v>
      </c>
      <c r="B26" s="10" t="s">
        <v>45</v>
      </c>
      <c r="C26" s="10" t="s">
        <v>19</v>
      </c>
      <c r="D26" s="10"/>
      <c r="E26" s="22" t="s">
        <v>58</v>
      </c>
      <c r="F26" s="34" t="s">
        <v>59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</row>
    <row r="27" spans="1:17" x14ac:dyDescent="0.25">
      <c r="A27" s="31">
        <v>44848</v>
      </c>
      <c r="B27" s="11" t="s">
        <v>45</v>
      </c>
      <c r="C27" s="11" t="s">
        <v>19</v>
      </c>
      <c r="D27" s="11"/>
      <c r="E27" s="16" t="s">
        <v>21</v>
      </c>
      <c r="F27" s="22" t="s">
        <v>48</v>
      </c>
      <c r="G27" s="11">
        <v>4</v>
      </c>
      <c r="H27" s="12">
        <v>0.40277777777777773</v>
      </c>
      <c r="I27" s="12">
        <v>0.44444444444444442</v>
      </c>
      <c r="J27" s="11" t="s">
        <v>10</v>
      </c>
      <c r="K27" s="11" t="s">
        <v>11</v>
      </c>
      <c r="L27" s="11" t="s">
        <v>12</v>
      </c>
      <c r="M27" s="11">
        <v>4</v>
      </c>
      <c r="N27" s="13">
        <f>SUM(M27)/G27</f>
        <v>1</v>
      </c>
      <c r="O27" s="11" t="s">
        <v>23</v>
      </c>
      <c r="P27" s="11" t="s">
        <v>24</v>
      </c>
      <c r="Q27" s="11" t="s">
        <v>25</v>
      </c>
    </row>
    <row r="28" spans="1:17" x14ac:dyDescent="0.25">
      <c r="A28" s="32"/>
      <c r="B28" s="11"/>
      <c r="C28" s="11"/>
      <c r="D28" s="11"/>
      <c r="E28" s="29"/>
      <c r="F28" s="22" t="s">
        <v>60</v>
      </c>
      <c r="G28" s="11"/>
      <c r="H28" s="12">
        <v>0.45833333333333331</v>
      </c>
      <c r="I28" s="12">
        <v>0.50347222222222221</v>
      </c>
      <c r="J28" s="11"/>
      <c r="K28" s="11"/>
      <c r="L28" s="11"/>
      <c r="M28" s="11"/>
      <c r="N28" s="13"/>
      <c r="O28" s="11"/>
      <c r="P28" s="11"/>
      <c r="Q28" s="11"/>
    </row>
    <row r="29" spans="1:17" x14ac:dyDescent="0.25">
      <c r="A29" s="32"/>
      <c r="B29" s="11"/>
      <c r="C29" s="11"/>
      <c r="D29" s="11"/>
      <c r="E29" s="29"/>
      <c r="F29" s="22" t="s">
        <v>61</v>
      </c>
      <c r="G29" s="11"/>
      <c r="H29" s="12">
        <v>0.50694444444444442</v>
      </c>
      <c r="I29" s="12">
        <v>0.53472222222222221</v>
      </c>
      <c r="J29" s="11"/>
      <c r="K29" s="11"/>
      <c r="L29" s="11"/>
      <c r="M29" s="11"/>
      <c r="N29" s="13"/>
      <c r="O29" s="11"/>
      <c r="P29" s="11"/>
      <c r="Q29" s="11"/>
    </row>
    <row r="30" spans="1:17" x14ac:dyDescent="0.25">
      <c r="A30" s="32"/>
      <c r="B30" s="11"/>
      <c r="C30" s="11"/>
      <c r="D30" s="11"/>
      <c r="E30" s="30"/>
      <c r="F30" s="22" t="s">
        <v>62</v>
      </c>
      <c r="G30" s="11"/>
      <c r="H30" s="12">
        <v>0.54166666666666663</v>
      </c>
      <c r="I30" s="12">
        <v>0.58333333333333337</v>
      </c>
      <c r="J30" s="11"/>
      <c r="K30" s="11"/>
      <c r="L30" s="11"/>
      <c r="M30" s="11"/>
      <c r="N30" s="13"/>
      <c r="O30" s="11"/>
      <c r="P30" s="11"/>
      <c r="Q30" s="11"/>
    </row>
    <row r="31" spans="1:17" x14ac:dyDescent="0.25">
      <c r="A31" s="27">
        <v>44851</v>
      </c>
      <c r="B31" s="11" t="s">
        <v>18</v>
      </c>
      <c r="C31" s="11" t="s">
        <v>63</v>
      </c>
      <c r="D31" s="11" t="s">
        <v>64</v>
      </c>
      <c r="E31" s="16" t="s">
        <v>21</v>
      </c>
      <c r="F31" s="22" t="s">
        <v>65</v>
      </c>
      <c r="G31" s="11">
        <v>4</v>
      </c>
      <c r="H31" s="12">
        <v>0.72916666666666663</v>
      </c>
      <c r="I31" s="12">
        <v>0.77083333333333337</v>
      </c>
      <c r="J31" s="11" t="s">
        <v>10</v>
      </c>
      <c r="K31" s="11" t="s">
        <v>11</v>
      </c>
      <c r="L31" s="11" t="s">
        <v>12</v>
      </c>
      <c r="M31" s="11">
        <v>4</v>
      </c>
      <c r="N31" s="13">
        <f>SUM(M31)/G31</f>
        <v>1</v>
      </c>
      <c r="O31" s="11" t="s">
        <v>23</v>
      </c>
      <c r="P31" s="11" t="s">
        <v>24</v>
      </c>
      <c r="Q31" s="11" t="s">
        <v>25</v>
      </c>
    </row>
    <row r="32" spans="1:17" x14ac:dyDescent="0.25">
      <c r="A32" s="28"/>
      <c r="B32" s="11"/>
      <c r="C32" s="11"/>
      <c r="D32" s="11"/>
      <c r="E32" s="29"/>
      <c r="F32" s="22" t="s">
        <v>66</v>
      </c>
      <c r="G32" s="11"/>
      <c r="H32" s="12">
        <v>0.77777777777777779</v>
      </c>
      <c r="I32" s="12">
        <v>0.81597222222222221</v>
      </c>
      <c r="J32" s="11"/>
      <c r="K32" s="11"/>
      <c r="L32" s="11"/>
      <c r="M32" s="11"/>
      <c r="N32" s="13"/>
      <c r="O32" s="11"/>
      <c r="P32" s="11"/>
      <c r="Q32" s="11"/>
    </row>
    <row r="33" spans="1:17" x14ac:dyDescent="0.25">
      <c r="A33" s="28"/>
      <c r="B33" s="11"/>
      <c r="C33" s="11"/>
      <c r="D33" s="11"/>
      <c r="E33" s="29"/>
      <c r="F33" s="22" t="s">
        <v>67</v>
      </c>
      <c r="G33" s="11"/>
      <c r="H33" s="12">
        <v>0.82638888888888884</v>
      </c>
      <c r="I33" s="12">
        <v>0.85416666666666663</v>
      </c>
      <c r="J33" s="11"/>
      <c r="K33" s="11"/>
      <c r="L33" s="11"/>
      <c r="M33" s="11"/>
      <c r="N33" s="13"/>
      <c r="O33" s="11"/>
      <c r="P33" s="11"/>
      <c r="Q33" s="11"/>
    </row>
    <row r="34" spans="1:17" x14ac:dyDescent="0.25">
      <c r="A34" s="28"/>
      <c r="B34" s="11"/>
      <c r="C34" s="11"/>
      <c r="D34" s="11"/>
      <c r="E34" s="30"/>
      <c r="F34" s="22" t="s">
        <v>22</v>
      </c>
      <c r="G34" s="11"/>
      <c r="H34" s="12">
        <v>0.86458333333333337</v>
      </c>
      <c r="I34" s="12">
        <v>0.88541666666666663</v>
      </c>
      <c r="J34" s="11"/>
      <c r="K34" s="11"/>
      <c r="L34" s="11"/>
      <c r="M34" s="11"/>
      <c r="N34" s="13"/>
      <c r="O34" s="11"/>
      <c r="P34" s="11"/>
      <c r="Q34" s="11"/>
    </row>
    <row r="35" spans="1:17" x14ac:dyDescent="0.25">
      <c r="A35" s="31">
        <v>44852</v>
      </c>
      <c r="B35" s="11" t="s">
        <v>18</v>
      </c>
      <c r="C35" s="11" t="s">
        <v>63</v>
      </c>
      <c r="D35" s="11"/>
      <c r="E35" s="9" t="s">
        <v>21</v>
      </c>
      <c r="F35" s="22" t="s">
        <v>66</v>
      </c>
      <c r="G35" s="11">
        <v>4</v>
      </c>
      <c r="H35" s="12">
        <v>0.70833333333333337</v>
      </c>
      <c r="I35" s="12">
        <v>0.77083333333333337</v>
      </c>
      <c r="J35" s="11" t="s">
        <v>41</v>
      </c>
      <c r="K35" s="11" t="s">
        <v>11</v>
      </c>
      <c r="L35" s="11" t="s">
        <v>12</v>
      </c>
      <c r="M35" s="11">
        <v>5</v>
      </c>
      <c r="N35" s="13">
        <f>SUM(M35)/G35</f>
        <v>1.25</v>
      </c>
      <c r="O35" s="11" t="s">
        <v>23</v>
      </c>
      <c r="P35" s="11" t="s">
        <v>24</v>
      </c>
      <c r="Q35" s="11" t="s">
        <v>25</v>
      </c>
    </row>
    <row r="36" spans="1:17" x14ac:dyDescent="0.25">
      <c r="A36" s="32"/>
      <c r="B36" s="11"/>
      <c r="C36" s="11"/>
      <c r="D36" s="11"/>
      <c r="E36" s="9"/>
      <c r="F36" s="22" t="s">
        <v>65</v>
      </c>
      <c r="G36" s="11"/>
      <c r="H36" s="12">
        <v>0.77777777777777779</v>
      </c>
      <c r="I36" s="12">
        <v>0.80555555555555547</v>
      </c>
      <c r="J36" s="11"/>
      <c r="K36" s="11"/>
      <c r="L36" s="11"/>
      <c r="M36" s="11"/>
      <c r="N36" s="13"/>
      <c r="O36" s="11"/>
      <c r="P36" s="11"/>
      <c r="Q36" s="11"/>
    </row>
    <row r="37" spans="1:17" x14ac:dyDescent="0.25">
      <c r="A37" s="32"/>
      <c r="B37" s="11"/>
      <c r="C37" s="11"/>
      <c r="D37" s="11"/>
      <c r="E37" s="9"/>
      <c r="F37" s="22" t="s">
        <v>68</v>
      </c>
      <c r="G37" s="11"/>
      <c r="H37" s="12">
        <v>0.82986111111111116</v>
      </c>
      <c r="I37" s="12">
        <v>0.85763888888888884</v>
      </c>
      <c r="J37" s="11"/>
      <c r="K37" s="11"/>
      <c r="L37" s="11"/>
      <c r="M37" s="11"/>
      <c r="N37" s="13"/>
      <c r="O37" s="11"/>
      <c r="P37" s="11"/>
      <c r="Q37" s="11"/>
    </row>
    <row r="38" spans="1:17" x14ac:dyDescent="0.25">
      <c r="A38" s="32"/>
      <c r="B38" s="11"/>
      <c r="C38" s="11"/>
      <c r="D38" s="11"/>
      <c r="E38" s="9"/>
      <c r="F38" s="22" t="s">
        <v>69</v>
      </c>
      <c r="G38" s="11"/>
      <c r="H38" s="12">
        <v>0.86458333333333337</v>
      </c>
      <c r="I38" s="12">
        <v>0.88541666666666663</v>
      </c>
      <c r="J38" s="11"/>
      <c r="K38" s="11"/>
      <c r="L38" s="11"/>
      <c r="M38" s="11"/>
      <c r="N38" s="13"/>
      <c r="O38" s="11"/>
      <c r="P38" s="11"/>
      <c r="Q38" s="11"/>
    </row>
    <row r="39" spans="1:17" x14ac:dyDescent="0.25">
      <c r="A39" s="32"/>
      <c r="B39" s="11"/>
      <c r="C39" s="11"/>
      <c r="D39" s="11"/>
      <c r="E39" s="9"/>
      <c r="F39" s="22" t="s">
        <v>70</v>
      </c>
      <c r="G39" s="11"/>
      <c r="H39" s="12">
        <v>0.88888888888888884</v>
      </c>
      <c r="I39" s="12">
        <v>0.93055555555555547</v>
      </c>
      <c r="J39" s="11"/>
      <c r="K39" s="11"/>
      <c r="L39" s="11"/>
      <c r="M39" s="11"/>
      <c r="N39" s="13"/>
      <c r="O39" s="11"/>
      <c r="P39" s="11"/>
      <c r="Q39" s="11"/>
    </row>
    <row r="40" spans="1:17" x14ac:dyDescent="0.25">
      <c r="A40" s="27">
        <v>44853</v>
      </c>
      <c r="B40" s="11" t="s">
        <v>18</v>
      </c>
      <c r="C40" s="11" t="s">
        <v>63</v>
      </c>
      <c r="D40" s="16" t="s">
        <v>71</v>
      </c>
      <c r="E40" s="9" t="s">
        <v>21</v>
      </c>
      <c r="F40" s="22" t="s">
        <v>65</v>
      </c>
      <c r="G40" s="11">
        <v>4</v>
      </c>
      <c r="H40" s="12">
        <v>0.76388888888888884</v>
      </c>
      <c r="I40" s="12">
        <v>0.79861111111111116</v>
      </c>
      <c r="J40" s="11" t="s">
        <v>72</v>
      </c>
      <c r="K40" s="11" t="s">
        <v>11</v>
      </c>
      <c r="L40" s="11" t="s">
        <v>12</v>
      </c>
      <c r="M40" s="11">
        <v>3</v>
      </c>
      <c r="N40" s="13">
        <f>SUM(M40)/G40</f>
        <v>0.75</v>
      </c>
      <c r="O40" s="11" t="s">
        <v>23</v>
      </c>
      <c r="P40" s="11" t="s">
        <v>24</v>
      </c>
      <c r="Q40" s="11" t="s">
        <v>25</v>
      </c>
    </row>
    <row r="41" spans="1:17" x14ac:dyDescent="0.25">
      <c r="A41" s="28"/>
      <c r="B41" s="11"/>
      <c r="C41" s="11"/>
      <c r="D41" s="29"/>
      <c r="E41" s="9"/>
      <c r="F41" s="22" t="s">
        <v>53</v>
      </c>
      <c r="G41" s="11"/>
      <c r="H41" s="12">
        <v>0.84722222222222221</v>
      </c>
      <c r="I41" s="12">
        <v>0.87847222222222221</v>
      </c>
      <c r="J41" s="11"/>
      <c r="K41" s="11"/>
      <c r="L41" s="11"/>
      <c r="M41" s="11"/>
      <c r="N41" s="13"/>
      <c r="O41" s="11"/>
      <c r="P41" s="11"/>
      <c r="Q41" s="11"/>
    </row>
    <row r="42" spans="1:17" x14ac:dyDescent="0.25">
      <c r="A42" s="28"/>
      <c r="B42" s="11"/>
      <c r="C42" s="11"/>
      <c r="D42" s="30"/>
      <c r="E42" s="9"/>
      <c r="F42" s="22" t="s">
        <v>50</v>
      </c>
      <c r="G42" s="11"/>
      <c r="H42" s="12">
        <v>0.89236111111111116</v>
      </c>
      <c r="I42" s="12">
        <v>0.92361111111111116</v>
      </c>
      <c r="J42" s="11"/>
      <c r="K42" s="11"/>
      <c r="L42" s="11"/>
      <c r="M42" s="11"/>
      <c r="N42" s="13"/>
      <c r="O42" s="11"/>
      <c r="P42" s="11"/>
      <c r="Q42" s="11"/>
    </row>
    <row r="43" spans="1:17" x14ac:dyDescent="0.25">
      <c r="A43" s="31">
        <v>44854</v>
      </c>
      <c r="B43" s="11" t="s">
        <v>18</v>
      </c>
      <c r="C43" s="11" t="s">
        <v>63</v>
      </c>
      <c r="D43" s="16" t="s">
        <v>71</v>
      </c>
      <c r="E43" s="9" t="s">
        <v>21</v>
      </c>
      <c r="F43" s="22" t="s">
        <v>65</v>
      </c>
      <c r="G43" s="11">
        <v>4</v>
      </c>
      <c r="H43" s="35">
        <v>0.72916666666666663</v>
      </c>
      <c r="I43" s="35">
        <v>0.77083333333333337</v>
      </c>
      <c r="J43" s="11" t="s">
        <v>72</v>
      </c>
      <c r="K43" s="11" t="s">
        <v>11</v>
      </c>
      <c r="L43" s="11" t="s">
        <v>12</v>
      </c>
      <c r="M43" s="11">
        <v>5</v>
      </c>
      <c r="N43" s="13">
        <f>SUM(M43)/G43</f>
        <v>1.25</v>
      </c>
      <c r="O43" s="11" t="s">
        <v>23</v>
      </c>
      <c r="P43" s="11" t="s">
        <v>24</v>
      </c>
      <c r="Q43" s="11" t="s">
        <v>25</v>
      </c>
    </row>
    <row r="44" spans="1:17" x14ac:dyDescent="0.25">
      <c r="A44" s="32"/>
      <c r="B44" s="11"/>
      <c r="C44" s="11"/>
      <c r="D44" s="29"/>
      <c r="E44" s="9"/>
      <c r="F44" s="22" t="s">
        <v>69</v>
      </c>
      <c r="G44" s="11"/>
      <c r="H44" s="35">
        <v>0.77777777777777779</v>
      </c>
      <c r="I44" s="35">
        <v>0.81597222222222221</v>
      </c>
      <c r="J44" s="11"/>
      <c r="K44" s="11"/>
      <c r="L44" s="11"/>
      <c r="M44" s="11"/>
      <c r="N44" s="13"/>
      <c r="O44" s="11"/>
      <c r="P44" s="11"/>
      <c r="Q44" s="11"/>
    </row>
    <row r="45" spans="1:17" x14ac:dyDescent="0.25">
      <c r="A45" s="32"/>
      <c r="B45" s="11"/>
      <c r="C45" s="11"/>
      <c r="D45" s="29"/>
      <c r="E45" s="9"/>
      <c r="F45" s="22" t="s">
        <v>68</v>
      </c>
      <c r="G45" s="11"/>
      <c r="H45" s="35">
        <v>0.82638888888888884</v>
      </c>
      <c r="I45" s="35">
        <v>0.85416666666666663</v>
      </c>
      <c r="J45" s="11"/>
      <c r="K45" s="11"/>
      <c r="L45" s="11"/>
      <c r="M45" s="11"/>
      <c r="N45" s="13"/>
      <c r="O45" s="11"/>
      <c r="P45" s="11"/>
      <c r="Q45" s="11"/>
    </row>
    <row r="46" spans="1:17" x14ac:dyDescent="0.25">
      <c r="A46" s="32"/>
      <c r="B46" s="11"/>
      <c r="C46" s="11"/>
      <c r="D46" s="29"/>
      <c r="E46" s="9"/>
      <c r="F46" s="22" t="s">
        <v>27</v>
      </c>
      <c r="G46" s="11"/>
      <c r="H46" s="35">
        <v>0.86458333333333337</v>
      </c>
      <c r="I46" s="35">
        <v>0.88541666666666663</v>
      </c>
      <c r="J46" s="11"/>
      <c r="K46" s="11"/>
      <c r="L46" s="11"/>
      <c r="M46" s="11"/>
      <c r="N46" s="13"/>
      <c r="O46" s="11"/>
      <c r="P46" s="11"/>
      <c r="Q46" s="11"/>
    </row>
    <row r="47" spans="1:17" x14ac:dyDescent="0.25">
      <c r="A47" s="32"/>
      <c r="B47" s="11"/>
      <c r="C47" s="11"/>
      <c r="D47" s="30"/>
      <c r="E47" s="9"/>
      <c r="F47" s="22" t="s">
        <v>73</v>
      </c>
      <c r="G47" s="11"/>
      <c r="H47" s="35">
        <v>0.88888888888888884</v>
      </c>
      <c r="I47" s="35">
        <v>0.91666666666666663</v>
      </c>
      <c r="J47" s="11"/>
      <c r="K47" s="11"/>
      <c r="L47" s="11"/>
      <c r="M47" s="11"/>
      <c r="N47" s="13"/>
      <c r="O47" s="11"/>
      <c r="P47" s="11"/>
      <c r="Q47" s="11"/>
    </row>
    <row r="48" spans="1:17" x14ac:dyDescent="0.25">
      <c r="A48" s="27">
        <v>44855</v>
      </c>
      <c r="B48" s="11" t="s">
        <v>18</v>
      </c>
      <c r="C48" s="11" t="s">
        <v>63</v>
      </c>
      <c r="D48" s="16" t="s">
        <v>71</v>
      </c>
      <c r="E48" s="9" t="s">
        <v>21</v>
      </c>
      <c r="F48" s="22" t="s">
        <v>48</v>
      </c>
      <c r="G48" s="9">
        <v>4</v>
      </c>
      <c r="H48" s="12">
        <v>0.75694444444444453</v>
      </c>
      <c r="I48" s="12">
        <v>0.82986111111111116</v>
      </c>
      <c r="J48" s="11" t="s">
        <v>41</v>
      </c>
      <c r="K48" s="11" t="s">
        <v>11</v>
      </c>
      <c r="L48" s="11" t="s">
        <v>12</v>
      </c>
      <c r="M48" s="11">
        <v>2</v>
      </c>
      <c r="N48" s="13">
        <f>SUM(M48)/G48</f>
        <v>0.5</v>
      </c>
      <c r="O48" s="11" t="s">
        <v>23</v>
      </c>
      <c r="P48" s="11" t="s">
        <v>24</v>
      </c>
      <c r="Q48" s="11" t="s">
        <v>25</v>
      </c>
    </row>
    <row r="49" spans="1:17" x14ac:dyDescent="0.25">
      <c r="A49" s="28"/>
      <c r="B49" s="11"/>
      <c r="C49" s="11"/>
      <c r="D49" s="30"/>
      <c r="E49" s="9"/>
      <c r="F49" s="22" t="s">
        <v>47</v>
      </c>
      <c r="G49" s="9"/>
      <c r="H49" s="12">
        <v>0.84375</v>
      </c>
      <c r="I49" s="12">
        <v>0.88888888888888884</v>
      </c>
      <c r="J49" s="11"/>
      <c r="K49" s="11"/>
      <c r="L49" s="11"/>
      <c r="M49" s="11"/>
      <c r="N49" s="13"/>
      <c r="O49" s="11"/>
      <c r="P49" s="11"/>
      <c r="Q49" s="11"/>
    </row>
    <row r="50" spans="1:17" x14ac:dyDescent="0.25">
      <c r="A50" s="31">
        <v>44858</v>
      </c>
      <c r="B50" s="11" t="s">
        <v>45</v>
      </c>
      <c r="C50" s="11" t="s">
        <v>63</v>
      </c>
      <c r="D50" s="16" t="s">
        <v>74</v>
      </c>
      <c r="E50" s="9" t="s">
        <v>21</v>
      </c>
      <c r="F50" s="22" t="s">
        <v>75</v>
      </c>
      <c r="G50" s="9">
        <v>4</v>
      </c>
      <c r="H50" s="12">
        <v>0.45833333333333331</v>
      </c>
      <c r="I50" s="12">
        <v>0.50347222222222221</v>
      </c>
      <c r="J50" s="11" t="s">
        <v>41</v>
      </c>
      <c r="K50" s="11" t="s">
        <v>11</v>
      </c>
      <c r="L50" s="11" t="s">
        <v>12</v>
      </c>
      <c r="M50" s="11">
        <v>2</v>
      </c>
      <c r="N50" s="13">
        <f>SUM(M50)/G50</f>
        <v>0.5</v>
      </c>
      <c r="O50" s="11" t="s">
        <v>23</v>
      </c>
      <c r="P50" s="11" t="s">
        <v>24</v>
      </c>
      <c r="Q50" s="16" t="s">
        <v>76</v>
      </c>
    </row>
    <row r="51" spans="1:17" x14ac:dyDescent="0.25">
      <c r="A51" s="32"/>
      <c r="B51" s="11"/>
      <c r="C51" s="11"/>
      <c r="D51" s="30"/>
      <c r="E51" s="9"/>
      <c r="F51" s="22" t="s">
        <v>67</v>
      </c>
      <c r="G51" s="9"/>
      <c r="H51" s="12">
        <v>0.52777777777777779</v>
      </c>
      <c r="I51" s="12">
        <v>0.57638888888888895</v>
      </c>
      <c r="J51" s="11"/>
      <c r="K51" s="11"/>
      <c r="L51" s="11"/>
      <c r="M51" s="11"/>
      <c r="N51" s="13"/>
      <c r="O51" s="11"/>
      <c r="P51" s="11"/>
      <c r="Q51" s="30"/>
    </row>
    <row r="52" spans="1:17" x14ac:dyDescent="0.25">
      <c r="A52" s="27">
        <v>44859</v>
      </c>
      <c r="B52" s="11" t="s">
        <v>45</v>
      </c>
      <c r="C52" s="11" t="s">
        <v>63</v>
      </c>
      <c r="D52" s="16" t="s">
        <v>74</v>
      </c>
      <c r="E52" s="9" t="s">
        <v>21</v>
      </c>
      <c r="F52" s="22" t="s">
        <v>77</v>
      </c>
      <c r="G52" s="11">
        <v>4</v>
      </c>
      <c r="H52" s="12">
        <v>0.44791666666666669</v>
      </c>
      <c r="I52" s="12">
        <v>0.47916666666666669</v>
      </c>
      <c r="J52" s="11" t="s">
        <v>72</v>
      </c>
      <c r="K52" s="11" t="s">
        <v>11</v>
      </c>
      <c r="L52" s="11" t="s">
        <v>12</v>
      </c>
      <c r="M52" s="11">
        <v>3</v>
      </c>
      <c r="N52" s="13">
        <f>SUM(M52)/G52</f>
        <v>0.75</v>
      </c>
      <c r="O52" s="11" t="s">
        <v>23</v>
      </c>
      <c r="P52" s="11" t="s">
        <v>24</v>
      </c>
      <c r="Q52" s="11" t="s">
        <v>25</v>
      </c>
    </row>
    <row r="53" spans="1:17" x14ac:dyDescent="0.25">
      <c r="A53" s="28"/>
      <c r="B53" s="11"/>
      <c r="C53" s="11"/>
      <c r="D53" s="29"/>
      <c r="E53" s="9"/>
      <c r="F53" s="22" t="s">
        <v>54</v>
      </c>
      <c r="G53" s="11"/>
      <c r="H53" s="12">
        <v>0.49305555555555558</v>
      </c>
      <c r="I53" s="12">
        <v>0.53125</v>
      </c>
      <c r="J53" s="11"/>
      <c r="K53" s="11"/>
      <c r="L53" s="11"/>
      <c r="M53" s="11"/>
      <c r="N53" s="13"/>
      <c r="O53" s="11"/>
      <c r="P53" s="11"/>
      <c r="Q53" s="11"/>
    </row>
    <row r="54" spans="1:17" x14ac:dyDescent="0.25">
      <c r="A54" s="36"/>
      <c r="B54" s="18"/>
      <c r="C54" s="18"/>
      <c r="D54" s="29"/>
      <c r="E54" s="16"/>
      <c r="F54" s="37" t="s">
        <v>43</v>
      </c>
      <c r="G54" s="18"/>
      <c r="H54" s="19">
        <v>0.54166666666666663</v>
      </c>
      <c r="I54" s="19">
        <v>0.59722222222222221</v>
      </c>
      <c r="J54" s="18"/>
      <c r="K54" s="18"/>
      <c r="L54" s="18"/>
      <c r="M54" s="18"/>
      <c r="N54" s="20"/>
      <c r="O54" s="18"/>
      <c r="P54" s="18"/>
      <c r="Q54" s="18"/>
    </row>
    <row r="55" spans="1:17" x14ac:dyDescent="0.25">
      <c r="A55" s="31">
        <v>44860</v>
      </c>
      <c r="B55" s="38" t="s">
        <v>45</v>
      </c>
      <c r="C55" s="38" t="s">
        <v>63</v>
      </c>
      <c r="D55" s="39" t="s">
        <v>74</v>
      </c>
      <c r="E55" s="39" t="s">
        <v>21</v>
      </c>
      <c r="F55" s="40" t="s">
        <v>31</v>
      </c>
      <c r="G55" s="38">
        <v>4</v>
      </c>
      <c r="H55" s="41">
        <v>0.43055555555555558</v>
      </c>
      <c r="I55" s="41">
        <v>0.46875</v>
      </c>
      <c r="J55" s="38" t="s">
        <v>72</v>
      </c>
      <c r="K55" s="38" t="s">
        <v>11</v>
      </c>
      <c r="L55" s="38" t="s">
        <v>12</v>
      </c>
      <c r="M55" s="38">
        <v>4</v>
      </c>
      <c r="N55" s="42">
        <f>SUM(M55)/G55</f>
        <v>1</v>
      </c>
      <c r="O55" s="38" t="s">
        <v>23</v>
      </c>
      <c r="P55" s="38" t="s">
        <v>24</v>
      </c>
      <c r="Q55" s="38" t="s">
        <v>25</v>
      </c>
    </row>
    <row r="56" spans="1:17" x14ac:dyDescent="0.25">
      <c r="A56" s="32"/>
      <c r="B56" s="38"/>
      <c r="C56" s="38"/>
      <c r="D56" s="39"/>
      <c r="E56" s="39"/>
      <c r="F56" s="40" t="s">
        <v>78</v>
      </c>
      <c r="G56" s="38"/>
      <c r="H56" s="41">
        <v>0.48958333333333331</v>
      </c>
      <c r="I56" s="41">
        <v>0.53125</v>
      </c>
      <c r="J56" s="38"/>
      <c r="K56" s="38"/>
      <c r="L56" s="38"/>
      <c r="M56" s="38"/>
      <c r="N56" s="42"/>
      <c r="O56" s="38"/>
      <c r="P56" s="38"/>
      <c r="Q56" s="38"/>
    </row>
    <row r="57" spans="1:17" x14ac:dyDescent="0.25">
      <c r="A57" s="32"/>
      <c r="B57" s="38"/>
      <c r="C57" s="38"/>
      <c r="D57" s="39"/>
      <c r="E57" s="39"/>
      <c r="F57" s="40" t="s">
        <v>79</v>
      </c>
      <c r="G57" s="38"/>
      <c r="H57" s="41">
        <v>0.5</v>
      </c>
      <c r="I57" s="41">
        <v>0.52430555555555558</v>
      </c>
      <c r="J57" s="38"/>
      <c r="K57" s="38"/>
      <c r="L57" s="38"/>
      <c r="M57" s="38"/>
      <c r="N57" s="42"/>
      <c r="O57" s="38"/>
      <c r="P57" s="38"/>
      <c r="Q57" s="38"/>
    </row>
    <row r="58" spans="1:17" x14ac:dyDescent="0.25">
      <c r="A58" s="32"/>
      <c r="B58" s="38"/>
      <c r="C58" s="38"/>
      <c r="D58" s="39"/>
      <c r="E58" s="39"/>
      <c r="F58" s="40" t="s">
        <v>80</v>
      </c>
      <c r="G58" s="38"/>
      <c r="H58" s="41">
        <v>0.55555555555555558</v>
      </c>
      <c r="I58" s="41">
        <v>0.59375</v>
      </c>
      <c r="J58" s="38"/>
      <c r="K58" s="38"/>
      <c r="L58" s="38"/>
      <c r="M58" s="38"/>
      <c r="N58" s="42"/>
      <c r="O58" s="38"/>
      <c r="P58" s="38"/>
      <c r="Q58" s="38"/>
    </row>
    <row r="59" spans="1:17" x14ac:dyDescent="0.25">
      <c r="A59" s="27">
        <v>44861</v>
      </c>
      <c r="B59" s="38" t="s">
        <v>45</v>
      </c>
      <c r="C59" s="38" t="s">
        <v>63</v>
      </c>
      <c r="D59" s="39" t="s">
        <v>74</v>
      </c>
      <c r="E59" s="39" t="s">
        <v>21</v>
      </c>
      <c r="F59" s="40" t="s">
        <v>81</v>
      </c>
      <c r="G59" s="38">
        <v>4</v>
      </c>
      <c r="H59" s="41">
        <v>0.41666666666666669</v>
      </c>
      <c r="I59" s="41">
        <v>0.47916666666666669</v>
      </c>
      <c r="J59" s="38" t="s">
        <v>72</v>
      </c>
      <c r="K59" s="38" t="s">
        <v>11</v>
      </c>
      <c r="L59" s="38" t="s">
        <v>12</v>
      </c>
      <c r="M59" s="38">
        <v>4</v>
      </c>
      <c r="N59" s="42">
        <f>SUM(M59)/G59</f>
        <v>1</v>
      </c>
      <c r="O59" s="38" t="s">
        <v>23</v>
      </c>
      <c r="P59" s="38" t="s">
        <v>24</v>
      </c>
      <c r="Q59" s="38" t="s">
        <v>25</v>
      </c>
    </row>
    <row r="60" spans="1:17" x14ac:dyDescent="0.25">
      <c r="A60" s="28"/>
      <c r="B60" s="38"/>
      <c r="C60" s="38"/>
      <c r="D60" s="39"/>
      <c r="E60" s="39"/>
      <c r="F60" s="40" t="s">
        <v>34</v>
      </c>
      <c r="G60" s="38"/>
      <c r="H60" s="41">
        <v>0.5</v>
      </c>
      <c r="I60" s="41">
        <v>0.53472222222222221</v>
      </c>
      <c r="J60" s="38"/>
      <c r="K60" s="38"/>
      <c r="L60" s="38"/>
      <c r="M60" s="38"/>
      <c r="N60" s="42"/>
      <c r="O60" s="38"/>
      <c r="P60" s="38"/>
      <c r="Q60" s="38"/>
    </row>
    <row r="61" spans="1:17" x14ac:dyDescent="0.25">
      <c r="A61" s="28"/>
      <c r="B61" s="38"/>
      <c r="C61" s="38"/>
      <c r="D61" s="39"/>
      <c r="E61" s="39"/>
      <c r="F61" s="40" t="s">
        <v>82</v>
      </c>
      <c r="G61" s="38"/>
      <c r="H61" s="41">
        <v>0.54861111111111105</v>
      </c>
      <c r="I61" s="41">
        <v>0.57291666666666663</v>
      </c>
      <c r="J61" s="38"/>
      <c r="K61" s="38"/>
      <c r="L61" s="38"/>
      <c r="M61" s="38"/>
      <c r="N61" s="42"/>
      <c r="O61" s="38"/>
      <c r="P61" s="38"/>
      <c r="Q61" s="38"/>
    </row>
    <row r="62" spans="1:17" x14ac:dyDescent="0.25">
      <c r="A62" s="28"/>
      <c r="B62" s="38"/>
      <c r="C62" s="38"/>
      <c r="D62" s="39"/>
      <c r="E62" s="39"/>
      <c r="F62" s="40" t="s">
        <v>83</v>
      </c>
      <c r="G62" s="38"/>
      <c r="H62" s="41">
        <v>0.57638888888888895</v>
      </c>
      <c r="I62" s="41">
        <v>0.60763888888888895</v>
      </c>
      <c r="J62" s="38"/>
      <c r="K62" s="38"/>
      <c r="L62" s="38"/>
      <c r="M62" s="38"/>
      <c r="N62" s="42"/>
      <c r="O62" s="38"/>
      <c r="P62" s="38"/>
      <c r="Q62" s="38"/>
    </row>
    <row r="63" spans="1:17" x14ac:dyDescent="0.25">
      <c r="A63" s="31">
        <v>44862</v>
      </c>
      <c r="B63" s="38" t="s">
        <v>45</v>
      </c>
      <c r="C63" s="38" t="s">
        <v>63</v>
      </c>
      <c r="D63" s="39"/>
      <c r="E63" s="39" t="s">
        <v>21</v>
      </c>
      <c r="F63" s="40" t="s">
        <v>69</v>
      </c>
      <c r="G63" s="18">
        <v>4</v>
      </c>
      <c r="H63" s="12">
        <v>0.45833333333333331</v>
      </c>
      <c r="I63" s="12">
        <v>0.50347222222222221</v>
      </c>
      <c r="J63" s="38" t="s">
        <v>72</v>
      </c>
      <c r="K63" s="38" t="s">
        <v>11</v>
      </c>
      <c r="L63" s="38" t="s">
        <v>12</v>
      </c>
      <c r="M63" s="38">
        <v>4</v>
      </c>
      <c r="N63" s="42">
        <f>SUM(M63)/G63</f>
        <v>1</v>
      </c>
      <c r="O63" s="38" t="s">
        <v>23</v>
      </c>
      <c r="P63" s="38" t="s">
        <v>24</v>
      </c>
      <c r="Q63" s="38" t="s">
        <v>25</v>
      </c>
    </row>
    <row r="64" spans="1:17" x14ac:dyDescent="0.25">
      <c r="A64" s="32"/>
      <c r="B64" s="38"/>
      <c r="C64" s="38"/>
      <c r="D64" s="39"/>
      <c r="E64" s="39"/>
      <c r="F64" s="40" t="s">
        <v>53</v>
      </c>
      <c r="G64" s="43"/>
      <c r="H64" s="12">
        <v>0.50694444444444442</v>
      </c>
      <c r="I64" s="12">
        <v>0.53472222222222221</v>
      </c>
      <c r="J64" s="38"/>
      <c r="K64" s="38"/>
      <c r="L64" s="38"/>
      <c r="M64" s="38"/>
      <c r="N64" s="42"/>
      <c r="O64" s="38"/>
      <c r="P64" s="38"/>
      <c r="Q64" s="38"/>
    </row>
    <row r="65" spans="1:17" x14ac:dyDescent="0.25">
      <c r="A65" s="32"/>
      <c r="B65" s="38"/>
      <c r="C65" s="38"/>
      <c r="D65" s="39"/>
      <c r="E65" s="39"/>
      <c r="F65" s="40" t="s">
        <v>84</v>
      </c>
      <c r="G65" s="43"/>
      <c r="H65" s="12">
        <v>0.54166666666666663</v>
      </c>
      <c r="I65" s="12">
        <v>0.58333333333333337</v>
      </c>
      <c r="J65" s="38"/>
      <c r="K65" s="38"/>
      <c r="L65" s="38"/>
      <c r="M65" s="38"/>
      <c r="N65" s="42"/>
      <c r="O65" s="38"/>
      <c r="P65" s="38"/>
      <c r="Q65" s="38"/>
    </row>
    <row r="66" spans="1:17" x14ac:dyDescent="0.25">
      <c r="A66" s="32"/>
      <c r="B66" s="38"/>
      <c r="C66" s="38"/>
      <c r="D66" s="39"/>
      <c r="E66" s="39"/>
      <c r="F66" s="40" t="s">
        <v>57</v>
      </c>
      <c r="G66" s="44"/>
      <c r="H66" s="35">
        <v>0.59375</v>
      </c>
      <c r="I66" s="35">
        <v>0.61805555555555558</v>
      </c>
      <c r="J66" s="38"/>
      <c r="K66" s="38"/>
      <c r="L66" s="38"/>
      <c r="M66" s="38"/>
      <c r="N66" s="42"/>
      <c r="O66" s="38"/>
      <c r="P66" s="38"/>
      <c r="Q66" s="38"/>
    </row>
    <row r="67" spans="1:17" x14ac:dyDescent="0.25">
      <c r="A67" s="27">
        <v>44865</v>
      </c>
      <c r="B67" s="11" t="s">
        <v>45</v>
      </c>
      <c r="C67" s="11" t="s">
        <v>46</v>
      </c>
      <c r="D67" s="11"/>
      <c r="E67" s="9" t="s">
        <v>58</v>
      </c>
      <c r="F67" s="40" t="s">
        <v>57</v>
      </c>
      <c r="G67" s="9">
        <v>4</v>
      </c>
      <c r="H67" s="12">
        <v>0.375</v>
      </c>
      <c r="I67" s="12">
        <v>0.4375</v>
      </c>
      <c r="J67" s="11" t="s">
        <v>41</v>
      </c>
      <c r="K67" s="11" t="s">
        <v>11</v>
      </c>
      <c r="L67" s="11" t="s">
        <v>12</v>
      </c>
      <c r="M67" s="11">
        <v>5</v>
      </c>
      <c r="N67" s="13">
        <f>SUM(M67)/G67</f>
        <v>1.25</v>
      </c>
      <c r="O67" s="11" t="s">
        <v>23</v>
      </c>
      <c r="P67" s="11" t="s">
        <v>24</v>
      </c>
      <c r="Q67" s="11" t="s">
        <v>25</v>
      </c>
    </row>
    <row r="68" spans="1:17" x14ac:dyDescent="0.25">
      <c r="A68" s="28"/>
      <c r="B68" s="11"/>
      <c r="C68" s="11"/>
      <c r="D68" s="11"/>
      <c r="E68" s="9"/>
      <c r="F68" s="40" t="s">
        <v>85</v>
      </c>
      <c r="G68" s="9"/>
      <c r="H68" s="12">
        <v>0.44791666666666669</v>
      </c>
      <c r="I68" s="12">
        <v>0.47916666666666669</v>
      </c>
      <c r="J68" s="11"/>
      <c r="K68" s="11"/>
      <c r="L68" s="11"/>
      <c r="M68" s="11"/>
      <c r="N68" s="13"/>
      <c r="O68" s="11"/>
      <c r="P68" s="11"/>
      <c r="Q68" s="11"/>
    </row>
    <row r="69" spans="1:17" x14ac:dyDescent="0.25">
      <c r="A69" s="28"/>
      <c r="B69" s="11"/>
      <c r="C69" s="11"/>
      <c r="D69" s="11"/>
      <c r="E69" s="9"/>
      <c r="F69" s="40" t="s">
        <v>68</v>
      </c>
      <c r="G69" s="9"/>
      <c r="H69" s="12">
        <v>0.49305555555555558</v>
      </c>
      <c r="I69" s="12">
        <v>0.53125</v>
      </c>
      <c r="J69" s="11"/>
      <c r="K69" s="11"/>
      <c r="L69" s="11"/>
      <c r="M69" s="11"/>
      <c r="N69" s="13"/>
      <c r="O69" s="11"/>
      <c r="P69" s="11"/>
      <c r="Q69" s="11"/>
    </row>
    <row r="70" spans="1:17" x14ac:dyDescent="0.25">
      <c r="A70" s="28"/>
      <c r="B70" s="11"/>
      <c r="C70" s="11"/>
      <c r="D70" s="11"/>
      <c r="E70" s="9"/>
      <c r="F70" s="40" t="s">
        <v>28</v>
      </c>
      <c r="G70" s="9"/>
      <c r="H70" s="12">
        <v>0.54166666666666663</v>
      </c>
      <c r="I70" s="12">
        <v>0.59722222222222221</v>
      </c>
      <c r="J70" s="11"/>
      <c r="K70" s="11"/>
      <c r="L70" s="11"/>
      <c r="M70" s="11"/>
      <c r="N70" s="13"/>
      <c r="O70" s="11"/>
      <c r="P70" s="11"/>
      <c r="Q70" s="11"/>
    </row>
    <row r="71" spans="1:17" x14ac:dyDescent="0.25">
      <c r="A71" s="28"/>
      <c r="B71" s="11"/>
      <c r="C71" s="11"/>
      <c r="D71" s="11"/>
      <c r="E71" s="9"/>
      <c r="F71" s="40" t="s">
        <v>22</v>
      </c>
      <c r="G71" s="9"/>
      <c r="H71" s="12">
        <v>0.59027777777777779</v>
      </c>
      <c r="I71" s="12">
        <v>0.625</v>
      </c>
      <c r="J71" s="11"/>
      <c r="K71" s="11"/>
      <c r="L71" s="11"/>
      <c r="M71" s="11"/>
      <c r="N71" s="13"/>
      <c r="O71" s="11"/>
      <c r="P71" s="11"/>
      <c r="Q71" s="11"/>
    </row>
  </sheetData>
  <mergeCells count="254">
    <mergeCell ref="P67:P71"/>
    <mergeCell ref="Q67:Q71"/>
    <mergeCell ref="J67:J71"/>
    <mergeCell ref="K67:K71"/>
    <mergeCell ref="L67:L71"/>
    <mergeCell ref="M67:M71"/>
    <mergeCell ref="N67:N71"/>
    <mergeCell ref="O67:O71"/>
    <mergeCell ref="A67:A71"/>
    <mergeCell ref="B67:B71"/>
    <mergeCell ref="C67:C71"/>
    <mergeCell ref="D67:D71"/>
    <mergeCell ref="E67:E71"/>
    <mergeCell ref="G67:G71"/>
    <mergeCell ref="L63:L66"/>
    <mergeCell ref="M63:M66"/>
    <mergeCell ref="N63:N66"/>
    <mergeCell ref="O63:O66"/>
    <mergeCell ref="P63:P66"/>
    <mergeCell ref="Q63:Q66"/>
    <mergeCell ref="P59:P62"/>
    <mergeCell ref="Q59:Q62"/>
    <mergeCell ref="A63:A66"/>
    <mergeCell ref="B63:B66"/>
    <mergeCell ref="C63:C66"/>
    <mergeCell ref="D63:D66"/>
    <mergeCell ref="E63:E66"/>
    <mergeCell ref="G63:G66"/>
    <mergeCell ref="J63:J66"/>
    <mergeCell ref="K63:K66"/>
    <mergeCell ref="J59:J62"/>
    <mergeCell ref="K59:K62"/>
    <mergeCell ref="L59:L62"/>
    <mergeCell ref="M59:M62"/>
    <mergeCell ref="N59:N62"/>
    <mergeCell ref="O59:O62"/>
    <mergeCell ref="A59:A62"/>
    <mergeCell ref="B59:B62"/>
    <mergeCell ref="C59:C62"/>
    <mergeCell ref="D59:D62"/>
    <mergeCell ref="E59:E62"/>
    <mergeCell ref="G59:G62"/>
    <mergeCell ref="L55:L58"/>
    <mergeCell ref="M55:M58"/>
    <mergeCell ref="N55:N58"/>
    <mergeCell ref="O55:O58"/>
    <mergeCell ref="P55:P58"/>
    <mergeCell ref="Q55:Q58"/>
    <mergeCell ref="P52:P54"/>
    <mergeCell ref="Q52:Q54"/>
    <mergeCell ref="A55:A58"/>
    <mergeCell ref="B55:B58"/>
    <mergeCell ref="C55:C58"/>
    <mergeCell ref="D55:D58"/>
    <mergeCell ref="E55:E58"/>
    <mergeCell ref="G55:G58"/>
    <mergeCell ref="J55:J58"/>
    <mergeCell ref="K55:K58"/>
    <mergeCell ref="J52:J54"/>
    <mergeCell ref="K52:K54"/>
    <mergeCell ref="L52:L54"/>
    <mergeCell ref="M52:M54"/>
    <mergeCell ref="N52:N54"/>
    <mergeCell ref="O52:O54"/>
    <mergeCell ref="A52:A54"/>
    <mergeCell ref="B52:B54"/>
    <mergeCell ref="C52:C54"/>
    <mergeCell ref="D52:D54"/>
    <mergeCell ref="E52:E54"/>
    <mergeCell ref="G52:G54"/>
    <mergeCell ref="L50:L51"/>
    <mergeCell ref="M50:M51"/>
    <mergeCell ref="N50:N51"/>
    <mergeCell ref="O50:O51"/>
    <mergeCell ref="P50:P51"/>
    <mergeCell ref="Q50:Q51"/>
    <mergeCell ref="P48:P49"/>
    <mergeCell ref="Q48:Q49"/>
    <mergeCell ref="A50:A51"/>
    <mergeCell ref="B50:B51"/>
    <mergeCell ref="C50:C51"/>
    <mergeCell ref="D50:D51"/>
    <mergeCell ref="E50:E51"/>
    <mergeCell ref="G50:G51"/>
    <mergeCell ref="J50:J51"/>
    <mergeCell ref="K50:K51"/>
    <mergeCell ref="J48:J49"/>
    <mergeCell ref="K48:K49"/>
    <mergeCell ref="L48:L49"/>
    <mergeCell ref="M48:M49"/>
    <mergeCell ref="N48:N49"/>
    <mergeCell ref="O48:O49"/>
    <mergeCell ref="A48:A49"/>
    <mergeCell ref="B48:B49"/>
    <mergeCell ref="C48:C49"/>
    <mergeCell ref="D48:D49"/>
    <mergeCell ref="E48:E49"/>
    <mergeCell ref="G48:G49"/>
    <mergeCell ref="L43:L47"/>
    <mergeCell ref="M43:M47"/>
    <mergeCell ref="N43:N47"/>
    <mergeCell ref="O43:O47"/>
    <mergeCell ref="P43:P47"/>
    <mergeCell ref="Q43:Q47"/>
    <mergeCell ref="P40:P42"/>
    <mergeCell ref="Q40:Q42"/>
    <mergeCell ref="A43:A47"/>
    <mergeCell ref="B43:B47"/>
    <mergeCell ref="C43:C47"/>
    <mergeCell ref="D43:D47"/>
    <mergeCell ref="E43:E47"/>
    <mergeCell ref="G43:G47"/>
    <mergeCell ref="J43:J47"/>
    <mergeCell ref="K43:K47"/>
    <mergeCell ref="J40:J42"/>
    <mergeCell ref="K40:K42"/>
    <mergeCell ref="L40:L42"/>
    <mergeCell ref="M40:M42"/>
    <mergeCell ref="N40:N42"/>
    <mergeCell ref="O40:O42"/>
    <mergeCell ref="A40:A42"/>
    <mergeCell ref="B40:B42"/>
    <mergeCell ref="C40:C42"/>
    <mergeCell ref="D40:D42"/>
    <mergeCell ref="E40:E42"/>
    <mergeCell ref="G40:G42"/>
    <mergeCell ref="L35:L39"/>
    <mergeCell ref="M35:M39"/>
    <mergeCell ref="N35:N39"/>
    <mergeCell ref="O35:O39"/>
    <mergeCell ref="P35:P39"/>
    <mergeCell ref="Q35:Q39"/>
    <mergeCell ref="P31:P34"/>
    <mergeCell ref="Q31:Q34"/>
    <mergeCell ref="A35:A39"/>
    <mergeCell ref="B35:B39"/>
    <mergeCell ref="C35:C39"/>
    <mergeCell ref="D35:D39"/>
    <mergeCell ref="E35:E39"/>
    <mergeCell ref="G35:G39"/>
    <mergeCell ref="J35:J39"/>
    <mergeCell ref="K35:K39"/>
    <mergeCell ref="J31:J34"/>
    <mergeCell ref="K31:K34"/>
    <mergeCell ref="L31:L34"/>
    <mergeCell ref="M31:M34"/>
    <mergeCell ref="N31:N34"/>
    <mergeCell ref="O31:O34"/>
    <mergeCell ref="A31:A34"/>
    <mergeCell ref="B31:B34"/>
    <mergeCell ref="C31:C34"/>
    <mergeCell ref="D31:D34"/>
    <mergeCell ref="E31:E34"/>
    <mergeCell ref="G31:G34"/>
    <mergeCell ref="L27:L30"/>
    <mergeCell ref="M27:M30"/>
    <mergeCell ref="N27:N30"/>
    <mergeCell ref="O27:O30"/>
    <mergeCell ref="P27:P30"/>
    <mergeCell ref="Q27:Q30"/>
    <mergeCell ref="Q24:Q25"/>
    <mergeCell ref="F26:Q26"/>
    <mergeCell ref="A27:A30"/>
    <mergeCell ref="B27:B30"/>
    <mergeCell ref="C27:C30"/>
    <mergeCell ref="D27:D30"/>
    <mergeCell ref="E27:E30"/>
    <mergeCell ref="G27:G30"/>
    <mergeCell ref="J27:J30"/>
    <mergeCell ref="K27:K30"/>
    <mergeCell ref="K24:K25"/>
    <mergeCell ref="L24:L25"/>
    <mergeCell ref="M24:M25"/>
    <mergeCell ref="N24:N25"/>
    <mergeCell ref="O24:O25"/>
    <mergeCell ref="P24:P25"/>
    <mergeCell ref="O22:O23"/>
    <mergeCell ref="P22:P23"/>
    <mergeCell ref="Q22:Q23"/>
    <mergeCell ref="A24:A25"/>
    <mergeCell ref="B24:B25"/>
    <mergeCell ref="C24:C25"/>
    <mergeCell ref="D24:D25"/>
    <mergeCell ref="E24:E25"/>
    <mergeCell ref="G24:G25"/>
    <mergeCell ref="J24:J25"/>
    <mergeCell ref="G22:G23"/>
    <mergeCell ref="J22:J23"/>
    <mergeCell ref="K22:K23"/>
    <mergeCell ref="L22:L23"/>
    <mergeCell ref="M22:M23"/>
    <mergeCell ref="N22:N23"/>
    <mergeCell ref="M18:M21"/>
    <mergeCell ref="N18:N21"/>
    <mergeCell ref="O18:O21"/>
    <mergeCell ref="P18:P21"/>
    <mergeCell ref="Q18:Q21"/>
    <mergeCell ref="A22:A23"/>
    <mergeCell ref="B22:B23"/>
    <mergeCell ref="C22:C23"/>
    <mergeCell ref="D22:D23"/>
    <mergeCell ref="E22:E23"/>
    <mergeCell ref="Q13:Q17"/>
    <mergeCell ref="A18:A21"/>
    <mergeCell ref="B18:B21"/>
    <mergeCell ref="C18:C21"/>
    <mergeCell ref="D18:D21"/>
    <mergeCell ref="E18:E21"/>
    <mergeCell ref="G18:G21"/>
    <mergeCell ref="J18:J21"/>
    <mergeCell ref="K18:K21"/>
    <mergeCell ref="L18:L21"/>
    <mergeCell ref="K13:K17"/>
    <mergeCell ref="L13:L17"/>
    <mergeCell ref="M13:M17"/>
    <mergeCell ref="N13:N17"/>
    <mergeCell ref="O13:O17"/>
    <mergeCell ref="P13:P17"/>
    <mergeCell ref="O8:O11"/>
    <mergeCell ref="P8:P11"/>
    <mergeCell ref="Q8:Q11"/>
    <mergeCell ref="A13:A17"/>
    <mergeCell ref="B13:B17"/>
    <mergeCell ref="C13:C17"/>
    <mergeCell ref="D13:D17"/>
    <mergeCell ref="E13:E17"/>
    <mergeCell ref="G13:G17"/>
    <mergeCell ref="J13:J17"/>
    <mergeCell ref="G8:G11"/>
    <mergeCell ref="J8:J11"/>
    <mergeCell ref="K8:K11"/>
    <mergeCell ref="L8:L11"/>
    <mergeCell ref="M8:M11"/>
    <mergeCell ref="N8:N11"/>
    <mergeCell ref="M4:M7"/>
    <mergeCell ref="N4:N7"/>
    <mergeCell ref="O4:O7"/>
    <mergeCell ref="P4:P7"/>
    <mergeCell ref="Q4:Q7"/>
    <mergeCell ref="A8:A11"/>
    <mergeCell ref="B8:B11"/>
    <mergeCell ref="C8:C11"/>
    <mergeCell ref="D8:D11"/>
    <mergeCell ref="E8:E11"/>
    <mergeCell ref="A1:Q2"/>
    <mergeCell ref="A4:A7"/>
    <mergeCell ref="B4:B7"/>
    <mergeCell ref="C4:C7"/>
    <mergeCell ref="D4:D7"/>
    <mergeCell ref="E4:E7"/>
    <mergeCell ref="G4:G7"/>
    <mergeCell ref="J4:J7"/>
    <mergeCell ref="K4:K7"/>
    <mergeCell ref="L4:L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Carvajal Marambio</dc:creator>
  <cp:lastModifiedBy>Gabriel Carvajal Marambio</cp:lastModifiedBy>
  <dcterms:created xsi:type="dcterms:W3CDTF">2022-11-25T02:50:38Z</dcterms:created>
  <dcterms:modified xsi:type="dcterms:W3CDTF">2022-11-25T02:50:47Z</dcterms:modified>
</cp:coreProperties>
</file>