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George\Desktop\Analytics Projects\SpeadsheetAnalytics\"/>
    </mc:Choice>
  </mc:AlternateContent>
  <xr:revisionPtr revIDLastSave="0" documentId="8_{206569D6-3BAC-49F0-B129-C8F59498BAE3}" xr6:coauthVersionLast="47" xr6:coauthVersionMax="47" xr10:uidLastSave="{00000000-0000-0000-0000-000000000000}"/>
  <bookViews>
    <workbookView xWindow="-108" yWindow="-108" windowWidth="23256" windowHeight="12576" xr2:uid="{AECA2751-4913-460C-BFC1-F6E428213E30}"/>
  </bookViews>
  <sheets>
    <sheet name="Assignment 8" sheetId="1" r:id="rId1"/>
  </sheets>
  <definedNames>
    <definedName name="anscount" hidden="1">1</definedName>
    <definedName name="limcount" hidden="1">1</definedName>
    <definedName name="sencount" hidden="1">1</definedName>
    <definedName name="solver_corr" hidden="1">1</definedName>
    <definedName name="solver_ctp1" hidden="1">0</definedName>
    <definedName name="solver_ctp2" hidden="1">0</definedName>
    <definedName name="solver_disp" hidden="1">0</definedName>
    <definedName name="solver_eng" localSheetId="0" hidden="1">1</definedName>
    <definedName name="solver_eval" hidden="1">0</definedName>
    <definedName name="solver_lcens" hidden="1">-1E+30</definedName>
    <definedName name="solver_lcut" hidden="1">-1E+30</definedName>
    <definedName name="solver_neg" localSheetId="0" hidden="1">1</definedName>
    <definedName name="solver_nsim" hidden="1">2</definedName>
    <definedName name="solver_nssim" hidden="1">-1</definedName>
    <definedName name="solver_ntri" hidden="1">10000</definedName>
    <definedName name="solver_num" localSheetId="0" hidden="1">0</definedName>
    <definedName name="solver_opt" localSheetId="0" hidden="1">'Assignment 8'!$B$2</definedName>
    <definedName name="solver_rgen" hidden="1">1</definedName>
    <definedName name="solver_rsmp" hidden="1">1</definedName>
    <definedName name="solver_seed" hidden="1">0</definedName>
    <definedName name="solver_strm" hidden="1">0</definedName>
    <definedName name="solver_typ" localSheetId="0" hidden="1">1</definedName>
    <definedName name="solver_ucens" hidden="1">1E+30</definedName>
    <definedName name="solver_ucut" hidden="1">1E+30</definedName>
    <definedName name="solver_val" localSheetId="0" hidden="1">0</definedName>
    <definedName name="solver_ver" localSheetId="0" hidden="1">3</definedName>
    <definedName name="solveri_CCol" hidden="1">"System.Drawing.Color:102:153:0:255"</definedName>
    <definedName name="solvero_C3D" hidden="1">"System.Boolean:False"</definedName>
    <definedName name="solvero_CAuDen" hidden="1">"System.Boolean:True"</definedName>
    <definedName name="solvero_CCol" hidden="1">"System.Drawing.Color:102:153:0:255"</definedName>
    <definedName name="solvero_CTyp" hidden="1">"System.Int32:2"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1" i="1" l="1"/>
  <c r="AM12" i="1" s="1"/>
  <c r="AM13" i="1" s="1"/>
  <c r="AM14" i="1" s="1"/>
  <c r="AM15" i="1" s="1"/>
  <c r="AM16" i="1" s="1"/>
  <c r="AM17" i="1" s="1"/>
  <c r="AM18" i="1" s="1"/>
  <c r="AM19" i="1" s="1"/>
  <c r="AM20" i="1" s="1"/>
  <c r="AM21" i="1" s="1"/>
  <c r="AM22" i="1" s="1"/>
  <c r="AM23" i="1" s="1"/>
  <c r="AM24" i="1" s="1"/>
  <c r="AM25" i="1" s="1"/>
  <c r="AM26" i="1" s="1"/>
  <c r="AM27" i="1" s="1"/>
  <c r="AM10" i="1"/>
  <c r="AM9" i="1"/>
  <c r="AL10" i="1"/>
  <c r="AL11" i="1"/>
  <c r="AL12" i="1"/>
  <c r="AL13" i="1"/>
  <c r="AL14" i="1"/>
  <c r="AL15" i="1"/>
  <c r="AL16" i="1"/>
  <c r="AL17" i="1"/>
  <c r="AL18" i="1"/>
  <c r="AL19" i="1"/>
  <c r="AL20" i="1"/>
  <c r="AL21" i="1"/>
  <c r="AL22" i="1"/>
  <c r="AL23" i="1"/>
  <c r="AL24" i="1"/>
  <c r="AL25" i="1"/>
  <c r="AL26" i="1"/>
  <c r="AL27" i="1"/>
  <c r="AL9" i="1"/>
  <c r="B28" i="1"/>
  <c r="AD8" i="1" l="1"/>
  <c r="AD9" i="1" s="1"/>
  <c r="AD10" i="1" s="1"/>
  <c r="AD11" i="1" s="1"/>
  <c r="AD12" i="1" s="1"/>
  <c r="AD13" i="1" s="1"/>
  <c r="AD14" i="1" s="1"/>
  <c r="AD15" i="1" s="1"/>
  <c r="AD16" i="1" s="1"/>
  <c r="AD17" i="1" s="1"/>
  <c r="AD18" i="1" s="1"/>
  <c r="AD19" i="1" s="1"/>
  <c r="AD20" i="1" s="1"/>
  <c r="AD21" i="1" s="1"/>
  <c r="AD22" i="1" s="1"/>
  <c r="AD7" i="1"/>
  <c r="AD6" i="1"/>
  <c r="B24" i="1"/>
  <c r="B23" i="1"/>
  <c r="K26" i="1"/>
  <c r="L26" i="1"/>
  <c r="K27" i="1" s="1"/>
  <c r="L27" i="1"/>
  <c r="K28" i="1"/>
  <c r="L28" i="1"/>
  <c r="K29" i="1"/>
  <c r="L29" i="1"/>
  <c r="K30" i="1" s="1"/>
  <c r="L30" i="1"/>
  <c r="K31" i="1"/>
  <c r="L31" i="1"/>
  <c r="K32" i="1"/>
  <c r="L32" i="1"/>
  <c r="K33" i="1"/>
  <c r="L33" i="1"/>
  <c r="K34" i="1" s="1"/>
  <c r="L34" i="1"/>
  <c r="L25" i="1"/>
  <c r="K25" i="1"/>
  <c r="L24" i="1"/>
  <c r="I26" i="1"/>
  <c r="I27" i="1"/>
  <c r="I28" i="1" s="1"/>
  <c r="I29" i="1" s="1"/>
  <c r="I30" i="1" s="1"/>
  <c r="I31" i="1" s="1"/>
  <c r="I32" i="1" s="1"/>
  <c r="I33" i="1" s="1"/>
  <c r="I34" i="1" s="1"/>
  <c r="I25" i="1"/>
  <c r="I24" i="1"/>
  <c r="B26" i="1" l="1"/>
  <c r="AB2" i="1" s="1"/>
</calcChain>
</file>

<file path=xl/sharedStrings.xml><?xml version="1.0" encoding="utf-8"?>
<sst xmlns="http://schemas.openxmlformats.org/spreadsheetml/2006/main" count="23" uniqueCount="18">
  <si>
    <t>Question b)</t>
  </si>
  <si>
    <t>Question a)</t>
  </si>
  <si>
    <t>Probability</t>
  </si>
  <si>
    <t>Number of Claims</t>
  </si>
  <si>
    <t>Trials</t>
  </si>
  <si>
    <t>Cum. Probability</t>
  </si>
  <si>
    <t>Random Interval</t>
  </si>
  <si>
    <t>Cost</t>
  </si>
  <si>
    <t>Avg. Claim</t>
  </si>
  <si>
    <t>Claim St. Dev</t>
  </si>
  <si>
    <t>No. of claims</t>
  </si>
  <si>
    <t>Total claim amount</t>
  </si>
  <si>
    <t>Total</t>
  </si>
  <si>
    <t>More</t>
  </si>
  <si>
    <t>Frequency</t>
  </si>
  <si>
    <t>Average Weekly Total</t>
  </si>
  <si>
    <t>Rel. Freq</t>
  </si>
  <si>
    <t>Cum. Rel. 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</si>
</sst>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00"/>
    <numFmt numFmtId="165" formatCode="0.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4" fontId="2" fillId="0" borderId="0" applyFont="0" applyFill="0" applyBorder="0" applyAlignment="0" applyProtection="0"/>
  </cellStyleXfs>
  <cellXfs count="25">
    <xf numFmtId="0" fontId="0" fillId="0" borderId="0" xfId="0"/>
    <xf numFmtId="0" fontId="1" fillId="0" borderId="0" xfId="0" applyFont="1"/>
    <xf numFmtId="0" fontId="1" fillId="0" borderId="1" xfId="0" applyFont="1" applyFill="1" applyBorder="1"/>
    <xf numFmtId="0" fontId="1" fillId="0" borderId="1" xfId="0" applyFont="1" applyBorder="1"/>
    <xf numFmtId="0" fontId="0" fillId="0" borderId="0" xfId="0" applyBorder="1"/>
    <xf numFmtId="3" fontId="0" fillId="0" borderId="0" xfId="0" applyNumberFormat="1" applyBorder="1" applyAlignment="1">
      <alignment horizontal="center"/>
    </xf>
    <xf numFmtId="164" fontId="0" fillId="0" borderId="0" xfId="0" applyNumberFormat="1" applyBorder="1" applyAlignment="1">
      <alignment horizontal="center"/>
    </xf>
    <xf numFmtId="0" fontId="1" fillId="0" borderId="0" xfId="0" applyFont="1" applyBorder="1" applyAlignment="1">
      <alignment wrapText="1"/>
    </xf>
    <xf numFmtId="0" fontId="1" fillId="0" borderId="0" xfId="0" applyFont="1" applyBorder="1" applyAlignment="1">
      <alignment horizontal="center" wrapText="1"/>
    </xf>
    <xf numFmtId="6" fontId="0" fillId="0" borderId="0" xfId="0" applyNumberFormat="1"/>
    <xf numFmtId="0" fontId="0" fillId="0" borderId="0" xfId="0" applyFill="1" applyBorder="1"/>
    <xf numFmtId="0" fontId="0" fillId="0" borderId="0" xfId="0" applyFont="1" applyBorder="1" applyAlignment="1">
      <alignment wrapText="1"/>
    </xf>
    <xf numFmtId="44" fontId="0" fillId="0" borderId="0" xfId="1" applyFont="1" applyAlignment="1">
      <alignment horizontal="left"/>
    </xf>
    <xf numFmtId="44" fontId="0" fillId="2" borderId="0" xfId="1" applyFont="1" applyFill="1"/>
    <xf numFmtId="44" fontId="0" fillId="0" borderId="0" xfId="0" applyNumberFormat="1"/>
    <xf numFmtId="165" fontId="0" fillId="2" borderId="0" xfId="0" applyNumberFormat="1" applyFill="1"/>
    <xf numFmtId="0" fontId="0" fillId="0" borderId="0" xfId="0" applyAlignment="1">
      <alignment horizontal="center"/>
    </xf>
    <xf numFmtId="44" fontId="0" fillId="0" borderId="0" xfId="1" applyFont="1"/>
    <xf numFmtId="44" fontId="1" fillId="0" borderId="0" xfId="0" applyNumberFormat="1" applyFont="1" applyBorder="1" applyAlignment="1">
      <alignment wrapText="1"/>
    </xf>
    <xf numFmtId="44" fontId="1" fillId="0" borderId="0" xfId="1" applyFont="1" applyBorder="1" applyAlignment="1">
      <alignment wrapText="1"/>
    </xf>
    <xf numFmtId="44" fontId="0" fillId="0" borderId="0" xfId="1" applyFont="1" applyBorder="1"/>
    <xf numFmtId="0" fontId="0" fillId="0" borderId="0" xfId="0" applyNumberFormat="1" applyFill="1" applyBorder="1" applyAlignmen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'Assignment 8'!$AJ$9:$AJ$27</c:f>
              <c:strCache>
                <c:ptCount val="19"/>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pt idx="16">
                  <c:v>32000</c:v>
                </c:pt>
                <c:pt idx="17">
                  <c:v>34000</c:v>
                </c:pt>
                <c:pt idx="18">
                  <c:v>More</c:v>
                </c:pt>
              </c:strCache>
            </c:strRef>
          </c:cat>
          <c:val>
            <c:numRef>
              <c:f>'Assignment 8'!$AK$9:$AK$27</c:f>
              <c:numCache>
                <c:formatCode>General</c:formatCode>
                <c:ptCount val="19"/>
                <c:pt idx="0">
                  <c:v>14</c:v>
                </c:pt>
                <c:pt idx="1">
                  <c:v>8</c:v>
                </c:pt>
                <c:pt idx="2">
                  <c:v>43</c:v>
                </c:pt>
                <c:pt idx="3">
                  <c:v>75</c:v>
                </c:pt>
                <c:pt idx="4">
                  <c:v>97</c:v>
                </c:pt>
                <c:pt idx="5">
                  <c:v>135</c:v>
                </c:pt>
                <c:pt idx="6">
                  <c:v>155</c:v>
                </c:pt>
                <c:pt idx="7">
                  <c:v>135</c:v>
                </c:pt>
                <c:pt idx="8">
                  <c:v>115</c:v>
                </c:pt>
                <c:pt idx="9">
                  <c:v>92</c:v>
                </c:pt>
                <c:pt idx="10">
                  <c:v>38</c:v>
                </c:pt>
                <c:pt idx="11">
                  <c:v>38</c:v>
                </c:pt>
                <c:pt idx="12">
                  <c:v>23</c:v>
                </c:pt>
                <c:pt idx="13">
                  <c:v>18</c:v>
                </c:pt>
                <c:pt idx="14">
                  <c:v>6</c:v>
                </c:pt>
                <c:pt idx="15">
                  <c:v>5</c:v>
                </c:pt>
                <c:pt idx="16">
                  <c:v>1</c:v>
                </c:pt>
                <c:pt idx="17">
                  <c:v>1</c:v>
                </c:pt>
                <c:pt idx="18">
                  <c:v>1</c:v>
                </c:pt>
              </c:numCache>
            </c:numRef>
          </c:val>
          <c:extLst>
            <c:ext xmlns:c16="http://schemas.microsoft.com/office/drawing/2014/chart" uri="{C3380CC4-5D6E-409C-BE32-E72D297353CC}">
              <c16:uniqueId val="{00000001-E9AC-4895-A956-609AC41A958D}"/>
            </c:ext>
          </c:extLst>
        </c:ser>
        <c:dLbls>
          <c:showLegendKey val="0"/>
          <c:showVal val="0"/>
          <c:showCatName val="0"/>
          <c:showSerName val="0"/>
          <c:showPercent val="0"/>
          <c:showBubbleSize val="0"/>
        </c:dLbls>
        <c:gapWidth val="150"/>
        <c:axId val="583962680"/>
        <c:axId val="655095640"/>
      </c:barChart>
      <c:catAx>
        <c:axId val="583962680"/>
        <c:scaling>
          <c:orientation val="minMax"/>
        </c:scaling>
        <c:delete val="0"/>
        <c:axPos val="b"/>
        <c:title>
          <c:tx>
            <c:rich>
              <a:bodyPr/>
              <a:lstStyle/>
              <a:p>
                <a:pPr>
                  <a:defRPr/>
                </a:pPr>
                <a:r>
                  <a:rPr lang="en-US"/>
                  <a:t>Total</a:t>
                </a:r>
              </a:p>
            </c:rich>
          </c:tx>
          <c:overlay val="0"/>
        </c:title>
        <c:numFmt formatCode="General" sourceLinked="1"/>
        <c:majorTickMark val="out"/>
        <c:minorTickMark val="none"/>
        <c:tickLblPos val="nextTo"/>
        <c:crossAx val="655095640"/>
        <c:crosses val="autoZero"/>
        <c:auto val="1"/>
        <c:lblAlgn val="ctr"/>
        <c:lblOffset val="100"/>
        <c:noMultiLvlLbl val="0"/>
      </c:catAx>
      <c:valAx>
        <c:axId val="65509564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58396268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533400</xdr:colOff>
      <xdr:row>15</xdr:row>
      <xdr:rowOff>47624</xdr:rowOff>
    </xdr:to>
    <xdr:sp macro="" textlink="">
      <xdr:nvSpPr>
        <xdr:cNvPr id="2" name="TextBox 1">
          <a:extLst>
            <a:ext uri="{FF2B5EF4-FFF2-40B4-BE49-F238E27FC236}">
              <a16:creationId xmlns:a16="http://schemas.microsoft.com/office/drawing/2014/main" id="{4A079FFE-0FA4-4C94-8D1D-BFF8301764E4}"/>
            </a:ext>
          </a:extLst>
        </xdr:cNvPr>
        <xdr:cNvSpPr txBox="1"/>
      </xdr:nvSpPr>
      <xdr:spPr>
        <a:xfrm>
          <a:off x="0" y="0"/>
          <a:ext cx="6362700" cy="2905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AOK Car Insurance is trying to determine how much to keep in liquid assets to cover car repair claims. After reviewing historical data, they have determined that the average cost of a repair claim is normally distributed with a mean of $2,450 and standard deviation of $600. They have also determined that the number of repair claims filed each week is a random variable that follows the probability distribution in rows 17 and 18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Use</a:t>
          </a:r>
          <a:r>
            <a:rPr lang="en-US" sz="1100" baseline="0"/>
            <a:t> Excel formulas and data tables to d</a:t>
          </a:r>
          <a:r>
            <a:rPr lang="en-US" sz="1100"/>
            <a:t>evelop a simulation</a:t>
          </a:r>
          <a:r>
            <a:rPr lang="en-US" sz="1100" baseline="0"/>
            <a:t> model with 1000 trials to calculate the total costs for repair claims incurred by Speedy's in any week, and create a histogram of the distribution of total weekly cost.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r>
            <a:rPr lang="en-US" sz="1100" baseline="0"/>
            <a:t>Also answer the following questions in the highlighted cells. (</a:t>
          </a:r>
          <a:r>
            <a:rPr lang="en-US" sz="1100" b="1" baseline="0"/>
            <a:t>Type the value into the cell - not a formula.</a:t>
          </a:r>
          <a:r>
            <a:rPr lang="en-US" sz="1100" baseline="0"/>
            <a:t>)</a:t>
          </a:r>
        </a:p>
        <a:p>
          <a:pPr marL="228600" indent="-228600">
            <a:buFont typeface="+mj-lt"/>
            <a:buAutoNum type="arabicPeriod"/>
          </a:pPr>
          <a:r>
            <a:rPr lang="en-US" sz="1100" baseline="0"/>
            <a:t>What is the average total amount (to the nearest cent) Speedy's should expect to pay each week in repair claims?</a:t>
          </a:r>
        </a:p>
        <a:p>
          <a:pPr marL="228600" indent="-228600">
            <a:buFont typeface="+mj-lt"/>
            <a:buAutoNum type="arabicPeriod"/>
          </a:pPr>
          <a:r>
            <a:rPr lang="en-US" sz="1100" baseline="0"/>
            <a:t>Suppose the company decides to keep $20,000 cash on hand to pay repair claims. What is the probability this amount would not be enough to cover the claims in any week? (Round to three decimal places.)</a:t>
          </a:r>
        </a:p>
      </xdr:txBody>
    </xdr:sp>
    <xdr:clientData/>
  </xdr:twoCellAnchor>
  <xdr:twoCellAnchor>
    <xdr:from>
      <xdr:col>40</xdr:col>
      <xdr:colOff>53340</xdr:colOff>
      <xdr:row>6</xdr:row>
      <xdr:rowOff>182880</xdr:rowOff>
    </xdr:from>
    <xdr:to>
      <xdr:col>50</xdr:col>
      <xdr:colOff>502920</xdr:colOff>
      <xdr:row>27</xdr:row>
      <xdr:rowOff>0</xdr:rowOff>
    </xdr:to>
    <xdr:graphicFrame macro="">
      <xdr:nvGraphicFramePr>
        <xdr:cNvPr id="4" name="Chart 3">
          <a:extLst>
            <a:ext uri="{FF2B5EF4-FFF2-40B4-BE49-F238E27FC236}">
              <a16:creationId xmlns:a16="http://schemas.microsoft.com/office/drawing/2014/main" id="{D0C9E897-84FE-AAF6-CA78-5D555D226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1B821-868E-4801-BDEE-E83ECE3B7D03}">
  <dimension ref="A1:AM1002"/>
  <sheetViews>
    <sheetView tabSelected="1" workbookViewId="0">
      <selection activeCell="B36" sqref="B36"/>
    </sheetView>
  </sheetViews>
  <sheetFormatPr defaultRowHeight="14.4" x14ac:dyDescent="0.3"/>
  <cols>
    <col min="1" max="1" width="20.44140625" customWidth="1"/>
    <col min="2" max="2" width="12.109375" bestFit="1" customWidth="1"/>
    <col min="3" max="3" width="8.6640625" customWidth="1"/>
    <col min="4" max="4" width="13.44140625" customWidth="1"/>
    <col min="5" max="6" width="8.6640625" customWidth="1"/>
    <col min="7" max="7" width="16.109375" bestFit="1" customWidth="1"/>
    <col min="8" max="8" width="10.109375" bestFit="1" customWidth="1"/>
    <col min="9" max="9" width="15.109375" bestFit="1" customWidth="1"/>
    <col min="10" max="11" width="8.6640625" customWidth="1"/>
    <col min="13" max="13" width="15.33203125" customWidth="1"/>
    <col min="16" max="16" width="17.44140625" customWidth="1"/>
    <col min="17" max="17" width="2" customWidth="1"/>
    <col min="22" max="22" width="9.109375" customWidth="1"/>
    <col min="27" max="28" width="17.77734375" customWidth="1"/>
    <col min="39" max="39" width="13.44140625" bestFit="1" customWidth="1"/>
  </cols>
  <sheetData>
    <row r="1" spans="3:39" x14ac:dyDescent="0.3">
      <c r="AB1" t="s">
        <v>7</v>
      </c>
    </row>
    <row r="2" spans="3:39" x14ac:dyDescent="0.3">
      <c r="AA2" t="s">
        <v>4</v>
      </c>
      <c r="AB2" s="18">
        <f ca="1">B26</f>
        <v>14720.768959812825</v>
      </c>
    </row>
    <row r="3" spans="3:39" x14ac:dyDescent="0.3">
      <c r="M3" s="9"/>
      <c r="N3" s="9"/>
      <c r="AA3">
        <v>1</v>
      </c>
      <c r="AB3" s="17">
        <f t="dataTable" ref="AB3:AB1002" dt2D="0" dtr="0" r1="Y2" ca="1"/>
        <v>12707.610197240425</v>
      </c>
    </row>
    <row r="4" spans="3:39" x14ac:dyDescent="0.3">
      <c r="AA4">
        <v>2</v>
      </c>
      <c r="AB4" s="17">
        <v>17541.839971204197</v>
      </c>
      <c r="AD4" t="s">
        <v>12</v>
      </c>
    </row>
    <row r="5" spans="3:39" x14ac:dyDescent="0.3">
      <c r="AA5">
        <v>3</v>
      </c>
      <c r="AB5" s="17">
        <v>13569.028317536868</v>
      </c>
      <c r="AD5">
        <v>0</v>
      </c>
    </row>
    <row r="6" spans="3:39" s="7" customFormat="1" x14ac:dyDescent="0.3">
      <c r="C6" s="8"/>
      <c r="D6" s="8"/>
      <c r="E6" s="8"/>
      <c r="F6" s="8"/>
      <c r="P6"/>
      <c r="Q6"/>
      <c r="R6" s="11"/>
      <c r="S6"/>
      <c r="X6"/>
      <c r="AA6">
        <v>4</v>
      </c>
      <c r="AB6" s="19">
        <v>15589.52667810387</v>
      </c>
      <c r="AD6" s="7">
        <f>AD5+2000</f>
        <v>2000</v>
      </c>
    </row>
    <row r="7" spans="3:39" s="4" customFormat="1" ht="15" thickBot="1" x14ac:dyDescent="0.35">
      <c r="C7" s="5"/>
      <c r="D7" s="6"/>
      <c r="E7" s="5"/>
      <c r="F7" s="5"/>
      <c r="P7"/>
      <c r="Q7"/>
      <c r="S7"/>
      <c r="X7"/>
      <c r="AA7">
        <v>5</v>
      </c>
      <c r="AB7" s="20">
        <v>12174.502267710681</v>
      </c>
      <c r="AD7" s="7">
        <f>AD6+2000</f>
        <v>4000</v>
      </c>
    </row>
    <row r="8" spans="3:39" s="4" customFormat="1" x14ac:dyDescent="0.3">
      <c r="C8" s="5"/>
      <c r="D8" s="6"/>
      <c r="E8" s="5"/>
      <c r="F8" s="5"/>
      <c r="P8"/>
      <c r="Q8"/>
      <c r="R8" s="10"/>
      <c r="S8"/>
      <c r="V8" s="10"/>
      <c r="W8" s="10"/>
      <c r="X8"/>
      <c r="AA8">
        <v>6</v>
      </c>
      <c r="AB8" s="20">
        <v>17607.651389994422</v>
      </c>
      <c r="AD8" s="7">
        <f t="shared" ref="AD8:AD71" si="0">AD7+2000</f>
        <v>6000</v>
      </c>
      <c r="AJ8" s="24" t="s">
        <v>12</v>
      </c>
      <c r="AK8" s="24" t="s">
        <v>14</v>
      </c>
      <c r="AL8" s="4" t="s">
        <v>16</v>
      </c>
      <c r="AM8" s="10" t="s">
        <v>17</v>
      </c>
    </row>
    <row r="9" spans="3:39" s="4" customFormat="1" x14ac:dyDescent="0.3">
      <c r="C9" s="5"/>
      <c r="D9" s="6"/>
      <c r="E9" s="5"/>
      <c r="F9" s="5"/>
      <c r="P9"/>
      <c r="Q9"/>
      <c r="R9" s="10"/>
      <c r="S9"/>
      <c r="V9" s="10"/>
      <c r="W9" s="10"/>
      <c r="X9"/>
      <c r="AA9">
        <v>7</v>
      </c>
      <c r="AB9" s="20">
        <v>20178.658228844732</v>
      </c>
      <c r="AD9" s="7">
        <f t="shared" si="0"/>
        <v>8000</v>
      </c>
      <c r="AJ9" s="21">
        <v>0</v>
      </c>
      <c r="AK9" s="22">
        <v>14</v>
      </c>
      <c r="AL9" s="4">
        <f>AK9/SUM($AK$9:$AK$27)</f>
        <v>1.4E-2</v>
      </c>
      <c r="AM9" s="4">
        <f>AL9</f>
        <v>1.4E-2</v>
      </c>
    </row>
    <row r="10" spans="3:39" s="4" customFormat="1" x14ac:dyDescent="0.3">
      <c r="C10" s="5"/>
      <c r="D10" s="6"/>
      <c r="E10" s="5"/>
      <c r="F10" s="5"/>
      <c r="P10"/>
      <c r="Q10"/>
      <c r="R10" s="10"/>
      <c r="S10"/>
      <c r="V10" s="10"/>
      <c r="W10" s="10"/>
      <c r="X10"/>
      <c r="AA10">
        <v>8</v>
      </c>
      <c r="AB10" s="20">
        <v>11440.553430481054</v>
      </c>
      <c r="AD10" s="7">
        <f t="shared" si="0"/>
        <v>10000</v>
      </c>
      <c r="AJ10" s="21">
        <v>2000</v>
      </c>
      <c r="AK10" s="22">
        <v>8</v>
      </c>
      <c r="AL10" s="4">
        <f t="shared" ref="AL10:AL27" si="1">AK10/SUM($AK$9:$AK$27)</f>
        <v>8.0000000000000002E-3</v>
      </c>
      <c r="AM10" s="4">
        <f>AM9+AL10</f>
        <v>2.1999999999999999E-2</v>
      </c>
    </row>
    <row r="11" spans="3:39" s="4" customFormat="1" x14ac:dyDescent="0.3">
      <c r="C11" s="5"/>
      <c r="D11" s="6"/>
      <c r="E11" s="5"/>
      <c r="F11" s="5"/>
      <c r="P11"/>
      <c r="Q11"/>
      <c r="R11" s="10"/>
      <c r="S11"/>
      <c r="V11" s="10"/>
      <c r="W11" s="10"/>
      <c r="X11"/>
      <c r="AA11">
        <v>9</v>
      </c>
      <c r="AB11" s="20">
        <v>1844.3996518923657</v>
      </c>
      <c r="AD11" s="7">
        <f t="shared" si="0"/>
        <v>12000</v>
      </c>
      <c r="AJ11" s="21">
        <v>4000</v>
      </c>
      <c r="AK11" s="22">
        <v>43</v>
      </c>
      <c r="AL11" s="4">
        <f t="shared" si="1"/>
        <v>4.2999999999999997E-2</v>
      </c>
      <c r="AM11" s="4">
        <f t="shared" ref="AM11:AM27" si="2">AM10+AL11</f>
        <v>6.5000000000000002E-2</v>
      </c>
    </row>
    <row r="12" spans="3:39" x14ac:dyDescent="0.3">
      <c r="R12" s="10"/>
      <c r="V12" s="10"/>
      <c r="W12" s="10"/>
      <c r="AA12">
        <v>10</v>
      </c>
      <c r="AB12" s="17">
        <v>7750.3971004224177</v>
      </c>
      <c r="AD12" s="7">
        <f t="shared" si="0"/>
        <v>14000</v>
      </c>
      <c r="AJ12" s="21">
        <v>6000</v>
      </c>
      <c r="AK12" s="22">
        <v>75</v>
      </c>
      <c r="AL12" s="4">
        <f t="shared" si="1"/>
        <v>7.4999999999999997E-2</v>
      </c>
      <c r="AM12" s="4">
        <f t="shared" si="2"/>
        <v>0.14000000000000001</v>
      </c>
    </row>
    <row r="13" spans="3:39" x14ac:dyDescent="0.3">
      <c r="R13" s="10"/>
      <c r="V13" s="10"/>
      <c r="W13" s="10"/>
      <c r="AA13">
        <v>11</v>
      </c>
      <c r="AB13" s="17">
        <v>29066.765887293208</v>
      </c>
      <c r="AD13" s="7">
        <f t="shared" si="0"/>
        <v>16000</v>
      </c>
      <c r="AJ13" s="21">
        <v>8000</v>
      </c>
      <c r="AK13" s="22">
        <v>97</v>
      </c>
      <c r="AL13" s="4">
        <f t="shared" si="1"/>
        <v>9.7000000000000003E-2</v>
      </c>
      <c r="AM13" s="4">
        <f t="shared" si="2"/>
        <v>0.23700000000000002</v>
      </c>
    </row>
    <row r="14" spans="3:39" x14ac:dyDescent="0.3">
      <c r="AA14">
        <v>12</v>
      </c>
      <c r="AB14" s="17">
        <v>18502.396297483152</v>
      </c>
      <c r="AD14" s="7">
        <f t="shared" si="0"/>
        <v>18000</v>
      </c>
      <c r="AJ14" s="21">
        <v>10000</v>
      </c>
      <c r="AK14" s="22">
        <v>135</v>
      </c>
      <c r="AL14" s="4">
        <f t="shared" si="1"/>
        <v>0.13500000000000001</v>
      </c>
      <c r="AM14" s="4">
        <f t="shared" si="2"/>
        <v>0.372</v>
      </c>
    </row>
    <row r="15" spans="3:39" x14ac:dyDescent="0.3">
      <c r="AA15">
        <v>13</v>
      </c>
      <c r="AB15" s="17">
        <v>9244.0048758884968</v>
      </c>
      <c r="AD15" s="7">
        <f t="shared" si="0"/>
        <v>20000</v>
      </c>
      <c r="AJ15" s="21">
        <v>12000</v>
      </c>
      <c r="AK15" s="22">
        <v>155</v>
      </c>
      <c r="AL15" s="4">
        <f t="shared" si="1"/>
        <v>0.155</v>
      </c>
      <c r="AM15" s="4">
        <f t="shared" si="2"/>
        <v>0.52700000000000002</v>
      </c>
    </row>
    <row r="16" spans="3:39" x14ac:dyDescent="0.3">
      <c r="AA16">
        <v>14</v>
      </c>
      <c r="AB16" s="17">
        <v>14146.032186464105</v>
      </c>
      <c r="AD16" s="7">
        <f t="shared" si="0"/>
        <v>22000</v>
      </c>
      <c r="AJ16" s="21">
        <v>14000</v>
      </c>
      <c r="AK16" s="22">
        <v>135</v>
      </c>
      <c r="AL16" s="4">
        <f t="shared" si="1"/>
        <v>0.13500000000000001</v>
      </c>
      <c r="AM16" s="4">
        <f t="shared" si="2"/>
        <v>0.66200000000000003</v>
      </c>
    </row>
    <row r="17" spans="1:39" x14ac:dyDescent="0.3">
      <c r="A17" s="3" t="s">
        <v>3</v>
      </c>
      <c r="B17" s="3">
        <v>0</v>
      </c>
      <c r="C17" s="3">
        <v>1</v>
      </c>
      <c r="D17" s="3">
        <v>2</v>
      </c>
      <c r="E17" s="3">
        <v>3</v>
      </c>
      <c r="F17" s="3">
        <v>4</v>
      </c>
      <c r="G17" s="3">
        <v>5</v>
      </c>
      <c r="H17" s="3">
        <v>6</v>
      </c>
      <c r="I17" s="3">
        <v>7</v>
      </c>
      <c r="J17" s="3">
        <v>8</v>
      </c>
      <c r="K17" s="3">
        <v>9</v>
      </c>
      <c r="L17" s="2">
        <v>10</v>
      </c>
      <c r="AA17">
        <v>15</v>
      </c>
      <c r="AB17" s="17">
        <v>10320.377341716032</v>
      </c>
      <c r="AD17" s="7">
        <f t="shared" si="0"/>
        <v>24000</v>
      </c>
      <c r="AJ17" s="21">
        <v>16000</v>
      </c>
      <c r="AK17" s="22">
        <v>115</v>
      </c>
      <c r="AL17" s="4">
        <f t="shared" si="1"/>
        <v>0.115</v>
      </c>
      <c r="AM17" s="4">
        <f t="shared" si="2"/>
        <v>0.77700000000000002</v>
      </c>
    </row>
    <row r="18" spans="1:39" x14ac:dyDescent="0.3">
      <c r="A18" s="1" t="s">
        <v>2</v>
      </c>
      <c r="B18">
        <v>0.02</v>
      </c>
      <c r="C18">
        <v>0.04</v>
      </c>
      <c r="D18">
        <v>0.06</v>
      </c>
      <c r="E18">
        <v>0.09</v>
      </c>
      <c r="F18">
        <v>0.19</v>
      </c>
      <c r="G18">
        <v>0.25</v>
      </c>
      <c r="H18">
        <v>0.16</v>
      </c>
      <c r="I18">
        <v>0.08</v>
      </c>
      <c r="J18">
        <v>7.0000000000000007E-2</v>
      </c>
      <c r="K18">
        <v>0.03</v>
      </c>
      <c r="L18">
        <v>0.01</v>
      </c>
      <c r="S18" s="9"/>
      <c r="AA18">
        <v>16</v>
      </c>
      <c r="AB18" s="17">
        <v>8454.7374554757116</v>
      </c>
      <c r="AD18" s="7">
        <f t="shared" si="0"/>
        <v>26000</v>
      </c>
      <c r="AJ18" s="21">
        <v>18000</v>
      </c>
      <c r="AK18" s="22">
        <v>92</v>
      </c>
      <c r="AL18" s="4">
        <f t="shared" si="1"/>
        <v>9.1999999999999998E-2</v>
      </c>
      <c r="AM18" s="4">
        <f t="shared" si="2"/>
        <v>0.86899999999999999</v>
      </c>
    </row>
    <row r="19" spans="1:39" x14ac:dyDescent="0.3">
      <c r="S19" s="9"/>
      <c r="AA19">
        <v>17</v>
      </c>
      <c r="AB19" s="17">
        <v>10464.964968188327</v>
      </c>
      <c r="AD19" s="7">
        <f t="shared" si="0"/>
        <v>28000</v>
      </c>
      <c r="AJ19" s="21">
        <v>20000</v>
      </c>
      <c r="AK19" s="22">
        <v>38</v>
      </c>
      <c r="AL19" s="4">
        <f t="shared" si="1"/>
        <v>3.7999999999999999E-2</v>
      </c>
      <c r="AM19" s="4">
        <f t="shared" si="2"/>
        <v>0.90700000000000003</v>
      </c>
    </row>
    <row r="20" spans="1:39" x14ac:dyDescent="0.3">
      <c r="A20" t="s">
        <v>8</v>
      </c>
      <c r="B20" s="9">
        <v>2450</v>
      </c>
      <c r="S20" s="9"/>
      <c r="AA20">
        <v>18</v>
      </c>
      <c r="AB20" s="17">
        <v>9390.8595108434638</v>
      </c>
      <c r="AD20" s="7">
        <f t="shared" si="0"/>
        <v>30000</v>
      </c>
      <c r="AJ20" s="21">
        <v>22000</v>
      </c>
      <c r="AK20" s="22">
        <v>38</v>
      </c>
      <c r="AL20" s="4">
        <f t="shared" si="1"/>
        <v>3.7999999999999999E-2</v>
      </c>
      <c r="AM20" s="4">
        <f t="shared" si="2"/>
        <v>0.94500000000000006</v>
      </c>
    </row>
    <row r="21" spans="1:39" x14ac:dyDescent="0.3">
      <c r="A21" t="s">
        <v>9</v>
      </c>
      <c r="B21" s="9">
        <v>600</v>
      </c>
      <c r="S21" s="9"/>
      <c r="AA21">
        <v>19</v>
      </c>
      <c r="AB21" s="17">
        <v>13043.136291821489</v>
      </c>
      <c r="AD21" s="7">
        <f t="shared" si="0"/>
        <v>32000</v>
      </c>
      <c r="AJ21" s="21">
        <v>24000</v>
      </c>
      <c r="AK21" s="22">
        <v>23</v>
      </c>
      <c r="AL21" s="4">
        <f t="shared" si="1"/>
        <v>2.3E-2</v>
      </c>
      <c r="AM21" s="4">
        <f t="shared" si="2"/>
        <v>0.96800000000000008</v>
      </c>
    </row>
    <row r="22" spans="1:39" x14ac:dyDescent="0.3">
      <c r="S22" s="9"/>
      <c r="AA22">
        <v>20</v>
      </c>
      <c r="AB22" s="17">
        <v>12161.326509862485</v>
      </c>
      <c r="AD22" s="7">
        <f t="shared" si="0"/>
        <v>34000</v>
      </c>
      <c r="AJ22" s="21">
        <v>26000</v>
      </c>
      <c r="AK22" s="22">
        <v>18</v>
      </c>
      <c r="AL22" s="4">
        <f t="shared" si="1"/>
        <v>1.7999999999999999E-2</v>
      </c>
      <c r="AM22" s="4">
        <f t="shared" si="2"/>
        <v>0.9860000000000001</v>
      </c>
    </row>
    <row r="23" spans="1:39" x14ac:dyDescent="0.3">
      <c r="A23" t="s">
        <v>10</v>
      </c>
      <c r="B23">
        <f ca="1">VLOOKUP(RAND(),K24:M34,3,TRUE)</f>
        <v>6</v>
      </c>
      <c r="G23" s="3" t="s">
        <v>3</v>
      </c>
      <c r="H23" s="1" t="s">
        <v>2</v>
      </c>
      <c r="I23" s="1" t="s">
        <v>5</v>
      </c>
      <c r="K23" s="16" t="s">
        <v>6</v>
      </c>
      <c r="L23" s="16"/>
      <c r="M23" s="3" t="s">
        <v>3</v>
      </c>
      <c r="S23" s="9"/>
      <c r="AA23">
        <v>21</v>
      </c>
      <c r="AB23" s="17">
        <v>13564.418033649235</v>
      </c>
      <c r="AD23" s="7"/>
      <c r="AJ23" s="21">
        <v>28000</v>
      </c>
      <c r="AK23" s="22">
        <v>6</v>
      </c>
      <c r="AL23" s="4">
        <f t="shared" si="1"/>
        <v>6.0000000000000001E-3</v>
      </c>
      <c r="AM23" s="4">
        <f t="shared" si="2"/>
        <v>0.9920000000000001</v>
      </c>
    </row>
    <row r="24" spans="1:39" x14ac:dyDescent="0.3">
      <c r="A24" t="s">
        <v>8</v>
      </c>
      <c r="B24" s="17">
        <f ca="1">_xlfn.NORM.INV(RAND(),B20,B21)</f>
        <v>2453.4614933021376</v>
      </c>
      <c r="G24" s="3">
        <v>0</v>
      </c>
      <c r="H24">
        <v>0.02</v>
      </c>
      <c r="I24">
        <f>H24</f>
        <v>0.02</v>
      </c>
      <c r="K24">
        <v>0</v>
      </c>
      <c r="L24">
        <f>I24</f>
        <v>0.02</v>
      </c>
      <c r="M24" s="3">
        <v>0</v>
      </c>
      <c r="S24" s="9"/>
      <c r="AA24">
        <v>22</v>
      </c>
      <c r="AB24" s="17">
        <v>9372.1798368899308</v>
      </c>
      <c r="AD24" s="7"/>
      <c r="AJ24" s="21">
        <v>30000</v>
      </c>
      <c r="AK24" s="22">
        <v>5</v>
      </c>
      <c r="AL24" s="4">
        <f t="shared" si="1"/>
        <v>5.0000000000000001E-3</v>
      </c>
      <c r="AM24" s="4">
        <f t="shared" si="2"/>
        <v>0.99700000000000011</v>
      </c>
    </row>
    <row r="25" spans="1:39" x14ac:dyDescent="0.3">
      <c r="G25" s="3">
        <v>1</v>
      </c>
      <c r="H25">
        <v>0.04</v>
      </c>
      <c r="I25">
        <f>I24+H25</f>
        <v>0.06</v>
      </c>
      <c r="K25">
        <f>L24</f>
        <v>0.02</v>
      </c>
      <c r="L25">
        <f>I25</f>
        <v>0.06</v>
      </c>
      <c r="M25" s="3">
        <v>1</v>
      </c>
      <c r="AA25">
        <v>23</v>
      </c>
      <c r="AB25" s="17">
        <v>12031.637625054704</v>
      </c>
      <c r="AD25" s="7"/>
      <c r="AJ25" s="21">
        <v>32000</v>
      </c>
      <c r="AK25" s="22">
        <v>1</v>
      </c>
      <c r="AL25" s="4">
        <f t="shared" si="1"/>
        <v>1E-3</v>
      </c>
      <c r="AM25" s="4">
        <f t="shared" si="2"/>
        <v>0.99800000000000011</v>
      </c>
    </row>
    <row r="26" spans="1:39" x14ac:dyDescent="0.3">
      <c r="A26" t="s">
        <v>11</v>
      </c>
      <c r="B26" s="14">
        <f ca="1">B23*B24</f>
        <v>14720.768959812825</v>
      </c>
      <c r="D26" s="12"/>
      <c r="G26" s="3">
        <v>2</v>
      </c>
      <c r="H26">
        <v>0.06</v>
      </c>
      <c r="I26">
        <f t="shared" ref="I26:I34" si="3">I25+H26</f>
        <v>0.12</v>
      </c>
      <c r="K26">
        <f t="shared" ref="K26:K34" si="4">L25</f>
        <v>0.06</v>
      </c>
      <c r="L26">
        <f t="shared" ref="L26:L34" si="5">I26</f>
        <v>0.12</v>
      </c>
      <c r="M26" s="3">
        <v>2</v>
      </c>
      <c r="AA26">
        <v>24</v>
      </c>
      <c r="AB26" s="17">
        <v>10304.143013224799</v>
      </c>
      <c r="AD26" s="7"/>
      <c r="AJ26" s="21">
        <v>34000</v>
      </c>
      <c r="AK26" s="22">
        <v>1</v>
      </c>
      <c r="AL26" s="4">
        <f t="shared" si="1"/>
        <v>1E-3</v>
      </c>
      <c r="AM26" s="4">
        <f t="shared" si="2"/>
        <v>0.99900000000000011</v>
      </c>
    </row>
    <row r="27" spans="1:39" ht="15" thickBot="1" x14ac:dyDescent="0.35">
      <c r="G27" s="3">
        <v>3</v>
      </c>
      <c r="H27">
        <v>0.09</v>
      </c>
      <c r="I27">
        <f t="shared" si="3"/>
        <v>0.21</v>
      </c>
      <c r="K27">
        <f t="shared" si="4"/>
        <v>0.12</v>
      </c>
      <c r="L27">
        <f t="shared" si="5"/>
        <v>0.21</v>
      </c>
      <c r="M27" s="3">
        <v>3</v>
      </c>
      <c r="AA27">
        <v>25</v>
      </c>
      <c r="AB27" s="17">
        <v>15664.845598798804</v>
      </c>
      <c r="AD27" s="7"/>
      <c r="AJ27" s="23" t="s">
        <v>13</v>
      </c>
      <c r="AK27" s="23">
        <v>1</v>
      </c>
      <c r="AL27" s="4">
        <f t="shared" si="1"/>
        <v>1E-3</v>
      </c>
      <c r="AM27" s="4">
        <f t="shared" si="2"/>
        <v>1</v>
      </c>
    </row>
    <row r="28" spans="1:39" x14ac:dyDescent="0.3">
      <c r="A28" t="s">
        <v>15</v>
      </c>
      <c r="B28" s="14">
        <f>AVERAGE(AB3:AB1002)</f>
        <v>12033.080921774341</v>
      </c>
      <c r="G28" s="3">
        <v>4</v>
      </c>
      <c r="H28">
        <v>0.19</v>
      </c>
      <c r="I28">
        <f t="shared" si="3"/>
        <v>0.4</v>
      </c>
      <c r="K28">
        <f t="shared" si="4"/>
        <v>0.21</v>
      </c>
      <c r="L28">
        <f t="shared" si="5"/>
        <v>0.4</v>
      </c>
      <c r="M28" s="3">
        <v>4</v>
      </c>
      <c r="AA28">
        <v>26</v>
      </c>
      <c r="AB28" s="17">
        <v>11040.076996936243</v>
      </c>
      <c r="AD28" s="7"/>
    </row>
    <row r="29" spans="1:39" x14ac:dyDescent="0.3">
      <c r="G29" s="3">
        <v>5</v>
      </c>
      <c r="H29">
        <v>0.25</v>
      </c>
      <c r="I29">
        <f t="shared" si="3"/>
        <v>0.65</v>
      </c>
      <c r="K29">
        <f t="shared" si="4"/>
        <v>0.4</v>
      </c>
      <c r="L29">
        <f t="shared" si="5"/>
        <v>0.65</v>
      </c>
      <c r="M29" s="3">
        <v>5</v>
      </c>
      <c r="AA29">
        <v>27</v>
      </c>
      <c r="AB29" s="17">
        <v>13830.674194012987</v>
      </c>
      <c r="AD29" s="7"/>
    </row>
    <row r="30" spans="1:39" x14ac:dyDescent="0.3">
      <c r="G30" s="3">
        <v>6</v>
      </c>
      <c r="H30">
        <v>0.16</v>
      </c>
      <c r="I30">
        <f t="shared" si="3"/>
        <v>0.81</v>
      </c>
      <c r="K30">
        <f t="shared" si="4"/>
        <v>0.65</v>
      </c>
      <c r="L30">
        <f t="shared" si="5"/>
        <v>0.81</v>
      </c>
      <c r="M30" s="3">
        <v>6</v>
      </c>
      <c r="AA30">
        <v>28</v>
      </c>
      <c r="AB30" s="17">
        <v>10033.14180570693</v>
      </c>
      <c r="AD30" s="7"/>
    </row>
    <row r="31" spans="1:39" x14ac:dyDescent="0.3">
      <c r="G31" s="3">
        <v>7</v>
      </c>
      <c r="H31">
        <v>0.08</v>
      </c>
      <c r="I31">
        <f t="shared" si="3"/>
        <v>0.89</v>
      </c>
      <c r="K31">
        <f t="shared" si="4"/>
        <v>0.81</v>
      </c>
      <c r="L31">
        <f t="shared" si="5"/>
        <v>0.89</v>
      </c>
      <c r="M31" s="3">
        <v>7</v>
      </c>
      <c r="AA31">
        <v>29</v>
      </c>
      <c r="AB31" s="17">
        <v>24517.992541344527</v>
      </c>
      <c r="AD31" s="7"/>
    </row>
    <row r="32" spans="1:39" x14ac:dyDescent="0.3">
      <c r="G32" s="3">
        <v>8</v>
      </c>
      <c r="H32">
        <v>7.0000000000000007E-2</v>
      </c>
      <c r="I32">
        <f t="shared" si="3"/>
        <v>0.96</v>
      </c>
      <c r="K32">
        <f t="shared" si="4"/>
        <v>0.89</v>
      </c>
      <c r="L32">
        <f t="shared" si="5"/>
        <v>0.96</v>
      </c>
      <c r="M32" s="3">
        <v>8</v>
      </c>
      <c r="AA32">
        <v>30</v>
      </c>
      <c r="AB32" s="17">
        <v>14895.848072975085</v>
      </c>
      <c r="AD32" s="7"/>
    </row>
    <row r="33" spans="1:30" x14ac:dyDescent="0.3">
      <c r="G33" s="3">
        <v>9</v>
      </c>
      <c r="H33">
        <v>0.03</v>
      </c>
      <c r="I33">
        <f t="shared" si="3"/>
        <v>0.99</v>
      </c>
      <c r="K33">
        <f t="shared" si="4"/>
        <v>0.96</v>
      </c>
      <c r="L33">
        <f t="shared" si="5"/>
        <v>0.99</v>
      </c>
      <c r="M33" s="3">
        <v>9</v>
      </c>
      <c r="AA33">
        <v>31</v>
      </c>
      <c r="AB33" s="17">
        <v>10699.645111046413</v>
      </c>
      <c r="AD33" s="7"/>
    </row>
    <row r="34" spans="1:30" x14ac:dyDescent="0.3">
      <c r="A34" t="s">
        <v>1</v>
      </c>
      <c r="B34" s="13">
        <v>120092.55</v>
      </c>
      <c r="G34" s="2">
        <v>10</v>
      </c>
      <c r="H34">
        <v>0.01</v>
      </c>
      <c r="I34">
        <f t="shared" si="3"/>
        <v>1</v>
      </c>
      <c r="K34">
        <f t="shared" si="4"/>
        <v>0.99</v>
      </c>
      <c r="L34">
        <f t="shared" si="5"/>
        <v>1</v>
      </c>
      <c r="M34" s="2">
        <v>10</v>
      </c>
      <c r="AA34">
        <v>32</v>
      </c>
      <c r="AB34" s="17">
        <v>17128.293432894268</v>
      </c>
      <c r="AD34" s="7"/>
    </row>
    <row r="35" spans="1:30" x14ac:dyDescent="0.3">
      <c r="A35" t="s">
        <v>0</v>
      </c>
      <c r="B35" s="15">
        <v>9.2999999999999999E-2</v>
      </c>
      <c r="G35" s="14"/>
      <c r="AA35">
        <v>33</v>
      </c>
      <c r="AB35" s="17">
        <v>19197.161499137663</v>
      </c>
      <c r="AD35" s="7"/>
    </row>
    <row r="36" spans="1:30" x14ac:dyDescent="0.3">
      <c r="AA36">
        <v>34</v>
      </c>
      <c r="AB36" s="17">
        <v>26286.455852684525</v>
      </c>
      <c r="AD36" s="7"/>
    </row>
    <row r="37" spans="1:30" x14ac:dyDescent="0.3">
      <c r="AA37">
        <v>35</v>
      </c>
      <c r="AB37" s="17">
        <v>12410.682090077538</v>
      </c>
      <c r="AD37" s="7"/>
    </row>
    <row r="38" spans="1:30" x14ac:dyDescent="0.3">
      <c r="AA38">
        <v>36</v>
      </c>
      <c r="AB38" s="17">
        <v>10853.428368141997</v>
      </c>
      <c r="AD38" s="7"/>
    </row>
    <row r="39" spans="1:30" x14ac:dyDescent="0.3">
      <c r="AA39">
        <v>37</v>
      </c>
      <c r="AB39" s="17">
        <v>0</v>
      </c>
      <c r="AD39" s="7"/>
    </row>
    <row r="40" spans="1:30" x14ac:dyDescent="0.3">
      <c r="AA40">
        <v>38</v>
      </c>
      <c r="AB40" s="17">
        <v>8953.3449904572408</v>
      </c>
      <c r="AD40" s="7"/>
    </row>
    <row r="41" spans="1:30" x14ac:dyDescent="0.3">
      <c r="AA41">
        <v>39</v>
      </c>
      <c r="AB41" s="17">
        <v>4011.3907236123232</v>
      </c>
      <c r="AD41" s="7"/>
    </row>
    <row r="42" spans="1:30" x14ac:dyDescent="0.3">
      <c r="AA42">
        <v>40</v>
      </c>
      <c r="AB42" s="17">
        <v>11840.387371568861</v>
      </c>
      <c r="AD42" s="7"/>
    </row>
    <row r="43" spans="1:30" x14ac:dyDescent="0.3">
      <c r="AA43">
        <v>41</v>
      </c>
      <c r="AB43" s="17">
        <v>19971.640449097613</v>
      </c>
      <c r="AD43" s="7"/>
    </row>
    <row r="44" spans="1:30" x14ac:dyDescent="0.3">
      <c r="AA44">
        <v>42</v>
      </c>
      <c r="AB44" s="17">
        <v>6300.2311934871786</v>
      </c>
      <c r="AD44" s="7"/>
    </row>
    <row r="45" spans="1:30" x14ac:dyDescent="0.3">
      <c r="AA45">
        <v>43</v>
      </c>
      <c r="AB45" s="17">
        <v>10312.190588914318</v>
      </c>
      <c r="AD45" s="7"/>
    </row>
    <row r="46" spans="1:30" x14ac:dyDescent="0.3">
      <c r="AA46">
        <v>44</v>
      </c>
      <c r="AB46" s="17">
        <v>11266.62234306141</v>
      </c>
      <c r="AD46" s="7"/>
    </row>
    <row r="47" spans="1:30" x14ac:dyDescent="0.3">
      <c r="AA47">
        <v>45</v>
      </c>
      <c r="AB47" s="17">
        <v>17595.347914803031</v>
      </c>
      <c r="AD47" s="7"/>
    </row>
    <row r="48" spans="1:30" x14ac:dyDescent="0.3">
      <c r="AA48">
        <v>46</v>
      </c>
      <c r="AB48" s="17">
        <v>6822.7443846628776</v>
      </c>
      <c r="AD48" s="7"/>
    </row>
    <row r="49" spans="27:30" x14ac:dyDescent="0.3">
      <c r="AA49">
        <v>47</v>
      </c>
      <c r="AB49" s="17">
        <v>15953.279519447548</v>
      </c>
      <c r="AD49" s="7"/>
    </row>
    <row r="50" spans="27:30" x14ac:dyDescent="0.3">
      <c r="AA50">
        <v>48</v>
      </c>
      <c r="AB50" s="17">
        <v>9410.669785854072</v>
      </c>
      <c r="AD50" s="7"/>
    </row>
    <row r="51" spans="27:30" x14ac:dyDescent="0.3">
      <c r="AA51">
        <v>49</v>
      </c>
      <c r="AB51" s="17">
        <v>13933.6453633399</v>
      </c>
      <c r="AD51" s="7"/>
    </row>
    <row r="52" spans="27:30" x14ac:dyDescent="0.3">
      <c r="AA52">
        <v>50</v>
      </c>
      <c r="AB52" s="17">
        <v>18452.316773270253</v>
      </c>
      <c r="AD52" s="7"/>
    </row>
    <row r="53" spans="27:30" x14ac:dyDescent="0.3">
      <c r="AA53">
        <v>51</v>
      </c>
      <c r="AB53" s="17">
        <v>12250.007290979354</v>
      </c>
      <c r="AD53" s="7"/>
    </row>
    <row r="54" spans="27:30" x14ac:dyDescent="0.3">
      <c r="AA54">
        <v>52</v>
      </c>
      <c r="AB54" s="17">
        <v>5117.4088942330318</v>
      </c>
      <c r="AD54" s="7"/>
    </row>
    <row r="55" spans="27:30" x14ac:dyDescent="0.3">
      <c r="AA55">
        <v>53</v>
      </c>
      <c r="AB55" s="17">
        <v>11914.729201320462</v>
      </c>
      <c r="AD55" s="7"/>
    </row>
    <row r="56" spans="27:30" x14ac:dyDescent="0.3">
      <c r="AA56">
        <v>54</v>
      </c>
      <c r="AB56" s="17">
        <v>12581.839351877987</v>
      </c>
      <c r="AD56" s="7"/>
    </row>
    <row r="57" spans="27:30" x14ac:dyDescent="0.3">
      <c r="AA57">
        <v>55</v>
      </c>
      <c r="AB57" s="17">
        <v>7963.9893867387545</v>
      </c>
      <c r="AD57" s="7"/>
    </row>
    <row r="58" spans="27:30" x14ac:dyDescent="0.3">
      <c r="AA58">
        <v>56</v>
      </c>
      <c r="AB58" s="17">
        <v>15535.809164592178</v>
      </c>
      <c r="AD58" s="7"/>
    </row>
    <row r="59" spans="27:30" x14ac:dyDescent="0.3">
      <c r="AA59">
        <v>57</v>
      </c>
      <c r="AB59" s="17">
        <v>14587.693830870343</v>
      </c>
      <c r="AD59" s="7"/>
    </row>
    <row r="60" spans="27:30" x14ac:dyDescent="0.3">
      <c r="AA60">
        <v>58</v>
      </c>
      <c r="AB60" s="17">
        <v>7345.0180636665846</v>
      </c>
      <c r="AD60" s="7"/>
    </row>
    <row r="61" spans="27:30" x14ac:dyDescent="0.3">
      <c r="AA61">
        <v>59</v>
      </c>
      <c r="AB61" s="17">
        <v>11932.999023153046</v>
      </c>
      <c r="AD61" s="7"/>
    </row>
    <row r="62" spans="27:30" x14ac:dyDescent="0.3">
      <c r="AA62">
        <v>60</v>
      </c>
      <c r="AB62" s="17">
        <v>0</v>
      </c>
      <c r="AD62" s="7"/>
    </row>
    <row r="63" spans="27:30" x14ac:dyDescent="0.3">
      <c r="AA63">
        <v>61</v>
      </c>
      <c r="AB63" s="17">
        <v>16861.817411382232</v>
      </c>
      <c r="AD63" s="7"/>
    </row>
    <row r="64" spans="27:30" x14ac:dyDescent="0.3">
      <c r="AA64">
        <v>62</v>
      </c>
      <c r="AB64" s="17">
        <v>7706.3883153454444</v>
      </c>
      <c r="AD64" s="7"/>
    </row>
    <row r="65" spans="27:30" x14ac:dyDescent="0.3">
      <c r="AA65">
        <v>63</v>
      </c>
      <c r="AB65" s="17">
        <v>10789.33015503201</v>
      </c>
      <c r="AD65" s="7"/>
    </row>
    <row r="66" spans="27:30" x14ac:dyDescent="0.3">
      <c r="AA66">
        <v>64</v>
      </c>
      <c r="AB66" s="17">
        <v>9151.7097086644062</v>
      </c>
      <c r="AD66" s="7"/>
    </row>
    <row r="67" spans="27:30" x14ac:dyDescent="0.3">
      <c r="AA67">
        <v>65</v>
      </c>
      <c r="AB67" s="17">
        <v>9631.9900963819946</v>
      </c>
      <c r="AD67" s="7"/>
    </row>
    <row r="68" spans="27:30" x14ac:dyDescent="0.3">
      <c r="AA68">
        <v>66</v>
      </c>
      <c r="AB68" s="17">
        <v>12765.550759646772</v>
      </c>
      <c r="AD68" s="7"/>
    </row>
    <row r="69" spans="27:30" x14ac:dyDescent="0.3">
      <c r="AA69">
        <v>67</v>
      </c>
      <c r="AB69" s="17">
        <v>13163.032422956452</v>
      </c>
      <c r="AD69" s="7"/>
    </row>
    <row r="70" spans="27:30" x14ac:dyDescent="0.3">
      <c r="AA70">
        <v>68</v>
      </c>
      <c r="AB70" s="17">
        <v>10951.289792337817</v>
      </c>
      <c r="AD70" s="7"/>
    </row>
    <row r="71" spans="27:30" x14ac:dyDescent="0.3">
      <c r="AA71">
        <v>69</v>
      </c>
      <c r="AB71" s="17">
        <v>8479.995346871221</v>
      </c>
      <c r="AD71" s="7"/>
    </row>
    <row r="72" spans="27:30" x14ac:dyDescent="0.3">
      <c r="AA72">
        <v>70</v>
      </c>
      <c r="AB72" s="17">
        <v>2228.076895148788</v>
      </c>
      <c r="AD72" s="7"/>
    </row>
    <row r="73" spans="27:30" x14ac:dyDescent="0.3">
      <c r="AA73">
        <v>71</v>
      </c>
      <c r="AB73" s="17">
        <v>2931.2321232428453</v>
      </c>
      <c r="AD73" s="7"/>
    </row>
    <row r="74" spans="27:30" x14ac:dyDescent="0.3">
      <c r="AA74">
        <v>72</v>
      </c>
      <c r="AB74" s="17">
        <v>8916.6821805969084</v>
      </c>
      <c r="AD74" s="7"/>
    </row>
    <row r="75" spans="27:30" x14ac:dyDescent="0.3">
      <c r="AA75">
        <v>73</v>
      </c>
      <c r="AB75" s="17">
        <v>2308.366352818337</v>
      </c>
      <c r="AD75" s="7"/>
    </row>
    <row r="76" spans="27:30" x14ac:dyDescent="0.3">
      <c r="AA76">
        <v>74</v>
      </c>
      <c r="AB76" s="17">
        <v>13278.223665971189</v>
      </c>
      <c r="AD76" s="7"/>
    </row>
    <row r="77" spans="27:30" x14ac:dyDescent="0.3">
      <c r="AA77">
        <v>75</v>
      </c>
      <c r="AB77" s="17">
        <v>10656.628297670153</v>
      </c>
      <c r="AD77" s="7"/>
    </row>
    <row r="78" spans="27:30" x14ac:dyDescent="0.3">
      <c r="AA78">
        <v>76</v>
      </c>
      <c r="AB78" s="17">
        <v>14879.161726930994</v>
      </c>
      <c r="AD78" s="7"/>
    </row>
    <row r="79" spans="27:30" x14ac:dyDescent="0.3">
      <c r="AA79">
        <v>77</v>
      </c>
      <c r="AB79" s="17">
        <v>8341.4968933494074</v>
      </c>
      <c r="AD79" s="7"/>
    </row>
    <row r="80" spans="27:30" x14ac:dyDescent="0.3">
      <c r="AA80">
        <v>78</v>
      </c>
      <c r="AB80" s="17">
        <v>5275.4451671416318</v>
      </c>
      <c r="AD80" s="7"/>
    </row>
    <row r="81" spans="27:30" x14ac:dyDescent="0.3">
      <c r="AA81">
        <v>79</v>
      </c>
      <c r="AB81" s="17">
        <v>11111.931247593635</v>
      </c>
      <c r="AD81" s="7"/>
    </row>
    <row r="82" spans="27:30" x14ac:dyDescent="0.3">
      <c r="AA82">
        <v>80</v>
      </c>
      <c r="AB82" s="17">
        <v>12825.357518165871</v>
      </c>
      <c r="AD82" s="7"/>
    </row>
    <row r="83" spans="27:30" x14ac:dyDescent="0.3">
      <c r="AA83">
        <v>81</v>
      </c>
      <c r="AB83" s="17">
        <v>6274.3172404142233</v>
      </c>
      <c r="AD83" s="7"/>
    </row>
    <row r="84" spans="27:30" x14ac:dyDescent="0.3">
      <c r="AA84">
        <v>82</v>
      </c>
      <c r="AB84" s="17">
        <v>11714.06254311689</v>
      </c>
      <c r="AD84" s="7"/>
    </row>
    <row r="85" spans="27:30" x14ac:dyDescent="0.3">
      <c r="AA85">
        <v>83</v>
      </c>
      <c r="AB85" s="17">
        <v>17383.359957443514</v>
      </c>
      <c r="AD85" s="7"/>
    </row>
    <row r="86" spans="27:30" x14ac:dyDescent="0.3">
      <c r="AA86">
        <v>84</v>
      </c>
      <c r="AB86" s="17">
        <v>12959.328556024269</v>
      </c>
      <c r="AD86" s="7"/>
    </row>
    <row r="87" spans="27:30" x14ac:dyDescent="0.3">
      <c r="AA87">
        <v>85</v>
      </c>
      <c r="AB87" s="17">
        <v>18359.197711586185</v>
      </c>
      <c r="AD87" s="7"/>
    </row>
    <row r="88" spans="27:30" x14ac:dyDescent="0.3">
      <c r="AA88">
        <v>86</v>
      </c>
      <c r="AB88" s="17">
        <v>7670.3829230648198</v>
      </c>
      <c r="AD88" s="7"/>
    </row>
    <row r="89" spans="27:30" x14ac:dyDescent="0.3">
      <c r="AA89">
        <v>87</v>
      </c>
      <c r="AB89" s="17">
        <v>5155.0579650274913</v>
      </c>
      <c r="AD89" s="7"/>
    </row>
    <row r="90" spans="27:30" x14ac:dyDescent="0.3">
      <c r="AA90">
        <v>88</v>
      </c>
      <c r="AB90" s="17">
        <v>14349.083521776613</v>
      </c>
      <c r="AD90" s="7"/>
    </row>
    <row r="91" spans="27:30" x14ac:dyDescent="0.3">
      <c r="AA91">
        <v>89</v>
      </c>
      <c r="AB91" s="17">
        <v>11104.962852556953</v>
      </c>
      <c r="AD91" s="7"/>
    </row>
    <row r="92" spans="27:30" x14ac:dyDescent="0.3">
      <c r="AA92">
        <v>90</v>
      </c>
      <c r="AB92" s="17">
        <v>13499.112034836948</v>
      </c>
      <c r="AD92" s="7"/>
    </row>
    <row r="93" spans="27:30" x14ac:dyDescent="0.3">
      <c r="AA93">
        <v>91</v>
      </c>
      <c r="AB93" s="17">
        <v>9319.9483968863333</v>
      </c>
      <c r="AD93" s="7"/>
    </row>
    <row r="94" spans="27:30" x14ac:dyDescent="0.3">
      <c r="AA94">
        <v>92</v>
      </c>
      <c r="AB94" s="17">
        <v>8313.601963012874</v>
      </c>
      <c r="AD94" s="7"/>
    </row>
    <row r="95" spans="27:30" x14ac:dyDescent="0.3">
      <c r="AA95">
        <v>93</v>
      </c>
      <c r="AB95" s="17">
        <v>32589.951176719911</v>
      </c>
      <c r="AD95" s="7"/>
    </row>
    <row r="96" spans="27:30" x14ac:dyDescent="0.3">
      <c r="AA96">
        <v>94</v>
      </c>
      <c r="AB96" s="17">
        <v>12906.567473393698</v>
      </c>
      <c r="AD96" s="7"/>
    </row>
    <row r="97" spans="27:30" x14ac:dyDescent="0.3">
      <c r="AA97">
        <v>95</v>
      </c>
      <c r="AB97" s="17">
        <v>3452.1799001565641</v>
      </c>
      <c r="AD97" s="7"/>
    </row>
    <row r="98" spans="27:30" x14ac:dyDescent="0.3">
      <c r="AA98">
        <v>96</v>
      </c>
      <c r="AB98" s="17">
        <v>0</v>
      </c>
      <c r="AD98" s="7"/>
    </row>
    <row r="99" spans="27:30" x14ac:dyDescent="0.3">
      <c r="AA99">
        <v>97</v>
      </c>
      <c r="AB99" s="17">
        <v>5329.698971070462</v>
      </c>
      <c r="AD99" s="7"/>
    </row>
    <row r="100" spans="27:30" x14ac:dyDescent="0.3">
      <c r="AA100">
        <v>98</v>
      </c>
      <c r="AB100" s="17">
        <v>9636.8395577330048</v>
      </c>
      <c r="AD100" s="7"/>
    </row>
    <row r="101" spans="27:30" x14ac:dyDescent="0.3">
      <c r="AA101">
        <v>99</v>
      </c>
      <c r="AB101" s="17">
        <v>15822.110309617941</v>
      </c>
      <c r="AD101" s="7"/>
    </row>
    <row r="102" spans="27:30" x14ac:dyDescent="0.3">
      <c r="AA102">
        <v>100</v>
      </c>
      <c r="AB102" s="17">
        <v>12436.634061770086</v>
      </c>
      <c r="AD102" s="7"/>
    </row>
    <row r="103" spans="27:30" x14ac:dyDescent="0.3">
      <c r="AA103">
        <v>101</v>
      </c>
      <c r="AB103" s="17">
        <v>16939.15916482886</v>
      </c>
      <c r="AD103" s="7"/>
    </row>
    <row r="104" spans="27:30" x14ac:dyDescent="0.3">
      <c r="AA104">
        <v>102</v>
      </c>
      <c r="AB104" s="17">
        <v>8609.7028664919908</v>
      </c>
      <c r="AD104" s="7"/>
    </row>
    <row r="105" spans="27:30" x14ac:dyDescent="0.3">
      <c r="AA105">
        <v>103</v>
      </c>
      <c r="AB105" s="17">
        <v>10836.199106106036</v>
      </c>
      <c r="AD105" s="7"/>
    </row>
    <row r="106" spans="27:30" x14ac:dyDescent="0.3">
      <c r="AA106">
        <v>104</v>
      </c>
      <c r="AB106" s="17">
        <v>11230.975689093699</v>
      </c>
      <c r="AD106" s="7"/>
    </row>
    <row r="107" spans="27:30" x14ac:dyDescent="0.3">
      <c r="AA107">
        <v>105</v>
      </c>
      <c r="AB107" s="17">
        <v>20039.663058887956</v>
      </c>
      <c r="AD107" s="7"/>
    </row>
    <row r="108" spans="27:30" x14ac:dyDescent="0.3">
      <c r="AA108">
        <v>106</v>
      </c>
      <c r="AB108" s="17">
        <v>10178.890134811967</v>
      </c>
      <c r="AD108" s="7"/>
    </row>
    <row r="109" spans="27:30" x14ac:dyDescent="0.3">
      <c r="AA109">
        <v>107</v>
      </c>
      <c r="AB109" s="17">
        <v>14173.150015224441</v>
      </c>
      <c r="AD109" s="7"/>
    </row>
    <row r="110" spans="27:30" x14ac:dyDescent="0.3">
      <c r="AA110">
        <v>108</v>
      </c>
      <c r="AB110" s="17">
        <v>15117.208572192998</v>
      </c>
      <c r="AD110" s="7"/>
    </row>
    <row r="111" spans="27:30" x14ac:dyDescent="0.3">
      <c r="AA111">
        <v>109</v>
      </c>
      <c r="AB111" s="17">
        <v>11958.554081731438</v>
      </c>
      <c r="AD111" s="7"/>
    </row>
    <row r="112" spans="27:30" x14ac:dyDescent="0.3">
      <c r="AA112">
        <v>110</v>
      </c>
      <c r="AB112" s="17">
        <v>15100.198206594614</v>
      </c>
      <c r="AD112" s="7"/>
    </row>
    <row r="113" spans="27:30" x14ac:dyDescent="0.3">
      <c r="AA113">
        <v>111</v>
      </c>
      <c r="AB113" s="17">
        <v>7440.8117610573572</v>
      </c>
      <c r="AD113" s="7"/>
    </row>
    <row r="114" spans="27:30" x14ac:dyDescent="0.3">
      <c r="AA114">
        <v>112</v>
      </c>
      <c r="AB114" s="17">
        <v>6247.4867783569025</v>
      </c>
      <c r="AD114" s="7"/>
    </row>
    <row r="115" spans="27:30" x14ac:dyDescent="0.3">
      <c r="AA115">
        <v>113</v>
      </c>
      <c r="AB115" s="17">
        <v>4309.512346025137</v>
      </c>
      <c r="AD115" s="7"/>
    </row>
    <row r="116" spans="27:30" x14ac:dyDescent="0.3">
      <c r="AA116">
        <v>114</v>
      </c>
      <c r="AB116" s="17">
        <v>22071.682724157519</v>
      </c>
      <c r="AD116" s="7"/>
    </row>
    <row r="117" spans="27:30" x14ac:dyDescent="0.3">
      <c r="AA117">
        <v>115</v>
      </c>
      <c r="AB117" s="17">
        <v>7165.8102319529698</v>
      </c>
      <c r="AD117" s="7"/>
    </row>
    <row r="118" spans="27:30" x14ac:dyDescent="0.3">
      <c r="AA118">
        <v>116</v>
      </c>
      <c r="AB118" s="17">
        <v>19000.147035555074</v>
      </c>
      <c r="AD118" s="7"/>
    </row>
    <row r="119" spans="27:30" x14ac:dyDescent="0.3">
      <c r="AA119">
        <v>117</v>
      </c>
      <c r="AB119" s="17">
        <v>2709.6493862842976</v>
      </c>
      <c r="AD119" s="7"/>
    </row>
    <row r="120" spans="27:30" x14ac:dyDescent="0.3">
      <c r="AA120">
        <v>118</v>
      </c>
      <c r="AB120" s="17">
        <v>19249.553892365348</v>
      </c>
      <c r="AD120" s="7"/>
    </row>
    <row r="121" spans="27:30" x14ac:dyDescent="0.3">
      <c r="AA121">
        <v>119</v>
      </c>
      <c r="AB121" s="17">
        <v>19581.206218825893</v>
      </c>
      <c r="AD121" s="7"/>
    </row>
    <row r="122" spans="27:30" x14ac:dyDescent="0.3">
      <c r="AA122">
        <v>120</v>
      </c>
      <c r="AB122" s="17">
        <v>6482.809769868385</v>
      </c>
      <c r="AD122" s="7"/>
    </row>
    <row r="123" spans="27:30" x14ac:dyDescent="0.3">
      <c r="AA123">
        <v>121</v>
      </c>
      <c r="AB123" s="17">
        <v>15915.265483850068</v>
      </c>
      <c r="AD123" s="7"/>
    </row>
    <row r="124" spans="27:30" x14ac:dyDescent="0.3">
      <c r="AA124">
        <v>122</v>
      </c>
      <c r="AB124" s="17">
        <v>30699.933712843736</v>
      </c>
      <c r="AD124" s="7"/>
    </row>
    <row r="125" spans="27:30" x14ac:dyDescent="0.3">
      <c r="AA125">
        <v>123</v>
      </c>
      <c r="AB125" s="17">
        <v>11226.245829982117</v>
      </c>
      <c r="AD125" s="7"/>
    </row>
    <row r="126" spans="27:30" x14ac:dyDescent="0.3">
      <c r="AA126">
        <v>124</v>
      </c>
      <c r="AB126" s="17">
        <v>6016.4737594578755</v>
      </c>
      <c r="AD126" s="7"/>
    </row>
    <row r="127" spans="27:30" x14ac:dyDescent="0.3">
      <c r="AA127">
        <v>125</v>
      </c>
      <c r="AB127" s="17">
        <v>11299.896350176139</v>
      </c>
      <c r="AD127" s="7"/>
    </row>
    <row r="128" spans="27:30" x14ac:dyDescent="0.3">
      <c r="AA128">
        <v>126</v>
      </c>
      <c r="AB128" s="17">
        <v>7308.5962051839406</v>
      </c>
      <c r="AD128" s="7"/>
    </row>
    <row r="129" spans="27:30" x14ac:dyDescent="0.3">
      <c r="AA129">
        <v>127</v>
      </c>
      <c r="AB129" s="17">
        <v>11502.972144400412</v>
      </c>
      <c r="AD129" s="7"/>
    </row>
    <row r="130" spans="27:30" x14ac:dyDescent="0.3">
      <c r="AA130">
        <v>128</v>
      </c>
      <c r="AB130" s="17">
        <v>13965.286706328123</v>
      </c>
      <c r="AD130" s="7"/>
    </row>
    <row r="131" spans="27:30" x14ac:dyDescent="0.3">
      <c r="AA131">
        <v>129</v>
      </c>
      <c r="AB131" s="17">
        <v>15239.786184072727</v>
      </c>
      <c r="AD131" s="7"/>
    </row>
    <row r="132" spans="27:30" x14ac:dyDescent="0.3">
      <c r="AA132">
        <v>130</v>
      </c>
      <c r="AB132" s="17">
        <v>2536.075172484761</v>
      </c>
      <c r="AD132" s="7"/>
    </row>
    <row r="133" spans="27:30" x14ac:dyDescent="0.3">
      <c r="AA133">
        <v>131</v>
      </c>
      <c r="AB133" s="17">
        <v>15435.953108204994</v>
      </c>
      <c r="AD133" s="7"/>
    </row>
    <row r="134" spans="27:30" x14ac:dyDescent="0.3">
      <c r="AA134">
        <v>132</v>
      </c>
      <c r="AB134" s="17">
        <v>18302.857070033941</v>
      </c>
      <c r="AD134" s="7"/>
    </row>
    <row r="135" spans="27:30" x14ac:dyDescent="0.3">
      <c r="AA135">
        <v>133</v>
      </c>
      <c r="AB135" s="17">
        <v>7604.7499415420189</v>
      </c>
      <c r="AD135" s="7"/>
    </row>
    <row r="136" spans="27:30" x14ac:dyDescent="0.3">
      <c r="AA136">
        <v>134</v>
      </c>
      <c r="AB136" s="17">
        <v>3891.4120216746132</v>
      </c>
      <c r="AD136" s="7"/>
    </row>
    <row r="137" spans="27:30" x14ac:dyDescent="0.3">
      <c r="AA137">
        <v>135</v>
      </c>
      <c r="AB137" s="17">
        <v>1960.0371337996326</v>
      </c>
      <c r="AD137" s="7"/>
    </row>
    <row r="138" spans="27:30" x14ac:dyDescent="0.3">
      <c r="AA138">
        <v>136</v>
      </c>
      <c r="AB138" s="17">
        <v>5195.6582501067433</v>
      </c>
      <c r="AD138" s="7"/>
    </row>
    <row r="139" spans="27:30" x14ac:dyDescent="0.3">
      <c r="AA139">
        <v>137</v>
      </c>
      <c r="AB139" s="17">
        <v>7411.4607310322299</v>
      </c>
      <c r="AD139" s="7"/>
    </row>
    <row r="140" spans="27:30" x14ac:dyDescent="0.3">
      <c r="AA140">
        <v>138</v>
      </c>
      <c r="AB140" s="17">
        <v>12993.418678813265</v>
      </c>
      <c r="AD140" s="7"/>
    </row>
    <row r="141" spans="27:30" x14ac:dyDescent="0.3">
      <c r="AA141">
        <v>139</v>
      </c>
      <c r="AB141" s="17">
        <v>8385.4478141228155</v>
      </c>
      <c r="AD141" s="7"/>
    </row>
    <row r="142" spans="27:30" x14ac:dyDescent="0.3">
      <c r="AA142">
        <v>140</v>
      </c>
      <c r="AB142" s="17">
        <v>20113.767651367703</v>
      </c>
      <c r="AD142" s="7"/>
    </row>
    <row r="143" spans="27:30" x14ac:dyDescent="0.3">
      <c r="AA143">
        <v>141</v>
      </c>
      <c r="AB143" s="17">
        <v>14934.764122822824</v>
      </c>
      <c r="AD143" s="7"/>
    </row>
    <row r="144" spans="27:30" x14ac:dyDescent="0.3">
      <c r="AA144">
        <v>142</v>
      </c>
      <c r="AB144" s="17">
        <v>14704.933267042992</v>
      </c>
      <c r="AD144" s="7"/>
    </row>
    <row r="145" spans="27:30" x14ac:dyDescent="0.3">
      <c r="AA145">
        <v>143</v>
      </c>
      <c r="AB145" s="17">
        <v>11194.905180497326</v>
      </c>
      <c r="AD145" s="7"/>
    </row>
    <row r="146" spans="27:30" x14ac:dyDescent="0.3">
      <c r="AA146">
        <v>144</v>
      </c>
      <c r="AB146" s="17">
        <v>14971.822600509084</v>
      </c>
      <c r="AD146" s="7"/>
    </row>
    <row r="147" spans="27:30" x14ac:dyDescent="0.3">
      <c r="AA147">
        <v>145</v>
      </c>
      <c r="AB147" s="17">
        <v>17199.180605927653</v>
      </c>
      <c r="AD147" s="7"/>
    </row>
    <row r="148" spans="27:30" x14ac:dyDescent="0.3">
      <c r="AA148">
        <v>146</v>
      </c>
      <c r="AB148" s="17">
        <v>7232.4513240359374</v>
      </c>
      <c r="AD148" s="7"/>
    </row>
    <row r="149" spans="27:30" x14ac:dyDescent="0.3">
      <c r="AA149">
        <v>147</v>
      </c>
      <c r="AB149" s="17">
        <v>11344.622478556757</v>
      </c>
      <c r="AD149" s="7"/>
    </row>
    <row r="150" spans="27:30" x14ac:dyDescent="0.3">
      <c r="AA150">
        <v>148</v>
      </c>
      <c r="AB150" s="17">
        <v>10804.273568281591</v>
      </c>
      <c r="AD150" s="7"/>
    </row>
    <row r="151" spans="27:30" x14ac:dyDescent="0.3">
      <c r="AA151">
        <v>149</v>
      </c>
      <c r="AB151" s="17">
        <v>18664.725510642365</v>
      </c>
      <c r="AD151" s="7"/>
    </row>
    <row r="152" spans="27:30" x14ac:dyDescent="0.3">
      <c r="AA152">
        <v>150</v>
      </c>
      <c r="AB152" s="17">
        <v>17755.414774658599</v>
      </c>
      <c r="AD152" s="7"/>
    </row>
    <row r="153" spans="27:30" x14ac:dyDescent="0.3">
      <c r="AA153">
        <v>151</v>
      </c>
      <c r="AB153" s="17">
        <v>5851.624261527928</v>
      </c>
      <c r="AD153" s="7"/>
    </row>
    <row r="154" spans="27:30" x14ac:dyDescent="0.3">
      <c r="AA154">
        <v>152</v>
      </c>
      <c r="AB154" s="17">
        <v>4808.7145042399561</v>
      </c>
      <c r="AD154" s="7"/>
    </row>
    <row r="155" spans="27:30" x14ac:dyDescent="0.3">
      <c r="AA155">
        <v>153</v>
      </c>
      <c r="AB155" s="17">
        <v>15427.327654331368</v>
      </c>
      <c r="AD155" s="7"/>
    </row>
    <row r="156" spans="27:30" x14ac:dyDescent="0.3">
      <c r="AA156">
        <v>154</v>
      </c>
      <c r="AB156" s="17">
        <v>18540.583173801286</v>
      </c>
      <c r="AD156" s="7"/>
    </row>
    <row r="157" spans="27:30" x14ac:dyDescent="0.3">
      <c r="AA157">
        <v>155</v>
      </c>
      <c r="AB157" s="17">
        <v>4959.5179021744743</v>
      </c>
      <c r="AD157" s="7"/>
    </row>
    <row r="158" spans="27:30" x14ac:dyDescent="0.3">
      <c r="AA158">
        <v>156</v>
      </c>
      <c r="AB158" s="17">
        <v>21462.32583179175</v>
      </c>
      <c r="AD158" s="7"/>
    </row>
    <row r="159" spans="27:30" x14ac:dyDescent="0.3">
      <c r="AA159">
        <v>157</v>
      </c>
      <c r="AB159" s="17">
        <v>11875.887704602428</v>
      </c>
      <c r="AD159" s="7"/>
    </row>
    <row r="160" spans="27:30" x14ac:dyDescent="0.3">
      <c r="AA160">
        <v>158</v>
      </c>
      <c r="AB160" s="17">
        <v>26378.847393908032</v>
      </c>
      <c r="AD160" s="7"/>
    </row>
    <row r="161" spans="27:30" x14ac:dyDescent="0.3">
      <c r="AA161">
        <v>159</v>
      </c>
      <c r="AB161" s="17">
        <v>21087.422422149673</v>
      </c>
      <c r="AD161" s="7"/>
    </row>
    <row r="162" spans="27:30" x14ac:dyDescent="0.3">
      <c r="AA162">
        <v>160</v>
      </c>
      <c r="AB162" s="17">
        <v>10677.397562343751</v>
      </c>
      <c r="AD162" s="7"/>
    </row>
    <row r="163" spans="27:30" x14ac:dyDescent="0.3">
      <c r="AA163">
        <v>161</v>
      </c>
      <c r="AB163" s="17">
        <v>7701.8926424817728</v>
      </c>
      <c r="AD163" s="7"/>
    </row>
    <row r="164" spans="27:30" x14ac:dyDescent="0.3">
      <c r="AA164">
        <v>162</v>
      </c>
      <c r="AB164" s="17">
        <v>10258.879205451478</v>
      </c>
      <c r="AD164" s="7"/>
    </row>
    <row r="165" spans="27:30" x14ac:dyDescent="0.3">
      <c r="AA165">
        <v>163</v>
      </c>
      <c r="AB165" s="17">
        <v>8347.0530091117544</v>
      </c>
      <c r="AD165" s="7"/>
    </row>
    <row r="166" spans="27:30" x14ac:dyDescent="0.3">
      <c r="AA166">
        <v>164</v>
      </c>
      <c r="AB166" s="17">
        <v>9582.1010877598746</v>
      </c>
      <c r="AD166" s="7"/>
    </row>
    <row r="167" spans="27:30" x14ac:dyDescent="0.3">
      <c r="AA167">
        <v>165</v>
      </c>
      <c r="AB167" s="17">
        <v>11231.880432168635</v>
      </c>
      <c r="AD167" s="7"/>
    </row>
    <row r="168" spans="27:30" x14ac:dyDescent="0.3">
      <c r="AA168">
        <v>166</v>
      </c>
      <c r="AB168" s="17">
        <v>14868.824308588766</v>
      </c>
      <c r="AD168" s="7"/>
    </row>
    <row r="169" spans="27:30" x14ac:dyDescent="0.3">
      <c r="AA169">
        <v>167</v>
      </c>
      <c r="AB169" s="17">
        <v>17821.67814254234</v>
      </c>
      <c r="AD169" s="7"/>
    </row>
    <row r="170" spans="27:30" x14ac:dyDescent="0.3">
      <c r="AA170">
        <v>168</v>
      </c>
      <c r="AB170" s="17">
        <v>19625.214793607469</v>
      </c>
      <c r="AD170" s="7"/>
    </row>
    <row r="171" spans="27:30" x14ac:dyDescent="0.3">
      <c r="AA171">
        <v>169</v>
      </c>
      <c r="AB171" s="17">
        <v>10771.623495968381</v>
      </c>
      <c r="AD171" s="7"/>
    </row>
    <row r="172" spans="27:30" x14ac:dyDescent="0.3">
      <c r="AA172">
        <v>170</v>
      </c>
      <c r="AB172" s="17">
        <v>6943.2485878168482</v>
      </c>
      <c r="AD172" s="7"/>
    </row>
    <row r="173" spans="27:30" x14ac:dyDescent="0.3">
      <c r="AA173">
        <v>171</v>
      </c>
      <c r="AB173" s="17">
        <v>13158.922534667088</v>
      </c>
      <c r="AD173" s="7"/>
    </row>
    <row r="174" spans="27:30" x14ac:dyDescent="0.3">
      <c r="AA174">
        <v>172</v>
      </c>
      <c r="AB174" s="17">
        <v>31578.539611384491</v>
      </c>
      <c r="AD174" s="7"/>
    </row>
    <row r="175" spans="27:30" x14ac:dyDescent="0.3">
      <c r="AA175">
        <v>173</v>
      </c>
      <c r="AB175" s="17">
        <v>17683.21545050271</v>
      </c>
      <c r="AD175" s="7"/>
    </row>
    <row r="176" spans="27:30" x14ac:dyDescent="0.3">
      <c r="AA176">
        <v>174</v>
      </c>
      <c r="AB176" s="17">
        <v>19692.471000422192</v>
      </c>
      <c r="AD176" s="7"/>
    </row>
    <row r="177" spans="27:30" x14ac:dyDescent="0.3">
      <c r="AA177">
        <v>175</v>
      </c>
      <c r="AB177" s="17">
        <v>17265.088856257229</v>
      </c>
      <c r="AD177" s="7"/>
    </row>
    <row r="178" spans="27:30" x14ac:dyDescent="0.3">
      <c r="AA178">
        <v>176</v>
      </c>
      <c r="AB178" s="17">
        <v>13121.436042995663</v>
      </c>
      <c r="AD178" s="7"/>
    </row>
    <row r="179" spans="27:30" x14ac:dyDescent="0.3">
      <c r="AA179">
        <v>177</v>
      </c>
      <c r="AB179" s="17">
        <v>2770.8776998779904</v>
      </c>
      <c r="AD179" s="7"/>
    </row>
    <row r="180" spans="27:30" x14ac:dyDescent="0.3">
      <c r="AA180">
        <v>178</v>
      </c>
      <c r="AB180" s="17">
        <v>6526.4641221729516</v>
      </c>
      <c r="AD180" s="7"/>
    </row>
    <row r="181" spans="27:30" x14ac:dyDescent="0.3">
      <c r="AA181">
        <v>179</v>
      </c>
      <c r="AB181" s="17">
        <v>3125.9233548819411</v>
      </c>
      <c r="AD181" s="7"/>
    </row>
    <row r="182" spans="27:30" x14ac:dyDescent="0.3">
      <c r="AA182">
        <v>180</v>
      </c>
      <c r="AB182" s="17">
        <v>16116.001237918248</v>
      </c>
    </row>
    <row r="183" spans="27:30" x14ac:dyDescent="0.3">
      <c r="AA183">
        <v>181</v>
      </c>
      <c r="AB183" s="17">
        <v>6053.9156151503157</v>
      </c>
    </row>
    <row r="184" spans="27:30" x14ac:dyDescent="0.3">
      <c r="AA184">
        <v>182</v>
      </c>
      <c r="AB184" s="17">
        <v>9790.7594774147619</v>
      </c>
    </row>
    <row r="185" spans="27:30" x14ac:dyDescent="0.3">
      <c r="AA185">
        <v>183</v>
      </c>
      <c r="AB185" s="17">
        <v>14692.543233596331</v>
      </c>
    </row>
    <row r="186" spans="27:30" x14ac:dyDescent="0.3">
      <c r="AA186">
        <v>184</v>
      </c>
      <c r="AB186" s="17">
        <v>14000.197913976353</v>
      </c>
    </row>
    <row r="187" spans="27:30" x14ac:dyDescent="0.3">
      <c r="AA187">
        <v>185</v>
      </c>
      <c r="AB187" s="17">
        <v>5773.3966904505323</v>
      </c>
    </row>
    <row r="188" spans="27:30" x14ac:dyDescent="0.3">
      <c r="AA188">
        <v>186</v>
      </c>
      <c r="AB188" s="17">
        <v>15214.576598907857</v>
      </c>
    </row>
    <row r="189" spans="27:30" x14ac:dyDescent="0.3">
      <c r="AA189">
        <v>187</v>
      </c>
      <c r="AB189" s="17">
        <v>5778.0904935325398</v>
      </c>
    </row>
    <row r="190" spans="27:30" x14ac:dyDescent="0.3">
      <c r="AA190">
        <v>188</v>
      </c>
      <c r="AB190" s="17">
        <v>12221.177062571469</v>
      </c>
    </row>
    <row r="191" spans="27:30" x14ac:dyDescent="0.3">
      <c r="AA191">
        <v>189</v>
      </c>
      <c r="AB191" s="17">
        <v>12607.555585220765</v>
      </c>
    </row>
    <row r="192" spans="27:30" x14ac:dyDescent="0.3">
      <c r="AA192">
        <v>190</v>
      </c>
      <c r="AB192" s="17">
        <v>13376.823429128743</v>
      </c>
    </row>
    <row r="193" spans="27:28" x14ac:dyDescent="0.3">
      <c r="AA193">
        <v>191</v>
      </c>
      <c r="AB193" s="17">
        <v>14106.801917066045</v>
      </c>
    </row>
    <row r="194" spans="27:28" x14ac:dyDescent="0.3">
      <c r="AA194">
        <v>192</v>
      </c>
      <c r="AB194" s="17">
        <v>19491.107500232436</v>
      </c>
    </row>
    <row r="195" spans="27:28" x14ac:dyDescent="0.3">
      <c r="AA195">
        <v>193</v>
      </c>
      <c r="AB195" s="17">
        <v>2088.1960580581908</v>
      </c>
    </row>
    <row r="196" spans="27:28" x14ac:dyDescent="0.3">
      <c r="AA196">
        <v>194</v>
      </c>
      <c r="AB196" s="17">
        <v>11104.348492306837</v>
      </c>
    </row>
    <row r="197" spans="27:28" x14ac:dyDescent="0.3">
      <c r="AA197">
        <v>195</v>
      </c>
      <c r="AB197" s="17">
        <v>14166.242011963826</v>
      </c>
    </row>
    <row r="198" spans="27:28" x14ac:dyDescent="0.3">
      <c r="AA198">
        <v>196</v>
      </c>
      <c r="AB198" s="17">
        <v>14159.409733972203</v>
      </c>
    </row>
    <row r="199" spans="27:28" x14ac:dyDescent="0.3">
      <c r="AA199">
        <v>197</v>
      </c>
      <c r="AB199" s="17">
        <v>9724.3058319684296</v>
      </c>
    </row>
    <row r="200" spans="27:28" x14ac:dyDescent="0.3">
      <c r="AA200">
        <v>198</v>
      </c>
      <c r="AB200" s="17">
        <v>13766.713426988417</v>
      </c>
    </row>
    <row r="201" spans="27:28" x14ac:dyDescent="0.3">
      <c r="AA201">
        <v>199</v>
      </c>
      <c r="AB201" s="17">
        <v>13284.44764573768</v>
      </c>
    </row>
    <row r="202" spans="27:28" x14ac:dyDescent="0.3">
      <c r="AA202">
        <v>200</v>
      </c>
      <c r="AB202" s="17">
        <v>18701.826771510157</v>
      </c>
    </row>
    <row r="203" spans="27:28" x14ac:dyDescent="0.3">
      <c r="AA203">
        <v>201</v>
      </c>
      <c r="AB203" s="17">
        <v>8669.9350076704723</v>
      </c>
    </row>
    <row r="204" spans="27:28" x14ac:dyDescent="0.3">
      <c r="AA204">
        <v>202</v>
      </c>
      <c r="AB204" s="17">
        <v>8921.8813381146228</v>
      </c>
    </row>
    <row r="205" spans="27:28" x14ac:dyDescent="0.3">
      <c r="AA205">
        <v>203</v>
      </c>
      <c r="AB205" s="17">
        <v>9812.8456557439386</v>
      </c>
    </row>
    <row r="206" spans="27:28" x14ac:dyDescent="0.3">
      <c r="AA206">
        <v>204</v>
      </c>
      <c r="AB206" s="17">
        <v>5713.2032691385339</v>
      </c>
    </row>
    <row r="207" spans="27:28" x14ac:dyDescent="0.3">
      <c r="AA207">
        <v>205</v>
      </c>
      <c r="AB207" s="17">
        <v>4078.7626470484515</v>
      </c>
    </row>
    <row r="208" spans="27:28" x14ac:dyDescent="0.3">
      <c r="AA208">
        <v>206</v>
      </c>
      <c r="AB208" s="17">
        <v>2664.7709461697173</v>
      </c>
    </row>
    <row r="209" spans="27:28" x14ac:dyDescent="0.3">
      <c r="AA209">
        <v>207</v>
      </c>
      <c r="AB209" s="17">
        <v>5668.781876112892</v>
      </c>
    </row>
    <row r="210" spans="27:28" x14ac:dyDescent="0.3">
      <c r="AA210">
        <v>208</v>
      </c>
      <c r="AB210" s="17">
        <v>12281.922317290748</v>
      </c>
    </row>
    <row r="211" spans="27:28" x14ac:dyDescent="0.3">
      <c r="AA211">
        <v>209</v>
      </c>
      <c r="AB211" s="17">
        <v>12181.346601478392</v>
      </c>
    </row>
    <row r="212" spans="27:28" x14ac:dyDescent="0.3">
      <c r="AA212">
        <v>210</v>
      </c>
      <c r="AB212" s="17">
        <v>10944.304700371047</v>
      </c>
    </row>
    <row r="213" spans="27:28" x14ac:dyDescent="0.3">
      <c r="AA213">
        <v>211</v>
      </c>
      <c r="AB213" s="17">
        <v>15526.936812509384</v>
      </c>
    </row>
    <row r="214" spans="27:28" x14ac:dyDescent="0.3">
      <c r="AA214">
        <v>212</v>
      </c>
      <c r="AB214" s="17">
        <v>14979.800573424865</v>
      </c>
    </row>
    <row r="215" spans="27:28" x14ac:dyDescent="0.3">
      <c r="AA215">
        <v>213</v>
      </c>
      <c r="AB215" s="17">
        <v>22784.533526210831</v>
      </c>
    </row>
    <row r="216" spans="27:28" x14ac:dyDescent="0.3">
      <c r="AA216">
        <v>214</v>
      </c>
      <c r="AB216" s="17">
        <v>12508.68967919022</v>
      </c>
    </row>
    <row r="217" spans="27:28" x14ac:dyDescent="0.3">
      <c r="AA217">
        <v>215</v>
      </c>
      <c r="AB217" s="17">
        <v>9252.3818740931383</v>
      </c>
    </row>
    <row r="218" spans="27:28" x14ac:dyDescent="0.3">
      <c r="AA218">
        <v>216</v>
      </c>
      <c r="AB218" s="17">
        <v>4178.9502105524934</v>
      </c>
    </row>
    <row r="219" spans="27:28" x14ac:dyDescent="0.3">
      <c r="AA219">
        <v>217</v>
      </c>
      <c r="AB219" s="17">
        <v>6533.923717528437</v>
      </c>
    </row>
    <row r="220" spans="27:28" x14ac:dyDescent="0.3">
      <c r="AA220">
        <v>218</v>
      </c>
      <c r="AB220" s="17">
        <v>8095.5879946132172</v>
      </c>
    </row>
    <row r="221" spans="27:28" x14ac:dyDescent="0.3">
      <c r="AA221">
        <v>219</v>
      </c>
      <c r="AB221" s="17">
        <v>11580.148598531769</v>
      </c>
    </row>
    <row r="222" spans="27:28" x14ac:dyDescent="0.3">
      <c r="AA222">
        <v>220</v>
      </c>
      <c r="AB222" s="17">
        <v>15233.457120709561</v>
      </c>
    </row>
    <row r="223" spans="27:28" x14ac:dyDescent="0.3">
      <c r="AA223">
        <v>221</v>
      </c>
      <c r="AB223" s="17">
        <v>24017.334585636076</v>
      </c>
    </row>
    <row r="224" spans="27:28" x14ac:dyDescent="0.3">
      <c r="AA224">
        <v>222</v>
      </c>
      <c r="AB224" s="17">
        <v>10230.307914148994</v>
      </c>
    </row>
    <row r="225" spans="27:28" x14ac:dyDescent="0.3">
      <c r="AA225">
        <v>223</v>
      </c>
      <c r="AB225" s="17">
        <v>17915.546631974401</v>
      </c>
    </row>
    <row r="226" spans="27:28" x14ac:dyDescent="0.3">
      <c r="AA226">
        <v>224</v>
      </c>
      <c r="AB226" s="17">
        <v>12621.65782820085</v>
      </c>
    </row>
    <row r="227" spans="27:28" x14ac:dyDescent="0.3">
      <c r="AA227">
        <v>225</v>
      </c>
      <c r="AB227" s="17">
        <v>12854.563702212043</v>
      </c>
    </row>
    <row r="228" spans="27:28" x14ac:dyDescent="0.3">
      <c r="AA228">
        <v>226</v>
      </c>
      <c r="AB228" s="17">
        <v>0</v>
      </c>
    </row>
    <row r="229" spans="27:28" x14ac:dyDescent="0.3">
      <c r="AA229">
        <v>227</v>
      </c>
      <c r="AB229" s="17">
        <v>12188.174131925294</v>
      </c>
    </row>
    <row r="230" spans="27:28" x14ac:dyDescent="0.3">
      <c r="AA230">
        <v>228</v>
      </c>
      <c r="AB230" s="17">
        <v>0</v>
      </c>
    </row>
    <row r="231" spans="27:28" x14ac:dyDescent="0.3">
      <c r="AA231">
        <v>229</v>
      </c>
      <c r="AB231" s="17">
        <v>6447.5505839952521</v>
      </c>
    </row>
    <row r="232" spans="27:28" x14ac:dyDescent="0.3">
      <c r="AA232">
        <v>230</v>
      </c>
      <c r="AB232" s="17">
        <v>4152.5178433380279</v>
      </c>
    </row>
    <row r="233" spans="27:28" x14ac:dyDescent="0.3">
      <c r="AA233">
        <v>231</v>
      </c>
      <c r="AB233" s="17">
        <v>9891.6418160880166</v>
      </c>
    </row>
    <row r="234" spans="27:28" x14ac:dyDescent="0.3">
      <c r="AA234">
        <v>232</v>
      </c>
      <c r="AB234" s="17">
        <v>10050.921130426763</v>
      </c>
    </row>
    <row r="235" spans="27:28" x14ac:dyDescent="0.3">
      <c r="AA235">
        <v>233</v>
      </c>
      <c r="AB235" s="17">
        <v>21593.263044359985</v>
      </c>
    </row>
    <row r="236" spans="27:28" x14ac:dyDescent="0.3">
      <c r="AA236">
        <v>234</v>
      </c>
      <c r="AB236" s="17">
        <v>6192.8986942584888</v>
      </c>
    </row>
    <row r="237" spans="27:28" x14ac:dyDescent="0.3">
      <c r="AA237">
        <v>235</v>
      </c>
      <c r="AB237" s="17">
        <v>16994.588317205333</v>
      </c>
    </row>
    <row r="238" spans="27:28" x14ac:dyDescent="0.3">
      <c r="AA238">
        <v>236</v>
      </c>
      <c r="AB238" s="17">
        <v>9437.4208836390699</v>
      </c>
    </row>
    <row r="239" spans="27:28" x14ac:dyDescent="0.3">
      <c r="AA239">
        <v>237</v>
      </c>
      <c r="AB239" s="17">
        <v>17751.844511766245</v>
      </c>
    </row>
    <row r="240" spans="27:28" x14ac:dyDescent="0.3">
      <c r="AA240">
        <v>238</v>
      </c>
      <c r="AB240" s="17">
        <v>14525.544994972264</v>
      </c>
    </row>
    <row r="241" spans="27:28" x14ac:dyDescent="0.3">
      <c r="AA241">
        <v>239</v>
      </c>
      <c r="AB241" s="17">
        <v>6119.6491255709116</v>
      </c>
    </row>
    <row r="242" spans="27:28" x14ac:dyDescent="0.3">
      <c r="AA242">
        <v>240</v>
      </c>
      <c r="AB242" s="17">
        <v>13939.07097232496</v>
      </c>
    </row>
    <row r="243" spans="27:28" x14ac:dyDescent="0.3">
      <c r="AA243">
        <v>241</v>
      </c>
      <c r="AB243" s="17">
        <v>16727.748985196238</v>
      </c>
    </row>
    <row r="244" spans="27:28" x14ac:dyDescent="0.3">
      <c r="AA244">
        <v>242</v>
      </c>
      <c r="AB244" s="17">
        <v>20091.503378304282</v>
      </c>
    </row>
    <row r="245" spans="27:28" x14ac:dyDescent="0.3">
      <c r="AA245">
        <v>243</v>
      </c>
      <c r="AB245" s="17">
        <v>18746.645018997129</v>
      </c>
    </row>
    <row r="246" spans="27:28" x14ac:dyDescent="0.3">
      <c r="AA246">
        <v>244</v>
      </c>
      <c r="AB246" s="17">
        <v>7377.1057957163939</v>
      </c>
    </row>
    <row r="247" spans="27:28" x14ac:dyDescent="0.3">
      <c r="AA247">
        <v>245</v>
      </c>
      <c r="AB247" s="17">
        <v>17792.401338959131</v>
      </c>
    </row>
    <row r="248" spans="27:28" x14ac:dyDescent="0.3">
      <c r="AA248">
        <v>246</v>
      </c>
      <c r="AB248" s="17">
        <v>10161.908077411957</v>
      </c>
    </row>
    <row r="249" spans="27:28" x14ac:dyDescent="0.3">
      <c r="AA249">
        <v>247</v>
      </c>
      <c r="AB249" s="17">
        <v>15624.400517211236</v>
      </c>
    </row>
    <row r="250" spans="27:28" x14ac:dyDescent="0.3">
      <c r="AA250">
        <v>248</v>
      </c>
      <c r="AB250" s="17">
        <v>19525.03710520787</v>
      </c>
    </row>
    <row r="251" spans="27:28" x14ac:dyDescent="0.3">
      <c r="AA251">
        <v>249</v>
      </c>
      <c r="AB251" s="17">
        <v>14596.627396765594</v>
      </c>
    </row>
    <row r="252" spans="27:28" x14ac:dyDescent="0.3">
      <c r="AA252">
        <v>250</v>
      </c>
      <c r="AB252" s="17">
        <v>14308.197636918569</v>
      </c>
    </row>
    <row r="253" spans="27:28" x14ac:dyDescent="0.3">
      <c r="AA253">
        <v>251</v>
      </c>
      <c r="AB253" s="17">
        <v>4285.6520312173907</v>
      </c>
    </row>
    <row r="254" spans="27:28" x14ac:dyDescent="0.3">
      <c r="AA254">
        <v>252</v>
      </c>
      <c r="AB254" s="17">
        <v>20947.88138497404</v>
      </c>
    </row>
    <row r="255" spans="27:28" x14ac:dyDescent="0.3">
      <c r="AA255">
        <v>253</v>
      </c>
      <c r="AB255" s="17">
        <v>14011.079661237924</v>
      </c>
    </row>
    <row r="256" spans="27:28" x14ac:dyDescent="0.3">
      <c r="AA256">
        <v>254</v>
      </c>
      <c r="AB256" s="17">
        <v>16962.926024325683</v>
      </c>
    </row>
    <row r="257" spans="27:28" x14ac:dyDescent="0.3">
      <c r="AA257">
        <v>255</v>
      </c>
      <c r="AB257" s="17">
        <v>7446.9268844088956</v>
      </c>
    </row>
    <row r="258" spans="27:28" x14ac:dyDescent="0.3">
      <c r="AA258">
        <v>256</v>
      </c>
      <c r="AB258" s="17">
        <v>14706.448482119496</v>
      </c>
    </row>
    <row r="259" spans="27:28" x14ac:dyDescent="0.3">
      <c r="AA259">
        <v>257</v>
      </c>
      <c r="AB259" s="17">
        <v>10472.096189923768</v>
      </c>
    </row>
    <row r="260" spans="27:28" x14ac:dyDescent="0.3">
      <c r="AA260">
        <v>258</v>
      </c>
      <c r="AB260" s="17">
        <v>2208.3324815841015</v>
      </c>
    </row>
    <row r="261" spans="27:28" x14ac:dyDescent="0.3">
      <c r="AA261">
        <v>259</v>
      </c>
      <c r="AB261" s="17">
        <v>14096.508206591658</v>
      </c>
    </row>
    <row r="262" spans="27:28" x14ac:dyDescent="0.3">
      <c r="AA262">
        <v>260</v>
      </c>
      <c r="AB262" s="17">
        <v>9242.7747397622989</v>
      </c>
    </row>
    <row r="263" spans="27:28" x14ac:dyDescent="0.3">
      <c r="AA263">
        <v>261</v>
      </c>
      <c r="AB263" s="17">
        <v>5967.0982027159789</v>
      </c>
    </row>
    <row r="264" spans="27:28" x14ac:dyDescent="0.3">
      <c r="AA264">
        <v>262</v>
      </c>
      <c r="AB264" s="17">
        <v>11764.511064453396</v>
      </c>
    </row>
    <row r="265" spans="27:28" x14ac:dyDescent="0.3">
      <c r="AA265">
        <v>263</v>
      </c>
      <c r="AB265" s="17">
        <v>13318.891811915251</v>
      </c>
    </row>
    <row r="266" spans="27:28" x14ac:dyDescent="0.3">
      <c r="AA266">
        <v>264</v>
      </c>
      <c r="AB266" s="17">
        <v>8919.2171106871483</v>
      </c>
    </row>
    <row r="267" spans="27:28" x14ac:dyDescent="0.3">
      <c r="AA267">
        <v>265</v>
      </c>
      <c r="AB267" s="17">
        <v>7982.2978628590899</v>
      </c>
    </row>
    <row r="268" spans="27:28" x14ac:dyDescent="0.3">
      <c r="AA268">
        <v>266</v>
      </c>
      <c r="AB268" s="17">
        <v>14604.329855595846</v>
      </c>
    </row>
    <row r="269" spans="27:28" x14ac:dyDescent="0.3">
      <c r="AA269">
        <v>267</v>
      </c>
      <c r="AB269" s="17">
        <v>15267.418091166621</v>
      </c>
    </row>
    <row r="270" spans="27:28" x14ac:dyDescent="0.3">
      <c r="AA270">
        <v>268</v>
      </c>
      <c r="AB270" s="17">
        <v>8217.3354407562401</v>
      </c>
    </row>
    <row r="271" spans="27:28" x14ac:dyDescent="0.3">
      <c r="AA271">
        <v>269</v>
      </c>
      <c r="AB271" s="17">
        <v>20939.793109748483</v>
      </c>
    </row>
    <row r="272" spans="27:28" x14ac:dyDescent="0.3">
      <c r="AA272">
        <v>270</v>
      </c>
      <c r="AB272" s="17">
        <v>13030.282467334815</v>
      </c>
    </row>
    <row r="273" spans="27:28" x14ac:dyDescent="0.3">
      <c r="AA273">
        <v>271</v>
      </c>
      <c r="AB273" s="17">
        <v>12464.323909098001</v>
      </c>
    </row>
    <row r="274" spans="27:28" x14ac:dyDescent="0.3">
      <c r="AA274">
        <v>272</v>
      </c>
      <c r="AB274" s="17">
        <v>8895.4563919102584</v>
      </c>
    </row>
    <row r="275" spans="27:28" x14ac:dyDescent="0.3">
      <c r="AA275">
        <v>273</v>
      </c>
      <c r="AB275" s="17">
        <v>16655.25960639798</v>
      </c>
    </row>
    <row r="276" spans="27:28" x14ac:dyDescent="0.3">
      <c r="AA276">
        <v>274</v>
      </c>
      <c r="AB276" s="17">
        <v>15724.248163111686</v>
      </c>
    </row>
    <row r="277" spans="27:28" x14ac:dyDescent="0.3">
      <c r="AA277">
        <v>275</v>
      </c>
      <c r="AB277" s="17">
        <v>13856.025637233673</v>
      </c>
    </row>
    <row r="278" spans="27:28" x14ac:dyDescent="0.3">
      <c r="AA278">
        <v>276</v>
      </c>
      <c r="AB278" s="17">
        <v>13247.516101544526</v>
      </c>
    </row>
    <row r="279" spans="27:28" x14ac:dyDescent="0.3">
      <c r="AA279">
        <v>277</v>
      </c>
      <c r="AB279" s="17">
        <v>12187.799921663327</v>
      </c>
    </row>
    <row r="280" spans="27:28" x14ac:dyDescent="0.3">
      <c r="AA280">
        <v>278</v>
      </c>
      <c r="AB280" s="17">
        <v>16978.196925416953</v>
      </c>
    </row>
    <row r="281" spans="27:28" x14ac:dyDescent="0.3">
      <c r="AA281">
        <v>279</v>
      </c>
      <c r="AB281" s="17">
        <v>8913.1216616928868</v>
      </c>
    </row>
    <row r="282" spans="27:28" x14ac:dyDescent="0.3">
      <c r="AA282">
        <v>280</v>
      </c>
      <c r="AB282" s="17">
        <v>5198.238762807382</v>
      </c>
    </row>
    <row r="283" spans="27:28" x14ac:dyDescent="0.3">
      <c r="AA283">
        <v>281</v>
      </c>
      <c r="AB283" s="17">
        <v>8543.8553098143311</v>
      </c>
    </row>
    <row r="284" spans="27:28" x14ac:dyDescent="0.3">
      <c r="AA284">
        <v>282</v>
      </c>
      <c r="AB284" s="17">
        <v>7368.6674919789903</v>
      </c>
    </row>
    <row r="285" spans="27:28" x14ac:dyDescent="0.3">
      <c r="AA285">
        <v>283</v>
      </c>
      <c r="AB285" s="17">
        <v>10342.347747389658</v>
      </c>
    </row>
    <row r="286" spans="27:28" x14ac:dyDescent="0.3">
      <c r="AA286">
        <v>284</v>
      </c>
      <c r="AB286" s="17">
        <v>13639.389434978777</v>
      </c>
    </row>
    <row r="287" spans="27:28" x14ac:dyDescent="0.3">
      <c r="AA287">
        <v>285</v>
      </c>
      <c r="AB287" s="17">
        <v>16195.44654246724</v>
      </c>
    </row>
    <row r="288" spans="27:28" x14ac:dyDescent="0.3">
      <c r="AA288">
        <v>286</v>
      </c>
      <c r="AB288" s="17">
        <v>11250.852921418742</v>
      </c>
    </row>
    <row r="289" spans="27:28" x14ac:dyDescent="0.3">
      <c r="AA289">
        <v>287</v>
      </c>
      <c r="AB289" s="17">
        <v>10656.060429873825</v>
      </c>
    </row>
    <row r="290" spans="27:28" x14ac:dyDescent="0.3">
      <c r="AA290">
        <v>288</v>
      </c>
      <c r="AB290" s="17">
        <v>12190.460221970185</v>
      </c>
    </row>
    <row r="291" spans="27:28" x14ac:dyDescent="0.3">
      <c r="AA291">
        <v>289</v>
      </c>
      <c r="AB291" s="17">
        <v>24963.603543669145</v>
      </c>
    </row>
    <row r="292" spans="27:28" x14ac:dyDescent="0.3">
      <c r="AA292">
        <v>290</v>
      </c>
      <c r="AB292" s="17">
        <v>19210.32404588554</v>
      </c>
    </row>
    <row r="293" spans="27:28" x14ac:dyDescent="0.3">
      <c r="AA293">
        <v>291</v>
      </c>
      <c r="AB293" s="17">
        <v>9586.5098770237018</v>
      </c>
    </row>
    <row r="294" spans="27:28" x14ac:dyDescent="0.3">
      <c r="AA294">
        <v>292</v>
      </c>
      <c r="AB294" s="17">
        <v>16752.535248982229</v>
      </c>
    </row>
    <row r="295" spans="27:28" x14ac:dyDescent="0.3">
      <c r="AA295">
        <v>293</v>
      </c>
      <c r="AB295" s="17">
        <v>6210.023022504296</v>
      </c>
    </row>
    <row r="296" spans="27:28" x14ac:dyDescent="0.3">
      <c r="AA296">
        <v>294</v>
      </c>
      <c r="AB296" s="17">
        <v>9816.0685496435999</v>
      </c>
    </row>
    <row r="297" spans="27:28" x14ac:dyDescent="0.3">
      <c r="AA297">
        <v>295</v>
      </c>
      <c r="AB297" s="17">
        <v>10306.083558484504</v>
      </c>
    </row>
    <row r="298" spans="27:28" x14ac:dyDescent="0.3">
      <c r="AA298">
        <v>296</v>
      </c>
      <c r="AB298" s="17">
        <v>5573.120092103567</v>
      </c>
    </row>
    <row r="299" spans="27:28" x14ac:dyDescent="0.3">
      <c r="AA299">
        <v>297</v>
      </c>
      <c r="AB299" s="17">
        <v>12651.454353020901</v>
      </c>
    </row>
    <row r="300" spans="27:28" x14ac:dyDescent="0.3">
      <c r="AA300">
        <v>298</v>
      </c>
      <c r="AB300" s="17">
        <v>17925.377245583135</v>
      </c>
    </row>
    <row r="301" spans="27:28" x14ac:dyDescent="0.3">
      <c r="AA301">
        <v>299</v>
      </c>
      <c r="AB301" s="17">
        <v>14353.612976511495</v>
      </c>
    </row>
    <row r="302" spans="27:28" x14ac:dyDescent="0.3">
      <c r="AA302">
        <v>300</v>
      </c>
      <c r="AB302" s="17">
        <v>10152.916911770597</v>
      </c>
    </row>
    <row r="303" spans="27:28" x14ac:dyDescent="0.3">
      <c r="AA303">
        <v>301</v>
      </c>
      <c r="AB303" s="17">
        <v>9596.5284347445431</v>
      </c>
    </row>
    <row r="304" spans="27:28" x14ac:dyDescent="0.3">
      <c r="AA304">
        <v>302</v>
      </c>
      <c r="AB304" s="17">
        <v>5687.6508281150609</v>
      </c>
    </row>
    <row r="305" spans="27:28" x14ac:dyDescent="0.3">
      <c r="AA305">
        <v>303</v>
      </c>
      <c r="AB305" s="17">
        <v>6872.5083948434703</v>
      </c>
    </row>
    <row r="306" spans="27:28" x14ac:dyDescent="0.3">
      <c r="AA306">
        <v>304</v>
      </c>
      <c r="AB306" s="17">
        <v>2154.7624236574939</v>
      </c>
    </row>
    <row r="307" spans="27:28" x14ac:dyDescent="0.3">
      <c r="AA307">
        <v>305</v>
      </c>
      <c r="AB307" s="17">
        <v>14761.295462396458</v>
      </c>
    </row>
    <row r="308" spans="27:28" x14ac:dyDescent="0.3">
      <c r="AA308">
        <v>306</v>
      </c>
      <c r="AB308" s="17">
        <v>15156.065912317812</v>
      </c>
    </row>
    <row r="309" spans="27:28" x14ac:dyDescent="0.3">
      <c r="AA309">
        <v>307</v>
      </c>
      <c r="AB309" s="17">
        <v>13468.441877090227</v>
      </c>
    </row>
    <row r="310" spans="27:28" x14ac:dyDescent="0.3">
      <c r="AA310">
        <v>308</v>
      </c>
      <c r="AB310" s="17">
        <v>10241.037630028746</v>
      </c>
    </row>
    <row r="311" spans="27:28" x14ac:dyDescent="0.3">
      <c r="AA311">
        <v>309</v>
      </c>
      <c r="AB311" s="17">
        <v>9381.6985719123622</v>
      </c>
    </row>
    <row r="312" spans="27:28" x14ac:dyDescent="0.3">
      <c r="AA312">
        <v>310</v>
      </c>
      <c r="AB312" s="17">
        <v>6230.0571836086547</v>
      </c>
    </row>
    <row r="313" spans="27:28" x14ac:dyDescent="0.3">
      <c r="AA313">
        <v>311</v>
      </c>
      <c r="AB313" s="17">
        <v>15367.931071650923</v>
      </c>
    </row>
    <row r="314" spans="27:28" x14ac:dyDescent="0.3">
      <c r="AA314">
        <v>312</v>
      </c>
      <c r="AB314" s="17">
        <v>14955.920321913847</v>
      </c>
    </row>
    <row r="315" spans="27:28" x14ac:dyDescent="0.3">
      <c r="AA315">
        <v>313</v>
      </c>
      <c r="AB315" s="17">
        <v>10698.22821050418</v>
      </c>
    </row>
    <row r="316" spans="27:28" x14ac:dyDescent="0.3">
      <c r="AA316">
        <v>314</v>
      </c>
      <c r="AB316" s="17">
        <v>15643.699685853142</v>
      </c>
    </row>
    <row r="317" spans="27:28" x14ac:dyDescent="0.3">
      <c r="AA317">
        <v>315</v>
      </c>
      <c r="AB317" s="17">
        <v>10928.599496988953</v>
      </c>
    </row>
    <row r="318" spans="27:28" x14ac:dyDescent="0.3">
      <c r="AA318">
        <v>316</v>
      </c>
      <c r="AB318" s="17">
        <v>12749.398554385338</v>
      </c>
    </row>
    <row r="319" spans="27:28" x14ac:dyDescent="0.3">
      <c r="AA319">
        <v>317</v>
      </c>
      <c r="AB319" s="17">
        <v>22968.148500205265</v>
      </c>
    </row>
    <row r="320" spans="27:28" x14ac:dyDescent="0.3">
      <c r="AA320">
        <v>318</v>
      </c>
      <c r="AB320" s="17">
        <v>8237.3654127478094</v>
      </c>
    </row>
    <row r="321" spans="27:28" x14ac:dyDescent="0.3">
      <c r="AA321">
        <v>319</v>
      </c>
      <c r="AB321" s="17">
        <v>25075.008090928459</v>
      </c>
    </row>
    <row r="322" spans="27:28" x14ac:dyDescent="0.3">
      <c r="AA322">
        <v>320</v>
      </c>
      <c r="AB322" s="17">
        <v>10468.156528968415</v>
      </c>
    </row>
    <row r="323" spans="27:28" x14ac:dyDescent="0.3">
      <c r="AA323">
        <v>321</v>
      </c>
      <c r="AB323" s="17">
        <v>11079.746211602145</v>
      </c>
    </row>
    <row r="324" spans="27:28" x14ac:dyDescent="0.3">
      <c r="AA324">
        <v>322</v>
      </c>
      <c r="AB324" s="17">
        <v>6255.9203595134713</v>
      </c>
    </row>
    <row r="325" spans="27:28" x14ac:dyDescent="0.3">
      <c r="AA325">
        <v>323</v>
      </c>
      <c r="AB325" s="17">
        <v>14142.808314318108</v>
      </c>
    </row>
    <row r="326" spans="27:28" x14ac:dyDescent="0.3">
      <c r="AA326">
        <v>324</v>
      </c>
      <c r="AB326" s="17">
        <v>17648.708925522329</v>
      </c>
    </row>
    <row r="327" spans="27:28" x14ac:dyDescent="0.3">
      <c r="AA327">
        <v>325</v>
      </c>
      <c r="AB327" s="17">
        <v>9871.3924230557604</v>
      </c>
    </row>
    <row r="328" spans="27:28" x14ac:dyDescent="0.3">
      <c r="AA328">
        <v>326</v>
      </c>
      <c r="AB328" s="17">
        <v>1944.729172320614</v>
      </c>
    </row>
    <row r="329" spans="27:28" x14ac:dyDescent="0.3">
      <c r="AA329">
        <v>327</v>
      </c>
      <c r="AB329" s="17">
        <v>21778.861948976682</v>
      </c>
    </row>
    <row r="330" spans="27:28" x14ac:dyDescent="0.3">
      <c r="AA330">
        <v>328</v>
      </c>
      <c r="AB330" s="17">
        <v>12213.204833458825</v>
      </c>
    </row>
    <row r="331" spans="27:28" x14ac:dyDescent="0.3">
      <c r="AA331">
        <v>329</v>
      </c>
      <c r="AB331" s="17">
        <v>10182.443931142221</v>
      </c>
    </row>
    <row r="332" spans="27:28" x14ac:dyDescent="0.3">
      <c r="AA332">
        <v>330</v>
      </c>
      <c r="AB332" s="17">
        <v>9629.6680598409293</v>
      </c>
    </row>
    <row r="333" spans="27:28" x14ac:dyDescent="0.3">
      <c r="AA333">
        <v>331</v>
      </c>
      <c r="AB333" s="17">
        <v>15110.333139894343</v>
      </c>
    </row>
    <row r="334" spans="27:28" x14ac:dyDescent="0.3">
      <c r="AA334">
        <v>332</v>
      </c>
      <c r="AB334" s="17">
        <v>14316.951938257489</v>
      </c>
    </row>
    <row r="335" spans="27:28" x14ac:dyDescent="0.3">
      <c r="AA335">
        <v>333</v>
      </c>
      <c r="AB335" s="17">
        <v>11786.948597405903</v>
      </c>
    </row>
    <row r="336" spans="27:28" x14ac:dyDescent="0.3">
      <c r="AA336">
        <v>334</v>
      </c>
      <c r="AB336" s="17">
        <v>5795.123633382349</v>
      </c>
    </row>
    <row r="337" spans="27:28" x14ac:dyDescent="0.3">
      <c r="AA337">
        <v>335</v>
      </c>
      <c r="AB337" s="17">
        <v>7424.2277770206711</v>
      </c>
    </row>
    <row r="338" spans="27:28" x14ac:dyDescent="0.3">
      <c r="AA338">
        <v>336</v>
      </c>
      <c r="AB338" s="17">
        <v>13309.673281824302</v>
      </c>
    </row>
    <row r="339" spans="27:28" x14ac:dyDescent="0.3">
      <c r="AA339">
        <v>337</v>
      </c>
      <c r="AB339" s="17">
        <v>13539.746224189392</v>
      </c>
    </row>
    <row r="340" spans="27:28" x14ac:dyDescent="0.3">
      <c r="AA340">
        <v>338</v>
      </c>
      <c r="AB340" s="17">
        <v>11241.734667780647</v>
      </c>
    </row>
    <row r="341" spans="27:28" x14ac:dyDescent="0.3">
      <c r="AA341">
        <v>339</v>
      </c>
      <c r="AB341" s="17">
        <v>17344.692388382795</v>
      </c>
    </row>
    <row r="342" spans="27:28" x14ac:dyDescent="0.3">
      <c r="AA342">
        <v>340</v>
      </c>
      <c r="AB342" s="17">
        <v>19303.949330199586</v>
      </c>
    </row>
    <row r="343" spans="27:28" x14ac:dyDescent="0.3">
      <c r="AA343">
        <v>341</v>
      </c>
      <c r="AB343" s="17">
        <v>20224.383058205702</v>
      </c>
    </row>
    <row r="344" spans="27:28" x14ac:dyDescent="0.3">
      <c r="AA344">
        <v>342</v>
      </c>
      <c r="AB344" s="17">
        <v>7079.8123716363998</v>
      </c>
    </row>
    <row r="345" spans="27:28" x14ac:dyDescent="0.3">
      <c r="AA345">
        <v>343</v>
      </c>
      <c r="AB345" s="17">
        <v>9738.1523666797984</v>
      </c>
    </row>
    <row r="346" spans="27:28" x14ac:dyDescent="0.3">
      <c r="AA346">
        <v>344</v>
      </c>
      <c r="AB346" s="17">
        <v>8432.3156226591727</v>
      </c>
    </row>
    <row r="347" spans="27:28" x14ac:dyDescent="0.3">
      <c r="AA347">
        <v>345</v>
      </c>
      <c r="AB347" s="17">
        <v>9048.2765132931818</v>
      </c>
    </row>
    <row r="348" spans="27:28" x14ac:dyDescent="0.3">
      <c r="AA348">
        <v>346</v>
      </c>
      <c r="AB348" s="17">
        <v>9541.0734875697653</v>
      </c>
    </row>
    <row r="349" spans="27:28" x14ac:dyDescent="0.3">
      <c r="AA349">
        <v>347</v>
      </c>
      <c r="AB349" s="17">
        <v>10122.961932874094</v>
      </c>
    </row>
    <row r="350" spans="27:28" x14ac:dyDescent="0.3">
      <c r="AA350">
        <v>348</v>
      </c>
      <c r="AB350" s="17">
        <v>24383.943692327077</v>
      </c>
    </row>
    <row r="351" spans="27:28" x14ac:dyDescent="0.3">
      <c r="AA351">
        <v>349</v>
      </c>
      <c r="AB351" s="17">
        <v>11687.180427241456</v>
      </c>
    </row>
    <row r="352" spans="27:28" x14ac:dyDescent="0.3">
      <c r="AA352">
        <v>350</v>
      </c>
      <c r="AB352" s="17">
        <v>15615.441105077129</v>
      </c>
    </row>
    <row r="353" spans="27:28" x14ac:dyDescent="0.3">
      <c r="AA353">
        <v>351</v>
      </c>
      <c r="AB353" s="17">
        <v>12688.864335345226</v>
      </c>
    </row>
    <row r="354" spans="27:28" x14ac:dyDescent="0.3">
      <c r="AA354">
        <v>352</v>
      </c>
      <c r="AB354" s="17">
        <v>0</v>
      </c>
    </row>
    <row r="355" spans="27:28" x14ac:dyDescent="0.3">
      <c r="AA355">
        <v>353</v>
      </c>
      <c r="AB355" s="17">
        <v>10818.687547985512</v>
      </c>
    </row>
    <row r="356" spans="27:28" x14ac:dyDescent="0.3">
      <c r="AA356">
        <v>354</v>
      </c>
      <c r="AB356" s="17">
        <v>17902.408115359955</v>
      </c>
    </row>
    <row r="357" spans="27:28" x14ac:dyDescent="0.3">
      <c r="AA357">
        <v>355</v>
      </c>
      <c r="AB357" s="17">
        <v>10223.693300643856</v>
      </c>
    </row>
    <row r="358" spans="27:28" x14ac:dyDescent="0.3">
      <c r="AA358">
        <v>356</v>
      </c>
      <c r="AB358" s="17">
        <v>12317.003332294997</v>
      </c>
    </row>
    <row r="359" spans="27:28" x14ac:dyDescent="0.3">
      <c r="AA359">
        <v>357</v>
      </c>
      <c r="AB359" s="17">
        <v>7598.0425054782791</v>
      </c>
    </row>
    <row r="360" spans="27:28" x14ac:dyDescent="0.3">
      <c r="AA360">
        <v>358</v>
      </c>
      <c r="AB360" s="17">
        <v>8973.8610244130632</v>
      </c>
    </row>
    <row r="361" spans="27:28" x14ac:dyDescent="0.3">
      <c r="AA361">
        <v>359</v>
      </c>
      <c r="AB361" s="17">
        <v>25807.339101536978</v>
      </c>
    </row>
    <row r="362" spans="27:28" x14ac:dyDescent="0.3">
      <c r="AA362">
        <v>360</v>
      </c>
      <c r="AB362" s="17">
        <v>12060.834165179005</v>
      </c>
    </row>
    <row r="363" spans="27:28" x14ac:dyDescent="0.3">
      <c r="AA363">
        <v>361</v>
      </c>
      <c r="AB363" s="17">
        <v>9376.7869060915073</v>
      </c>
    </row>
    <row r="364" spans="27:28" x14ac:dyDescent="0.3">
      <c r="AA364">
        <v>362</v>
      </c>
      <c r="AB364" s="17">
        <v>8593.2089471260588</v>
      </c>
    </row>
    <row r="365" spans="27:28" x14ac:dyDescent="0.3">
      <c r="AA365">
        <v>363</v>
      </c>
      <c r="AB365" s="17">
        <v>5865.6462762221981</v>
      </c>
    </row>
    <row r="366" spans="27:28" x14ac:dyDescent="0.3">
      <c r="AA366">
        <v>364</v>
      </c>
      <c r="AB366" s="17">
        <v>11060.726437367894</v>
      </c>
    </row>
    <row r="367" spans="27:28" x14ac:dyDescent="0.3">
      <c r="AA367">
        <v>365</v>
      </c>
      <c r="AB367" s="17">
        <v>39029.142440645272</v>
      </c>
    </row>
    <row r="368" spans="27:28" x14ac:dyDescent="0.3">
      <c r="AA368">
        <v>366</v>
      </c>
      <c r="AB368" s="17">
        <v>12850.110712861298</v>
      </c>
    </row>
    <row r="369" spans="27:28" x14ac:dyDescent="0.3">
      <c r="AA369">
        <v>367</v>
      </c>
      <c r="AB369" s="17">
        <v>15117.373406205466</v>
      </c>
    </row>
    <row r="370" spans="27:28" x14ac:dyDescent="0.3">
      <c r="AA370">
        <v>368</v>
      </c>
      <c r="AB370" s="17">
        <v>15604.688856259661</v>
      </c>
    </row>
    <row r="371" spans="27:28" x14ac:dyDescent="0.3">
      <c r="AA371">
        <v>369</v>
      </c>
      <c r="AB371" s="17">
        <v>9832.9083167949611</v>
      </c>
    </row>
    <row r="372" spans="27:28" x14ac:dyDescent="0.3">
      <c r="AA372">
        <v>370</v>
      </c>
      <c r="AB372" s="17">
        <v>19652.49329593523</v>
      </c>
    </row>
    <row r="373" spans="27:28" x14ac:dyDescent="0.3">
      <c r="AA373">
        <v>371</v>
      </c>
      <c r="AB373" s="17">
        <v>6172.1898666612342</v>
      </c>
    </row>
    <row r="374" spans="27:28" x14ac:dyDescent="0.3">
      <c r="AA374">
        <v>372</v>
      </c>
      <c r="AB374" s="17">
        <v>2511.6805370606285</v>
      </c>
    </row>
    <row r="375" spans="27:28" x14ac:dyDescent="0.3">
      <c r="AA375">
        <v>373</v>
      </c>
      <c r="AB375" s="17">
        <v>8711.8757857791388</v>
      </c>
    </row>
    <row r="376" spans="27:28" x14ac:dyDescent="0.3">
      <c r="AA376">
        <v>374</v>
      </c>
      <c r="AB376" s="17">
        <v>25310.39655014647</v>
      </c>
    </row>
    <row r="377" spans="27:28" x14ac:dyDescent="0.3">
      <c r="AA377">
        <v>375</v>
      </c>
      <c r="AB377" s="17">
        <v>19693.80515721783</v>
      </c>
    </row>
    <row r="378" spans="27:28" x14ac:dyDescent="0.3">
      <c r="AA378">
        <v>376</v>
      </c>
      <c r="AB378" s="17">
        <v>7215.7026352463909</v>
      </c>
    </row>
    <row r="379" spans="27:28" x14ac:dyDescent="0.3">
      <c r="AA379">
        <v>377</v>
      </c>
      <c r="AB379" s="17">
        <v>17631.550942097638</v>
      </c>
    </row>
    <row r="380" spans="27:28" x14ac:dyDescent="0.3">
      <c r="AA380">
        <v>378</v>
      </c>
      <c r="AB380" s="17">
        <v>12018.805931294264</v>
      </c>
    </row>
    <row r="381" spans="27:28" x14ac:dyDescent="0.3">
      <c r="AA381">
        <v>379</v>
      </c>
      <c r="AB381" s="17">
        <v>9317.5602295840272</v>
      </c>
    </row>
    <row r="382" spans="27:28" x14ac:dyDescent="0.3">
      <c r="AA382">
        <v>380</v>
      </c>
      <c r="AB382" s="17">
        <v>10536.836707593193</v>
      </c>
    </row>
    <row r="383" spans="27:28" x14ac:dyDescent="0.3">
      <c r="AA383">
        <v>381</v>
      </c>
      <c r="AB383" s="17">
        <v>11377.545849801259</v>
      </c>
    </row>
    <row r="384" spans="27:28" x14ac:dyDescent="0.3">
      <c r="AA384">
        <v>382</v>
      </c>
      <c r="AB384" s="17">
        <v>1808.0392789971761</v>
      </c>
    </row>
    <row r="385" spans="27:28" x14ac:dyDescent="0.3">
      <c r="AA385">
        <v>383</v>
      </c>
      <c r="AB385" s="17">
        <v>20330.460553712106</v>
      </c>
    </row>
    <row r="386" spans="27:28" x14ac:dyDescent="0.3">
      <c r="AA386">
        <v>384</v>
      </c>
      <c r="AB386" s="17">
        <v>3854.3051591573221</v>
      </c>
    </row>
    <row r="387" spans="27:28" x14ac:dyDescent="0.3">
      <c r="AA387">
        <v>385</v>
      </c>
      <c r="AB387" s="17">
        <v>14803.44317881449</v>
      </c>
    </row>
    <row r="388" spans="27:28" x14ac:dyDescent="0.3">
      <c r="AA388">
        <v>386</v>
      </c>
      <c r="AB388" s="17">
        <v>9989.1797145383152</v>
      </c>
    </row>
    <row r="389" spans="27:28" x14ac:dyDescent="0.3">
      <c r="AA389">
        <v>387</v>
      </c>
      <c r="AB389" s="17">
        <v>13199.640189976435</v>
      </c>
    </row>
    <row r="390" spans="27:28" x14ac:dyDescent="0.3">
      <c r="AA390">
        <v>388</v>
      </c>
      <c r="AB390" s="17">
        <v>6240.2750154252108</v>
      </c>
    </row>
    <row r="391" spans="27:28" x14ac:dyDescent="0.3">
      <c r="AA391">
        <v>389</v>
      </c>
      <c r="AB391" s="17">
        <v>9833.8045547546826</v>
      </c>
    </row>
    <row r="392" spans="27:28" x14ac:dyDescent="0.3">
      <c r="AA392">
        <v>390</v>
      </c>
      <c r="AB392" s="17">
        <v>7684.0627670843787</v>
      </c>
    </row>
    <row r="393" spans="27:28" x14ac:dyDescent="0.3">
      <c r="AA393">
        <v>391</v>
      </c>
      <c r="AB393" s="17">
        <v>17478.619927727785</v>
      </c>
    </row>
    <row r="394" spans="27:28" x14ac:dyDescent="0.3">
      <c r="AA394">
        <v>392</v>
      </c>
      <c r="AB394" s="17">
        <v>15075.613247026249</v>
      </c>
    </row>
    <row r="395" spans="27:28" x14ac:dyDescent="0.3">
      <c r="AA395">
        <v>393</v>
      </c>
      <c r="AB395" s="17">
        <v>9795.4584903744908</v>
      </c>
    </row>
    <row r="396" spans="27:28" x14ac:dyDescent="0.3">
      <c r="AA396">
        <v>394</v>
      </c>
      <c r="AB396" s="17">
        <v>15894.368511364893</v>
      </c>
    </row>
    <row r="397" spans="27:28" x14ac:dyDescent="0.3">
      <c r="AA397">
        <v>395</v>
      </c>
      <c r="AB397" s="17">
        <v>15319.550686207021</v>
      </c>
    </row>
    <row r="398" spans="27:28" x14ac:dyDescent="0.3">
      <c r="AA398">
        <v>396</v>
      </c>
      <c r="AB398" s="17">
        <v>0</v>
      </c>
    </row>
    <row r="399" spans="27:28" x14ac:dyDescent="0.3">
      <c r="AA399">
        <v>397</v>
      </c>
      <c r="AB399" s="17">
        <v>13638.306798676087</v>
      </c>
    </row>
    <row r="400" spans="27:28" x14ac:dyDescent="0.3">
      <c r="AA400">
        <v>398</v>
      </c>
      <c r="AB400" s="17">
        <v>18231.582789228945</v>
      </c>
    </row>
    <row r="401" spans="27:28" x14ac:dyDescent="0.3">
      <c r="AA401">
        <v>399</v>
      </c>
      <c r="AB401" s="17">
        <v>18440.749463575397</v>
      </c>
    </row>
    <row r="402" spans="27:28" x14ac:dyDescent="0.3">
      <c r="AA402">
        <v>400</v>
      </c>
      <c r="AB402" s="17">
        <v>13439.063394315803</v>
      </c>
    </row>
    <row r="403" spans="27:28" x14ac:dyDescent="0.3">
      <c r="AA403">
        <v>401</v>
      </c>
      <c r="AB403" s="17">
        <v>19341.007263469921</v>
      </c>
    </row>
    <row r="404" spans="27:28" x14ac:dyDescent="0.3">
      <c r="AA404">
        <v>402</v>
      </c>
      <c r="AB404" s="17">
        <v>9917.1951912210679</v>
      </c>
    </row>
    <row r="405" spans="27:28" x14ac:dyDescent="0.3">
      <c r="AA405">
        <v>403</v>
      </c>
      <c r="AB405" s="17">
        <v>6536.0699789466835</v>
      </c>
    </row>
    <row r="406" spans="27:28" x14ac:dyDescent="0.3">
      <c r="AA406">
        <v>404</v>
      </c>
      <c r="AB406" s="17">
        <v>17815.819297150596</v>
      </c>
    </row>
    <row r="407" spans="27:28" x14ac:dyDescent="0.3">
      <c r="AA407">
        <v>405</v>
      </c>
      <c r="AB407" s="17">
        <v>14898.299585290397</v>
      </c>
    </row>
    <row r="408" spans="27:28" x14ac:dyDescent="0.3">
      <c r="AA408">
        <v>406</v>
      </c>
      <c r="AB408" s="17">
        <v>13243.617953241559</v>
      </c>
    </row>
    <row r="409" spans="27:28" x14ac:dyDescent="0.3">
      <c r="AA409">
        <v>407</v>
      </c>
      <c r="AB409" s="17">
        <v>22108.186455584917</v>
      </c>
    </row>
    <row r="410" spans="27:28" x14ac:dyDescent="0.3">
      <c r="AA410">
        <v>408</v>
      </c>
      <c r="AB410" s="17">
        <v>4298.0046347511143</v>
      </c>
    </row>
    <row r="411" spans="27:28" x14ac:dyDescent="0.3">
      <c r="AA411">
        <v>409</v>
      </c>
      <c r="AB411" s="17">
        <v>19544.54930421953</v>
      </c>
    </row>
    <row r="412" spans="27:28" x14ac:dyDescent="0.3">
      <c r="AA412">
        <v>410</v>
      </c>
      <c r="AB412" s="17">
        <v>8249.5907035152632</v>
      </c>
    </row>
    <row r="413" spans="27:28" x14ac:dyDescent="0.3">
      <c r="AA413">
        <v>411</v>
      </c>
      <c r="AB413" s="17">
        <v>4778.510155483531</v>
      </c>
    </row>
    <row r="414" spans="27:28" x14ac:dyDescent="0.3">
      <c r="AA414">
        <v>412</v>
      </c>
      <c r="AB414" s="17">
        <v>15839.432038932146</v>
      </c>
    </row>
    <row r="415" spans="27:28" x14ac:dyDescent="0.3">
      <c r="AA415">
        <v>413</v>
      </c>
      <c r="AB415" s="17">
        <v>14798.866123356382</v>
      </c>
    </row>
    <row r="416" spans="27:28" x14ac:dyDescent="0.3">
      <c r="AA416">
        <v>414</v>
      </c>
      <c r="AB416" s="17">
        <v>4529.9381265694819</v>
      </c>
    </row>
    <row r="417" spans="27:28" x14ac:dyDescent="0.3">
      <c r="AA417">
        <v>415</v>
      </c>
      <c r="AB417" s="17">
        <v>25565.563806598999</v>
      </c>
    </row>
    <row r="418" spans="27:28" x14ac:dyDescent="0.3">
      <c r="AA418">
        <v>416</v>
      </c>
      <c r="AB418" s="17">
        <v>12310.329546014375</v>
      </c>
    </row>
    <row r="419" spans="27:28" x14ac:dyDescent="0.3">
      <c r="AA419">
        <v>417</v>
      </c>
      <c r="AB419" s="17">
        <v>11466.925514789027</v>
      </c>
    </row>
    <row r="420" spans="27:28" x14ac:dyDescent="0.3">
      <c r="AA420">
        <v>418</v>
      </c>
      <c r="AB420" s="17">
        <v>5062.7087496363702</v>
      </c>
    </row>
    <row r="421" spans="27:28" x14ac:dyDescent="0.3">
      <c r="AA421">
        <v>419</v>
      </c>
      <c r="AB421" s="17">
        <v>2733.2746303906947</v>
      </c>
    </row>
    <row r="422" spans="27:28" x14ac:dyDescent="0.3">
      <c r="AA422">
        <v>420</v>
      </c>
      <c r="AB422" s="17">
        <v>16108.777557738336</v>
      </c>
    </row>
    <row r="423" spans="27:28" x14ac:dyDescent="0.3">
      <c r="AA423">
        <v>421</v>
      </c>
      <c r="AB423" s="17">
        <v>19797.141650453927</v>
      </c>
    </row>
    <row r="424" spans="27:28" x14ac:dyDescent="0.3">
      <c r="AA424">
        <v>422</v>
      </c>
      <c r="AB424" s="17">
        <v>18142.45161694516</v>
      </c>
    </row>
    <row r="425" spans="27:28" x14ac:dyDescent="0.3">
      <c r="AA425">
        <v>423</v>
      </c>
      <c r="AB425" s="17">
        <v>14234.853303645377</v>
      </c>
    </row>
    <row r="426" spans="27:28" x14ac:dyDescent="0.3">
      <c r="AA426">
        <v>424</v>
      </c>
      <c r="AB426" s="17">
        <v>32771.029317115055</v>
      </c>
    </row>
    <row r="427" spans="27:28" x14ac:dyDescent="0.3">
      <c r="AA427">
        <v>425</v>
      </c>
      <c r="AB427" s="17">
        <v>14298.230810207297</v>
      </c>
    </row>
    <row r="428" spans="27:28" x14ac:dyDescent="0.3">
      <c r="AA428">
        <v>426</v>
      </c>
      <c r="AB428" s="17">
        <v>11811.994303725747</v>
      </c>
    </row>
    <row r="429" spans="27:28" x14ac:dyDescent="0.3">
      <c r="AA429">
        <v>427</v>
      </c>
      <c r="AB429" s="17">
        <v>9150.8327711268248</v>
      </c>
    </row>
    <row r="430" spans="27:28" x14ac:dyDescent="0.3">
      <c r="AA430">
        <v>428</v>
      </c>
      <c r="AB430" s="17">
        <v>4665.3631790053687</v>
      </c>
    </row>
    <row r="431" spans="27:28" x14ac:dyDescent="0.3">
      <c r="AA431">
        <v>429</v>
      </c>
      <c r="AB431" s="17">
        <v>14242.628225846805</v>
      </c>
    </row>
    <row r="432" spans="27:28" x14ac:dyDescent="0.3">
      <c r="AA432">
        <v>430</v>
      </c>
      <c r="AB432" s="17">
        <v>22300.145741211119</v>
      </c>
    </row>
    <row r="433" spans="27:28" x14ac:dyDescent="0.3">
      <c r="AA433">
        <v>431</v>
      </c>
      <c r="AB433" s="17">
        <v>8776.7907614222568</v>
      </c>
    </row>
    <row r="434" spans="27:28" x14ac:dyDescent="0.3">
      <c r="AA434">
        <v>432</v>
      </c>
      <c r="AB434" s="17">
        <v>9343.3191754726504</v>
      </c>
    </row>
    <row r="435" spans="27:28" x14ac:dyDescent="0.3">
      <c r="AA435">
        <v>433</v>
      </c>
      <c r="AB435" s="17">
        <v>9226.7345332184304</v>
      </c>
    </row>
    <row r="436" spans="27:28" x14ac:dyDescent="0.3">
      <c r="AA436">
        <v>434</v>
      </c>
      <c r="AB436" s="17">
        <v>19627.569134723788</v>
      </c>
    </row>
    <row r="437" spans="27:28" x14ac:dyDescent="0.3">
      <c r="AA437">
        <v>435</v>
      </c>
      <c r="AB437" s="17">
        <v>11576.219449922792</v>
      </c>
    </row>
    <row r="438" spans="27:28" x14ac:dyDescent="0.3">
      <c r="AA438">
        <v>436</v>
      </c>
      <c r="AB438" s="17">
        <v>12515.789258771365</v>
      </c>
    </row>
    <row r="439" spans="27:28" x14ac:dyDescent="0.3">
      <c r="AA439">
        <v>437</v>
      </c>
      <c r="AB439" s="17">
        <v>18017.572875371265</v>
      </c>
    </row>
    <row r="440" spans="27:28" x14ac:dyDescent="0.3">
      <c r="AA440">
        <v>438</v>
      </c>
      <c r="AB440" s="17">
        <v>11546.722883734517</v>
      </c>
    </row>
    <row r="441" spans="27:28" x14ac:dyDescent="0.3">
      <c r="AA441">
        <v>439</v>
      </c>
      <c r="AB441" s="17">
        <v>18925.326248934864</v>
      </c>
    </row>
    <row r="442" spans="27:28" x14ac:dyDescent="0.3">
      <c r="AA442">
        <v>440</v>
      </c>
      <c r="AB442" s="17">
        <v>13740.354798005636</v>
      </c>
    </row>
    <row r="443" spans="27:28" x14ac:dyDescent="0.3">
      <c r="AA443">
        <v>441</v>
      </c>
      <c r="AB443" s="17">
        <v>9120.6453016325104</v>
      </c>
    </row>
    <row r="444" spans="27:28" x14ac:dyDescent="0.3">
      <c r="AA444">
        <v>442</v>
      </c>
      <c r="AB444" s="17">
        <v>2590.6442776922472</v>
      </c>
    </row>
    <row r="445" spans="27:28" x14ac:dyDescent="0.3">
      <c r="AA445">
        <v>443</v>
      </c>
      <c r="AB445" s="17">
        <v>8363.2267688668726</v>
      </c>
    </row>
    <row r="446" spans="27:28" x14ac:dyDescent="0.3">
      <c r="AA446">
        <v>444</v>
      </c>
      <c r="AB446" s="17">
        <v>8355.4945714265414</v>
      </c>
    </row>
    <row r="447" spans="27:28" x14ac:dyDescent="0.3">
      <c r="AA447">
        <v>445</v>
      </c>
      <c r="AB447" s="17">
        <v>9611.796714656346</v>
      </c>
    </row>
    <row r="448" spans="27:28" x14ac:dyDescent="0.3">
      <c r="AA448">
        <v>446</v>
      </c>
      <c r="AB448" s="17">
        <v>13518.569494382369</v>
      </c>
    </row>
    <row r="449" spans="27:28" x14ac:dyDescent="0.3">
      <c r="AA449">
        <v>447</v>
      </c>
      <c r="AB449" s="17">
        <v>7951.5323912972181</v>
      </c>
    </row>
    <row r="450" spans="27:28" x14ac:dyDescent="0.3">
      <c r="AA450">
        <v>448</v>
      </c>
      <c r="AB450" s="17">
        <v>12689.636065383344</v>
      </c>
    </row>
    <row r="451" spans="27:28" x14ac:dyDescent="0.3">
      <c r="AA451">
        <v>449</v>
      </c>
      <c r="AB451" s="17">
        <v>0</v>
      </c>
    </row>
    <row r="452" spans="27:28" x14ac:dyDescent="0.3">
      <c r="AA452">
        <v>450</v>
      </c>
      <c r="AB452" s="17">
        <v>18549.095221507134</v>
      </c>
    </row>
    <row r="453" spans="27:28" x14ac:dyDescent="0.3">
      <c r="AA453">
        <v>451</v>
      </c>
      <c r="AB453" s="17">
        <v>2930.8295661396241</v>
      </c>
    </row>
    <row r="454" spans="27:28" x14ac:dyDescent="0.3">
      <c r="AA454">
        <v>452</v>
      </c>
      <c r="AB454" s="17">
        <v>5166.9241457698045</v>
      </c>
    </row>
    <row r="455" spans="27:28" x14ac:dyDescent="0.3">
      <c r="AA455">
        <v>453</v>
      </c>
      <c r="AB455" s="17">
        <v>28120.623813730206</v>
      </c>
    </row>
    <row r="456" spans="27:28" x14ac:dyDescent="0.3">
      <c r="AA456">
        <v>454</v>
      </c>
      <c r="AB456" s="17">
        <v>14044.092055440124</v>
      </c>
    </row>
    <row r="457" spans="27:28" x14ac:dyDescent="0.3">
      <c r="AA457">
        <v>455</v>
      </c>
      <c r="AB457" s="17">
        <v>13559.209306977848</v>
      </c>
    </row>
    <row r="458" spans="27:28" x14ac:dyDescent="0.3">
      <c r="AA458">
        <v>456</v>
      </c>
      <c r="AB458" s="17">
        <v>11118.060079654761</v>
      </c>
    </row>
    <row r="459" spans="27:28" x14ac:dyDescent="0.3">
      <c r="AA459">
        <v>457</v>
      </c>
      <c r="AB459" s="17">
        <v>12682.517238071765</v>
      </c>
    </row>
    <row r="460" spans="27:28" x14ac:dyDescent="0.3">
      <c r="AA460">
        <v>458</v>
      </c>
      <c r="AB460" s="17">
        <v>17804.961356227992</v>
      </c>
    </row>
    <row r="461" spans="27:28" x14ac:dyDescent="0.3">
      <c r="AA461">
        <v>459</v>
      </c>
      <c r="AB461" s="17">
        <v>14420.195432457065</v>
      </c>
    </row>
    <row r="462" spans="27:28" x14ac:dyDescent="0.3">
      <c r="AA462">
        <v>460</v>
      </c>
      <c r="AB462" s="17">
        <v>14361.469577202257</v>
      </c>
    </row>
    <row r="463" spans="27:28" x14ac:dyDescent="0.3">
      <c r="AA463">
        <v>461</v>
      </c>
      <c r="AB463" s="17">
        <v>9097.7791142345559</v>
      </c>
    </row>
    <row r="464" spans="27:28" x14ac:dyDescent="0.3">
      <c r="AA464">
        <v>462</v>
      </c>
      <c r="AB464" s="17">
        <v>16430.69273300741</v>
      </c>
    </row>
    <row r="465" spans="27:28" x14ac:dyDescent="0.3">
      <c r="AA465">
        <v>463</v>
      </c>
      <c r="AB465" s="17">
        <v>2499.0361139752063</v>
      </c>
    </row>
    <row r="466" spans="27:28" x14ac:dyDescent="0.3">
      <c r="AA466">
        <v>464</v>
      </c>
      <c r="AB466" s="17">
        <v>10910.538297905818</v>
      </c>
    </row>
    <row r="467" spans="27:28" x14ac:dyDescent="0.3">
      <c r="AA467">
        <v>465</v>
      </c>
      <c r="AB467" s="17">
        <v>8879.8612266091332</v>
      </c>
    </row>
    <row r="468" spans="27:28" x14ac:dyDescent="0.3">
      <c r="AA468">
        <v>466</v>
      </c>
      <c r="AB468" s="17">
        <v>782.39814230997263</v>
      </c>
    </row>
    <row r="469" spans="27:28" x14ac:dyDescent="0.3">
      <c r="AA469">
        <v>467</v>
      </c>
      <c r="AB469" s="17">
        <v>9400.638185112186</v>
      </c>
    </row>
    <row r="470" spans="27:28" x14ac:dyDescent="0.3">
      <c r="AA470">
        <v>468</v>
      </c>
      <c r="AB470" s="17">
        <v>15026.416156351488</v>
      </c>
    </row>
    <row r="471" spans="27:28" x14ac:dyDescent="0.3">
      <c r="AA471">
        <v>469</v>
      </c>
      <c r="AB471" s="17">
        <v>6467.0509274007618</v>
      </c>
    </row>
    <row r="472" spans="27:28" x14ac:dyDescent="0.3">
      <c r="AA472">
        <v>470</v>
      </c>
      <c r="AB472" s="17">
        <v>23055.053887092938</v>
      </c>
    </row>
    <row r="473" spans="27:28" x14ac:dyDescent="0.3">
      <c r="AA473">
        <v>471</v>
      </c>
      <c r="AB473" s="17">
        <v>12470.144378343175</v>
      </c>
    </row>
    <row r="474" spans="27:28" x14ac:dyDescent="0.3">
      <c r="AA474">
        <v>472</v>
      </c>
      <c r="AB474" s="17">
        <v>8591.544943047933</v>
      </c>
    </row>
    <row r="475" spans="27:28" x14ac:dyDescent="0.3">
      <c r="AA475">
        <v>473</v>
      </c>
      <c r="AB475" s="17">
        <v>13510.361061775428</v>
      </c>
    </row>
    <row r="476" spans="27:28" x14ac:dyDescent="0.3">
      <c r="AA476">
        <v>474</v>
      </c>
      <c r="AB476" s="17">
        <v>11247.903154927531</v>
      </c>
    </row>
    <row r="477" spans="27:28" x14ac:dyDescent="0.3">
      <c r="AA477">
        <v>475</v>
      </c>
      <c r="AB477" s="17">
        <v>11686.243881587634</v>
      </c>
    </row>
    <row r="478" spans="27:28" x14ac:dyDescent="0.3">
      <c r="AA478">
        <v>476</v>
      </c>
      <c r="AB478" s="17">
        <v>12298.807549862051</v>
      </c>
    </row>
    <row r="479" spans="27:28" x14ac:dyDescent="0.3">
      <c r="AA479">
        <v>477</v>
      </c>
      <c r="AB479" s="17">
        <v>2595.8398512926151</v>
      </c>
    </row>
    <row r="480" spans="27:28" x14ac:dyDescent="0.3">
      <c r="AA480">
        <v>478</v>
      </c>
      <c r="AB480" s="17">
        <v>15001.465293711182</v>
      </c>
    </row>
    <row r="481" spans="27:28" x14ac:dyDescent="0.3">
      <c r="AA481">
        <v>479</v>
      </c>
      <c r="AB481" s="17">
        <v>0</v>
      </c>
    </row>
    <row r="482" spans="27:28" x14ac:dyDescent="0.3">
      <c r="AA482">
        <v>480</v>
      </c>
      <c r="AB482" s="17">
        <v>21115.401618013955</v>
      </c>
    </row>
    <row r="483" spans="27:28" x14ac:dyDescent="0.3">
      <c r="AA483">
        <v>481</v>
      </c>
      <c r="AB483" s="17">
        <v>4530.8863091729027</v>
      </c>
    </row>
    <row r="484" spans="27:28" x14ac:dyDescent="0.3">
      <c r="AA484">
        <v>482</v>
      </c>
      <c r="AB484" s="17">
        <v>15377.518350601109</v>
      </c>
    </row>
    <row r="485" spans="27:28" x14ac:dyDescent="0.3">
      <c r="AA485">
        <v>483</v>
      </c>
      <c r="AB485" s="17">
        <v>13216.157845950445</v>
      </c>
    </row>
    <row r="486" spans="27:28" x14ac:dyDescent="0.3">
      <c r="AA486">
        <v>484</v>
      </c>
      <c r="AB486" s="17">
        <v>14908.330759672404</v>
      </c>
    </row>
    <row r="487" spans="27:28" x14ac:dyDescent="0.3">
      <c r="AA487">
        <v>485</v>
      </c>
      <c r="AB487" s="17">
        <v>12861.066723834929</v>
      </c>
    </row>
    <row r="488" spans="27:28" x14ac:dyDescent="0.3">
      <c r="AA488">
        <v>486</v>
      </c>
      <c r="AB488" s="17">
        <v>14754.481050611988</v>
      </c>
    </row>
    <row r="489" spans="27:28" x14ac:dyDescent="0.3">
      <c r="AA489">
        <v>487</v>
      </c>
      <c r="AB489" s="17">
        <v>11702.501306249085</v>
      </c>
    </row>
    <row r="490" spans="27:28" x14ac:dyDescent="0.3">
      <c r="AA490">
        <v>488</v>
      </c>
      <c r="AB490" s="17">
        <v>7735.5652735150015</v>
      </c>
    </row>
    <row r="491" spans="27:28" x14ac:dyDescent="0.3">
      <c r="AA491">
        <v>489</v>
      </c>
      <c r="AB491" s="17">
        <v>7089.8544279796724</v>
      </c>
    </row>
    <row r="492" spans="27:28" x14ac:dyDescent="0.3">
      <c r="AA492">
        <v>490</v>
      </c>
      <c r="AB492" s="17">
        <v>4931.0964549664623</v>
      </c>
    </row>
    <row r="493" spans="27:28" x14ac:dyDescent="0.3">
      <c r="AA493">
        <v>491</v>
      </c>
      <c r="AB493" s="17">
        <v>8978.9291544971184</v>
      </c>
    </row>
    <row r="494" spans="27:28" x14ac:dyDescent="0.3">
      <c r="AA494">
        <v>492</v>
      </c>
      <c r="AB494" s="17">
        <v>13875.570580051044</v>
      </c>
    </row>
    <row r="495" spans="27:28" x14ac:dyDescent="0.3">
      <c r="AA495">
        <v>493</v>
      </c>
      <c r="AB495" s="17">
        <v>24689.140619069083</v>
      </c>
    </row>
    <row r="496" spans="27:28" x14ac:dyDescent="0.3">
      <c r="AA496">
        <v>494</v>
      </c>
      <c r="AB496" s="17">
        <v>8398.6879627866656</v>
      </c>
    </row>
    <row r="497" spans="27:28" x14ac:dyDescent="0.3">
      <c r="AA497">
        <v>495</v>
      </c>
      <c r="AB497" s="17">
        <v>17287.819383542545</v>
      </c>
    </row>
    <row r="498" spans="27:28" x14ac:dyDescent="0.3">
      <c r="AA498">
        <v>496</v>
      </c>
      <c r="AB498" s="17">
        <v>10422.879924797013</v>
      </c>
    </row>
    <row r="499" spans="27:28" x14ac:dyDescent="0.3">
      <c r="AA499">
        <v>497</v>
      </c>
      <c r="AB499" s="17">
        <v>2464.2226358675075</v>
      </c>
    </row>
    <row r="500" spans="27:28" x14ac:dyDescent="0.3">
      <c r="AA500">
        <v>498</v>
      </c>
      <c r="AB500" s="17">
        <v>0</v>
      </c>
    </row>
    <row r="501" spans="27:28" x14ac:dyDescent="0.3">
      <c r="AA501">
        <v>499</v>
      </c>
      <c r="AB501" s="17">
        <v>8503.3074965277447</v>
      </c>
    </row>
    <row r="502" spans="27:28" x14ac:dyDescent="0.3">
      <c r="AA502">
        <v>500</v>
      </c>
      <c r="AB502" s="17">
        <v>17607.35211143066</v>
      </c>
    </row>
    <row r="503" spans="27:28" x14ac:dyDescent="0.3">
      <c r="AA503">
        <v>501</v>
      </c>
      <c r="AB503" s="17">
        <v>9678.6977860556763</v>
      </c>
    </row>
    <row r="504" spans="27:28" x14ac:dyDescent="0.3">
      <c r="AA504">
        <v>502</v>
      </c>
      <c r="AB504" s="17">
        <v>13619.422796379447</v>
      </c>
    </row>
    <row r="505" spans="27:28" x14ac:dyDescent="0.3">
      <c r="AA505">
        <v>503</v>
      </c>
      <c r="AB505" s="17">
        <v>9234.8290719803917</v>
      </c>
    </row>
    <row r="506" spans="27:28" x14ac:dyDescent="0.3">
      <c r="AA506">
        <v>504</v>
      </c>
      <c r="AB506" s="17">
        <v>11864.079418807007</v>
      </c>
    </row>
    <row r="507" spans="27:28" x14ac:dyDescent="0.3">
      <c r="AA507">
        <v>505</v>
      </c>
      <c r="AB507" s="17">
        <v>12489.197071831975</v>
      </c>
    </row>
    <row r="508" spans="27:28" x14ac:dyDescent="0.3">
      <c r="AA508">
        <v>506</v>
      </c>
      <c r="AB508" s="17">
        <v>19786.267998802654</v>
      </c>
    </row>
    <row r="509" spans="27:28" x14ac:dyDescent="0.3">
      <c r="AA509">
        <v>507</v>
      </c>
      <c r="AB509" s="17">
        <v>11191.311223745601</v>
      </c>
    </row>
    <row r="510" spans="27:28" x14ac:dyDescent="0.3">
      <c r="AA510">
        <v>508</v>
      </c>
      <c r="AB510" s="17">
        <v>2727.0201358689083</v>
      </c>
    </row>
    <row r="511" spans="27:28" x14ac:dyDescent="0.3">
      <c r="AA511">
        <v>509</v>
      </c>
      <c r="AB511" s="17">
        <v>14946.560279607689</v>
      </c>
    </row>
    <row r="512" spans="27:28" x14ac:dyDescent="0.3">
      <c r="AA512">
        <v>510</v>
      </c>
      <c r="AB512" s="17">
        <v>24669.68132679534</v>
      </c>
    </row>
    <row r="513" spans="27:28" x14ac:dyDescent="0.3">
      <c r="AA513">
        <v>511</v>
      </c>
      <c r="AB513" s="17">
        <v>14515.117369023048</v>
      </c>
    </row>
    <row r="514" spans="27:28" x14ac:dyDescent="0.3">
      <c r="AA514">
        <v>512</v>
      </c>
      <c r="AB514" s="17">
        <v>8466.0573180688498</v>
      </c>
    </row>
    <row r="515" spans="27:28" x14ac:dyDescent="0.3">
      <c r="AA515">
        <v>513</v>
      </c>
      <c r="AB515" s="17">
        <v>12721.012430941166</v>
      </c>
    </row>
    <row r="516" spans="27:28" x14ac:dyDescent="0.3">
      <c r="AA516">
        <v>514</v>
      </c>
      <c r="AB516" s="17">
        <v>9890.0312843107022</v>
      </c>
    </row>
    <row r="517" spans="27:28" x14ac:dyDescent="0.3">
      <c r="AA517">
        <v>515</v>
      </c>
      <c r="AB517" s="17">
        <v>15574.783240161551</v>
      </c>
    </row>
    <row r="518" spans="27:28" x14ac:dyDescent="0.3">
      <c r="AA518">
        <v>516</v>
      </c>
      <c r="AB518" s="17">
        <v>28488.558948558672</v>
      </c>
    </row>
    <row r="519" spans="27:28" x14ac:dyDescent="0.3">
      <c r="AA519">
        <v>517</v>
      </c>
      <c r="AB519" s="17">
        <v>9679.9427184189499</v>
      </c>
    </row>
    <row r="520" spans="27:28" x14ac:dyDescent="0.3">
      <c r="AA520">
        <v>518</v>
      </c>
      <c r="AB520" s="17">
        <v>25709.047341983282</v>
      </c>
    </row>
    <row r="521" spans="27:28" x14ac:dyDescent="0.3">
      <c r="AA521">
        <v>519</v>
      </c>
      <c r="AB521" s="17">
        <v>4660.1629976734557</v>
      </c>
    </row>
    <row r="522" spans="27:28" x14ac:dyDescent="0.3">
      <c r="AA522">
        <v>520</v>
      </c>
      <c r="AB522" s="17">
        <v>9872.9843262044305</v>
      </c>
    </row>
    <row r="523" spans="27:28" x14ac:dyDescent="0.3">
      <c r="AA523">
        <v>521</v>
      </c>
      <c r="AB523" s="17">
        <v>5592.9188635713017</v>
      </c>
    </row>
    <row r="524" spans="27:28" x14ac:dyDescent="0.3">
      <c r="AA524">
        <v>522</v>
      </c>
      <c r="AB524" s="17">
        <v>6330.7488758547424</v>
      </c>
    </row>
    <row r="525" spans="27:28" x14ac:dyDescent="0.3">
      <c r="AA525">
        <v>523</v>
      </c>
      <c r="AB525" s="17">
        <v>14088.686766351537</v>
      </c>
    </row>
    <row r="526" spans="27:28" x14ac:dyDescent="0.3">
      <c r="AA526">
        <v>524</v>
      </c>
      <c r="AB526" s="17">
        <v>8517.2757104038101</v>
      </c>
    </row>
    <row r="527" spans="27:28" x14ac:dyDescent="0.3">
      <c r="AA527">
        <v>525</v>
      </c>
      <c r="AB527" s="17">
        <v>18990.529578543734</v>
      </c>
    </row>
    <row r="528" spans="27:28" x14ac:dyDescent="0.3">
      <c r="AA528">
        <v>526</v>
      </c>
      <c r="AB528" s="17">
        <v>8899.4868147077777</v>
      </c>
    </row>
    <row r="529" spans="27:28" x14ac:dyDescent="0.3">
      <c r="AA529">
        <v>527</v>
      </c>
      <c r="AB529" s="17">
        <v>9501.5943052250041</v>
      </c>
    </row>
    <row r="530" spans="27:28" x14ac:dyDescent="0.3">
      <c r="AA530">
        <v>528</v>
      </c>
      <c r="AB530" s="17">
        <v>13089.747976786848</v>
      </c>
    </row>
    <row r="531" spans="27:28" x14ac:dyDescent="0.3">
      <c r="AA531">
        <v>529</v>
      </c>
      <c r="AB531" s="17">
        <v>10600.632402466679</v>
      </c>
    </row>
    <row r="532" spans="27:28" x14ac:dyDescent="0.3">
      <c r="AA532">
        <v>530</v>
      </c>
      <c r="AB532" s="17">
        <v>8898.3862283968829</v>
      </c>
    </row>
    <row r="533" spans="27:28" x14ac:dyDescent="0.3">
      <c r="AA533">
        <v>531</v>
      </c>
      <c r="AB533" s="17">
        <v>10449.727041334572</v>
      </c>
    </row>
    <row r="534" spans="27:28" x14ac:dyDescent="0.3">
      <c r="AA534">
        <v>532</v>
      </c>
      <c r="AB534" s="17">
        <v>14032.755454885202</v>
      </c>
    </row>
    <row r="535" spans="27:28" x14ac:dyDescent="0.3">
      <c r="AA535">
        <v>533</v>
      </c>
      <c r="AB535" s="17">
        <v>12005.030299341177</v>
      </c>
    </row>
    <row r="536" spans="27:28" x14ac:dyDescent="0.3">
      <c r="AA536">
        <v>534</v>
      </c>
      <c r="AB536" s="17">
        <v>7308.183191045141</v>
      </c>
    </row>
    <row r="537" spans="27:28" x14ac:dyDescent="0.3">
      <c r="AA537">
        <v>535</v>
      </c>
      <c r="AB537" s="17">
        <v>10463.980976600549</v>
      </c>
    </row>
    <row r="538" spans="27:28" x14ac:dyDescent="0.3">
      <c r="AA538">
        <v>536</v>
      </c>
      <c r="AB538" s="17">
        <v>7513.4241630779634</v>
      </c>
    </row>
    <row r="539" spans="27:28" x14ac:dyDescent="0.3">
      <c r="AA539">
        <v>537</v>
      </c>
      <c r="AB539" s="17">
        <v>20921.085446017529</v>
      </c>
    </row>
    <row r="540" spans="27:28" x14ac:dyDescent="0.3">
      <c r="AA540">
        <v>538</v>
      </c>
      <c r="AB540" s="17">
        <v>8939.0271639038183</v>
      </c>
    </row>
    <row r="541" spans="27:28" x14ac:dyDescent="0.3">
      <c r="AA541">
        <v>539</v>
      </c>
      <c r="AB541" s="17">
        <v>10864.497106720559</v>
      </c>
    </row>
    <row r="542" spans="27:28" x14ac:dyDescent="0.3">
      <c r="AA542">
        <v>540</v>
      </c>
      <c r="AB542" s="17">
        <v>8028.0377229688556</v>
      </c>
    </row>
    <row r="543" spans="27:28" x14ac:dyDescent="0.3">
      <c r="AA543">
        <v>541</v>
      </c>
      <c r="AB543" s="17">
        <v>26016.644238904133</v>
      </c>
    </row>
    <row r="544" spans="27:28" x14ac:dyDescent="0.3">
      <c r="AA544">
        <v>542</v>
      </c>
      <c r="AB544" s="17">
        <v>6069.9936092185444</v>
      </c>
    </row>
    <row r="545" spans="27:28" x14ac:dyDescent="0.3">
      <c r="AA545">
        <v>543</v>
      </c>
      <c r="AB545" s="17">
        <v>15672.110263995564</v>
      </c>
    </row>
    <row r="546" spans="27:28" x14ac:dyDescent="0.3">
      <c r="AA546">
        <v>544</v>
      </c>
      <c r="AB546" s="17">
        <v>18805.424049156405</v>
      </c>
    </row>
    <row r="547" spans="27:28" x14ac:dyDescent="0.3">
      <c r="AA547">
        <v>545</v>
      </c>
      <c r="AB547" s="17">
        <v>13756.624002609537</v>
      </c>
    </row>
    <row r="548" spans="27:28" x14ac:dyDescent="0.3">
      <c r="AA548">
        <v>546</v>
      </c>
      <c r="AB548" s="17">
        <v>5952.3321968982764</v>
      </c>
    </row>
    <row r="549" spans="27:28" x14ac:dyDescent="0.3">
      <c r="AA549">
        <v>547</v>
      </c>
      <c r="AB549" s="17">
        <v>21801.144434868067</v>
      </c>
    </row>
    <row r="550" spans="27:28" x14ac:dyDescent="0.3">
      <c r="AA550">
        <v>548</v>
      </c>
      <c r="AB550" s="17">
        <v>17597.081196355604</v>
      </c>
    </row>
    <row r="551" spans="27:28" x14ac:dyDescent="0.3">
      <c r="AA551">
        <v>549</v>
      </c>
      <c r="AB551" s="17">
        <v>16261.589332468582</v>
      </c>
    </row>
    <row r="552" spans="27:28" x14ac:dyDescent="0.3">
      <c r="AA552">
        <v>550</v>
      </c>
      <c r="AB552" s="17">
        <v>16280.166453438214</v>
      </c>
    </row>
    <row r="553" spans="27:28" x14ac:dyDescent="0.3">
      <c r="AA553">
        <v>551</v>
      </c>
      <c r="AB553" s="17">
        <v>8034.3708781029736</v>
      </c>
    </row>
    <row r="554" spans="27:28" x14ac:dyDescent="0.3">
      <c r="AA554">
        <v>552</v>
      </c>
      <c r="AB554" s="17">
        <v>14566.09064197099</v>
      </c>
    </row>
    <row r="555" spans="27:28" x14ac:dyDescent="0.3">
      <c r="AA555">
        <v>553</v>
      </c>
      <c r="AB555" s="17">
        <v>17416.26755541188</v>
      </c>
    </row>
    <row r="556" spans="27:28" x14ac:dyDescent="0.3">
      <c r="AA556">
        <v>554</v>
      </c>
      <c r="AB556" s="17">
        <v>14916.43148599955</v>
      </c>
    </row>
    <row r="557" spans="27:28" x14ac:dyDescent="0.3">
      <c r="AA557">
        <v>555</v>
      </c>
      <c r="AB557" s="17">
        <v>5296.0086062391783</v>
      </c>
    </row>
    <row r="558" spans="27:28" x14ac:dyDescent="0.3">
      <c r="AA558">
        <v>556</v>
      </c>
      <c r="AB558" s="17">
        <v>11597.90817887949</v>
      </c>
    </row>
    <row r="559" spans="27:28" x14ac:dyDescent="0.3">
      <c r="AA559">
        <v>557</v>
      </c>
      <c r="AB559" s="17">
        <v>3930.0353234976365</v>
      </c>
    </row>
    <row r="560" spans="27:28" x14ac:dyDescent="0.3">
      <c r="AA560">
        <v>558</v>
      </c>
      <c r="AB560" s="17">
        <v>16537.350499892775</v>
      </c>
    </row>
    <row r="561" spans="27:28" x14ac:dyDescent="0.3">
      <c r="AA561">
        <v>559</v>
      </c>
      <c r="AB561" s="17">
        <v>10401.750702789072</v>
      </c>
    </row>
    <row r="562" spans="27:28" x14ac:dyDescent="0.3">
      <c r="AA562">
        <v>560</v>
      </c>
      <c r="AB562" s="17">
        <v>23975.240104274486</v>
      </c>
    </row>
    <row r="563" spans="27:28" x14ac:dyDescent="0.3">
      <c r="AA563">
        <v>561</v>
      </c>
      <c r="AB563" s="17">
        <v>16687.359511229224</v>
      </c>
    </row>
    <row r="564" spans="27:28" x14ac:dyDescent="0.3">
      <c r="AA564">
        <v>562</v>
      </c>
      <c r="AB564" s="17">
        <v>15063.941705926549</v>
      </c>
    </row>
    <row r="565" spans="27:28" x14ac:dyDescent="0.3">
      <c r="AA565">
        <v>563</v>
      </c>
      <c r="AB565" s="17">
        <v>18552.065006444034</v>
      </c>
    </row>
    <row r="566" spans="27:28" x14ac:dyDescent="0.3">
      <c r="AA566">
        <v>564</v>
      </c>
      <c r="AB566" s="17">
        <v>21382.060738907516</v>
      </c>
    </row>
    <row r="567" spans="27:28" x14ac:dyDescent="0.3">
      <c r="AA567">
        <v>565</v>
      </c>
      <c r="AB567" s="17">
        <v>7882.4438971965465</v>
      </c>
    </row>
    <row r="568" spans="27:28" x14ac:dyDescent="0.3">
      <c r="AA568">
        <v>566</v>
      </c>
      <c r="AB568" s="17">
        <v>21552.525616174898</v>
      </c>
    </row>
    <row r="569" spans="27:28" x14ac:dyDescent="0.3">
      <c r="AA569">
        <v>567</v>
      </c>
      <c r="AB569" s="17">
        <v>12890.912067084988</v>
      </c>
    </row>
    <row r="570" spans="27:28" x14ac:dyDescent="0.3">
      <c r="AA570">
        <v>568</v>
      </c>
      <c r="AB570" s="17">
        <v>20841.949273834485</v>
      </c>
    </row>
    <row r="571" spans="27:28" x14ac:dyDescent="0.3">
      <c r="AA571">
        <v>569</v>
      </c>
      <c r="AB571" s="17">
        <v>4539.5327469453186</v>
      </c>
    </row>
    <row r="572" spans="27:28" x14ac:dyDescent="0.3">
      <c r="AA572">
        <v>570</v>
      </c>
      <c r="AB572" s="17">
        <v>6265.9004874077646</v>
      </c>
    </row>
    <row r="573" spans="27:28" x14ac:dyDescent="0.3">
      <c r="AA573">
        <v>571</v>
      </c>
      <c r="AB573" s="17">
        <v>8715.7954953729732</v>
      </c>
    </row>
    <row r="574" spans="27:28" x14ac:dyDescent="0.3">
      <c r="AA574">
        <v>572</v>
      </c>
      <c r="AB574" s="17">
        <v>19087.542556929766</v>
      </c>
    </row>
    <row r="575" spans="27:28" x14ac:dyDescent="0.3">
      <c r="AA575">
        <v>573</v>
      </c>
      <c r="AB575" s="17">
        <v>28123.234453562072</v>
      </c>
    </row>
    <row r="576" spans="27:28" x14ac:dyDescent="0.3">
      <c r="AA576">
        <v>574</v>
      </c>
      <c r="AB576" s="17">
        <v>3977.7077933839373</v>
      </c>
    </row>
    <row r="577" spans="27:28" x14ac:dyDescent="0.3">
      <c r="AA577">
        <v>575</v>
      </c>
      <c r="AB577" s="17">
        <v>10602.628145492174</v>
      </c>
    </row>
    <row r="578" spans="27:28" x14ac:dyDescent="0.3">
      <c r="AA578">
        <v>576</v>
      </c>
      <c r="AB578" s="17">
        <v>14582.338577521783</v>
      </c>
    </row>
    <row r="579" spans="27:28" x14ac:dyDescent="0.3">
      <c r="AA579">
        <v>577</v>
      </c>
      <c r="AB579" s="17">
        <v>12996.125146398139</v>
      </c>
    </row>
    <row r="580" spans="27:28" x14ac:dyDescent="0.3">
      <c r="AA580">
        <v>578</v>
      </c>
      <c r="AB580" s="17">
        <v>6562.2652222528704</v>
      </c>
    </row>
    <row r="581" spans="27:28" x14ac:dyDescent="0.3">
      <c r="AA581">
        <v>579</v>
      </c>
      <c r="AB581" s="17">
        <v>11661.686645463527</v>
      </c>
    </row>
    <row r="582" spans="27:28" x14ac:dyDescent="0.3">
      <c r="AA582">
        <v>580</v>
      </c>
      <c r="AB582" s="17">
        <v>10194.318231322879</v>
      </c>
    </row>
    <row r="583" spans="27:28" x14ac:dyDescent="0.3">
      <c r="AA583">
        <v>581</v>
      </c>
      <c r="AB583" s="17">
        <v>15441.737644279823</v>
      </c>
    </row>
    <row r="584" spans="27:28" x14ac:dyDescent="0.3">
      <c r="AA584">
        <v>582</v>
      </c>
      <c r="AB584" s="17">
        <v>7513.7857206576673</v>
      </c>
    </row>
    <row r="585" spans="27:28" x14ac:dyDescent="0.3">
      <c r="AA585">
        <v>583</v>
      </c>
      <c r="AB585" s="17">
        <v>6875.7842551605563</v>
      </c>
    </row>
    <row r="586" spans="27:28" x14ac:dyDescent="0.3">
      <c r="AA586">
        <v>584</v>
      </c>
      <c r="AB586" s="17">
        <v>18987.88932708255</v>
      </c>
    </row>
    <row r="587" spans="27:28" x14ac:dyDescent="0.3">
      <c r="AA587">
        <v>585</v>
      </c>
      <c r="AB587" s="17">
        <v>5899.1504570113284</v>
      </c>
    </row>
    <row r="588" spans="27:28" x14ac:dyDescent="0.3">
      <c r="AA588">
        <v>586</v>
      </c>
      <c r="AB588" s="17">
        <v>11332.085312365347</v>
      </c>
    </row>
    <row r="589" spans="27:28" x14ac:dyDescent="0.3">
      <c r="AA589">
        <v>587</v>
      </c>
      <c r="AB589" s="17">
        <v>6661.5423012956599</v>
      </c>
    </row>
    <row r="590" spans="27:28" x14ac:dyDescent="0.3">
      <c r="AA590">
        <v>588</v>
      </c>
      <c r="AB590" s="17">
        <v>6113.8447219948193</v>
      </c>
    </row>
    <row r="591" spans="27:28" x14ac:dyDescent="0.3">
      <c r="AA591">
        <v>589</v>
      </c>
      <c r="AB591" s="17">
        <v>16126.898829226051</v>
      </c>
    </row>
    <row r="592" spans="27:28" x14ac:dyDescent="0.3">
      <c r="AA592">
        <v>590</v>
      </c>
      <c r="AB592" s="17">
        <v>13807.465041707725</v>
      </c>
    </row>
    <row r="593" spans="27:28" x14ac:dyDescent="0.3">
      <c r="AA593">
        <v>591</v>
      </c>
      <c r="AB593" s="17">
        <v>17513.287260001191</v>
      </c>
    </row>
    <row r="594" spans="27:28" x14ac:dyDescent="0.3">
      <c r="AA594">
        <v>592</v>
      </c>
      <c r="AB594" s="17">
        <v>3849.7627930921003</v>
      </c>
    </row>
    <row r="595" spans="27:28" x14ac:dyDescent="0.3">
      <c r="AA595">
        <v>593</v>
      </c>
      <c r="AB595" s="17">
        <v>7903.6375881527492</v>
      </c>
    </row>
    <row r="596" spans="27:28" x14ac:dyDescent="0.3">
      <c r="AA596">
        <v>594</v>
      </c>
      <c r="AB596" s="17">
        <v>10725.189643550959</v>
      </c>
    </row>
    <row r="597" spans="27:28" x14ac:dyDescent="0.3">
      <c r="AA597">
        <v>595</v>
      </c>
      <c r="AB597" s="17">
        <v>22649.463366337557</v>
      </c>
    </row>
    <row r="598" spans="27:28" x14ac:dyDescent="0.3">
      <c r="AA598">
        <v>596</v>
      </c>
      <c r="AB598" s="17">
        <v>9708.5862032186324</v>
      </c>
    </row>
    <row r="599" spans="27:28" x14ac:dyDescent="0.3">
      <c r="AA599">
        <v>597</v>
      </c>
      <c r="AB599" s="17">
        <v>15640.926120936158</v>
      </c>
    </row>
    <row r="600" spans="27:28" x14ac:dyDescent="0.3">
      <c r="AA600">
        <v>598</v>
      </c>
      <c r="AB600" s="17">
        <v>12830.854492058814</v>
      </c>
    </row>
    <row r="601" spans="27:28" x14ac:dyDescent="0.3">
      <c r="AA601">
        <v>599</v>
      </c>
      <c r="AB601" s="17">
        <v>9271.4819009634939</v>
      </c>
    </row>
    <row r="602" spans="27:28" x14ac:dyDescent="0.3">
      <c r="AA602">
        <v>600</v>
      </c>
      <c r="AB602" s="17">
        <v>0</v>
      </c>
    </row>
    <row r="603" spans="27:28" x14ac:dyDescent="0.3">
      <c r="AA603">
        <v>601</v>
      </c>
      <c r="AB603" s="17">
        <v>14658.773298268186</v>
      </c>
    </row>
    <row r="604" spans="27:28" x14ac:dyDescent="0.3">
      <c r="AA604">
        <v>602</v>
      </c>
      <c r="AB604" s="17">
        <v>22411.802928024568</v>
      </c>
    </row>
    <row r="605" spans="27:28" x14ac:dyDescent="0.3">
      <c r="AA605">
        <v>603</v>
      </c>
      <c r="AB605" s="17">
        <v>12038.097050291915</v>
      </c>
    </row>
    <row r="606" spans="27:28" x14ac:dyDescent="0.3">
      <c r="AA606">
        <v>604</v>
      </c>
      <c r="AB606" s="17">
        <v>17512.944371242316</v>
      </c>
    </row>
    <row r="607" spans="27:28" x14ac:dyDescent="0.3">
      <c r="AA607">
        <v>605</v>
      </c>
      <c r="AB607" s="17">
        <v>8853.1810179626991</v>
      </c>
    </row>
    <row r="608" spans="27:28" x14ac:dyDescent="0.3">
      <c r="AA608">
        <v>606</v>
      </c>
      <c r="AB608" s="17">
        <v>19203.606264525559</v>
      </c>
    </row>
    <row r="609" spans="27:28" x14ac:dyDescent="0.3">
      <c r="AA609">
        <v>607</v>
      </c>
      <c r="AB609" s="17">
        <v>2749.7747123468384</v>
      </c>
    </row>
    <row r="610" spans="27:28" x14ac:dyDescent="0.3">
      <c r="AA610">
        <v>608</v>
      </c>
      <c r="AB610" s="17">
        <v>11490.047117479324</v>
      </c>
    </row>
    <row r="611" spans="27:28" x14ac:dyDescent="0.3">
      <c r="AA611">
        <v>609</v>
      </c>
      <c r="AB611" s="17">
        <v>22777.165818721754</v>
      </c>
    </row>
    <row r="612" spans="27:28" x14ac:dyDescent="0.3">
      <c r="AA612">
        <v>610</v>
      </c>
      <c r="AB612" s="17">
        <v>15820.337345678088</v>
      </c>
    </row>
    <row r="613" spans="27:28" x14ac:dyDescent="0.3">
      <c r="AA613">
        <v>611</v>
      </c>
      <c r="AB613" s="17">
        <v>6402.2200320786742</v>
      </c>
    </row>
    <row r="614" spans="27:28" x14ac:dyDescent="0.3">
      <c r="AA614">
        <v>612</v>
      </c>
      <c r="AB614" s="17">
        <v>9439.4736674168271</v>
      </c>
    </row>
    <row r="615" spans="27:28" x14ac:dyDescent="0.3">
      <c r="AA615">
        <v>613</v>
      </c>
      <c r="AB615" s="17">
        <v>9584.3179883131288</v>
      </c>
    </row>
    <row r="616" spans="27:28" x14ac:dyDescent="0.3">
      <c r="AA616">
        <v>614</v>
      </c>
      <c r="AB616" s="17">
        <v>16279.399694515374</v>
      </c>
    </row>
    <row r="617" spans="27:28" x14ac:dyDescent="0.3">
      <c r="AA617">
        <v>615</v>
      </c>
      <c r="AB617" s="17">
        <v>12479.581491432702</v>
      </c>
    </row>
    <row r="618" spans="27:28" x14ac:dyDescent="0.3">
      <c r="AA618">
        <v>616</v>
      </c>
      <c r="AB618" s="17">
        <v>16918.710570267402</v>
      </c>
    </row>
    <row r="619" spans="27:28" x14ac:dyDescent="0.3">
      <c r="AA619">
        <v>617</v>
      </c>
      <c r="AB619" s="17">
        <v>9257.9442475210417</v>
      </c>
    </row>
    <row r="620" spans="27:28" x14ac:dyDescent="0.3">
      <c r="AA620">
        <v>618</v>
      </c>
      <c r="AB620" s="17">
        <v>6295.7029095303169</v>
      </c>
    </row>
    <row r="621" spans="27:28" x14ac:dyDescent="0.3">
      <c r="AA621">
        <v>619</v>
      </c>
      <c r="AB621" s="17">
        <v>11932.275399087353</v>
      </c>
    </row>
    <row r="622" spans="27:28" x14ac:dyDescent="0.3">
      <c r="AA622">
        <v>620</v>
      </c>
      <c r="AB622" s="17">
        <v>13510.875013129995</v>
      </c>
    </row>
    <row r="623" spans="27:28" x14ac:dyDescent="0.3">
      <c r="AA623">
        <v>621</v>
      </c>
      <c r="AB623" s="17">
        <v>7796.1982629661998</v>
      </c>
    </row>
    <row r="624" spans="27:28" x14ac:dyDescent="0.3">
      <c r="AA624">
        <v>622</v>
      </c>
      <c r="AB624" s="17">
        <v>14339.738107090612</v>
      </c>
    </row>
    <row r="625" spans="27:28" x14ac:dyDescent="0.3">
      <c r="AA625">
        <v>623</v>
      </c>
      <c r="AB625" s="17">
        <v>16611.338118527237</v>
      </c>
    </row>
    <row r="626" spans="27:28" x14ac:dyDescent="0.3">
      <c r="AA626">
        <v>624</v>
      </c>
      <c r="AB626" s="17">
        <v>21681.300893001069</v>
      </c>
    </row>
    <row r="627" spans="27:28" x14ac:dyDescent="0.3">
      <c r="AA627">
        <v>625</v>
      </c>
      <c r="AB627" s="17">
        <v>9774.2079160271987</v>
      </c>
    </row>
    <row r="628" spans="27:28" x14ac:dyDescent="0.3">
      <c r="AA628">
        <v>626</v>
      </c>
      <c r="AB628" s="17">
        <v>20042.029214999508</v>
      </c>
    </row>
    <row r="629" spans="27:28" x14ac:dyDescent="0.3">
      <c r="AA629">
        <v>627</v>
      </c>
      <c r="AB629" s="17">
        <v>6641.4140950193068</v>
      </c>
    </row>
    <row r="630" spans="27:28" x14ac:dyDescent="0.3">
      <c r="AA630">
        <v>628</v>
      </c>
      <c r="AB630" s="17">
        <v>10864.932807937759</v>
      </c>
    </row>
    <row r="631" spans="27:28" x14ac:dyDescent="0.3">
      <c r="AA631">
        <v>629</v>
      </c>
      <c r="AB631" s="17">
        <v>10915.108915403571</v>
      </c>
    </row>
    <row r="632" spans="27:28" x14ac:dyDescent="0.3">
      <c r="AA632">
        <v>630</v>
      </c>
      <c r="AB632" s="17">
        <v>8510.2426727834099</v>
      </c>
    </row>
    <row r="633" spans="27:28" x14ac:dyDescent="0.3">
      <c r="AA633">
        <v>631</v>
      </c>
      <c r="AB633" s="17">
        <v>6681.711126307051</v>
      </c>
    </row>
    <row r="634" spans="27:28" x14ac:dyDescent="0.3">
      <c r="AA634">
        <v>632</v>
      </c>
      <c r="AB634" s="17">
        <v>11477.489586370761</v>
      </c>
    </row>
    <row r="635" spans="27:28" x14ac:dyDescent="0.3">
      <c r="AA635">
        <v>633</v>
      </c>
      <c r="AB635" s="17">
        <v>15727.754702812259</v>
      </c>
    </row>
    <row r="636" spans="27:28" x14ac:dyDescent="0.3">
      <c r="AA636">
        <v>634</v>
      </c>
      <c r="AB636" s="17">
        <v>5283.1104669366468</v>
      </c>
    </row>
    <row r="637" spans="27:28" x14ac:dyDescent="0.3">
      <c r="AA637">
        <v>635</v>
      </c>
      <c r="AB637" s="17">
        <v>8159.5093454873549</v>
      </c>
    </row>
    <row r="638" spans="27:28" x14ac:dyDescent="0.3">
      <c r="AA638">
        <v>636</v>
      </c>
      <c r="AB638" s="17">
        <v>6060.6647960391456</v>
      </c>
    </row>
    <row r="639" spans="27:28" x14ac:dyDescent="0.3">
      <c r="AA639">
        <v>637</v>
      </c>
      <c r="AB639" s="17">
        <v>10736.239233316579</v>
      </c>
    </row>
    <row r="640" spans="27:28" x14ac:dyDescent="0.3">
      <c r="AA640">
        <v>638</v>
      </c>
      <c r="AB640" s="17">
        <v>5816.7550966474373</v>
      </c>
    </row>
    <row r="641" spans="27:28" x14ac:dyDescent="0.3">
      <c r="AA641">
        <v>639</v>
      </c>
      <c r="AB641" s="17">
        <v>3528.3126507746301</v>
      </c>
    </row>
    <row r="642" spans="27:28" x14ac:dyDescent="0.3">
      <c r="AA642">
        <v>640</v>
      </c>
      <c r="AB642" s="17">
        <v>10688.039679420921</v>
      </c>
    </row>
    <row r="643" spans="27:28" x14ac:dyDescent="0.3">
      <c r="AA643">
        <v>641</v>
      </c>
      <c r="AB643" s="17">
        <v>23295.437642305653</v>
      </c>
    </row>
    <row r="644" spans="27:28" x14ac:dyDescent="0.3">
      <c r="AA644">
        <v>642</v>
      </c>
      <c r="AB644" s="17">
        <v>19385.639026129531</v>
      </c>
    </row>
    <row r="645" spans="27:28" x14ac:dyDescent="0.3">
      <c r="AA645">
        <v>643</v>
      </c>
      <c r="AB645" s="17">
        <v>12976.834042398244</v>
      </c>
    </row>
    <row r="646" spans="27:28" x14ac:dyDescent="0.3">
      <c r="AA646">
        <v>644</v>
      </c>
      <c r="AB646" s="17">
        <v>10045.719785926081</v>
      </c>
    </row>
    <row r="647" spans="27:28" x14ac:dyDescent="0.3">
      <c r="AA647">
        <v>645</v>
      </c>
      <c r="AB647" s="17">
        <v>15610.647749146903</v>
      </c>
    </row>
    <row r="648" spans="27:28" x14ac:dyDescent="0.3">
      <c r="AA648">
        <v>646</v>
      </c>
      <c r="AB648" s="17">
        <v>10666.414210064082</v>
      </c>
    </row>
    <row r="649" spans="27:28" x14ac:dyDescent="0.3">
      <c r="AA649">
        <v>647</v>
      </c>
      <c r="AB649" s="17">
        <v>10230.609882223594</v>
      </c>
    </row>
    <row r="650" spans="27:28" x14ac:dyDescent="0.3">
      <c r="AA650">
        <v>648</v>
      </c>
      <c r="AB650" s="17">
        <v>2414.096075107489</v>
      </c>
    </row>
    <row r="651" spans="27:28" x14ac:dyDescent="0.3">
      <c r="AA651">
        <v>649</v>
      </c>
      <c r="AB651" s="17">
        <v>12453.899285171286</v>
      </c>
    </row>
    <row r="652" spans="27:28" x14ac:dyDescent="0.3">
      <c r="AA652">
        <v>650</v>
      </c>
      <c r="AB652" s="17">
        <v>12241.299526721799</v>
      </c>
    </row>
    <row r="653" spans="27:28" x14ac:dyDescent="0.3">
      <c r="AA653">
        <v>651</v>
      </c>
      <c r="AB653" s="17">
        <v>11553.085903178273</v>
      </c>
    </row>
    <row r="654" spans="27:28" x14ac:dyDescent="0.3">
      <c r="AA654">
        <v>652</v>
      </c>
      <c r="AB654" s="17">
        <v>12286.645724983151</v>
      </c>
    </row>
    <row r="655" spans="27:28" x14ac:dyDescent="0.3">
      <c r="AA655">
        <v>653</v>
      </c>
      <c r="AB655" s="17">
        <v>15361.872460401515</v>
      </c>
    </row>
    <row r="656" spans="27:28" x14ac:dyDescent="0.3">
      <c r="AA656">
        <v>654</v>
      </c>
      <c r="AB656" s="17">
        <v>6212.8593435745397</v>
      </c>
    </row>
    <row r="657" spans="27:28" x14ac:dyDescent="0.3">
      <c r="AA657">
        <v>655</v>
      </c>
      <c r="AB657" s="17">
        <v>20388.666908302039</v>
      </c>
    </row>
    <row r="658" spans="27:28" x14ac:dyDescent="0.3">
      <c r="AA658">
        <v>656</v>
      </c>
      <c r="AB658" s="17">
        <v>9107.0084410836753</v>
      </c>
    </row>
    <row r="659" spans="27:28" x14ac:dyDescent="0.3">
      <c r="AA659">
        <v>657</v>
      </c>
      <c r="AB659" s="17">
        <v>18255.33000231842</v>
      </c>
    </row>
    <row r="660" spans="27:28" x14ac:dyDescent="0.3">
      <c r="AA660">
        <v>658</v>
      </c>
      <c r="AB660" s="17">
        <v>12218.017479312428</v>
      </c>
    </row>
    <row r="661" spans="27:28" x14ac:dyDescent="0.3">
      <c r="AA661">
        <v>659</v>
      </c>
      <c r="AB661" s="17">
        <v>10079.846735319574</v>
      </c>
    </row>
    <row r="662" spans="27:28" x14ac:dyDescent="0.3">
      <c r="AA662">
        <v>660</v>
      </c>
      <c r="AB662" s="17">
        <v>24420.325312122091</v>
      </c>
    </row>
    <row r="663" spans="27:28" x14ac:dyDescent="0.3">
      <c r="AA663">
        <v>661</v>
      </c>
      <c r="AB663" s="17">
        <v>17050.460288922339</v>
      </c>
    </row>
    <row r="664" spans="27:28" x14ac:dyDescent="0.3">
      <c r="AA664">
        <v>662</v>
      </c>
      <c r="AB664" s="17">
        <v>6298.5545820662555</v>
      </c>
    </row>
    <row r="665" spans="27:28" x14ac:dyDescent="0.3">
      <c r="AA665">
        <v>663</v>
      </c>
      <c r="AB665" s="17">
        <v>8963.7597674293775</v>
      </c>
    </row>
    <row r="666" spans="27:28" x14ac:dyDescent="0.3">
      <c r="AA666">
        <v>664</v>
      </c>
      <c r="AB666" s="17">
        <v>16903.282368611013</v>
      </c>
    </row>
    <row r="667" spans="27:28" x14ac:dyDescent="0.3">
      <c r="AA667">
        <v>665</v>
      </c>
      <c r="AB667" s="17">
        <v>12797.332961684286</v>
      </c>
    </row>
    <row r="668" spans="27:28" x14ac:dyDescent="0.3">
      <c r="AA668">
        <v>666</v>
      </c>
      <c r="AB668" s="17">
        <v>6508.729905217856</v>
      </c>
    </row>
    <row r="669" spans="27:28" x14ac:dyDescent="0.3">
      <c r="AA669">
        <v>667</v>
      </c>
      <c r="AB669" s="17">
        <v>10812.019639803522</v>
      </c>
    </row>
    <row r="670" spans="27:28" x14ac:dyDescent="0.3">
      <c r="AA670">
        <v>668</v>
      </c>
      <c r="AB670" s="17">
        <v>10393.51367168401</v>
      </c>
    </row>
    <row r="671" spans="27:28" x14ac:dyDescent="0.3">
      <c r="AA671">
        <v>669</v>
      </c>
      <c r="AB671" s="17">
        <v>8178.1486952549403</v>
      </c>
    </row>
    <row r="672" spans="27:28" x14ac:dyDescent="0.3">
      <c r="AA672">
        <v>670</v>
      </c>
      <c r="AB672" s="17">
        <v>16872.157437999573</v>
      </c>
    </row>
    <row r="673" spans="27:28" x14ac:dyDescent="0.3">
      <c r="AA673">
        <v>671</v>
      </c>
      <c r="AB673" s="17">
        <v>11198.055619311863</v>
      </c>
    </row>
    <row r="674" spans="27:28" x14ac:dyDescent="0.3">
      <c r="AA674">
        <v>672</v>
      </c>
      <c r="AB674" s="17">
        <v>14239.195515713061</v>
      </c>
    </row>
    <row r="675" spans="27:28" x14ac:dyDescent="0.3">
      <c r="AA675">
        <v>673</v>
      </c>
      <c r="AB675" s="17">
        <v>17782.489769740736</v>
      </c>
    </row>
    <row r="676" spans="27:28" x14ac:dyDescent="0.3">
      <c r="AA676">
        <v>674</v>
      </c>
      <c r="AB676" s="17">
        <v>6415.0457191589066</v>
      </c>
    </row>
    <row r="677" spans="27:28" x14ac:dyDescent="0.3">
      <c r="AA677">
        <v>675</v>
      </c>
      <c r="AB677" s="17">
        <v>11867.988448820526</v>
      </c>
    </row>
    <row r="678" spans="27:28" x14ac:dyDescent="0.3">
      <c r="AA678">
        <v>676</v>
      </c>
      <c r="AB678" s="17">
        <v>17656.311445687126</v>
      </c>
    </row>
    <row r="679" spans="27:28" x14ac:dyDescent="0.3">
      <c r="AA679">
        <v>677</v>
      </c>
      <c r="AB679" s="17">
        <v>9502.0366914785427</v>
      </c>
    </row>
    <row r="680" spans="27:28" x14ac:dyDescent="0.3">
      <c r="AA680">
        <v>678</v>
      </c>
      <c r="AB680" s="17">
        <v>9042.4062704428761</v>
      </c>
    </row>
    <row r="681" spans="27:28" x14ac:dyDescent="0.3">
      <c r="AA681">
        <v>679</v>
      </c>
      <c r="AB681" s="17">
        <v>7942.67464806727</v>
      </c>
    </row>
    <row r="682" spans="27:28" x14ac:dyDescent="0.3">
      <c r="AA682">
        <v>680</v>
      </c>
      <c r="AB682" s="17">
        <v>3800.6265187382128</v>
      </c>
    </row>
    <row r="683" spans="27:28" x14ac:dyDescent="0.3">
      <c r="AA683">
        <v>681</v>
      </c>
      <c r="AB683" s="17">
        <v>11534.290877807565</v>
      </c>
    </row>
    <row r="684" spans="27:28" x14ac:dyDescent="0.3">
      <c r="AA684">
        <v>682</v>
      </c>
      <c r="AB684" s="17">
        <v>12811.812989346179</v>
      </c>
    </row>
    <row r="685" spans="27:28" x14ac:dyDescent="0.3">
      <c r="AA685">
        <v>683</v>
      </c>
      <c r="AB685" s="17">
        <v>0</v>
      </c>
    </row>
    <row r="686" spans="27:28" x14ac:dyDescent="0.3">
      <c r="AA686">
        <v>684</v>
      </c>
      <c r="AB686" s="17">
        <v>5658.3185298747103</v>
      </c>
    </row>
    <row r="687" spans="27:28" x14ac:dyDescent="0.3">
      <c r="AA687">
        <v>685</v>
      </c>
      <c r="AB687" s="17">
        <v>20183.293170440957</v>
      </c>
    </row>
    <row r="688" spans="27:28" x14ac:dyDescent="0.3">
      <c r="AA688">
        <v>686</v>
      </c>
      <c r="AB688" s="17">
        <v>15803.815470230011</v>
      </c>
    </row>
    <row r="689" spans="27:28" x14ac:dyDescent="0.3">
      <c r="AA689">
        <v>687</v>
      </c>
      <c r="AB689" s="17">
        <v>5399.6965789506385</v>
      </c>
    </row>
    <row r="690" spans="27:28" x14ac:dyDescent="0.3">
      <c r="AA690">
        <v>688</v>
      </c>
      <c r="AB690" s="17">
        <v>4858.1841946564891</v>
      </c>
    </row>
    <row r="691" spans="27:28" x14ac:dyDescent="0.3">
      <c r="AA691">
        <v>689</v>
      </c>
      <c r="AB691" s="17">
        <v>18587.589812299411</v>
      </c>
    </row>
    <row r="692" spans="27:28" x14ac:dyDescent="0.3">
      <c r="AA692">
        <v>690</v>
      </c>
      <c r="AB692" s="17">
        <v>23085.632119232923</v>
      </c>
    </row>
    <row r="693" spans="27:28" x14ac:dyDescent="0.3">
      <c r="AA693">
        <v>691</v>
      </c>
      <c r="AB693" s="17">
        <v>21327.347681138384</v>
      </c>
    </row>
    <row r="694" spans="27:28" x14ac:dyDescent="0.3">
      <c r="AA694">
        <v>692</v>
      </c>
      <c r="AB694" s="17">
        <v>11478.902542115644</v>
      </c>
    </row>
    <row r="695" spans="27:28" x14ac:dyDescent="0.3">
      <c r="AA695">
        <v>693</v>
      </c>
      <c r="AB695" s="17">
        <v>15211.72845606482</v>
      </c>
    </row>
    <row r="696" spans="27:28" x14ac:dyDescent="0.3">
      <c r="AA696">
        <v>694</v>
      </c>
      <c r="AB696" s="17">
        <v>14271.115544267501</v>
      </c>
    </row>
    <row r="697" spans="27:28" x14ac:dyDescent="0.3">
      <c r="AA697">
        <v>695</v>
      </c>
      <c r="AB697" s="17">
        <v>11023.017713070585</v>
      </c>
    </row>
    <row r="698" spans="27:28" x14ac:dyDescent="0.3">
      <c r="AA698">
        <v>696</v>
      </c>
      <c r="AB698" s="17">
        <v>25331.995340913265</v>
      </c>
    </row>
    <row r="699" spans="27:28" x14ac:dyDescent="0.3">
      <c r="AA699">
        <v>697</v>
      </c>
      <c r="AB699" s="17">
        <v>7011.6462937526958</v>
      </c>
    </row>
    <row r="700" spans="27:28" x14ac:dyDescent="0.3">
      <c r="AA700">
        <v>698</v>
      </c>
      <c r="AB700" s="17">
        <v>10828.032114867661</v>
      </c>
    </row>
    <row r="701" spans="27:28" x14ac:dyDescent="0.3">
      <c r="AA701">
        <v>699</v>
      </c>
      <c r="AB701" s="17">
        <v>10201.197704901568</v>
      </c>
    </row>
    <row r="702" spans="27:28" x14ac:dyDescent="0.3">
      <c r="AA702">
        <v>700</v>
      </c>
      <c r="AB702" s="17">
        <v>6260.6483742062555</v>
      </c>
    </row>
    <row r="703" spans="27:28" x14ac:dyDescent="0.3">
      <c r="AA703">
        <v>701</v>
      </c>
      <c r="AB703" s="17">
        <v>1557.5271352843556</v>
      </c>
    </row>
    <row r="704" spans="27:28" x14ac:dyDescent="0.3">
      <c r="AA704">
        <v>702</v>
      </c>
      <c r="AB704" s="17">
        <v>6996.5468319886686</v>
      </c>
    </row>
    <row r="705" spans="27:28" x14ac:dyDescent="0.3">
      <c r="AA705">
        <v>703</v>
      </c>
      <c r="AB705" s="17">
        <v>11623.15681381526</v>
      </c>
    </row>
    <row r="706" spans="27:28" x14ac:dyDescent="0.3">
      <c r="AA706">
        <v>704</v>
      </c>
      <c r="AB706" s="17">
        <v>8680.4362789455517</v>
      </c>
    </row>
    <row r="707" spans="27:28" x14ac:dyDescent="0.3">
      <c r="AA707">
        <v>705</v>
      </c>
      <c r="AB707" s="17">
        <v>9982.9309249100261</v>
      </c>
    </row>
    <row r="708" spans="27:28" x14ac:dyDescent="0.3">
      <c r="AA708">
        <v>706</v>
      </c>
      <c r="AB708" s="17">
        <v>20099.304420099867</v>
      </c>
    </row>
    <row r="709" spans="27:28" x14ac:dyDescent="0.3">
      <c r="AA709">
        <v>707</v>
      </c>
      <c r="AB709" s="17">
        <v>9170.3710492508144</v>
      </c>
    </row>
    <row r="710" spans="27:28" x14ac:dyDescent="0.3">
      <c r="AA710">
        <v>708</v>
      </c>
      <c r="AB710" s="17">
        <v>16415.522025917093</v>
      </c>
    </row>
    <row r="711" spans="27:28" x14ac:dyDescent="0.3">
      <c r="AA711">
        <v>709</v>
      </c>
      <c r="AB711" s="17">
        <v>16322.556329010818</v>
      </c>
    </row>
    <row r="712" spans="27:28" x14ac:dyDescent="0.3">
      <c r="AA712">
        <v>710</v>
      </c>
      <c r="AB712" s="17">
        <v>9837.3365776022729</v>
      </c>
    </row>
    <row r="713" spans="27:28" x14ac:dyDescent="0.3">
      <c r="AA713">
        <v>711</v>
      </c>
      <c r="AB713" s="17">
        <v>8203.1577176788269</v>
      </c>
    </row>
    <row r="714" spans="27:28" x14ac:dyDescent="0.3">
      <c r="AA714">
        <v>712</v>
      </c>
      <c r="AB714" s="17">
        <v>7738.1440227630555</v>
      </c>
    </row>
    <row r="715" spans="27:28" x14ac:dyDescent="0.3">
      <c r="AA715">
        <v>713</v>
      </c>
      <c r="AB715" s="17">
        <v>16773.233747627084</v>
      </c>
    </row>
    <row r="716" spans="27:28" x14ac:dyDescent="0.3">
      <c r="AA716">
        <v>714</v>
      </c>
      <c r="AB716" s="17">
        <v>0</v>
      </c>
    </row>
    <row r="717" spans="27:28" x14ac:dyDescent="0.3">
      <c r="AA717">
        <v>715</v>
      </c>
      <c r="AB717" s="17">
        <v>19899.583689504583</v>
      </c>
    </row>
    <row r="718" spans="27:28" x14ac:dyDescent="0.3">
      <c r="AA718">
        <v>716</v>
      </c>
      <c r="AB718" s="17">
        <v>17898.787191953405</v>
      </c>
    </row>
    <row r="719" spans="27:28" x14ac:dyDescent="0.3">
      <c r="AA719">
        <v>717</v>
      </c>
      <c r="AB719" s="17">
        <v>9628.626630911087</v>
      </c>
    </row>
    <row r="720" spans="27:28" x14ac:dyDescent="0.3">
      <c r="AA720">
        <v>718</v>
      </c>
      <c r="AB720" s="17">
        <v>0</v>
      </c>
    </row>
    <row r="721" spans="27:28" x14ac:dyDescent="0.3">
      <c r="AA721">
        <v>719</v>
      </c>
      <c r="AB721" s="17">
        <v>7394.0833227730182</v>
      </c>
    </row>
    <row r="722" spans="27:28" x14ac:dyDescent="0.3">
      <c r="AA722">
        <v>720</v>
      </c>
      <c r="AB722" s="17">
        <v>7034.3383382833326</v>
      </c>
    </row>
    <row r="723" spans="27:28" x14ac:dyDescent="0.3">
      <c r="AA723">
        <v>721</v>
      </c>
      <c r="AB723" s="17">
        <v>6718.2952219032732</v>
      </c>
    </row>
    <row r="724" spans="27:28" x14ac:dyDescent="0.3">
      <c r="AA724">
        <v>722</v>
      </c>
      <c r="AB724" s="17">
        <v>28349.878701354814</v>
      </c>
    </row>
    <row r="725" spans="27:28" x14ac:dyDescent="0.3">
      <c r="AA725">
        <v>723</v>
      </c>
      <c r="AB725" s="17">
        <v>14034.955560185152</v>
      </c>
    </row>
    <row r="726" spans="27:28" x14ac:dyDescent="0.3">
      <c r="AA726">
        <v>724</v>
      </c>
      <c r="AB726" s="17">
        <v>19406.716979111254</v>
      </c>
    </row>
    <row r="727" spans="27:28" x14ac:dyDescent="0.3">
      <c r="AA727">
        <v>725</v>
      </c>
      <c r="AB727" s="17">
        <v>7455.1625372371254</v>
      </c>
    </row>
    <row r="728" spans="27:28" x14ac:dyDescent="0.3">
      <c r="AA728">
        <v>726</v>
      </c>
      <c r="AB728" s="17">
        <v>13754.282693188487</v>
      </c>
    </row>
    <row r="729" spans="27:28" x14ac:dyDescent="0.3">
      <c r="AA729">
        <v>727</v>
      </c>
      <c r="AB729" s="17">
        <v>13625.805073878946</v>
      </c>
    </row>
    <row r="730" spans="27:28" x14ac:dyDescent="0.3">
      <c r="AA730">
        <v>728</v>
      </c>
      <c r="AB730" s="17">
        <v>1649.982937503471</v>
      </c>
    </row>
    <row r="731" spans="27:28" x14ac:dyDescent="0.3">
      <c r="AA731">
        <v>729</v>
      </c>
      <c r="AB731" s="17">
        <v>13441.224251785578</v>
      </c>
    </row>
    <row r="732" spans="27:28" x14ac:dyDescent="0.3">
      <c r="AA732">
        <v>730</v>
      </c>
      <c r="AB732" s="17">
        <v>12789.050433018036</v>
      </c>
    </row>
    <row r="733" spans="27:28" x14ac:dyDescent="0.3">
      <c r="AA733">
        <v>731</v>
      </c>
      <c r="AB733" s="17">
        <v>8712.1365689286376</v>
      </c>
    </row>
    <row r="734" spans="27:28" x14ac:dyDescent="0.3">
      <c r="AA734">
        <v>732</v>
      </c>
      <c r="AB734" s="17">
        <v>10847.892636961553</v>
      </c>
    </row>
    <row r="735" spans="27:28" x14ac:dyDescent="0.3">
      <c r="AA735">
        <v>733</v>
      </c>
      <c r="AB735" s="17">
        <v>10670.120655725326</v>
      </c>
    </row>
    <row r="736" spans="27:28" x14ac:dyDescent="0.3">
      <c r="AA736">
        <v>734</v>
      </c>
      <c r="AB736" s="17">
        <v>5250.8788688533987</v>
      </c>
    </row>
    <row r="737" spans="27:28" x14ac:dyDescent="0.3">
      <c r="AA737">
        <v>735</v>
      </c>
      <c r="AB737" s="17">
        <v>16627.547119681487</v>
      </c>
    </row>
    <row r="738" spans="27:28" x14ac:dyDescent="0.3">
      <c r="AA738">
        <v>736</v>
      </c>
      <c r="AB738" s="17">
        <v>1264.9998921485126</v>
      </c>
    </row>
    <row r="739" spans="27:28" x14ac:dyDescent="0.3">
      <c r="AA739">
        <v>737</v>
      </c>
      <c r="AB739" s="17">
        <v>11831.944500914218</v>
      </c>
    </row>
    <row r="740" spans="27:28" x14ac:dyDescent="0.3">
      <c r="AA740">
        <v>738</v>
      </c>
      <c r="AB740" s="17">
        <v>18300.758857712033</v>
      </c>
    </row>
    <row r="741" spans="27:28" x14ac:dyDescent="0.3">
      <c r="AA741">
        <v>739</v>
      </c>
      <c r="AB741" s="17">
        <v>0</v>
      </c>
    </row>
    <row r="742" spans="27:28" x14ac:dyDescent="0.3">
      <c r="AA742">
        <v>740</v>
      </c>
      <c r="AB742" s="17">
        <v>3077.9954347852554</v>
      </c>
    </row>
    <row r="743" spans="27:28" x14ac:dyDescent="0.3">
      <c r="AA743">
        <v>741</v>
      </c>
      <c r="AB743" s="17">
        <v>12558.113663098353</v>
      </c>
    </row>
    <row r="744" spans="27:28" x14ac:dyDescent="0.3">
      <c r="AA744">
        <v>742</v>
      </c>
      <c r="AB744" s="17">
        <v>13079.983081224051</v>
      </c>
    </row>
    <row r="745" spans="27:28" x14ac:dyDescent="0.3">
      <c r="AA745">
        <v>743</v>
      </c>
      <c r="AB745" s="17">
        <v>0</v>
      </c>
    </row>
    <row r="746" spans="27:28" x14ac:dyDescent="0.3">
      <c r="AA746">
        <v>744</v>
      </c>
      <c r="AB746" s="17">
        <v>6139.996127381246</v>
      </c>
    </row>
    <row r="747" spans="27:28" x14ac:dyDescent="0.3">
      <c r="AA747">
        <v>745</v>
      </c>
      <c r="AB747" s="17">
        <v>10074.776714162521</v>
      </c>
    </row>
    <row r="748" spans="27:28" x14ac:dyDescent="0.3">
      <c r="AA748">
        <v>746</v>
      </c>
      <c r="AB748" s="17">
        <v>25279.346735254949</v>
      </c>
    </row>
    <row r="749" spans="27:28" x14ac:dyDescent="0.3">
      <c r="AA749">
        <v>747</v>
      </c>
      <c r="AB749" s="17">
        <v>10390.267429777992</v>
      </c>
    </row>
    <row r="750" spans="27:28" x14ac:dyDescent="0.3">
      <c r="AA750">
        <v>748</v>
      </c>
      <c r="AB750" s="17">
        <v>11544.246137162783</v>
      </c>
    </row>
    <row r="751" spans="27:28" x14ac:dyDescent="0.3">
      <c r="AA751">
        <v>749</v>
      </c>
      <c r="AB751" s="17">
        <v>9130.9294890944147</v>
      </c>
    </row>
    <row r="752" spans="27:28" x14ac:dyDescent="0.3">
      <c r="AA752">
        <v>750</v>
      </c>
      <c r="AB752" s="17">
        <v>1445.4325791757058</v>
      </c>
    </row>
    <row r="753" spans="27:28" x14ac:dyDescent="0.3">
      <c r="AA753">
        <v>751</v>
      </c>
      <c r="AB753" s="17">
        <v>18017.150240185954</v>
      </c>
    </row>
    <row r="754" spans="27:28" x14ac:dyDescent="0.3">
      <c r="AA754">
        <v>752</v>
      </c>
      <c r="AB754" s="17">
        <v>11029.99736951567</v>
      </c>
    </row>
    <row r="755" spans="27:28" x14ac:dyDescent="0.3">
      <c r="AA755">
        <v>753</v>
      </c>
      <c r="AB755" s="17">
        <v>11244.836105034177</v>
      </c>
    </row>
    <row r="756" spans="27:28" x14ac:dyDescent="0.3">
      <c r="AA756">
        <v>754</v>
      </c>
      <c r="AB756" s="17">
        <v>10210.393648403951</v>
      </c>
    </row>
    <row r="757" spans="27:28" x14ac:dyDescent="0.3">
      <c r="AA757">
        <v>755</v>
      </c>
      <c r="AB757" s="17">
        <v>21248.968957591645</v>
      </c>
    </row>
    <row r="758" spans="27:28" x14ac:dyDescent="0.3">
      <c r="AA758">
        <v>756</v>
      </c>
      <c r="AB758" s="17">
        <v>12557.834394673515</v>
      </c>
    </row>
    <row r="759" spans="27:28" x14ac:dyDescent="0.3">
      <c r="AA759">
        <v>757</v>
      </c>
      <c r="AB759" s="17">
        <v>6464.35652595802</v>
      </c>
    </row>
    <row r="760" spans="27:28" x14ac:dyDescent="0.3">
      <c r="AA760">
        <v>758</v>
      </c>
      <c r="AB760" s="17">
        <v>19900.697339679744</v>
      </c>
    </row>
    <row r="761" spans="27:28" x14ac:dyDescent="0.3">
      <c r="AA761">
        <v>759</v>
      </c>
      <c r="AB761" s="17">
        <v>19662.166594476828</v>
      </c>
    </row>
    <row r="762" spans="27:28" x14ac:dyDescent="0.3">
      <c r="AA762">
        <v>760</v>
      </c>
      <c r="AB762" s="17">
        <v>16083.938971784635</v>
      </c>
    </row>
    <row r="763" spans="27:28" x14ac:dyDescent="0.3">
      <c r="AA763">
        <v>761</v>
      </c>
      <c r="AB763" s="17">
        <v>10391.180793799744</v>
      </c>
    </row>
    <row r="764" spans="27:28" x14ac:dyDescent="0.3">
      <c r="AA764">
        <v>762</v>
      </c>
      <c r="AB764" s="17">
        <v>8283.4311997502009</v>
      </c>
    </row>
    <row r="765" spans="27:28" x14ac:dyDescent="0.3">
      <c r="AA765">
        <v>763</v>
      </c>
      <c r="AB765" s="17">
        <v>21356.367748370794</v>
      </c>
    </row>
    <row r="766" spans="27:28" x14ac:dyDescent="0.3">
      <c r="AA766">
        <v>764</v>
      </c>
      <c r="AB766" s="17">
        <v>10991.817556299031</v>
      </c>
    </row>
    <row r="767" spans="27:28" x14ac:dyDescent="0.3">
      <c r="AA767">
        <v>765</v>
      </c>
      <c r="AB767" s="17">
        <v>14856.842382748211</v>
      </c>
    </row>
    <row r="768" spans="27:28" x14ac:dyDescent="0.3">
      <c r="AA768">
        <v>766</v>
      </c>
      <c r="AB768" s="17">
        <v>9329.9742621026035</v>
      </c>
    </row>
    <row r="769" spans="27:28" x14ac:dyDescent="0.3">
      <c r="AA769">
        <v>767</v>
      </c>
      <c r="AB769" s="17">
        <v>21568.93766534785</v>
      </c>
    </row>
    <row r="770" spans="27:28" x14ac:dyDescent="0.3">
      <c r="AA770">
        <v>768</v>
      </c>
      <c r="AB770" s="17">
        <v>5089.8310800487679</v>
      </c>
    </row>
    <row r="771" spans="27:28" x14ac:dyDescent="0.3">
      <c r="AA771">
        <v>769</v>
      </c>
      <c r="AB771" s="17">
        <v>13424.037047688558</v>
      </c>
    </row>
    <row r="772" spans="27:28" x14ac:dyDescent="0.3">
      <c r="AA772">
        <v>770</v>
      </c>
      <c r="AB772" s="17">
        <v>13022.701864915049</v>
      </c>
    </row>
    <row r="773" spans="27:28" x14ac:dyDescent="0.3">
      <c r="AA773">
        <v>771</v>
      </c>
      <c r="AB773" s="17">
        <v>11998.170593948715</v>
      </c>
    </row>
    <row r="774" spans="27:28" x14ac:dyDescent="0.3">
      <c r="AA774">
        <v>772</v>
      </c>
      <c r="AB774" s="17">
        <v>12399.786828461143</v>
      </c>
    </row>
    <row r="775" spans="27:28" x14ac:dyDescent="0.3">
      <c r="AA775">
        <v>773</v>
      </c>
      <c r="AB775" s="17">
        <v>7541.4222803221328</v>
      </c>
    </row>
    <row r="776" spans="27:28" x14ac:dyDescent="0.3">
      <c r="AA776">
        <v>774</v>
      </c>
      <c r="AB776" s="17">
        <v>11903.588614769506</v>
      </c>
    </row>
    <row r="777" spans="27:28" x14ac:dyDescent="0.3">
      <c r="AA777">
        <v>775</v>
      </c>
      <c r="AB777" s="17">
        <v>10793.304653147759</v>
      </c>
    </row>
    <row r="778" spans="27:28" x14ac:dyDescent="0.3">
      <c r="AA778">
        <v>776</v>
      </c>
      <c r="AB778" s="17">
        <v>14262.358629372677</v>
      </c>
    </row>
    <row r="779" spans="27:28" x14ac:dyDescent="0.3">
      <c r="AA779">
        <v>777</v>
      </c>
      <c r="AB779" s="17">
        <v>2716.7027727229543</v>
      </c>
    </row>
    <row r="780" spans="27:28" x14ac:dyDescent="0.3">
      <c r="AA780">
        <v>778</v>
      </c>
      <c r="AB780" s="17">
        <v>9993.5148765006415</v>
      </c>
    </row>
    <row r="781" spans="27:28" x14ac:dyDescent="0.3">
      <c r="AA781">
        <v>779</v>
      </c>
      <c r="AB781" s="17">
        <v>6108.4449783226846</v>
      </c>
    </row>
    <row r="782" spans="27:28" x14ac:dyDescent="0.3">
      <c r="AA782">
        <v>780</v>
      </c>
      <c r="AB782" s="17">
        <v>17928.532586764322</v>
      </c>
    </row>
    <row r="783" spans="27:28" x14ac:dyDescent="0.3">
      <c r="AA783">
        <v>781</v>
      </c>
      <c r="AB783" s="17">
        <v>6305.0733432627676</v>
      </c>
    </row>
    <row r="784" spans="27:28" x14ac:dyDescent="0.3">
      <c r="AA784">
        <v>782</v>
      </c>
      <c r="AB784" s="17">
        <v>8299.1289180553904</v>
      </c>
    </row>
    <row r="785" spans="27:28" x14ac:dyDescent="0.3">
      <c r="AA785">
        <v>783</v>
      </c>
      <c r="AB785" s="17">
        <v>11607.580749148503</v>
      </c>
    </row>
    <row r="786" spans="27:28" x14ac:dyDescent="0.3">
      <c r="AA786">
        <v>784</v>
      </c>
      <c r="AB786" s="17">
        <v>5340.2159423048888</v>
      </c>
    </row>
    <row r="787" spans="27:28" x14ac:dyDescent="0.3">
      <c r="AA787">
        <v>785</v>
      </c>
      <c r="AB787" s="17">
        <v>5705.4922036978396</v>
      </c>
    </row>
    <row r="788" spans="27:28" x14ac:dyDescent="0.3">
      <c r="AA788">
        <v>786</v>
      </c>
      <c r="AB788" s="17">
        <v>17086.119071467325</v>
      </c>
    </row>
    <row r="789" spans="27:28" x14ac:dyDescent="0.3">
      <c r="AA789">
        <v>787</v>
      </c>
      <c r="AB789" s="17">
        <v>6359.5872807093756</v>
      </c>
    </row>
    <row r="790" spans="27:28" x14ac:dyDescent="0.3">
      <c r="AA790">
        <v>788</v>
      </c>
      <c r="AB790" s="17">
        <v>13799.894606530792</v>
      </c>
    </row>
    <row r="791" spans="27:28" x14ac:dyDescent="0.3">
      <c r="AA791">
        <v>789</v>
      </c>
      <c r="AB791" s="17">
        <v>6189.0522163528949</v>
      </c>
    </row>
    <row r="792" spans="27:28" x14ac:dyDescent="0.3">
      <c r="AA792">
        <v>790</v>
      </c>
      <c r="AB792" s="17">
        <v>3428.7940873843609</v>
      </c>
    </row>
    <row r="793" spans="27:28" x14ac:dyDescent="0.3">
      <c r="AA793">
        <v>791</v>
      </c>
      <c r="AB793" s="17">
        <v>10282.610001695164</v>
      </c>
    </row>
    <row r="794" spans="27:28" x14ac:dyDescent="0.3">
      <c r="AA794">
        <v>792</v>
      </c>
      <c r="AB794" s="17">
        <v>7979.4503253986641</v>
      </c>
    </row>
    <row r="795" spans="27:28" x14ac:dyDescent="0.3">
      <c r="AA795">
        <v>793</v>
      </c>
      <c r="AB795" s="17">
        <v>11038.411472738975</v>
      </c>
    </row>
    <row r="796" spans="27:28" x14ac:dyDescent="0.3">
      <c r="AA796">
        <v>794</v>
      </c>
      <c r="AB796" s="17">
        <v>17540.705878071629</v>
      </c>
    </row>
    <row r="797" spans="27:28" x14ac:dyDescent="0.3">
      <c r="AA797">
        <v>795</v>
      </c>
      <c r="AB797" s="17">
        <v>8771.3735667983674</v>
      </c>
    </row>
    <row r="798" spans="27:28" x14ac:dyDescent="0.3">
      <c r="AA798">
        <v>796</v>
      </c>
      <c r="AB798" s="17">
        <v>15872.771881570181</v>
      </c>
    </row>
    <row r="799" spans="27:28" x14ac:dyDescent="0.3">
      <c r="AA799">
        <v>797</v>
      </c>
      <c r="AB799" s="17">
        <v>20542.739843902073</v>
      </c>
    </row>
    <row r="800" spans="27:28" x14ac:dyDescent="0.3">
      <c r="AA800">
        <v>798</v>
      </c>
      <c r="AB800" s="17">
        <v>12659.28794521815</v>
      </c>
    </row>
    <row r="801" spans="27:28" x14ac:dyDescent="0.3">
      <c r="AA801">
        <v>799</v>
      </c>
      <c r="AB801" s="17">
        <v>10449.638676251139</v>
      </c>
    </row>
    <row r="802" spans="27:28" x14ac:dyDescent="0.3">
      <c r="AA802">
        <v>800</v>
      </c>
      <c r="AB802" s="17">
        <v>14604.343822152608</v>
      </c>
    </row>
    <row r="803" spans="27:28" x14ac:dyDescent="0.3">
      <c r="AA803">
        <v>801</v>
      </c>
      <c r="AB803" s="17">
        <v>6166.9646428661863</v>
      </c>
    </row>
    <row r="804" spans="27:28" x14ac:dyDescent="0.3">
      <c r="AA804">
        <v>802</v>
      </c>
      <c r="AB804" s="17">
        <v>10080.33721446046</v>
      </c>
    </row>
    <row r="805" spans="27:28" x14ac:dyDescent="0.3">
      <c r="AA805">
        <v>803</v>
      </c>
      <c r="AB805" s="17">
        <v>5549.4052593162851</v>
      </c>
    </row>
    <row r="806" spans="27:28" x14ac:dyDescent="0.3">
      <c r="AA806">
        <v>804</v>
      </c>
      <c r="AB806" s="17">
        <v>11382.330781356679</v>
      </c>
    </row>
    <row r="807" spans="27:28" x14ac:dyDescent="0.3">
      <c r="AA807">
        <v>805</v>
      </c>
      <c r="AB807" s="17">
        <v>13688.083183845934</v>
      </c>
    </row>
    <row r="808" spans="27:28" x14ac:dyDescent="0.3">
      <c r="AA808">
        <v>806</v>
      </c>
      <c r="AB808" s="17">
        <v>2626.339529267746</v>
      </c>
    </row>
    <row r="809" spans="27:28" x14ac:dyDescent="0.3">
      <c r="AA809">
        <v>807</v>
      </c>
      <c r="AB809" s="17">
        <v>22907.695096941756</v>
      </c>
    </row>
    <row r="810" spans="27:28" x14ac:dyDescent="0.3">
      <c r="AA810">
        <v>808</v>
      </c>
      <c r="AB810" s="17">
        <v>5087.5962516473046</v>
      </c>
    </row>
    <row r="811" spans="27:28" x14ac:dyDescent="0.3">
      <c r="AA811">
        <v>809</v>
      </c>
      <c r="AB811" s="17">
        <v>5736.7454179927527</v>
      </c>
    </row>
    <row r="812" spans="27:28" x14ac:dyDescent="0.3">
      <c r="AA812">
        <v>810</v>
      </c>
      <c r="AB812" s="17">
        <v>16909.126054586646</v>
      </c>
    </row>
    <row r="813" spans="27:28" x14ac:dyDescent="0.3">
      <c r="AA813">
        <v>811</v>
      </c>
      <c r="AB813" s="17">
        <v>5754.1259287163684</v>
      </c>
    </row>
    <row r="814" spans="27:28" x14ac:dyDescent="0.3">
      <c r="AA814">
        <v>812</v>
      </c>
      <c r="AB814" s="17">
        <v>13199.70379920057</v>
      </c>
    </row>
    <row r="815" spans="27:28" x14ac:dyDescent="0.3">
      <c r="AA815">
        <v>813</v>
      </c>
      <c r="AB815" s="17">
        <v>11552.746186889543</v>
      </c>
    </row>
    <row r="816" spans="27:28" x14ac:dyDescent="0.3">
      <c r="AA816">
        <v>814</v>
      </c>
      <c r="AB816" s="17">
        <v>18601.001913070933</v>
      </c>
    </row>
    <row r="817" spans="27:28" x14ac:dyDescent="0.3">
      <c r="AA817">
        <v>815</v>
      </c>
      <c r="AB817" s="17">
        <v>14101.423831571392</v>
      </c>
    </row>
    <row r="818" spans="27:28" x14ac:dyDescent="0.3">
      <c r="AA818">
        <v>816</v>
      </c>
      <c r="AB818" s="17">
        <v>5648.729015298848</v>
      </c>
    </row>
    <row r="819" spans="27:28" x14ac:dyDescent="0.3">
      <c r="AA819">
        <v>817</v>
      </c>
      <c r="AB819" s="17">
        <v>10487.353897583613</v>
      </c>
    </row>
    <row r="820" spans="27:28" x14ac:dyDescent="0.3">
      <c r="AA820">
        <v>818</v>
      </c>
      <c r="AB820" s="17">
        <v>16571.433510840488</v>
      </c>
    </row>
    <row r="821" spans="27:28" x14ac:dyDescent="0.3">
      <c r="AA821">
        <v>819</v>
      </c>
      <c r="AB821" s="17">
        <v>17857.744839830484</v>
      </c>
    </row>
    <row r="822" spans="27:28" x14ac:dyDescent="0.3">
      <c r="AA822">
        <v>820</v>
      </c>
      <c r="AB822" s="17">
        <v>8740.0481527706961</v>
      </c>
    </row>
    <row r="823" spans="27:28" x14ac:dyDescent="0.3">
      <c r="AA823">
        <v>821</v>
      </c>
      <c r="AB823" s="17">
        <v>19792.11573684245</v>
      </c>
    </row>
    <row r="824" spans="27:28" x14ac:dyDescent="0.3">
      <c r="AA824">
        <v>822</v>
      </c>
      <c r="AB824" s="17">
        <v>15152.122689714219</v>
      </c>
    </row>
    <row r="825" spans="27:28" x14ac:dyDescent="0.3">
      <c r="AA825">
        <v>823</v>
      </c>
      <c r="AB825" s="17">
        <v>7027.2018771259827</v>
      </c>
    </row>
    <row r="826" spans="27:28" x14ac:dyDescent="0.3">
      <c r="AA826">
        <v>824</v>
      </c>
      <c r="AB826" s="17">
        <v>15313.795422336621</v>
      </c>
    </row>
    <row r="827" spans="27:28" x14ac:dyDescent="0.3">
      <c r="AA827">
        <v>825</v>
      </c>
      <c r="AB827" s="17">
        <v>10711.269064703592</v>
      </c>
    </row>
    <row r="828" spans="27:28" x14ac:dyDescent="0.3">
      <c r="AA828">
        <v>826</v>
      </c>
      <c r="AB828" s="17">
        <v>16768.459808358919</v>
      </c>
    </row>
    <row r="829" spans="27:28" x14ac:dyDescent="0.3">
      <c r="AA829">
        <v>827</v>
      </c>
      <c r="AB829" s="17">
        <v>12183.813725388882</v>
      </c>
    </row>
    <row r="830" spans="27:28" x14ac:dyDescent="0.3">
      <c r="AA830">
        <v>828</v>
      </c>
      <c r="AB830" s="17">
        <v>4071.3055378055783</v>
      </c>
    </row>
    <row r="831" spans="27:28" x14ac:dyDescent="0.3">
      <c r="AA831">
        <v>829</v>
      </c>
      <c r="AB831" s="17">
        <v>5928.4826045229902</v>
      </c>
    </row>
    <row r="832" spans="27:28" x14ac:dyDescent="0.3">
      <c r="AA832">
        <v>830</v>
      </c>
      <c r="AB832" s="17">
        <v>29523.499832994326</v>
      </c>
    </row>
    <row r="833" spans="27:28" x14ac:dyDescent="0.3">
      <c r="AA833">
        <v>831</v>
      </c>
      <c r="AB833" s="17">
        <v>0</v>
      </c>
    </row>
    <row r="834" spans="27:28" x14ac:dyDescent="0.3">
      <c r="AA834">
        <v>832</v>
      </c>
      <c r="AB834" s="17">
        <v>6766.475194292294</v>
      </c>
    </row>
    <row r="835" spans="27:28" x14ac:dyDescent="0.3">
      <c r="AA835">
        <v>833</v>
      </c>
      <c r="AB835" s="17">
        <v>0</v>
      </c>
    </row>
    <row r="836" spans="27:28" x14ac:dyDescent="0.3">
      <c r="AA836">
        <v>834</v>
      </c>
      <c r="AB836" s="17">
        <v>20649.452887056737</v>
      </c>
    </row>
    <row r="837" spans="27:28" x14ac:dyDescent="0.3">
      <c r="AA837">
        <v>835</v>
      </c>
      <c r="AB837" s="17">
        <v>9901.6922247604834</v>
      </c>
    </row>
    <row r="838" spans="27:28" x14ac:dyDescent="0.3">
      <c r="AA838">
        <v>836</v>
      </c>
      <c r="AB838" s="17">
        <v>21833.431583478035</v>
      </c>
    </row>
    <row r="839" spans="27:28" x14ac:dyDescent="0.3">
      <c r="AA839">
        <v>837</v>
      </c>
      <c r="AB839" s="17">
        <v>13667.711352546414</v>
      </c>
    </row>
    <row r="840" spans="27:28" x14ac:dyDescent="0.3">
      <c r="AA840">
        <v>838</v>
      </c>
      <c r="AB840" s="17">
        <v>12713.542811188408</v>
      </c>
    </row>
    <row r="841" spans="27:28" x14ac:dyDescent="0.3">
      <c r="AA841">
        <v>839</v>
      </c>
      <c r="AB841" s="17">
        <v>18265.521146315183</v>
      </c>
    </row>
    <row r="842" spans="27:28" x14ac:dyDescent="0.3">
      <c r="AA842">
        <v>840</v>
      </c>
      <c r="AB842" s="17">
        <v>18799.192262513374</v>
      </c>
    </row>
    <row r="843" spans="27:28" x14ac:dyDescent="0.3">
      <c r="AA843">
        <v>841</v>
      </c>
      <c r="AB843" s="17">
        <v>9618.3993652048739</v>
      </c>
    </row>
    <row r="844" spans="27:28" x14ac:dyDescent="0.3">
      <c r="AA844">
        <v>842</v>
      </c>
      <c r="AB844" s="17">
        <v>3224.6042291630861</v>
      </c>
    </row>
    <row r="845" spans="27:28" x14ac:dyDescent="0.3">
      <c r="AA845">
        <v>843</v>
      </c>
      <c r="AB845" s="17">
        <v>12339.583226417953</v>
      </c>
    </row>
    <row r="846" spans="27:28" x14ac:dyDescent="0.3">
      <c r="AA846">
        <v>844</v>
      </c>
      <c r="AB846" s="17">
        <v>22643.455367205868</v>
      </c>
    </row>
    <row r="847" spans="27:28" x14ac:dyDescent="0.3">
      <c r="AA847">
        <v>845</v>
      </c>
      <c r="AB847" s="17">
        <v>11362.116062276662</v>
      </c>
    </row>
    <row r="848" spans="27:28" x14ac:dyDescent="0.3">
      <c r="AA848">
        <v>846</v>
      </c>
      <c r="AB848" s="17">
        <v>10406.762137375325</v>
      </c>
    </row>
    <row r="849" spans="27:28" x14ac:dyDescent="0.3">
      <c r="AA849">
        <v>847</v>
      </c>
      <c r="AB849" s="17">
        <v>15701.430475224473</v>
      </c>
    </row>
    <row r="850" spans="27:28" x14ac:dyDescent="0.3">
      <c r="AA850">
        <v>848</v>
      </c>
      <c r="AB850" s="17">
        <v>0</v>
      </c>
    </row>
    <row r="851" spans="27:28" x14ac:dyDescent="0.3">
      <c r="AA851">
        <v>849</v>
      </c>
      <c r="AB851" s="17">
        <v>14283.766315362873</v>
      </c>
    </row>
    <row r="852" spans="27:28" x14ac:dyDescent="0.3">
      <c r="AA852">
        <v>850</v>
      </c>
      <c r="AB852" s="17">
        <v>6681.0199511984765</v>
      </c>
    </row>
    <row r="853" spans="27:28" x14ac:dyDescent="0.3">
      <c r="AA853">
        <v>851</v>
      </c>
      <c r="AB853" s="17">
        <v>18783.134372756274</v>
      </c>
    </row>
    <row r="854" spans="27:28" x14ac:dyDescent="0.3">
      <c r="AA854">
        <v>852</v>
      </c>
      <c r="AB854" s="17">
        <v>23027.82541780089</v>
      </c>
    </row>
    <row r="855" spans="27:28" x14ac:dyDescent="0.3">
      <c r="AA855">
        <v>853</v>
      </c>
      <c r="AB855" s="17">
        <v>16720.289083688658</v>
      </c>
    </row>
    <row r="856" spans="27:28" x14ac:dyDescent="0.3">
      <c r="AA856">
        <v>854</v>
      </c>
      <c r="AB856" s="17">
        <v>18137.545023388589</v>
      </c>
    </row>
    <row r="857" spans="27:28" x14ac:dyDescent="0.3">
      <c r="AA857">
        <v>855</v>
      </c>
      <c r="AB857" s="17">
        <v>14201.767304618779</v>
      </c>
    </row>
    <row r="858" spans="27:28" x14ac:dyDescent="0.3">
      <c r="AA858">
        <v>856</v>
      </c>
      <c r="AB858" s="17">
        <v>12271.087847461069</v>
      </c>
    </row>
    <row r="859" spans="27:28" x14ac:dyDescent="0.3">
      <c r="AA859">
        <v>857</v>
      </c>
      <c r="AB859" s="17">
        <v>9985.7761242508277</v>
      </c>
    </row>
    <row r="860" spans="27:28" x14ac:dyDescent="0.3">
      <c r="AA860">
        <v>858</v>
      </c>
      <c r="AB860" s="17">
        <v>14069.58889585209</v>
      </c>
    </row>
    <row r="861" spans="27:28" x14ac:dyDescent="0.3">
      <c r="AA861">
        <v>859</v>
      </c>
      <c r="AB861" s="17">
        <v>14339.476353417424</v>
      </c>
    </row>
    <row r="862" spans="27:28" x14ac:dyDescent="0.3">
      <c r="AA862">
        <v>860</v>
      </c>
      <c r="AB862" s="17">
        <v>13115.774914716878</v>
      </c>
    </row>
    <row r="863" spans="27:28" x14ac:dyDescent="0.3">
      <c r="AA863">
        <v>861</v>
      </c>
      <c r="AB863" s="17">
        <v>6389.3357856031162</v>
      </c>
    </row>
    <row r="864" spans="27:28" x14ac:dyDescent="0.3">
      <c r="AA864">
        <v>862</v>
      </c>
      <c r="AB864" s="17">
        <v>10854.123315413519</v>
      </c>
    </row>
    <row r="865" spans="27:28" x14ac:dyDescent="0.3">
      <c r="AA865">
        <v>863</v>
      </c>
      <c r="AB865" s="17">
        <v>8927.2176390939239</v>
      </c>
    </row>
    <row r="866" spans="27:28" x14ac:dyDescent="0.3">
      <c r="AA866">
        <v>864</v>
      </c>
      <c r="AB866" s="17">
        <v>12522.236865884202</v>
      </c>
    </row>
    <row r="867" spans="27:28" x14ac:dyDescent="0.3">
      <c r="AA867">
        <v>865</v>
      </c>
      <c r="AB867" s="17">
        <v>9809.6436041639718</v>
      </c>
    </row>
    <row r="868" spans="27:28" x14ac:dyDescent="0.3">
      <c r="AA868">
        <v>866</v>
      </c>
      <c r="AB868" s="17">
        <v>8003.8211857477763</v>
      </c>
    </row>
    <row r="869" spans="27:28" x14ac:dyDescent="0.3">
      <c r="AA869">
        <v>867</v>
      </c>
      <c r="AB869" s="17">
        <v>17021.113596301526</v>
      </c>
    </row>
    <row r="870" spans="27:28" x14ac:dyDescent="0.3">
      <c r="AA870">
        <v>868</v>
      </c>
      <c r="AB870" s="17">
        <v>8990.1538287682888</v>
      </c>
    </row>
    <row r="871" spans="27:28" x14ac:dyDescent="0.3">
      <c r="AA871">
        <v>869</v>
      </c>
      <c r="AB871" s="17">
        <v>4485.3486967687541</v>
      </c>
    </row>
    <row r="872" spans="27:28" x14ac:dyDescent="0.3">
      <c r="AA872">
        <v>870</v>
      </c>
      <c r="AB872" s="17">
        <v>7017.3506735058736</v>
      </c>
    </row>
    <row r="873" spans="27:28" x14ac:dyDescent="0.3">
      <c r="AA873">
        <v>871</v>
      </c>
      <c r="AB873" s="17">
        <v>6473.0360087667104</v>
      </c>
    </row>
    <row r="874" spans="27:28" x14ac:dyDescent="0.3">
      <c r="AA874">
        <v>872</v>
      </c>
      <c r="AB874" s="17">
        <v>8713.6376969546072</v>
      </c>
    </row>
    <row r="875" spans="27:28" x14ac:dyDescent="0.3">
      <c r="AA875">
        <v>873</v>
      </c>
      <c r="AB875" s="17">
        <v>20005.355388797518</v>
      </c>
    </row>
    <row r="876" spans="27:28" x14ac:dyDescent="0.3">
      <c r="AA876">
        <v>874</v>
      </c>
      <c r="AB876" s="17">
        <v>17421.639988739313</v>
      </c>
    </row>
    <row r="877" spans="27:28" x14ac:dyDescent="0.3">
      <c r="AA877">
        <v>875</v>
      </c>
      <c r="AB877" s="17">
        <v>10884.089291052585</v>
      </c>
    </row>
    <row r="878" spans="27:28" x14ac:dyDescent="0.3">
      <c r="AA878">
        <v>876</v>
      </c>
      <c r="AB878" s="17">
        <v>12451.451799113896</v>
      </c>
    </row>
    <row r="879" spans="27:28" x14ac:dyDescent="0.3">
      <c r="AA879">
        <v>877</v>
      </c>
      <c r="AB879" s="17">
        <v>11773.957732824736</v>
      </c>
    </row>
    <row r="880" spans="27:28" x14ac:dyDescent="0.3">
      <c r="AA880">
        <v>878</v>
      </c>
      <c r="AB880" s="17">
        <v>15559.129809943366</v>
      </c>
    </row>
    <row r="881" spans="27:28" x14ac:dyDescent="0.3">
      <c r="AA881">
        <v>879</v>
      </c>
      <c r="AB881" s="17">
        <v>14837.480873095075</v>
      </c>
    </row>
    <row r="882" spans="27:28" x14ac:dyDescent="0.3">
      <c r="AA882">
        <v>880</v>
      </c>
      <c r="AB882" s="17">
        <v>6712.2832637598112</v>
      </c>
    </row>
    <row r="883" spans="27:28" x14ac:dyDescent="0.3">
      <c r="AA883">
        <v>881</v>
      </c>
      <c r="AB883" s="17">
        <v>4335.4111717092155</v>
      </c>
    </row>
    <row r="884" spans="27:28" x14ac:dyDescent="0.3">
      <c r="AA884">
        <v>882</v>
      </c>
      <c r="AB884" s="17">
        <v>17112.671894663774</v>
      </c>
    </row>
    <row r="885" spans="27:28" x14ac:dyDescent="0.3">
      <c r="AA885">
        <v>883</v>
      </c>
      <c r="AB885" s="17">
        <v>6351.933471273649</v>
      </c>
    </row>
    <row r="886" spans="27:28" x14ac:dyDescent="0.3">
      <c r="AA886">
        <v>884</v>
      </c>
      <c r="AB886" s="17">
        <v>11563.817504377066</v>
      </c>
    </row>
    <row r="887" spans="27:28" x14ac:dyDescent="0.3">
      <c r="AA887">
        <v>885</v>
      </c>
      <c r="AB887" s="17">
        <v>5831.2907927414471</v>
      </c>
    </row>
    <row r="888" spans="27:28" x14ac:dyDescent="0.3">
      <c r="AA888">
        <v>886</v>
      </c>
      <c r="AB888" s="17">
        <v>18036.859969626013</v>
      </c>
    </row>
    <row r="889" spans="27:28" x14ac:dyDescent="0.3">
      <c r="AA889">
        <v>887</v>
      </c>
      <c r="AB889" s="17">
        <v>14393.229679548511</v>
      </c>
    </row>
    <row r="890" spans="27:28" x14ac:dyDescent="0.3">
      <c r="AA890">
        <v>888</v>
      </c>
      <c r="AB890" s="17">
        <v>11126.160780236662</v>
      </c>
    </row>
    <row r="891" spans="27:28" x14ac:dyDescent="0.3">
      <c r="AA891">
        <v>889</v>
      </c>
      <c r="AB891" s="17">
        <v>8127.1029712082973</v>
      </c>
    </row>
    <row r="892" spans="27:28" x14ac:dyDescent="0.3">
      <c r="AA892">
        <v>890</v>
      </c>
      <c r="AB892" s="17">
        <v>9850.5334241731834</v>
      </c>
    </row>
    <row r="893" spans="27:28" x14ac:dyDescent="0.3">
      <c r="AA893">
        <v>891</v>
      </c>
      <c r="AB893" s="17">
        <v>10965.696004815938</v>
      </c>
    </row>
    <row r="894" spans="27:28" x14ac:dyDescent="0.3">
      <c r="AA894">
        <v>892</v>
      </c>
      <c r="AB894" s="17">
        <v>5610.5799268759893</v>
      </c>
    </row>
    <row r="895" spans="27:28" x14ac:dyDescent="0.3">
      <c r="AA895">
        <v>893</v>
      </c>
      <c r="AB895" s="17">
        <v>22834.329301512196</v>
      </c>
    </row>
    <row r="896" spans="27:28" x14ac:dyDescent="0.3">
      <c r="AA896">
        <v>894</v>
      </c>
      <c r="AB896" s="17">
        <v>22798.579672801847</v>
      </c>
    </row>
    <row r="897" spans="27:28" x14ac:dyDescent="0.3">
      <c r="AA897">
        <v>895</v>
      </c>
      <c r="AB897" s="17">
        <v>16214.339376690323</v>
      </c>
    </row>
    <row r="898" spans="27:28" x14ac:dyDescent="0.3">
      <c r="AA898">
        <v>896</v>
      </c>
      <c r="AB898" s="17">
        <v>7301.2102177273573</v>
      </c>
    </row>
    <row r="899" spans="27:28" x14ac:dyDescent="0.3">
      <c r="AA899">
        <v>897</v>
      </c>
      <c r="AB899" s="17">
        <v>16694.677509186818</v>
      </c>
    </row>
    <row r="900" spans="27:28" x14ac:dyDescent="0.3">
      <c r="AA900">
        <v>898</v>
      </c>
      <c r="AB900" s="17">
        <v>8776.7743506286351</v>
      </c>
    </row>
    <row r="901" spans="27:28" x14ac:dyDescent="0.3">
      <c r="AA901">
        <v>899</v>
      </c>
      <c r="AB901" s="17">
        <v>17880.382778374194</v>
      </c>
    </row>
    <row r="902" spans="27:28" x14ac:dyDescent="0.3">
      <c r="AA902">
        <v>900</v>
      </c>
      <c r="AB902" s="17">
        <v>16984.152727999728</v>
      </c>
    </row>
    <row r="903" spans="27:28" x14ac:dyDescent="0.3">
      <c r="AA903">
        <v>901</v>
      </c>
      <c r="AB903" s="17">
        <v>21091.083227920499</v>
      </c>
    </row>
    <row r="904" spans="27:28" x14ac:dyDescent="0.3">
      <c r="AA904">
        <v>902</v>
      </c>
      <c r="AB904" s="17">
        <v>0</v>
      </c>
    </row>
    <row r="905" spans="27:28" x14ac:dyDescent="0.3">
      <c r="AA905">
        <v>903</v>
      </c>
      <c r="AB905" s="17">
        <v>15710.180023332163</v>
      </c>
    </row>
    <row r="906" spans="27:28" x14ac:dyDescent="0.3">
      <c r="AA906">
        <v>904</v>
      </c>
      <c r="AB906" s="17">
        <v>9628.1311251397892</v>
      </c>
    </row>
    <row r="907" spans="27:28" x14ac:dyDescent="0.3">
      <c r="AA907">
        <v>905</v>
      </c>
      <c r="AB907" s="17">
        <v>5312.0648913258892</v>
      </c>
    </row>
    <row r="908" spans="27:28" x14ac:dyDescent="0.3">
      <c r="AA908">
        <v>906</v>
      </c>
      <c r="AB908" s="17">
        <v>5457.9272064844936</v>
      </c>
    </row>
    <row r="909" spans="27:28" x14ac:dyDescent="0.3">
      <c r="AA909">
        <v>907</v>
      </c>
      <c r="AB909" s="17">
        <v>11422.413914615805</v>
      </c>
    </row>
    <row r="910" spans="27:28" x14ac:dyDescent="0.3">
      <c r="AA910">
        <v>908</v>
      </c>
      <c r="AB910" s="17">
        <v>13241.163574633261</v>
      </c>
    </row>
    <row r="911" spans="27:28" x14ac:dyDescent="0.3">
      <c r="AA911">
        <v>909</v>
      </c>
      <c r="AB911" s="17">
        <v>4608.3242506505676</v>
      </c>
    </row>
    <row r="912" spans="27:28" x14ac:dyDescent="0.3">
      <c r="AA912">
        <v>910</v>
      </c>
      <c r="AB912" s="17">
        <v>9333.5822258428234</v>
      </c>
    </row>
    <row r="913" spans="27:28" x14ac:dyDescent="0.3">
      <c r="AA913">
        <v>911</v>
      </c>
      <c r="AB913" s="17">
        <v>8550.0733546032607</v>
      </c>
    </row>
    <row r="914" spans="27:28" x14ac:dyDescent="0.3">
      <c r="AA914">
        <v>912</v>
      </c>
      <c r="AB914" s="17">
        <v>19228.926134224741</v>
      </c>
    </row>
    <row r="915" spans="27:28" x14ac:dyDescent="0.3">
      <c r="AA915">
        <v>913</v>
      </c>
      <c r="AB915" s="17">
        <v>12087.317179412101</v>
      </c>
    </row>
    <row r="916" spans="27:28" x14ac:dyDescent="0.3">
      <c r="AA916">
        <v>914</v>
      </c>
      <c r="AB916" s="17">
        <v>12562.231333613274</v>
      </c>
    </row>
    <row r="917" spans="27:28" x14ac:dyDescent="0.3">
      <c r="AA917">
        <v>915</v>
      </c>
      <c r="AB917" s="17">
        <v>18046.141537653039</v>
      </c>
    </row>
    <row r="918" spans="27:28" x14ac:dyDescent="0.3">
      <c r="AA918">
        <v>916</v>
      </c>
      <c r="AB918" s="17">
        <v>16029.696791947654</v>
      </c>
    </row>
    <row r="919" spans="27:28" x14ac:dyDescent="0.3">
      <c r="AA919">
        <v>917</v>
      </c>
      <c r="AB919" s="17">
        <v>11081.650024518971</v>
      </c>
    </row>
    <row r="920" spans="27:28" x14ac:dyDescent="0.3">
      <c r="AA920">
        <v>918</v>
      </c>
      <c r="AB920" s="17">
        <v>20049.040382351635</v>
      </c>
    </row>
    <row r="921" spans="27:28" x14ac:dyDescent="0.3">
      <c r="AA921">
        <v>919</v>
      </c>
      <c r="AB921" s="17">
        <v>15133.376224999207</v>
      </c>
    </row>
    <row r="922" spans="27:28" x14ac:dyDescent="0.3">
      <c r="AA922">
        <v>920</v>
      </c>
      <c r="AB922" s="17">
        <v>13943.5882771376</v>
      </c>
    </row>
    <row r="923" spans="27:28" x14ac:dyDescent="0.3">
      <c r="AA923">
        <v>921</v>
      </c>
      <c r="AB923" s="17">
        <v>9308.0885937475177</v>
      </c>
    </row>
    <row r="924" spans="27:28" x14ac:dyDescent="0.3">
      <c r="AA924">
        <v>922</v>
      </c>
      <c r="AB924" s="17">
        <v>6424.3264427264094</v>
      </c>
    </row>
    <row r="925" spans="27:28" x14ac:dyDescent="0.3">
      <c r="AA925">
        <v>923</v>
      </c>
      <c r="AB925" s="17">
        <v>10556.019731441522</v>
      </c>
    </row>
    <row r="926" spans="27:28" x14ac:dyDescent="0.3">
      <c r="AA926">
        <v>924</v>
      </c>
      <c r="AB926" s="17">
        <v>10116.435989650872</v>
      </c>
    </row>
    <row r="927" spans="27:28" x14ac:dyDescent="0.3">
      <c r="AA927">
        <v>925</v>
      </c>
      <c r="AB927" s="17">
        <v>23118.200964217518</v>
      </c>
    </row>
    <row r="928" spans="27:28" x14ac:dyDescent="0.3">
      <c r="AA928">
        <v>926</v>
      </c>
      <c r="AB928" s="17">
        <v>24638.954578079803</v>
      </c>
    </row>
    <row r="929" spans="27:28" x14ac:dyDescent="0.3">
      <c r="AA929">
        <v>927</v>
      </c>
      <c r="AB929" s="17">
        <v>6305.1470707642557</v>
      </c>
    </row>
    <row r="930" spans="27:28" x14ac:dyDescent="0.3">
      <c r="AA930">
        <v>928</v>
      </c>
      <c r="AB930" s="17">
        <v>2388.3665165261314</v>
      </c>
    </row>
    <row r="931" spans="27:28" x14ac:dyDescent="0.3">
      <c r="AA931">
        <v>929</v>
      </c>
      <c r="AB931" s="17">
        <v>16969.372613313895</v>
      </c>
    </row>
    <row r="932" spans="27:28" x14ac:dyDescent="0.3">
      <c r="AA932">
        <v>930</v>
      </c>
      <c r="AB932" s="17">
        <v>11160.469481464281</v>
      </c>
    </row>
    <row r="933" spans="27:28" x14ac:dyDescent="0.3">
      <c r="AA933">
        <v>931</v>
      </c>
      <c r="AB933" s="17">
        <v>5333.2417317514746</v>
      </c>
    </row>
    <row r="934" spans="27:28" x14ac:dyDescent="0.3">
      <c r="AA934">
        <v>932</v>
      </c>
      <c r="AB934" s="17">
        <v>0</v>
      </c>
    </row>
    <row r="935" spans="27:28" x14ac:dyDescent="0.3">
      <c r="AA935">
        <v>933</v>
      </c>
      <c r="AB935" s="17">
        <v>15794.258890052808</v>
      </c>
    </row>
    <row r="936" spans="27:28" x14ac:dyDescent="0.3">
      <c r="AA936">
        <v>934</v>
      </c>
      <c r="AB936" s="17">
        <v>6085.1153176383341</v>
      </c>
    </row>
    <row r="937" spans="27:28" x14ac:dyDescent="0.3">
      <c r="AA937">
        <v>935</v>
      </c>
      <c r="AB937" s="17">
        <v>13742.276798032175</v>
      </c>
    </row>
    <row r="938" spans="27:28" x14ac:dyDescent="0.3">
      <c r="AA938">
        <v>936</v>
      </c>
      <c r="AB938" s="17">
        <v>2247.0715120257087</v>
      </c>
    </row>
    <row r="939" spans="27:28" x14ac:dyDescent="0.3">
      <c r="AA939">
        <v>937</v>
      </c>
      <c r="AB939" s="17">
        <v>24509.537296348615</v>
      </c>
    </row>
    <row r="940" spans="27:28" x14ac:dyDescent="0.3">
      <c r="AA940">
        <v>938</v>
      </c>
      <c r="AB940" s="17">
        <v>12034.970244987002</v>
      </c>
    </row>
    <row r="941" spans="27:28" x14ac:dyDescent="0.3">
      <c r="AA941">
        <v>939</v>
      </c>
      <c r="AB941" s="17">
        <v>11607.205164349614</v>
      </c>
    </row>
    <row r="942" spans="27:28" x14ac:dyDescent="0.3">
      <c r="AA942">
        <v>940</v>
      </c>
      <c r="AB942" s="17">
        <v>10588.780984157858</v>
      </c>
    </row>
    <row r="943" spans="27:28" x14ac:dyDescent="0.3">
      <c r="AA943">
        <v>941</v>
      </c>
      <c r="AB943" s="17">
        <v>35199.369245559843</v>
      </c>
    </row>
    <row r="944" spans="27:28" x14ac:dyDescent="0.3">
      <c r="AA944">
        <v>942</v>
      </c>
      <c r="AB944" s="17">
        <v>13190.752826491827</v>
      </c>
    </row>
    <row r="945" spans="27:28" x14ac:dyDescent="0.3">
      <c r="AA945">
        <v>943</v>
      </c>
      <c r="AB945" s="17">
        <v>11088.878454870592</v>
      </c>
    </row>
    <row r="946" spans="27:28" x14ac:dyDescent="0.3">
      <c r="AA946">
        <v>944</v>
      </c>
      <c r="AB946" s="17">
        <v>14561.908899982773</v>
      </c>
    </row>
    <row r="947" spans="27:28" x14ac:dyDescent="0.3">
      <c r="AA947">
        <v>945</v>
      </c>
      <c r="AB947" s="17">
        <v>13349.531125170524</v>
      </c>
    </row>
    <row r="948" spans="27:28" x14ac:dyDescent="0.3">
      <c r="AA948">
        <v>946</v>
      </c>
      <c r="AB948" s="17">
        <v>11938.627876677576</v>
      </c>
    </row>
    <row r="949" spans="27:28" x14ac:dyDescent="0.3">
      <c r="AA949">
        <v>947</v>
      </c>
      <c r="AB949" s="17">
        <v>8342.3261644891554</v>
      </c>
    </row>
    <row r="950" spans="27:28" x14ac:dyDescent="0.3">
      <c r="AA950">
        <v>948</v>
      </c>
      <c r="AB950" s="17">
        <v>20194.764784835217</v>
      </c>
    </row>
    <row r="951" spans="27:28" x14ac:dyDescent="0.3">
      <c r="AA951">
        <v>949</v>
      </c>
      <c r="AB951" s="17">
        <v>13617.572672063656</v>
      </c>
    </row>
    <row r="952" spans="27:28" x14ac:dyDescent="0.3">
      <c r="AA952">
        <v>950</v>
      </c>
      <c r="AB952" s="17">
        <v>12342.3630780453</v>
      </c>
    </row>
    <row r="953" spans="27:28" x14ac:dyDescent="0.3">
      <c r="AA953">
        <v>951</v>
      </c>
      <c r="AB953" s="17">
        <v>22422.491095906014</v>
      </c>
    </row>
    <row r="954" spans="27:28" x14ac:dyDescent="0.3">
      <c r="AA954">
        <v>952</v>
      </c>
      <c r="AB954" s="17">
        <v>15399.83140232764</v>
      </c>
    </row>
    <row r="955" spans="27:28" x14ac:dyDescent="0.3">
      <c r="AA955">
        <v>953</v>
      </c>
      <c r="AB955" s="17">
        <v>13313.018579947595</v>
      </c>
    </row>
    <row r="956" spans="27:28" x14ac:dyDescent="0.3">
      <c r="AA956">
        <v>954</v>
      </c>
      <c r="AB956" s="17">
        <v>8072.15829881635</v>
      </c>
    </row>
    <row r="957" spans="27:28" x14ac:dyDescent="0.3">
      <c r="AA957">
        <v>955</v>
      </c>
      <c r="AB957" s="17">
        <v>0</v>
      </c>
    </row>
    <row r="958" spans="27:28" x14ac:dyDescent="0.3">
      <c r="AA958">
        <v>956</v>
      </c>
      <c r="AB958" s="17">
        <v>10809.033923651039</v>
      </c>
    </row>
    <row r="959" spans="27:28" x14ac:dyDescent="0.3">
      <c r="AA959">
        <v>957</v>
      </c>
      <c r="AB959" s="17">
        <v>4843.7330800986583</v>
      </c>
    </row>
    <row r="960" spans="27:28" x14ac:dyDescent="0.3">
      <c r="AA960">
        <v>958</v>
      </c>
      <c r="AB960" s="17">
        <v>3765.4162746090251</v>
      </c>
    </row>
    <row r="961" spans="27:28" x14ac:dyDescent="0.3">
      <c r="AA961">
        <v>959</v>
      </c>
      <c r="AB961" s="17">
        <v>10761.66975641347</v>
      </c>
    </row>
    <row r="962" spans="27:28" x14ac:dyDescent="0.3">
      <c r="AA962">
        <v>960</v>
      </c>
      <c r="AB962" s="17">
        <v>14717.041168724172</v>
      </c>
    </row>
    <row r="963" spans="27:28" x14ac:dyDescent="0.3">
      <c r="AA963">
        <v>961</v>
      </c>
      <c r="AB963" s="17">
        <v>15661.369778792796</v>
      </c>
    </row>
    <row r="964" spans="27:28" x14ac:dyDescent="0.3">
      <c r="AA964">
        <v>962</v>
      </c>
      <c r="AB964" s="17">
        <v>6188.1903502853802</v>
      </c>
    </row>
    <row r="965" spans="27:28" x14ac:dyDescent="0.3">
      <c r="AA965">
        <v>963</v>
      </c>
      <c r="AB965" s="17">
        <v>16102.274312441206</v>
      </c>
    </row>
    <row r="966" spans="27:28" x14ac:dyDescent="0.3">
      <c r="AA966">
        <v>964</v>
      </c>
      <c r="AB966" s="17">
        <v>4250.8895855283681</v>
      </c>
    </row>
    <row r="967" spans="27:28" x14ac:dyDescent="0.3">
      <c r="AA967">
        <v>965</v>
      </c>
      <c r="AB967" s="17">
        <v>7431.9744008684147</v>
      </c>
    </row>
    <row r="968" spans="27:28" x14ac:dyDescent="0.3">
      <c r="AA968">
        <v>966</v>
      </c>
      <c r="AB968" s="17">
        <v>17056.583902620874</v>
      </c>
    </row>
    <row r="969" spans="27:28" x14ac:dyDescent="0.3">
      <c r="AA969">
        <v>967</v>
      </c>
      <c r="AB969" s="17">
        <v>13971.315416951549</v>
      </c>
    </row>
    <row r="970" spans="27:28" x14ac:dyDescent="0.3">
      <c r="AA970">
        <v>968</v>
      </c>
      <c r="AB970" s="17">
        <v>22049.118721639563</v>
      </c>
    </row>
    <row r="971" spans="27:28" x14ac:dyDescent="0.3">
      <c r="AA971">
        <v>969</v>
      </c>
      <c r="AB971" s="17">
        <v>16343.454757473515</v>
      </c>
    </row>
    <row r="972" spans="27:28" x14ac:dyDescent="0.3">
      <c r="AA972">
        <v>970</v>
      </c>
      <c r="AB972" s="17">
        <v>10668.70644117433</v>
      </c>
    </row>
    <row r="973" spans="27:28" x14ac:dyDescent="0.3">
      <c r="AA973">
        <v>971</v>
      </c>
      <c r="AB973" s="17">
        <v>11360.997386027735</v>
      </c>
    </row>
    <row r="974" spans="27:28" x14ac:dyDescent="0.3">
      <c r="AA974">
        <v>972</v>
      </c>
      <c r="AB974" s="17">
        <v>5383.5867902770324</v>
      </c>
    </row>
    <row r="975" spans="27:28" x14ac:dyDescent="0.3">
      <c r="AA975">
        <v>973</v>
      </c>
      <c r="AB975" s="17">
        <v>24388.922357539515</v>
      </c>
    </row>
    <row r="976" spans="27:28" x14ac:dyDescent="0.3">
      <c r="AA976">
        <v>974</v>
      </c>
      <c r="AB976" s="17">
        <v>18151.005195245492</v>
      </c>
    </row>
    <row r="977" spans="27:28" x14ac:dyDescent="0.3">
      <c r="AA977">
        <v>975</v>
      </c>
      <c r="AB977" s="17">
        <v>2520.3449625424691</v>
      </c>
    </row>
    <row r="978" spans="27:28" x14ac:dyDescent="0.3">
      <c r="AA978">
        <v>976</v>
      </c>
      <c r="AB978" s="17">
        <v>14558.466294251632</v>
      </c>
    </row>
    <row r="979" spans="27:28" x14ac:dyDescent="0.3">
      <c r="AA979">
        <v>977</v>
      </c>
      <c r="AB979" s="17">
        <v>7420.2588468942176</v>
      </c>
    </row>
    <row r="980" spans="27:28" x14ac:dyDescent="0.3">
      <c r="AA980">
        <v>978</v>
      </c>
      <c r="AB980" s="17">
        <v>9764.222793903853</v>
      </c>
    </row>
    <row r="981" spans="27:28" x14ac:dyDescent="0.3">
      <c r="AA981">
        <v>979</v>
      </c>
      <c r="AB981" s="17">
        <v>6749.6616626649247</v>
      </c>
    </row>
    <row r="982" spans="27:28" x14ac:dyDescent="0.3">
      <c r="AA982">
        <v>980</v>
      </c>
      <c r="AB982" s="17">
        <v>15950.341847000183</v>
      </c>
    </row>
    <row r="983" spans="27:28" x14ac:dyDescent="0.3">
      <c r="AA983">
        <v>981</v>
      </c>
      <c r="AB983" s="17">
        <v>4858.2008221420019</v>
      </c>
    </row>
    <row r="984" spans="27:28" x14ac:dyDescent="0.3">
      <c r="AA984">
        <v>982</v>
      </c>
      <c r="AB984" s="17">
        <v>12059.229627664254</v>
      </c>
    </row>
    <row r="985" spans="27:28" x14ac:dyDescent="0.3">
      <c r="AA985">
        <v>983</v>
      </c>
      <c r="AB985" s="17">
        <v>12804.506331437766</v>
      </c>
    </row>
    <row r="986" spans="27:28" x14ac:dyDescent="0.3">
      <c r="AA986">
        <v>984</v>
      </c>
      <c r="AB986" s="17">
        <v>5411.9647333641879</v>
      </c>
    </row>
    <row r="987" spans="27:28" x14ac:dyDescent="0.3">
      <c r="AA987">
        <v>985</v>
      </c>
      <c r="AB987" s="17">
        <v>6614.4709258200655</v>
      </c>
    </row>
    <row r="988" spans="27:28" x14ac:dyDescent="0.3">
      <c r="AA988">
        <v>986</v>
      </c>
      <c r="AB988" s="17">
        <v>8471.5181758885556</v>
      </c>
    </row>
    <row r="989" spans="27:28" x14ac:dyDescent="0.3">
      <c r="AA989">
        <v>987</v>
      </c>
      <c r="AB989" s="17">
        <v>6660.2238171586532</v>
      </c>
    </row>
    <row r="990" spans="27:28" x14ac:dyDescent="0.3">
      <c r="AA990">
        <v>988</v>
      </c>
      <c r="AB990" s="17">
        <v>20422.205004746251</v>
      </c>
    </row>
    <row r="991" spans="27:28" x14ac:dyDescent="0.3">
      <c r="AA991">
        <v>989</v>
      </c>
      <c r="AB991" s="17">
        <v>15679.964417074607</v>
      </c>
    </row>
    <row r="992" spans="27:28" x14ac:dyDescent="0.3">
      <c r="AA992">
        <v>990</v>
      </c>
      <c r="AB992" s="17">
        <v>10933.754563652683</v>
      </c>
    </row>
    <row r="993" spans="27:28" x14ac:dyDescent="0.3">
      <c r="AA993">
        <v>991</v>
      </c>
      <c r="AB993" s="17">
        <v>3604.507528539647</v>
      </c>
    </row>
    <row r="994" spans="27:28" x14ac:dyDescent="0.3">
      <c r="AA994">
        <v>992</v>
      </c>
      <c r="AB994" s="17">
        <v>12689.914924450912</v>
      </c>
    </row>
    <row r="995" spans="27:28" x14ac:dyDescent="0.3">
      <c r="AA995">
        <v>993</v>
      </c>
      <c r="AB995" s="17">
        <v>15009.580948230447</v>
      </c>
    </row>
    <row r="996" spans="27:28" x14ac:dyDescent="0.3">
      <c r="AA996">
        <v>994</v>
      </c>
      <c r="AB996" s="17">
        <v>8541.169561420269</v>
      </c>
    </row>
    <row r="997" spans="27:28" x14ac:dyDescent="0.3">
      <c r="AA997">
        <v>995</v>
      </c>
      <c r="AB997" s="17">
        <v>11578.796851152048</v>
      </c>
    </row>
    <row r="998" spans="27:28" x14ac:dyDescent="0.3">
      <c r="AA998">
        <v>996</v>
      </c>
      <c r="AB998" s="17">
        <v>14678.840927581547</v>
      </c>
    </row>
    <row r="999" spans="27:28" x14ac:dyDescent="0.3">
      <c r="AA999">
        <v>997</v>
      </c>
      <c r="AB999" s="17">
        <v>2449.3013438716152</v>
      </c>
    </row>
    <row r="1000" spans="27:28" x14ac:dyDescent="0.3">
      <c r="AA1000">
        <v>998</v>
      </c>
      <c r="AB1000" s="17">
        <v>17866.205090568681</v>
      </c>
    </row>
    <row r="1001" spans="27:28" x14ac:dyDescent="0.3">
      <c r="AA1001">
        <v>999</v>
      </c>
      <c r="AB1001" s="17">
        <v>13496.389610448703</v>
      </c>
    </row>
    <row r="1002" spans="27:28" x14ac:dyDescent="0.3">
      <c r="AA1002">
        <v>1000</v>
      </c>
      <c r="AB1002" s="17">
        <v>7202.4122602553834</v>
      </c>
    </row>
  </sheetData>
  <sortState xmlns:xlrd2="http://schemas.microsoft.com/office/spreadsheetml/2017/richdata2" ref="AJ9:AJ26">
    <sortCondition ref="AJ9"/>
  </sortState>
  <mergeCells count="1">
    <mergeCell ref="K23:L23"/>
  </mergeCells>
  <pageMargins left="0.7" right="0.7" top="0.75" bottom="0.75" header="0.3" footer="0.3"/>
  <pageSetup orientation="portrait"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CF5AD6D8DCD440A6B8A117BF8AF6A2" ma:contentTypeVersion="19" ma:contentTypeDescription="Create a new document." ma:contentTypeScope="" ma:versionID="fe33cc48d2c41d6e8d3a5189c5bed1ef">
  <xsd:schema xmlns:xsd="http://www.w3.org/2001/XMLSchema" xmlns:xs="http://www.w3.org/2001/XMLSchema" xmlns:p="http://schemas.microsoft.com/office/2006/metadata/properties" xmlns:ns1="http://schemas.microsoft.com/sharepoint/v3" xmlns:ns3="7a6e37b5-1edd-440d-8fb5-458a524f50c1" xmlns:ns4="3d6dd6d0-93c8-45ce-b910-d93d26537f89" targetNamespace="http://schemas.microsoft.com/office/2006/metadata/properties" ma:root="true" ma:fieldsID="babe40048319d7be5a6c80724fce2971" ns1:_="" ns3:_="" ns4:_="">
    <xsd:import namespace="http://schemas.microsoft.com/sharepoint/v3"/>
    <xsd:import namespace="7a6e37b5-1edd-440d-8fb5-458a524f50c1"/>
    <xsd:import namespace="3d6dd6d0-93c8-45ce-b910-d93d26537f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6e37b5-1edd-440d-8fb5-458a524f50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igrationWizId" ma:index="17" nillable="true" ma:displayName="MigrationWizId" ma:internalName="MigrationWizId">
      <xsd:simpleType>
        <xsd:restriction base="dms:Text"/>
      </xsd:simpleType>
    </xsd:element>
    <xsd:element name="MigrationWizIdPermissions" ma:index="18" nillable="true" ma:displayName="MigrationWizIdPermissions" ma:internalName="MigrationWizIdPermissions">
      <xsd:simpleType>
        <xsd:restriction base="dms:Text"/>
      </xsd:simpleType>
    </xsd:element>
    <xsd:element name="MigrationWizIdPermissionLevels" ma:index="19" nillable="true" ma:displayName="MigrationWizIdPermissionLevels" ma:internalName="MigrationWizIdPermissionLevels">
      <xsd:simpleType>
        <xsd:restriction base="dms:Text"/>
      </xsd:simpleType>
    </xsd:element>
    <xsd:element name="MigrationWizIdDocumentLibraryPermissions" ma:index="20" nillable="true" ma:displayName="MigrationWizIdDocumentLibraryPermissions" ma:internalName="MigrationWizIdDocumentLibraryPermissions">
      <xsd:simpleType>
        <xsd:restriction base="dms:Text"/>
      </xsd:simpleType>
    </xsd:element>
    <xsd:element name="MigrationWizIdSecurityGroups" ma:index="21" nillable="true" ma:displayName="MigrationWizIdSecurityGroups" ma:internalName="MigrationWizIdSecurityGroup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6dd6d0-93c8-45ce-b910-d93d26537f89"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SharingHintHash" ma:index="2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7a6e37b5-1edd-440d-8fb5-458a524f50c1" xsi:nil="true"/>
    <_ip_UnifiedCompliancePolicyUIAction xmlns="http://schemas.microsoft.com/sharepoint/v3" xsi:nil="true"/>
    <MigrationWizId xmlns="7a6e37b5-1edd-440d-8fb5-458a524f50c1" xsi:nil="true"/>
    <MigrationWizIdPermissions xmlns="7a6e37b5-1edd-440d-8fb5-458a524f50c1" xsi:nil="true"/>
    <MigrationWizIdSecurityGroups xmlns="7a6e37b5-1edd-440d-8fb5-458a524f50c1" xsi:nil="true"/>
    <_ip_UnifiedCompliancePolicyProperties xmlns="http://schemas.microsoft.com/sharepoint/v3" xsi:nil="true"/>
    <MigrationWizIdDocumentLibraryPermissions xmlns="7a6e37b5-1edd-440d-8fb5-458a524f50c1" xsi:nil="true"/>
  </documentManagement>
</p:properties>
</file>

<file path=customXml/itemProps1.xml><?xml version="1.0" encoding="utf-8"?>
<ds:datastoreItem xmlns:ds="http://schemas.openxmlformats.org/officeDocument/2006/customXml" ds:itemID="{72AF3EAF-A700-44F8-8544-5951DDDCF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6e37b5-1edd-440d-8fb5-458a524f50c1"/>
    <ds:schemaRef ds:uri="3d6dd6d0-93c8-45ce-b910-d93d26537f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8A9821-9956-4F43-B699-179723A57BB4}">
  <ds:schemaRefs>
    <ds:schemaRef ds:uri="http://schemas.microsoft.com/sharepoint/v3/contenttype/forms"/>
  </ds:schemaRefs>
</ds:datastoreItem>
</file>

<file path=customXml/itemProps3.xml><?xml version="1.0" encoding="utf-8"?>
<ds:datastoreItem xmlns:ds="http://schemas.openxmlformats.org/officeDocument/2006/customXml" ds:itemID="{3C7D1044-12AF-48B6-8DE3-417D37CF24C4}">
  <ds:schemaRefs>
    <ds:schemaRef ds:uri="7a6e37b5-1edd-440d-8fb5-458a524f50c1"/>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3d6dd6d0-93c8-45ce-b910-d93d26537f89"/>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8</vt:lpstr>
    </vt:vector>
  </TitlesOfParts>
  <Company>University of Cincinnati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Platt</dc:creator>
  <cp:lastModifiedBy>George</cp:lastModifiedBy>
  <dcterms:created xsi:type="dcterms:W3CDTF">2020-10-25T17:35:07Z</dcterms:created>
  <dcterms:modified xsi:type="dcterms:W3CDTF">2022-05-14T22:07:20Z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0x01010024CF5AD6D8DCD440A6B8A117BF8AF6A2</vt:lpwstr>
  </property>
</Properties>
</file>