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70C36881-2DCD-44C2-972B-37439E02FC8A}" xr6:coauthVersionLast="47" xr6:coauthVersionMax="47" xr10:uidLastSave="{00000000-0000-0000-0000-000000000000}"/>
  <bookViews>
    <workbookView xWindow="-108" yWindow="-108" windowWidth="23256" windowHeight="12576" tabRatio="673" xr2:uid="{00000000-000D-0000-FFFF-FFFF00000000}"/>
  </bookViews>
  <sheets>
    <sheet name="Order" sheetId="3" r:id="rId1"/>
    <sheet name="Parts" sheetId="10" r:id="rId2"/>
    <sheet name="Suppliers" sheetId="9" r:id="rId3"/>
    <sheet name="PivotTable1" sheetId="11" r:id="rId4"/>
    <sheet name="PivotTable2" sheetId="12" r:id="rId5"/>
  </sheets>
  <definedNames>
    <definedName name="_xlcn.WorksheetConnection_IndividualAssignment9Workbook2.xlsxOrders" hidden="1">Orders[]</definedName>
    <definedName name="Table1">#REF!</definedName>
  </definedNames>
  <calcPr calcId="191029" concurrentCalc="0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Orders" name="Orders" connection="WorksheetConnection_Individual Assignment 9 Workbook-2.xlsx!Orders"/>
          <x15:modelTable id="Suppliers" name="Suppliers" connection="Connection1"/>
          <x15:modelTable id="Parts" name="Parts" connection="Connection"/>
        </x15:modelTables>
        <x15:modelRelationships>
          <x15:modelRelationship fromTable="Orders" fromColumn="Item No." toTable="Parts" toColumn="Item No."/>
          <x15:modelRelationship fromTable="Orders" fromColumn="SupplierID" toTable="Suppliers" toColumn="Suppli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D7C38-272E-4C61-AB98-6A831224208C}" name="Connection" type="104" refreshedVersion="0" background="1">
    <extLst>
      <ext xmlns:x15="http://schemas.microsoft.com/office/spreadsheetml/2010/11/main" uri="{DE250136-89BD-433C-8126-D09CA5730AF9}">
        <x15:connection id="Parts"/>
      </ext>
    </extLst>
  </connection>
  <connection id="2" xr16:uid="{108CA516-02A2-4FBD-A693-987616E1727C}" name="Connection1" type="104" refreshedVersion="0" background="1">
    <extLst>
      <ext xmlns:x15="http://schemas.microsoft.com/office/spreadsheetml/2010/11/main" uri="{DE250136-89BD-433C-8126-D09CA5730AF9}">
        <x15:connection id="Suppliers"/>
      </ext>
    </extLst>
  </connection>
  <connection id="3" xr16:uid="{299B6DEC-5670-45C0-B48E-6924E1E5644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92AE349-E669-4B3E-A106-976B79927CAB}" name="WorksheetConnection_Individual Assignment 9 Workbook-2.xlsx!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WorksheetConnection_IndividualAssignment9Workbook2.xlsxOrders"/>
        </x15:connection>
      </ext>
    </extLst>
  </connection>
</connections>
</file>

<file path=xl/sharedStrings.xml><?xml version="1.0" encoding="utf-8"?>
<sst xmlns="http://schemas.openxmlformats.org/spreadsheetml/2006/main" count="188" uniqueCount="146">
  <si>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</si>
  <si>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</si>
  <si>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</si>
  <si>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</si>
  <si>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</si>
  <si>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</si>
  <si>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</si>
  <si>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</si>
  <si>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</si>
  <si>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</si>
  <si>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</si>
  <si>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</si>
  <si>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</si>
  <si>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</si>
  <si>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</si>
  <si>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</si>
  <si>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</si>
  <si>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</si>
  <si>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</si>
  <si>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</si>
  <si>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</si>
  <si>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</si>
  <si>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</si>
  <si>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</si>
  <si>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</si>
  <si>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Arrival Date</t>
  </si>
  <si>
    <t>Order Date</t>
  </si>
  <si>
    <t>A/P Terms (Months)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</si>
  <si>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</si>
  <si>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</si>
  <si>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</si>
  <si>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</si>
  <si>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</si>
  <si>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</si>
  <si>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</si>
  <si>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</si>
  <si>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</si>
  <si>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</si>
  <si>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</si>
  <si>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</si>
  <si>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</si>
  <si>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</si>
  <si>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</si>
  <si>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</si>
  <si>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</si>
  <si>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</si>
  <si>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</si>
  <si>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</si>
  <si>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</si>
  <si>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</si>
  <si>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</si>
  <si>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</si>
  <si>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</si>
  <si>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</si>
  <si>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</si>
  <si>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</si>
  <si>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</si>
  <si>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</si>
  <si>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</si>
  <si>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</si>
  <si>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</si>
  <si>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</si>
  <si>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</si>
  <si>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</si>
  <si>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</si>
  <si>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</si>
  <si>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</si>
  <si>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</si>
  <si>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</si>
  <si>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</si>
  <si>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</si>
  <si>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</si>
  <si>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</si>
  <si>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</si>
  <si>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</si>
  <si>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</si>
  <si>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</si>
  <si>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</si>
  <si>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</si>
  <si>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</si>
  <si>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</si>
  <si>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</si>
  <si>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</si>
  <si>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</si>
  <si>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</si>
  <si>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</si>
  <si>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</si>
  <si>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</si>
  <si>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</si>
  <si>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</si>
  <si>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</si>
  <si>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</si>
  <si>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</si>
  <si>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</si>
  <si>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</si>
  <si>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</si>
  <si>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</si>
  <si>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</si>
  <si>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</si>
  <si>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</si>
  <si>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</si>
  <si>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</si>
  <si>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</si>
  <si>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</si>
  <si>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</si>
  <si>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</si>
  <si>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</si>
  <si>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</si>
  <si>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</si>
  <si>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</si>
  <si>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</si>
  <si>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</si>
  <si>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</si>
  <si>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</si>
  <si>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</si>
  <si>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</si>
  <si>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</si>
  <si>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</si>
  <si>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</si>
  <si>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</si>
  <si>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</si>
  <si>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</si>
  <si>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SupplierID</t>
  </si>
  <si>
    <t>SupplierName</t>
  </si>
  <si>
    <t>City</t>
  </si>
  <si>
    <t>State</t>
  </si>
  <si>
    <t>Memphis</t>
  </si>
  <si>
    <t>TN</t>
  </si>
  <si>
    <t>Louisville</t>
  </si>
  <si>
    <t>KY</t>
  </si>
  <si>
    <t>Lexington</t>
  </si>
  <si>
    <t>Akron</t>
  </si>
  <si>
    <t>OH</t>
  </si>
  <si>
    <t>Knoxville</t>
  </si>
  <si>
    <t>Fort Wayne</t>
  </si>
  <si>
    <t>IN</t>
  </si>
  <si>
    <t>Toledo</t>
  </si>
  <si>
    <t>Youngstown</t>
  </si>
  <si>
    <t>Item Cost</t>
  </si>
  <si>
    <t>ORingNutBoltTotal</t>
  </si>
  <si>
    <t>Column Labels</t>
  </si>
  <si>
    <t>Grand Total</t>
  </si>
  <si>
    <t>Row Labels</t>
  </si>
  <si>
    <t>Total Cost</t>
  </si>
  <si>
    <t>Transactions</t>
  </si>
  <si>
    <t>AverageLeadTime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</si>
</sst>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\$#,##0.00;\(\$#,##0.00\);\$#,##0.00"/>
    <numFmt numFmtId="167" formatCode="0.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theme="0"/>
      </left>
      <right/>
      <top style="double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0" xfId="0" applyFont="1" applyFill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44" fontId="1" fillId="0" borderId="0" xfId="2" applyFont="1" applyFill="1" applyBorder="1" applyAlignment="1">
      <alignment horizontal="right"/>
    </xf>
    <xf numFmtId="165" fontId="1" fillId="0" borderId="4" xfId="1" applyNumberFormat="1" applyFont="1" applyFill="1" applyBorder="1" applyAlignment="1">
      <alignment horizontal="right"/>
    </xf>
    <xf numFmtId="0" fontId="1" fillId="0" borderId="4" xfId="2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Fill="1" applyBorder="1"/>
    <xf numFmtId="0" fontId="1" fillId="0" borderId="6" xfId="0" applyFont="1" applyFill="1" applyBorder="1" applyAlignment="1">
      <alignment horizontal="center"/>
    </xf>
    <xf numFmtId="165" fontId="1" fillId="0" borderId="6" xfId="1" applyNumberFormat="1" applyFont="1" applyFill="1" applyBorder="1" applyAlignment="1">
      <alignment horizontal="right"/>
    </xf>
    <xf numFmtId="0" fontId="1" fillId="0" borderId="6" xfId="2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44" fontId="1" fillId="0" borderId="0" xfId="2" quotePrefix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6" xfId="0" applyFont="1" applyFill="1" applyBorder="1" applyAlignment="1">
      <alignment horizontal="left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7" fontId="0" fillId="0" borderId="0" xfId="0" applyNumberForma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" refreshedDate="44147.007415509259" createdVersion="5" refreshedVersion="6" minRefreshableVersion="3" recordCount="0" supportSubquery="1" supportAdvancedDrill="1" xr:uid="{4D7FABCB-CBC0-46F0-B42D-4EBF5937C28C}">
  <cacheSource type="external" connectionId="3"/>
  <cacheFields count="3">
    <cacheField name="[Measures].[ORingNutBoltTotal]" caption="ORingNutBoltTotal" numFmtId="0" hierarchy="20" level="32767"/>
    <cacheField name="[Suppliers].[SupplierName].[SupplierName]" caption="SupplierName" numFmtId="0" hierarchy="14" level="1">
      <sharedItems count="7">
        <s v="Alum Sheeting"/>
        <s v="Durrable Products"/>
        <s v="Fast-Tie Aerospace"/>
        <s v="Manley Valve"/>
        <s v="Pylon Accessories"/>
        <s v="Spacetime Technologies"/>
        <s v="Steelpin Inc."/>
      </sharedItems>
    </cacheField>
    <cacheField name="[Orders].[OrderMonth].[OrderMonth]" caption="OrderMonth" numFmtId="0" hierarchy="10" level="1">
      <sharedItems containsSemiMixedTypes="0" containsString="0" containsNumber="1" containsInteger="1" minValue="8" maxValue="10" count="3"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Orders].[OrderMonth].&amp;[8]"/>
            <x15:cachedUniqueName index="1" name="[Orders].[OrderMonth].&amp;[9]"/>
            <x15:cachedUniqueName index="2" name="[Orders].[OrderMonth].&amp;[10]"/>
          </x15:cachedUniqueNames>
        </ext>
      </extLst>
    </cacheField>
  </cacheFields>
  <cacheHierarchies count="26">
    <cacheHierarchy uniqueName="[Orders].[SupplierID]" caption="SupplierID" attribute="1" defaultMemberUniqueName="[Orders].[SupplierID].[All]" allUniqueName="[Orders].[SupplierID].[All]" dimensionUniqueName="[Orders]" displayFolder="" count="0" memberValueDatatype="20" unbalanced="0"/>
    <cacheHierarchy uniqueName="[Orders].[Order No.]" caption="Order No." attribute="1" defaultMemberUniqueName="[Orders].[Order No.].[All]" allUniqueName="[Orders].[Order No.].[All]" dimensionUniqueName="[Orders]" displayFolder="" count="0" memberValueDatatype="130" unbalanced="0"/>
    <cacheHierarchy uniqueName="[Orders].[Item No.]" caption="Item No." attribute="1" defaultMemberUniqueName="[Orders].[Item No.].[All]" allUniqueName="[Orders].[Item No.].[All]" dimensionUniqueName="[Orders]" displayFolder="" count="0" memberValueDatatype="20" unbalanced="0"/>
    <cacheHierarchy uniqueName="[Orders].[Item Cost]" caption="Item Cost" attribute="1" defaultMemberUniqueName="[Orders].[Item Cost].[All]" allUniqueName="[Orders].[Item Cost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A/P Terms (Months)]" caption="A/P Terms (Months)" attribute="1" defaultMemberUniqueName="[Orders].[A/P Terms (Months)].[All]" allUniqueName="[Orders].[A/P Terms (Months)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Arrival Date]" caption="Arrival Date" attribute="1" time="1" defaultMemberUniqueName="[Orders].[Arrival Date].[All]" allUniqueName="[Orders].[Arrival Date].[All]" dimensionUniqueName="[Orders]" displayFolder="" count="0" memberValueDatatype="7" unbalanced="0"/>
    <cacheHierarchy uniqueName="[Orders].[LeadTime]" caption="LeadTime" attribute="1" defaultMemberUniqueName="[Orders].[LeadTime].[All]" allUniqueName="[Orders].[LeadTime].[All]" dimensionUniqueName="[Orders]" displayFolder="" count="0" memberValueDatatype="20" unbalanced="0"/>
    <cacheHierarchy uniqueName="[Orders].[OrderCost]" caption="OrderCost" attribute="1" defaultMemberUniqueName="[Orders].[OrderCost].[All]" allUniqueName="[Orders].[OrderCost].[All]" dimensionUniqueName="[Orders]" displayFolder="" count="0" memberValueDatatype="5" unbalanced="0"/>
    <cacheHierarchy uniqueName="[Orders].[OrderMonth]" caption="OrderMonth" attribute="1" defaultMemberUniqueName="[Orders].[OrderMonth].[All]" allUniqueName="[Orders].[OrderMonth].[All]" dimensionUniqueName="[Orders]" displayFolder="" count="2" memberValueDatatype="20" unbalanced="0">
      <fieldsUsage count="2">
        <fieldUsage x="-1"/>
        <fieldUsage x="2"/>
      </fieldsUsage>
    </cacheHierarchy>
    <cacheHierarchy uniqueName="[Parts].[Item No.]" caption="Item No." attribute="1" defaultMemberUniqueName="[Parts].[Item No.].[All]" allUniqueName="[Parts].[Item No.].[All]" dimensionUniqueName="[Parts]" displayFolder="" count="0" memberValueDatatype="20" unbalanced="0"/>
    <cacheHierarchy uniqueName="[Parts].[Item Description]" caption="Item Description" attribute="1" defaultMemberUniqueName="[Parts].[Item Description].[All]" allUniqueName="[Parts].[Item Description].[All]" dimensionUniqueName="[Part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SupplierName]" caption="SupplierName" attribute="1" defaultMemberUniqueName="[Suppliers].[SupplierName].[All]" allUniqueName="[Suppliers].[SupplierName].[All]" dimensionUniqueName="[Suppliers]" displayFolder="" count="2" memberValueDatatype="130" unbalanced="0">
      <fieldsUsage count="2">
        <fieldUsage x="-1"/>
        <fieldUsage x="1"/>
      </fieldsUsage>
    </cacheHierarchy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State]" caption="State" attribute="1" defaultMemberUniqueName="[Suppliers].[State].[All]" allUniqueName="[Suppliers].[State].[All]" dimensionUniqueName="[Suppliers]" displayFolder="" count="0" memberValueDatatype="130" unbalanced="0"/>
    <cacheHierarchy uniqueName="[Measures].[Transactions]" caption="Transactions" measure="1" displayFolder="" measureGroup="Orders" count="0"/>
    <cacheHierarchy uniqueName="[Measures].[Total Cost]" caption="Total Cost" measure="1" displayFolder="" measureGroup="Orders" count="0"/>
    <cacheHierarchy uniqueName="[Measures].[AverageLeadTime]" caption="AverageLeadTime" measure="1" displayFolder="" measureGroup="Orders" count="0"/>
    <cacheHierarchy uniqueName="[Measures].[ORingNutBoltTotal]" caption="ORingNutBoltTotal" measure="1" displayFolder="" measureGroup="Orders" count="0" oneField="1">
      <fieldsUsage count="1"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Parts]" caption="__XL_Count Parts" measure="1" displayFolder="" measureGroup="Part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Month]" caption="Sum of OrderMonth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arts" uniqueName="[Parts]" caption="Parts"/>
    <dimension name="Suppliers" uniqueName="[Suppliers]" caption="Suppliers"/>
  </dimensions>
  <measureGroups count="3">
    <measureGroup name="Orders" caption="Orders"/>
    <measureGroup name="Parts" caption="Parts"/>
    <measureGroup name="Suppliers" caption="Suppli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" refreshedDate="44147.008419560188" createdVersion="5" refreshedVersion="6" minRefreshableVersion="3" recordCount="0" supportSubquery="1" supportAdvancedDrill="1" xr:uid="{F88BA896-8CBB-4A59-8C10-04249A9723F2}">
  <cacheSource type="external" connectionId="3"/>
  <cacheFields count="4">
    <cacheField name="[Measures].[Total Cost]" caption="Total Cost" numFmtId="0" hierarchy="18" level="32767"/>
    <cacheField name="[Measures].[Transactions]" caption="Transactions" numFmtId="0" hierarchy="17" level="32767"/>
    <cacheField name="[Measures].[AverageLeadTime]" caption="AverageLeadTime" numFmtId="0" hierarchy="19" level="32767"/>
    <cacheField name="[Suppliers].[State].[State]" caption="State" numFmtId="0" hierarchy="16" level="1">
      <sharedItems count="4">
        <s v="IN"/>
        <s v="KY"/>
        <s v="OH"/>
        <s v="TN"/>
      </sharedItems>
    </cacheField>
  </cacheFields>
  <cacheHierarchies count="26">
    <cacheHierarchy uniqueName="[Orders].[SupplierID]" caption="SupplierID" attribute="1" defaultMemberUniqueName="[Orders].[SupplierID].[All]" allUniqueName="[Orders].[SupplierID].[All]" dimensionUniqueName="[Orders]" displayFolder="" count="0" memberValueDatatype="20" unbalanced="0"/>
    <cacheHierarchy uniqueName="[Orders].[Order No.]" caption="Order No." attribute="1" defaultMemberUniqueName="[Orders].[Order No.].[All]" allUniqueName="[Orders].[Order No.].[All]" dimensionUniqueName="[Orders]" displayFolder="" count="0" memberValueDatatype="130" unbalanced="0"/>
    <cacheHierarchy uniqueName="[Orders].[Item No.]" caption="Item No." attribute="1" defaultMemberUniqueName="[Orders].[Item No.].[All]" allUniqueName="[Orders].[Item No.].[All]" dimensionUniqueName="[Orders]" displayFolder="" count="0" memberValueDatatype="20" unbalanced="0"/>
    <cacheHierarchy uniqueName="[Orders].[Item Cost]" caption="Item Cost" attribute="1" defaultMemberUniqueName="[Orders].[Item Cost].[All]" allUniqueName="[Orders].[Item Cost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A/P Terms (Months)]" caption="A/P Terms (Months)" attribute="1" defaultMemberUniqueName="[Orders].[A/P Terms (Months)].[All]" allUniqueName="[Orders].[A/P Terms (Months)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Arrival Date]" caption="Arrival Date" attribute="1" time="1" defaultMemberUniqueName="[Orders].[Arrival Date].[All]" allUniqueName="[Orders].[Arrival Date].[All]" dimensionUniqueName="[Orders]" displayFolder="" count="0" memberValueDatatype="7" unbalanced="0"/>
    <cacheHierarchy uniqueName="[Orders].[LeadTime]" caption="LeadTime" attribute="1" defaultMemberUniqueName="[Orders].[LeadTime].[All]" allUniqueName="[Orders].[LeadTime].[All]" dimensionUniqueName="[Orders]" displayFolder="" count="0" memberValueDatatype="20" unbalanced="0"/>
    <cacheHierarchy uniqueName="[Orders].[OrderCost]" caption="OrderCost" attribute="1" defaultMemberUniqueName="[Orders].[OrderCost].[All]" allUniqueName="[Orders].[OrderCost].[All]" dimensionUniqueName="[Orders]" displayFolder="" count="0" memberValueDatatype="5" unbalanced="0"/>
    <cacheHierarchy uniqueName="[Orders].[OrderMonth]" caption="OrderMonth" attribute="1" defaultMemberUniqueName="[Orders].[OrderMonth].[All]" allUniqueName="[Orders].[OrderMonth].[All]" dimensionUniqueName="[Orders]" displayFolder="" count="0" memberValueDatatype="20" unbalanced="0"/>
    <cacheHierarchy uniqueName="[Parts].[Item No.]" caption="Item No." attribute="1" defaultMemberUniqueName="[Parts].[Item No.].[All]" allUniqueName="[Parts].[Item No.].[All]" dimensionUniqueName="[Parts]" displayFolder="" count="0" memberValueDatatype="20" unbalanced="0"/>
    <cacheHierarchy uniqueName="[Parts].[Item Description]" caption="Item Description" attribute="1" defaultMemberUniqueName="[Parts].[Item Description].[All]" allUniqueName="[Parts].[Item Description].[All]" dimensionUniqueName="[Part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SupplierName]" caption="SupplierName" attribute="1" defaultMemberUniqueName="[Suppliers].[SupplierName].[All]" allUniqueName="[Suppliers].[SupplierName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State]" caption="State" attribute="1" defaultMemberUniqueName="[Suppliers].[State].[All]" allUniqueName="[Suppliers].[State].[All]" dimensionUniqueName="[Suppliers]" displayFolder="" count="2" memberValueDatatype="130" unbalanced="0">
      <fieldsUsage count="2">
        <fieldUsage x="-1"/>
        <fieldUsage x="3"/>
      </fieldsUsage>
    </cacheHierarchy>
    <cacheHierarchy uniqueName="[Measures].[Transactions]" caption="Transactions" measure="1" displayFolder="" measureGroup="Orders" count="0" oneField="1">
      <fieldsUsage count="1">
        <fieldUsage x="1"/>
      </fieldsUsage>
    </cacheHierarchy>
    <cacheHierarchy uniqueName="[Measures].[Total Cost]" caption="Total Cost" measure="1" displayFolder="" measureGroup="Orders" count="0" oneField="1">
      <fieldsUsage count="1">
        <fieldUsage x="0"/>
      </fieldsUsage>
    </cacheHierarchy>
    <cacheHierarchy uniqueName="[Measures].[AverageLeadTime]" caption="AverageLeadTime" measure="1" displayFolder="" measureGroup="Orders" count="0" oneField="1">
      <fieldsUsage count="1">
        <fieldUsage x="2"/>
      </fieldsUsage>
    </cacheHierarchy>
    <cacheHierarchy uniqueName="[Measures].[ORingNutBoltTotal]" caption="ORingNutBoltTotal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arts]" caption="__XL_Count Parts" measure="1" displayFolder="" measureGroup="Part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Month]" caption="Sum of OrderMonth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arts" uniqueName="[Parts]" caption="Parts"/>
    <dimension name="Suppliers" uniqueName="[Suppliers]" caption="Suppliers"/>
  </dimensions>
  <measureGroups count="3">
    <measureGroup name="Orders" caption="Orders"/>
    <measureGroup name="Parts" caption="Parts"/>
    <measureGroup name="Suppliers" caption="Suppli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6100D-D15E-4435-A522-2558369245C1}" name="PivotTable1" cacheId="0" applyNumberFormats="0" applyBorderFormats="0" applyFontFormats="0" applyPatternFormats="0" applyAlignmentFormats="0" applyWidthHeightFormats="1" dataCaption="Values" tag="caacb6c1-4db8-4570-afc8-522c9e41b36e" updatedVersion="6" minRefreshableVersion="3" useAutoFormatting="1" itemPrintTitles="1" createdVersion="5" indent="0" outline="1" outlineData="1" multipleFieldFilters="0">
  <location ref="B3:J8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76498-CB7A-4A80-ADAF-4A015B62F344}" name="PivotTable2" cacheId="1" applyNumberFormats="0" applyBorderFormats="0" applyFontFormats="0" applyPatternFormats="0" applyAlignmentFormats="0" applyWidthHeightFormats="1" dataCaption="Values" tag="7ba5dd0f-c163-4e0d-807d-6244faaaeb05" updatedVersion="6" minRefreshableVersion="3" useAutoFormatting="1" itemPrintTitles="1" createdVersion="5" indent="0" outline="1" outlineData="1" multipleFieldFilters="0">
  <location ref="B3:E8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F4EA4-AA8F-4C4C-BAD3-148EAE01694B}" name="Orders" displayName="Orders" ref="A1:H95" totalsRowShown="0" headerRowDxfId="16">
  <autoFilter ref="A1:H95" xr:uid="{35CABD75-14B7-4E7C-88DC-380C6EC3537C}"/>
  <tableColumns count="8">
    <tableColumn id="1" xr3:uid="{67A57C0E-F030-43B4-8E9A-83B7A61B0985}" name="SupplierID" dataDxfId="15"/>
    <tableColumn id="2" xr3:uid="{2B5A5282-00C2-4F51-9B82-B2EC6D09D4A9}" name="Order No." dataDxfId="14"/>
    <tableColumn id="3" xr3:uid="{F4E8C8FC-99F2-4CDF-B0C2-C7EE6B993C11}" name="Item No." dataDxfId="13"/>
    <tableColumn id="4" xr3:uid="{71371686-FA53-4B4C-A328-9F8519CFB13A}" name="Item Cost" dataDxfId="12" dataCellStyle="Currency"/>
    <tableColumn id="5" xr3:uid="{4AA47C71-25A5-44E0-8029-98280B2908D3}" name="Quantity" dataDxfId="11" dataCellStyle="Comma"/>
    <tableColumn id="6" xr3:uid="{B72D4171-7337-4B1B-920E-103F599C9FEF}" name="A/P Terms (Months)" dataDxfId="10" dataCellStyle="Currency"/>
    <tableColumn id="7" xr3:uid="{12B1D77A-403A-4580-8D26-F30EF831E545}" name="Order Date" dataDxfId="9"/>
    <tableColumn id="8" xr3:uid="{D07234EE-5EF8-4DB3-AF9C-247CA43D6A1B}" name="Arrival Dat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6BD3C7-8E3D-44F5-90EE-035E0311BA31}" name="Parts" displayName="Parts" ref="A1:B36" totalsRowShown="0" headerRowDxfId="7">
  <autoFilter ref="A1:B36" xr:uid="{73110EB5-F3CF-42DD-9640-77E9B73F07A6}"/>
  <tableColumns count="2">
    <tableColumn id="1" xr3:uid="{BBE76998-1033-4400-BBCD-5048AE793E2F}" name="Item No." dataDxfId="6"/>
    <tableColumn id="2" xr3:uid="{16228882-3703-4DDB-8473-9BB3F07F3CA8}" name="Item Description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30250-FFFF-4720-AE01-7B800320A0D4}" name="Suppliers" displayName="Suppliers" ref="A1:D9" totalsRowShown="0" headerRowDxfId="4">
  <autoFilter ref="A1:D9" xr:uid="{3D90486F-B161-4C83-B040-96FCA730AE8E}"/>
  <tableColumns count="4">
    <tableColumn id="1" xr3:uid="{C07BB2C1-4C77-4EFB-B07D-44865729F9BA}" name="SupplierID" dataDxfId="3"/>
    <tableColumn id="2" xr3:uid="{D999B574-3FF0-4F07-9DDC-90879B7A1421}" name="SupplierName" dataDxfId="2"/>
    <tableColumn id="3" xr3:uid="{4CFB7A55-4D2F-4CD7-A253-844E265B0392}" name="City" dataDxfId="1"/>
    <tableColumn id="4" xr3:uid="{F1ECBDF7-76D7-40AC-A377-6FFA379DA564}" name="St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E25" sqref="E25"/>
    </sheetView>
  </sheetViews>
  <sheetFormatPr defaultColWidth="8.88671875" defaultRowHeight="13.2" x14ac:dyDescent="0.25"/>
  <cols>
    <col min="1" max="1" width="11.88671875" style="4" customWidth="1"/>
    <col min="2" max="2" width="13.88671875" style="4" bestFit="1" customWidth="1"/>
    <col min="3" max="3" width="10.109375" style="4" customWidth="1"/>
    <col min="4" max="4" width="11.21875" style="4" customWidth="1"/>
    <col min="5" max="5" width="10.33203125" style="4" customWidth="1"/>
    <col min="6" max="6" width="20.21875" style="4" customWidth="1"/>
    <col min="7" max="7" width="12.5546875" style="4" customWidth="1"/>
    <col min="8" max="8" width="13.109375" style="4" customWidth="1"/>
    <col min="9" max="16384" width="8.88671875" style="4"/>
  </cols>
  <sheetData>
    <row r="1" spans="1:8" ht="13.8" thickBot="1" x14ac:dyDescent="0.3">
      <c r="A1" s="2" t="s">
        <v>122</v>
      </c>
      <c r="B1" s="3" t="s">
        <v>22</v>
      </c>
      <c r="C1" s="3" t="s">
        <v>23</v>
      </c>
      <c r="D1" s="1" t="s">
        <v>138</v>
      </c>
      <c r="E1" s="3" t="s">
        <v>0</v>
      </c>
      <c r="F1" s="3" t="s">
        <v>27</v>
      </c>
      <c r="G1" s="3" t="s">
        <v>26</v>
      </c>
      <c r="H1" s="3" t="s">
        <v>25</v>
      </c>
    </row>
    <row r="2" spans="1:8" ht="13.8" thickTop="1" x14ac:dyDescent="0.25">
      <c r="A2" s="5">
        <v>20201</v>
      </c>
      <c r="B2" s="6" t="s">
        <v>28</v>
      </c>
      <c r="C2" s="7">
        <v>1122</v>
      </c>
      <c r="D2" s="8">
        <v>4.25</v>
      </c>
      <c r="E2" s="9">
        <v>19500</v>
      </c>
      <c r="F2" s="10">
        <v>30</v>
      </c>
      <c r="G2" s="11">
        <v>40760</v>
      </c>
      <c r="H2" s="11">
        <v>40768</v>
      </c>
    </row>
    <row r="3" spans="1:8" x14ac:dyDescent="0.25">
      <c r="A3" s="12">
        <v>20202</v>
      </c>
      <c r="B3" s="13" t="s">
        <v>29</v>
      </c>
      <c r="C3" s="14">
        <v>1243</v>
      </c>
      <c r="D3" s="8">
        <v>4.25</v>
      </c>
      <c r="E3" s="15">
        <v>10000</v>
      </c>
      <c r="F3" s="16">
        <v>30</v>
      </c>
      <c r="G3" s="17">
        <v>40763</v>
      </c>
      <c r="H3" s="17">
        <v>40769</v>
      </c>
    </row>
    <row r="4" spans="1:8" x14ac:dyDescent="0.25">
      <c r="A4" s="12">
        <v>20203</v>
      </c>
      <c r="B4" s="13" t="s">
        <v>30</v>
      </c>
      <c r="C4" s="14">
        <v>5462</v>
      </c>
      <c r="D4" s="8">
        <v>1.05</v>
      </c>
      <c r="E4" s="15">
        <v>23000</v>
      </c>
      <c r="F4" s="16">
        <v>30</v>
      </c>
      <c r="G4" s="17">
        <v>40765</v>
      </c>
      <c r="H4" s="17">
        <v>40770</v>
      </c>
    </row>
    <row r="5" spans="1:8" x14ac:dyDescent="0.25">
      <c r="A5" s="12">
        <v>20203</v>
      </c>
      <c r="B5" s="13" t="s">
        <v>31</v>
      </c>
      <c r="C5" s="14">
        <v>5462</v>
      </c>
      <c r="D5" s="8">
        <v>1.05</v>
      </c>
      <c r="E5" s="15">
        <v>21500</v>
      </c>
      <c r="F5" s="16">
        <v>30</v>
      </c>
      <c r="G5" s="17">
        <v>40770</v>
      </c>
      <c r="H5" s="17">
        <v>40777</v>
      </c>
    </row>
    <row r="6" spans="1:8" x14ac:dyDescent="0.25">
      <c r="A6" s="12">
        <v>20204</v>
      </c>
      <c r="B6" s="13" t="s">
        <v>32</v>
      </c>
      <c r="C6" s="14">
        <v>5319</v>
      </c>
      <c r="D6" s="8">
        <v>1.1000000000000001</v>
      </c>
      <c r="E6" s="15">
        <v>17500</v>
      </c>
      <c r="F6" s="16">
        <v>30</v>
      </c>
      <c r="G6" s="17">
        <v>40775</v>
      </c>
      <c r="H6" s="17">
        <v>40786</v>
      </c>
    </row>
    <row r="7" spans="1:8" x14ac:dyDescent="0.25">
      <c r="A7" s="12">
        <v>20203</v>
      </c>
      <c r="B7" s="13" t="s">
        <v>33</v>
      </c>
      <c r="C7" s="14">
        <v>5462</v>
      </c>
      <c r="D7" s="8">
        <v>1.05</v>
      </c>
      <c r="E7" s="15">
        <v>22500</v>
      </c>
      <c r="F7" s="16">
        <v>30</v>
      </c>
      <c r="G7" s="17">
        <v>40775</v>
      </c>
      <c r="H7" s="17">
        <v>40781</v>
      </c>
    </row>
    <row r="8" spans="1:8" x14ac:dyDescent="0.25">
      <c r="A8" s="12">
        <v>20204</v>
      </c>
      <c r="B8" s="13" t="s">
        <v>34</v>
      </c>
      <c r="C8" s="14">
        <v>4312</v>
      </c>
      <c r="D8" s="8">
        <v>3.75</v>
      </c>
      <c r="E8" s="15">
        <v>4250</v>
      </c>
      <c r="F8" s="16">
        <v>30</v>
      </c>
      <c r="G8" s="17">
        <v>40780</v>
      </c>
      <c r="H8" s="17">
        <v>40787</v>
      </c>
    </row>
    <row r="9" spans="1:8" x14ac:dyDescent="0.25">
      <c r="A9" s="12">
        <v>20205</v>
      </c>
      <c r="B9" s="13" t="s">
        <v>35</v>
      </c>
      <c r="C9" s="14">
        <v>7258</v>
      </c>
      <c r="D9" s="8">
        <v>90</v>
      </c>
      <c r="E9" s="15">
        <v>100</v>
      </c>
      <c r="F9" s="18">
        <v>45</v>
      </c>
      <c r="G9" s="17">
        <v>40780</v>
      </c>
      <c r="H9" s="17">
        <v>40783</v>
      </c>
    </row>
    <row r="10" spans="1:8" x14ac:dyDescent="0.25">
      <c r="A10" s="12">
        <v>20203</v>
      </c>
      <c r="B10" s="13" t="s">
        <v>36</v>
      </c>
      <c r="C10" s="14">
        <v>6321</v>
      </c>
      <c r="D10" s="8">
        <v>2.4500000000000002</v>
      </c>
      <c r="E10" s="15">
        <v>1300</v>
      </c>
      <c r="F10" s="16">
        <v>30</v>
      </c>
      <c r="G10" s="17">
        <v>40780</v>
      </c>
      <c r="H10" s="17">
        <v>40790</v>
      </c>
    </row>
    <row r="11" spans="1:8" x14ac:dyDescent="0.25">
      <c r="A11" s="12">
        <v>20203</v>
      </c>
      <c r="B11" s="13" t="s">
        <v>37</v>
      </c>
      <c r="C11" s="14">
        <v>5462</v>
      </c>
      <c r="D11" s="8">
        <v>1.05</v>
      </c>
      <c r="E11" s="15">
        <v>22500</v>
      </c>
      <c r="F11" s="16">
        <v>30</v>
      </c>
      <c r="G11" s="17">
        <v>40780</v>
      </c>
      <c r="H11" s="17">
        <v>40788</v>
      </c>
    </row>
    <row r="12" spans="1:8" x14ac:dyDescent="0.25">
      <c r="A12" s="12">
        <v>20204</v>
      </c>
      <c r="B12" s="13" t="s">
        <v>38</v>
      </c>
      <c r="C12" s="14">
        <v>5319</v>
      </c>
      <c r="D12" s="8">
        <v>1.1000000000000001</v>
      </c>
      <c r="E12" s="15">
        <v>18100</v>
      </c>
      <c r="F12" s="16">
        <v>30</v>
      </c>
      <c r="G12" s="17">
        <v>40780</v>
      </c>
      <c r="H12" s="17">
        <v>40791</v>
      </c>
    </row>
    <row r="13" spans="1:8" x14ac:dyDescent="0.25">
      <c r="A13" s="12">
        <v>20201</v>
      </c>
      <c r="B13" s="13" t="s">
        <v>39</v>
      </c>
      <c r="C13" s="14">
        <v>3166</v>
      </c>
      <c r="D13" s="8">
        <v>1.25</v>
      </c>
      <c r="E13" s="15">
        <v>5600</v>
      </c>
      <c r="F13" s="16">
        <v>30</v>
      </c>
      <c r="G13" s="17">
        <v>40780</v>
      </c>
      <c r="H13" s="17">
        <v>40784</v>
      </c>
    </row>
    <row r="14" spans="1:8" x14ac:dyDescent="0.25">
      <c r="A14" s="12">
        <v>20201</v>
      </c>
      <c r="B14" s="13" t="s">
        <v>40</v>
      </c>
      <c r="C14" s="14">
        <v>9966</v>
      </c>
      <c r="D14" s="8">
        <v>0.75</v>
      </c>
      <c r="E14" s="15">
        <v>500</v>
      </c>
      <c r="F14" s="16">
        <v>30</v>
      </c>
      <c r="G14" s="17">
        <v>40780</v>
      </c>
      <c r="H14" s="17">
        <v>40786</v>
      </c>
    </row>
    <row r="15" spans="1:8" x14ac:dyDescent="0.25">
      <c r="A15" s="12">
        <v>20204</v>
      </c>
      <c r="B15" s="13" t="s">
        <v>41</v>
      </c>
      <c r="C15" s="14">
        <v>5234</v>
      </c>
      <c r="D15" s="8">
        <v>1.65</v>
      </c>
      <c r="E15" s="15">
        <v>4500</v>
      </c>
      <c r="F15" s="16">
        <v>30</v>
      </c>
      <c r="G15" s="17">
        <v>40783</v>
      </c>
      <c r="H15" s="17">
        <v>40791</v>
      </c>
    </row>
    <row r="16" spans="1:8" x14ac:dyDescent="0.25">
      <c r="A16" s="12">
        <v>20204</v>
      </c>
      <c r="B16" s="13" t="s">
        <v>42</v>
      </c>
      <c r="C16" s="14">
        <v>4312</v>
      </c>
      <c r="D16" s="8">
        <v>3.75</v>
      </c>
      <c r="E16" s="15">
        <v>4200</v>
      </c>
      <c r="F16" s="16">
        <v>30</v>
      </c>
      <c r="G16" s="17">
        <v>40787</v>
      </c>
      <c r="H16" s="17">
        <v>40796</v>
      </c>
    </row>
    <row r="17" spans="1:8" x14ac:dyDescent="0.25">
      <c r="A17" s="12">
        <v>20202</v>
      </c>
      <c r="B17" s="13" t="s">
        <v>43</v>
      </c>
      <c r="C17" s="14">
        <v>5417</v>
      </c>
      <c r="D17" s="8">
        <v>255</v>
      </c>
      <c r="E17" s="15">
        <v>406</v>
      </c>
      <c r="F17" s="16">
        <v>30</v>
      </c>
      <c r="G17" s="17">
        <v>40787</v>
      </c>
      <c r="H17" s="17">
        <v>40796</v>
      </c>
    </row>
    <row r="18" spans="1:8" x14ac:dyDescent="0.25">
      <c r="A18" s="12">
        <v>20201</v>
      </c>
      <c r="B18" s="13" t="s">
        <v>44</v>
      </c>
      <c r="C18" s="14">
        <v>3166</v>
      </c>
      <c r="D18" s="8">
        <v>1.25</v>
      </c>
      <c r="E18" s="15">
        <v>5500</v>
      </c>
      <c r="F18" s="16">
        <v>30</v>
      </c>
      <c r="G18" s="17">
        <v>40787</v>
      </c>
      <c r="H18" s="17">
        <v>40792</v>
      </c>
    </row>
    <row r="19" spans="1:8" x14ac:dyDescent="0.25">
      <c r="A19" s="12">
        <v>20204</v>
      </c>
      <c r="B19" s="13" t="s">
        <v>45</v>
      </c>
      <c r="C19" s="14">
        <v>5234</v>
      </c>
      <c r="D19" s="8">
        <v>1.65</v>
      </c>
      <c r="E19" s="15">
        <v>4850</v>
      </c>
      <c r="F19" s="16">
        <v>30</v>
      </c>
      <c r="G19" s="17">
        <v>40788</v>
      </c>
      <c r="H19" s="17">
        <v>40797</v>
      </c>
    </row>
    <row r="20" spans="1:8" x14ac:dyDescent="0.25">
      <c r="A20" s="12">
        <v>20204</v>
      </c>
      <c r="B20" s="13" t="s">
        <v>46</v>
      </c>
      <c r="C20" s="14">
        <v>4312</v>
      </c>
      <c r="D20" s="8">
        <v>3.75</v>
      </c>
      <c r="E20" s="15">
        <v>4150</v>
      </c>
      <c r="F20" s="16">
        <v>30</v>
      </c>
      <c r="G20" s="17">
        <v>40789</v>
      </c>
      <c r="H20" s="17">
        <v>40797</v>
      </c>
    </row>
    <row r="21" spans="1:8" x14ac:dyDescent="0.25">
      <c r="A21" s="12">
        <v>20201</v>
      </c>
      <c r="B21" s="13" t="s">
        <v>47</v>
      </c>
      <c r="C21" s="14">
        <v>1122</v>
      </c>
      <c r="D21" s="8">
        <v>4.25</v>
      </c>
      <c r="E21" s="15">
        <v>15500</v>
      </c>
      <c r="F21" s="16">
        <v>30</v>
      </c>
      <c r="G21" s="17">
        <v>40790</v>
      </c>
      <c r="H21" s="17">
        <v>40798</v>
      </c>
    </row>
    <row r="22" spans="1:8" x14ac:dyDescent="0.25">
      <c r="A22" s="12">
        <v>20206</v>
      </c>
      <c r="B22" s="13" t="s">
        <v>48</v>
      </c>
      <c r="C22" s="14">
        <v>4111</v>
      </c>
      <c r="D22" s="8">
        <v>3.55</v>
      </c>
      <c r="E22" s="15">
        <v>4800</v>
      </c>
      <c r="F22" s="16">
        <v>25</v>
      </c>
      <c r="G22" s="17">
        <v>40791</v>
      </c>
      <c r="H22" s="17">
        <v>40806</v>
      </c>
    </row>
    <row r="23" spans="1:8" x14ac:dyDescent="0.25">
      <c r="A23" s="12">
        <v>20202</v>
      </c>
      <c r="B23" s="13" t="s">
        <v>49</v>
      </c>
      <c r="C23" s="14">
        <v>1243</v>
      </c>
      <c r="D23" s="8">
        <v>4.25</v>
      </c>
      <c r="E23" s="15">
        <v>9000</v>
      </c>
      <c r="F23" s="16">
        <v>30</v>
      </c>
      <c r="G23" s="17">
        <v>40791</v>
      </c>
      <c r="H23" s="17">
        <v>40798</v>
      </c>
    </row>
    <row r="24" spans="1:8" x14ac:dyDescent="0.25">
      <c r="A24" s="12">
        <v>20205</v>
      </c>
      <c r="B24" s="13" t="s">
        <v>50</v>
      </c>
      <c r="C24" s="14">
        <v>7258</v>
      </c>
      <c r="D24" s="8">
        <v>90</v>
      </c>
      <c r="E24" s="15">
        <v>120</v>
      </c>
      <c r="F24" s="18">
        <v>45</v>
      </c>
      <c r="G24" s="17">
        <v>40791</v>
      </c>
      <c r="H24" s="17">
        <v>40795</v>
      </c>
    </row>
    <row r="25" spans="1:8" x14ac:dyDescent="0.25">
      <c r="A25" s="12">
        <v>20204</v>
      </c>
      <c r="B25" s="13" t="s">
        <v>51</v>
      </c>
      <c r="C25" s="14">
        <v>5234</v>
      </c>
      <c r="D25" s="8">
        <v>1.65</v>
      </c>
      <c r="E25" s="15">
        <v>4750</v>
      </c>
      <c r="F25" s="16">
        <v>30</v>
      </c>
      <c r="G25" s="17">
        <v>40791</v>
      </c>
      <c r="H25" s="17">
        <v>40799</v>
      </c>
    </row>
    <row r="26" spans="1:8" x14ac:dyDescent="0.25">
      <c r="A26" s="12">
        <v>20201</v>
      </c>
      <c r="B26" s="13" t="s">
        <v>52</v>
      </c>
      <c r="C26" s="14">
        <v>1122</v>
      </c>
      <c r="D26" s="8">
        <v>4.25</v>
      </c>
      <c r="E26" s="15">
        <v>12500</v>
      </c>
      <c r="F26" s="16">
        <v>30</v>
      </c>
      <c r="G26" s="17">
        <v>40791</v>
      </c>
      <c r="H26" s="17">
        <v>40797</v>
      </c>
    </row>
    <row r="27" spans="1:8" x14ac:dyDescent="0.25">
      <c r="A27" s="12">
        <v>20201</v>
      </c>
      <c r="B27" s="13" t="s">
        <v>53</v>
      </c>
      <c r="C27" s="14">
        <v>5066</v>
      </c>
      <c r="D27" s="8">
        <v>0.95</v>
      </c>
      <c r="E27" s="15">
        <v>25000</v>
      </c>
      <c r="F27" s="16">
        <v>30</v>
      </c>
      <c r="G27" s="17">
        <v>40791</v>
      </c>
      <c r="H27" s="17">
        <v>40798</v>
      </c>
    </row>
    <row r="28" spans="1:8" x14ac:dyDescent="0.25">
      <c r="A28" s="12">
        <v>20201</v>
      </c>
      <c r="B28" s="13" t="s">
        <v>54</v>
      </c>
      <c r="C28" s="14">
        <v>3166</v>
      </c>
      <c r="D28" s="8">
        <v>1.25</v>
      </c>
      <c r="E28" s="15">
        <v>5650</v>
      </c>
      <c r="F28" s="16">
        <v>30</v>
      </c>
      <c r="G28" s="17">
        <v>40791</v>
      </c>
      <c r="H28" s="17">
        <v>40796</v>
      </c>
    </row>
    <row r="29" spans="1:8" x14ac:dyDescent="0.25">
      <c r="A29" s="12">
        <v>20201</v>
      </c>
      <c r="B29" s="13" t="s">
        <v>55</v>
      </c>
      <c r="C29" s="14">
        <v>1122</v>
      </c>
      <c r="D29" s="8">
        <v>4.25</v>
      </c>
      <c r="E29" s="15">
        <v>15000</v>
      </c>
      <c r="F29" s="16">
        <v>30</v>
      </c>
      <c r="G29" s="17">
        <v>40794</v>
      </c>
      <c r="H29" s="17">
        <v>40801</v>
      </c>
    </row>
    <row r="30" spans="1:8" x14ac:dyDescent="0.25">
      <c r="A30" s="12">
        <v>20206</v>
      </c>
      <c r="B30" s="13" t="s">
        <v>56</v>
      </c>
      <c r="C30" s="14">
        <v>4111</v>
      </c>
      <c r="D30" s="8">
        <v>3.55</v>
      </c>
      <c r="E30" s="15">
        <v>4585</v>
      </c>
      <c r="F30" s="16">
        <v>25</v>
      </c>
      <c r="G30" s="17">
        <v>40796</v>
      </c>
      <c r="H30" s="17">
        <v>40816</v>
      </c>
    </row>
    <row r="31" spans="1:8" x14ac:dyDescent="0.25">
      <c r="A31" s="12">
        <v>20201</v>
      </c>
      <c r="B31" s="13" t="s">
        <v>57</v>
      </c>
      <c r="C31" s="14">
        <v>3166</v>
      </c>
      <c r="D31" s="8">
        <v>1.25</v>
      </c>
      <c r="E31" s="15">
        <v>5425</v>
      </c>
      <c r="F31" s="16">
        <v>30</v>
      </c>
      <c r="G31" s="17">
        <v>40796</v>
      </c>
      <c r="H31" s="17">
        <v>40801</v>
      </c>
    </row>
    <row r="32" spans="1:8" x14ac:dyDescent="0.25">
      <c r="A32" s="12">
        <v>20203</v>
      </c>
      <c r="B32" s="13" t="s">
        <v>58</v>
      </c>
      <c r="C32" s="14">
        <v>6321</v>
      </c>
      <c r="D32" s="8">
        <v>2.4500000000000002</v>
      </c>
      <c r="E32" s="15">
        <v>1200</v>
      </c>
      <c r="F32" s="16">
        <v>30</v>
      </c>
      <c r="G32" s="17">
        <v>40798</v>
      </c>
      <c r="H32" s="17">
        <v>40809</v>
      </c>
    </row>
    <row r="33" spans="1:8" x14ac:dyDescent="0.25">
      <c r="A33" s="12">
        <v>20204</v>
      </c>
      <c r="B33" s="13" t="s">
        <v>75</v>
      </c>
      <c r="C33" s="14">
        <v>5319</v>
      </c>
      <c r="D33" s="8">
        <v>1.1000000000000001</v>
      </c>
      <c r="E33" s="15">
        <v>16500</v>
      </c>
      <c r="F33" s="16">
        <v>30</v>
      </c>
      <c r="G33" s="17">
        <v>40801</v>
      </c>
      <c r="H33" s="17">
        <v>40821</v>
      </c>
    </row>
    <row r="34" spans="1:8" x14ac:dyDescent="0.25">
      <c r="A34" s="12">
        <v>20206</v>
      </c>
      <c r="B34" s="13" t="s">
        <v>76</v>
      </c>
      <c r="C34" s="14">
        <v>4111</v>
      </c>
      <c r="D34" s="8">
        <v>3.55</v>
      </c>
      <c r="E34" s="15">
        <v>4200</v>
      </c>
      <c r="F34" s="16">
        <v>25</v>
      </c>
      <c r="G34" s="17">
        <v>40801</v>
      </c>
      <c r="H34" s="17">
        <v>40831</v>
      </c>
    </row>
    <row r="35" spans="1:8" x14ac:dyDescent="0.25">
      <c r="A35" s="12">
        <v>20201</v>
      </c>
      <c r="B35" s="13" t="s">
        <v>77</v>
      </c>
      <c r="C35" s="14">
        <v>5066</v>
      </c>
      <c r="D35" s="8">
        <v>0.95</v>
      </c>
      <c r="E35" s="15">
        <v>17500</v>
      </c>
      <c r="F35" s="16">
        <v>30</v>
      </c>
      <c r="G35" s="17">
        <v>40801</v>
      </c>
      <c r="H35" s="17">
        <v>40808</v>
      </c>
    </row>
    <row r="36" spans="1:8" x14ac:dyDescent="0.25">
      <c r="A36" s="12">
        <v>20206</v>
      </c>
      <c r="B36" s="13" t="s">
        <v>78</v>
      </c>
      <c r="C36" s="14">
        <v>9752</v>
      </c>
      <c r="D36" s="8">
        <v>4.05</v>
      </c>
      <c r="E36" s="15">
        <v>1500</v>
      </c>
      <c r="F36" s="16">
        <v>25</v>
      </c>
      <c r="G36" s="17">
        <v>40806</v>
      </c>
      <c r="H36" s="17">
        <v>40811</v>
      </c>
    </row>
    <row r="37" spans="1:8" x14ac:dyDescent="0.25">
      <c r="A37" s="12">
        <v>20206</v>
      </c>
      <c r="B37" s="13" t="s">
        <v>79</v>
      </c>
      <c r="C37" s="14">
        <v>4111</v>
      </c>
      <c r="D37" s="8">
        <v>3.55</v>
      </c>
      <c r="E37" s="15">
        <v>4250</v>
      </c>
      <c r="F37" s="16">
        <v>25</v>
      </c>
      <c r="G37" s="17">
        <v>40806</v>
      </c>
      <c r="H37" s="17">
        <v>40826</v>
      </c>
    </row>
    <row r="38" spans="1:8" x14ac:dyDescent="0.25">
      <c r="A38" s="12">
        <v>20207</v>
      </c>
      <c r="B38" s="13" t="s">
        <v>80</v>
      </c>
      <c r="C38" s="14">
        <v>9764</v>
      </c>
      <c r="D38" s="8">
        <v>3.75</v>
      </c>
      <c r="E38" s="15">
        <v>1980</v>
      </c>
      <c r="F38" s="18">
        <v>15</v>
      </c>
      <c r="G38" s="17">
        <v>40806</v>
      </c>
      <c r="H38" s="17">
        <v>40815</v>
      </c>
    </row>
    <row r="39" spans="1:8" x14ac:dyDescent="0.25">
      <c r="A39" s="12">
        <v>20207</v>
      </c>
      <c r="B39" s="13" t="s">
        <v>81</v>
      </c>
      <c r="C39" s="14">
        <v>9764</v>
      </c>
      <c r="D39" s="8">
        <v>3.75</v>
      </c>
      <c r="E39" s="15">
        <v>1750</v>
      </c>
      <c r="F39" s="18">
        <v>15</v>
      </c>
      <c r="G39" s="17">
        <v>40806</v>
      </c>
      <c r="H39" s="17">
        <v>40811</v>
      </c>
    </row>
    <row r="40" spans="1:8" x14ac:dyDescent="0.25">
      <c r="A40" s="12">
        <v>20206</v>
      </c>
      <c r="B40" s="13" t="s">
        <v>82</v>
      </c>
      <c r="C40" s="14">
        <v>9752</v>
      </c>
      <c r="D40" s="8">
        <v>4.05</v>
      </c>
      <c r="E40" s="15">
        <v>1550</v>
      </c>
      <c r="F40" s="16">
        <v>25</v>
      </c>
      <c r="G40" s="17">
        <v>40811</v>
      </c>
      <c r="H40" s="17">
        <v>40821</v>
      </c>
    </row>
    <row r="41" spans="1:8" x14ac:dyDescent="0.25">
      <c r="A41" s="12">
        <v>20206</v>
      </c>
      <c r="B41" s="13" t="s">
        <v>83</v>
      </c>
      <c r="C41" s="14">
        <v>4111</v>
      </c>
      <c r="D41" s="8">
        <v>3.55</v>
      </c>
      <c r="E41" s="15">
        <v>4200</v>
      </c>
      <c r="F41" s="16">
        <v>25</v>
      </c>
      <c r="G41" s="17">
        <v>40811</v>
      </c>
      <c r="H41" s="17">
        <v>40841</v>
      </c>
    </row>
    <row r="42" spans="1:8" x14ac:dyDescent="0.25">
      <c r="A42" s="12">
        <v>20205</v>
      </c>
      <c r="B42" s="13" t="s">
        <v>84</v>
      </c>
      <c r="C42" s="14">
        <v>1369</v>
      </c>
      <c r="D42" s="8">
        <v>4.2</v>
      </c>
      <c r="E42" s="15">
        <v>15000</v>
      </c>
      <c r="F42" s="18">
        <v>45</v>
      </c>
      <c r="G42" s="17">
        <v>40811</v>
      </c>
      <c r="H42" s="17">
        <v>40816</v>
      </c>
    </row>
    <row r="43" spans="1:8" x14ac:dyDescent="0.25">
      <c r="A43" s="12">
        <v>20208</v>
      </c>
      <c r="B43" s="13" t="s">
        <v>85</v>
      </c>
      <c r="C43" s="14">
        <v>6431</v>
      </c>
      <c r="D43" s="8">
        <v>2.85</v>
      </c>
      <c r="E43" s="15">
        <v>1300</v>
      </c>
      <c r="F43" s="16">
        <v>30</v>
      </c>
      <c r="G43" s="17">
        <v>40811</v>
      </c>
      <c r="H43" s="17">
        <v>40817</v>
      </c>
    </row>
    <row r="44" spans="1:8" x14ac:dyDescent="0.25">
      <c r="A44" s="12">
        <v>20203</v>
      </c>
      <c r="B44" s="13" t="s">
        <v>86</v>
      </c>
      <c r="C44" s="14">
        <v>6321</v>
      </c>
      <c r="D44" s="8">
        <v>2.4500000000000002</v>
      </c>
      <c r="E44" s="15">
        <v>2500</v>
      </c>
      <c r="F44" s="16">
        <v>30</v>
      </c>
      <c r="G44" s="17">
        <v>40811</v>
      </c>
      <c r="H44" s="17">
        <v>40820</v>
      </c>
    </row>
    <row r="45" spans="1:8" x14ac:dyDescent="0.25">
      <c r="A45" s="12">
        <v>20207</v>
      </c>
      <c r="B45" s="13" t="s">
        <v>87</v>
      </c>
      <c r="C45" s="14">
        <v>9764</v>
      </c>
      <c r="D45" s="8">
        <v>3.75</v>
      </c>
      <c r="E45" s="15">
        <v>1850</v>
      </c>
      <c r="F45" s="18">
        <v>15</v>
      </c>
      <c r="G45" s="17">
        <v>40811</v>
      </c>
      <c r="H45" s="17">
        <v>40821</v>
      </c>
    </row>
    <row r="46" spans="1:8" x14ac:dyDescent="0.25">
      <c r="A46" s="12">
        <v>20205</v>
      </c>
      <c r="B46" s="13" t="s">
        <v>88</v>
      </c>
      <c r="C46" s="14">
        <v>1369</v>
      </c>
      <c r="D46" s="8">
        <v>4.2</v>
      </c>
      <c r="E46" s="15">
        <v>14000</v>
      </c>
      <c r="F46" s="18">
        <v>45</v>
      </c>
      <c r="G46" s="17">
        <v>40813</v>
      </c>
      <c r="H46" s="17">
        <v>40819</v>
      </c>
    </row>
    <row r="47" spans="1:8" x14ac:dyDescent="0.25">
      <c r="A47" s="12">
        <v>20201</v>
      </c>
      <c r="B47" s="13" t="s">
        <v>89</v>
      </c>
      <c r="C47" s="14">
        <v>1122</v>
      </c>
      <c r="D47" s="8">
        <v>4.25</v>
      </c>
      <c r="E47" s="15">
        <v>14500</v>
      </c>
      <c r="F47" s="16">
        <v>30</v>
      </c>
      <c r="G47" s="17">
        <v>40814</v>
      </c>
      <c r="H47" s="17">
        <v>40819</v>
      </c>
    </row>
    <row r="48" spans="1:8" x14ac:dyDescent="0.25">
      <c r="A48" s="12">
        <v>20207</v>
      </c>
      <c r="B48" s="13" t="s">
        <v>90</v>
      </c>
      <c r="C48" s="14">
        <v>9764</v>
      </c>
      <c r="D48" s="8">
        <v>3.75</v>
      </c>
      <c r="E48" s="15">
        <v>1800</v>
      </c>
      <c r="F48" s="18">
        <v>15</v>
      </c>
      <c r="G48" s="17">
        <v>40814</v>
      </c>
      <c r="H48" s="17">
        <v>40821</v>
      </c>
    </row>
    <row r="49" spans="1:8" x14ac:dyDescent="0.25">
      <c r="A49" s="12">
        <v>20205</v>
      </c>
      <c r="B49" s="13" t="s">
        <v>91</v>
      </c>
      <c r="C49" s="14">
        <v>1369</v>
      </c>
      <c r="D49" s="8">
        <v>4.2</v>
      </c>
      <c r="E49" s="15">
        <v>10000</v>
      </c>
      <c r="F49" s="18">
        <v>45</v>
      </c>
      <c r="G49" s="17">
        <v>40815</v>
      </c>
      <c r="H49" s="17">
        <v>40820</v>
      </c>
    </row>
    <row r="50" spans="1:8" x14ac:dyDescent="0.25">
      <c r="A50" s="12">
        <v>20206</v>
      </c>
      <c r="B50" s="13" t="s">
        <v>59</v>
      </c>
      <c r="C50" s="14">
        <v>5125</v>
      </c>
      <c r="D50" s="8">
        <v>1.1499999999999999</v>
      </c>
      <c r="E50" s="15">
        <v>15000</v>
      </c>
      <c r="F50" s="16">
        <v>25</v>
      </c>
      <c r="G50" s="17">
        <v>40817</v>
      </c>
      <c r="H50" s="17">
        <v>40831</v>
      </c>
    </row>
    <row r="51" spans="1:8" x14ac:dyDescent="0.25">
      <c r="A51" s="12">
        <v>20205</v>
      </c>
      <c r="B51" s="13" t="s">
        <v>60</v>
      </c>
      <c r="C51" s="14">
        <v>9399</v>
      </c>
      <c r="D51" s="8">
        <v>3.65</v>
      </c>
      <c r="E51" s="15">
        <v>1250</v>
      </c>
      <c r="F51" s="18">
        <v>45</v>
      </c>
      <c r="G51" s="17">
        <v>40817</v>
      </c>
      <c r="H51" s="17">
        <v>40822</v>
      </c>
    </row>
    <row r="52" spans="1:8" x14ac:dyDescent="0.25">
      <c r="A52" s="12">
        <v>20208</v>
      </c>
      <c r="B52" s="13" t="s">
        <v>61</v>
      </c>
      <c r="C52" s="14">
        <v>6431</v>
      </c>
      <c r="D52" s="8">
        <v>2.85</v>
      </c>
      <c r="E52" s="15">
        <v>1350</v>
      </c>
      <c r="F52" s="16">
        <v>30</v>
      </c>
      <c r="G52" s="17">
        <v>40817</v>
      </c>
      <c r="H52" s="17">
        <v>40823</v>
      </c>
    </row>
    <row r="53" spans="1:8" x14ac:dyDescent="0.25">
      <c r="A53" s="12">
        <v>20207</v>
      </c>
      <c r="B53" s="13" t="s">
        <v>62</v>
      </c>
      <c r="C53" s="14">
        <v>6433</v>
      </c>
      <c r="D53" s="8">
        <v>2.95</v>
      </c>
      <c r="E53" s="15">
        <v>1500</v>
      </c>
      <c r="F53" s="18">
        <v>15</v>
      </c>
      <c r="G53" s="17">
        <v>40817</v>
      </c>
      <c r="H53" s="17">
        <v>40826</v>
      </c>
    </row>
    <row r="54" spans="1:8" x14ac:dyDescent="0.25">
      <c r="A54" s="12">
        <v>20203</v>
      </c>
      <c r="B54" s="13" t="s">
        <v>63</v>
      </c>
      <c r="C54" s="14">
        <v>5166</v>
      </c>
      <c r="D54" s="8">
        <v>1.25</v>
      </c>
      <c r="E54" s="15">
        <v>5650</v>
      </c>
      <c r="F54" s="16">
        <v>30</v>
      </c>
      <c r="G54" s="17">
        <v>40817</v>
      </c>
      <c r="H54" s="17">
        <v>40822</v>
      </c>
    </row>
    <row r="55" spans="1:8" x14ac:dyDescent="0.25">
      <c r="A55" s="12">
        <v>20201</v>
      </c>
      <c r="B55" s="13" t="s">
        <v>64</v>
      </c>
      <c r="C55" s="14">
        <v>1122</v>
      </c>
      <c r="D55" s="8">
        <v>4.25</v>
      </c>
      <c r="E55" s="15">
        <v>18000</v>
      </c>
      <c r="F55" s="16">
        <v>30</v>
      </c>
      <c r="G55" s="17">
        <v>40817</v>
      </c>
      <c r="H55" s="17">
        <v>40824</v>
      </c>
    </row>
    <row r="56" spans="1:8" x14ac:dyDescent="0.25">
      <c r="A56" s="12">
        <v>20205</v>
      </c>
      <c r="B56" s="13" t="s">
        <v>65</v>
      </c>
      <c r="C56" s="14">
        <v>9399</v>
      </c>
      <c r="D56" s="8">
        <v>3.65</v>
      </c>
      <c r="E56" s="15">
        <v>1450</v>
      </c>
      <c r="F56" s="18">
        <v>45</v>
      </c>
      <c r="G56" s="17">
        <v>40819</v>
      </c>
      <c r="H56" s="17">
        <v>40824</v>
      </c>
    </row>
    <row r="57" spans="1:8" x14ac:dyDescent="0.25">
      <c r="A57" s="12">
        <v>20206</v>
      </c>
      <c r="B57" s="13" t="s">
        <v>66</v>
      </c>
      <c r="C57" s="14">
        <v>6489</v>
      </c>
      <c r="D57" s="8">
        <v>3</v>
      </c>
      <c r="E57" s="15">
        <v>1100</v>
      </c>
      <c r="F57" s="16">
        <v>25</v>
      </c>
      <c r="G57" s="17">
        <v>40821</v>
      </c>
      <c r="H57" s="17">
        <v>40826</v>
      </c>
    </row>
    <row r="58" spans="1:8" x14ac:dyDescent="0.25">
      <c r="A58" s="12">
        <v>20205</v>
      </c>
      <c r="B58" s="13" t="s">
        <v>67</v>
      </c>
      <c r="C58" s="14">
        <v>9399</v>
      </c>
      <c r="D58" s="8">
        <v>3.65</v>
      </c>
      <c r="E58" s="15">
        <v>1985</v>
      </c>
      <c r="F58" s="18">
        <v>45</v>
      </c>
      <c r="G58" s="17">
        <v>40821</v>
      </c>
      <c r="H58" s="17">
        <v>40827</v>
      </c>
    </row>
    <row r="59" spans="1:8" x14ac:dyDescent="0.25">
      <c r="A59" s="12">
        <v>20206</v>
      </c>
      <c r="B59" s="13" t="s">
        <v>68</v>
      </c>
      <c r="C59" s="14">
        <v>4111</v>
      </c>
      <c r="D59" s="8">
        <v>3.55</v>
      </c>
      <c r="E59" s="15">
        <v>4600</v>
      </c>
      <c r="F59" s="16">
        <v>25</v>
      </c>
      <c r="G59" s="17">
        <v>40821</v>
      </c>
      <c r="H59" s="17">
        <v>40835</v>
      </c>
    </row>
    <row r="60" spans="1:8" x14ac:dyDescent="0.25">
      <c r="A60" s="12">
        <v>20205</v>
      </c>
      <c r="B60" s="13" t="s">
        <v>69</v>
      </c>
      <c r="C60" s="14">
        <v>4569</v>
      </c>
      <c r="D60" s="8">
        <v>3.5</v>
      </c>
      <c r="E60" s="15">
        <v>3900</v>
      </c>
      <c r="F60" s="18">
        <v>45</v>
      </c>
      <c r="G60" s="17">
        <v>40821</v>
      </c>
      <c r="H60" s="17">
        <v>40826</v>
      </c>
    </row>
    <row r="61" spans="1:8" x14ac:dyDescent="0.25">
      <c r="A61" s="12">
        <v>20208</v>
      </c>
      <c r="B61" s="13" t="s">
        <v>70</v>
      </c>
      <c r="C61" s="14">
        <v>6431</v>
      </c>
      <c r="D61" s="8">
        <v>2.85</v>
      </c>
      <c r="E61" s="15">
        <v>1250</v>
      </c>
      <c r="F61" s="16">
        <v>30</v>
      </c>
      <c r="G61" s="17">
        <v>40821</v>
      </c>
      <c r="H61" s="17">
        <v>40826</v>
      </c>
    </row>
    <row r="62" spans="1:8" x14ac:dyDescent="0.25">
      <c r="A62" s="12">
        <v>20205</v>
      </c>
      <c r="B62" s="13" t="s">
        <v>71</v>
      </c>
      <c r="C62" s="14">
        <v>9399</v>
      </c>
      <c r="D62" s="8">
        <v>3.65</v>
      </c>
      <c r="E62" s="15">
        <v>1470</v>
      </c>
      <c r="F62" s="18">
        <v>45</v>
      </c>
      <c r="G62" s="17">
        <v>40823</v>
      </c>
      <c r="H62" s="17">
        <v>40828</v>
      </c>
    </row>
    <row r="63" spans="1:8" x14ac:dyDescent="0.25">
      <c r="A63" s="12">
        <v>20205</v>
      </c>
      <c r="B63" s="13" t="s">
        <v>72</v>
      </c>
      <c r="C63" s="14">
        <v>5454</v>
      </c>
      <c r="D63" s="8">
        <v>220</v>
      </c>
      <c r="E63" s="15">
        <v>550</v>
      </c>
      <c r="F63" s="18">
        <v>45</v>
      </c>
      <c r="G63" s="17">
        <v>40825</v>
      </c>
      <c r="H63" s="17">
        <v>40830</v>
      </c>
    </row>
    <row r="64" spans="1:8" x14ac:dyDescent="0.25">
      <c r="A64" s="12">
        <v>20206</v>
      </c>
      <c r="B64" s="13" t="s">
        <v>73</v>
      </c>
      <c r="C64" s="14">
        <v>6489</v>
      </c>
      <c r="D64" s="8">
        <v>3</v>
      </c>
      <c r="E64" s="15">
        <v>900</v>
      </c>
      <c r="F64" s="16">
        <v>25</v>
      </c>
      <c r="G64" s="17">
        <v>40826</v>
      </c>
      <c r="H64" s="17">
        <v>40834</v>
      </c>
    </row>
    <row r="65" spans="1:8" x14ac:dyDescent="0.25">
      <c r="A65" s="12">
        <v>20202</v>
      </c>
      <c r="B65" s="13" t="s">
        <v>74</v>
      </c>
      <c r="C65" s="14">
        <v>1243</v>
      </c>
      <c r="D65" s="8">
        <v>4.25</v>
      </c>
      <c r="E65" s="15">
        <v>10500</v>
      </c>
      <c r="F65" s="16">
        <v>30</v>
      </c>
      <c r="G65" s="17">
        <v>40826</v>
      </c>
      <c r="H65" s="17">
        <v>40833</v>
      </c>
    </row>
    <row r="66" spans="1:8" x14ac:dyDescent="0.25">
      <c r="A66" s="12">
        <v>20204</v>
      </c>
      <c r="B66" s="13" t="s">
        <v>92</v>
      </c>
      <c r="C66" s="14">
        <v>8008</v>
      </c>
      <c r="D66" s="8">
        <v>645</v>
      </c>
      <c r="E66" s="15">
        <v>100</v>
      </c>
      <c r="F66" s="16">
        <v>30</v>
      </c>
      <c r="G66" s="17">
        <v>40826</v>
      </c>
      <c r="H66" s="17">
        <v>40837</v>
      </c>
    </row>
    <row r="67" spans="1:8" x14ac:dyDescent="0.25">
      <c r="A67" s="12">
        <v>20208</v>
      </c>
      <c r="B67" s="13" t="s">
        <v>93</v>
      </c>
      <c r="C67" s="14">
        <v>7258</v>
      </c>
      <c r="D67" s="8">
        <v>100.5</v>
      </c>
      <c r="E67" s="15">
        <v>90</v>
      </c>
      <c r="F67" s="16">
        <v>30</v>
      </c>
      <c r="G67" s="17">
        <v>40826</v>
      </c>
      <c r="H67" s="17">
        <v>40833</v>
      </c>
    </row>
    <row r="68" spans="1:8" x14ac:dyDescent="0.25">
      <c r="A68" s="12">
        <v>20208</v>
      </c>
      <c r="B68" s="13" t="s">
        <v>94</v>
      </c>
      <c r="C68" s="14">
        <v>8148</v>
      </c>
      <c r="D68" s="8">
        <v>655.5</v>
      </c>
      <c r="E68" s="15">
        <v>125</v>
      </c>
      <c r="F68" s="16">
        <v>30</v>
      </c>
      <c r="G68" s="17">
        <v>40826</v>
      </c>
      <c r="H68" s="17">
        <v>40833</v>
      </c>
    </row>
    <row r="69" spans="1:8" x14ac:dyDescent="0.25">
      <c r="A69" s="12">
        <v>20201</v>
      </c>
      <c r="B69" s="13" t="s">
        <v>95</v>
      </c>
      <c r="C69" s="14">
        <v>1122</v>
      </c>
      <c r="D69" s="8">
        <v>4.25</v>
      </c>
      <c r="E69" s="15">
        <v>17000</v>
      </c>
      <c r="F69" s="16">
        <v>30</v>
      </c>
      <c r="G69" s="17">
        <v>40827</v>
      </c>
      <c r="H69" s="17">
        <v>40835</v>
      </c>
    </row>
    <row r="70" spans="1:8" x14ac:dyDescent="0.25">
      <c r="A70" s="12">
        <v>20203</v>
      </c>
      <c r="B70" s="13" t="s">
        <v>96</v>
      </c>
      <c r="C70" s="14">
        <v>6321</v>
      </c>
      <c r="D70" s="8">
        <v>2.4500000000000002</v>
      </c>
      <c r="E70" s="15">
        <v>1250</v>
      </c>
      <c r="F70" s="16">
        <v>30</v>
      </c>
      <c r="G70" s="17">
        <v>40828</v>
      </c>
      <c r="H70" s="17">
        <v>40837</v>
      </c>
    </row>
    <row r="71" spans="1:8" x14ac:dyDescent="0.25">
      <c r="A71" s="12">
        <v>20202</v>
      </c>
      <c r="B71" s="13" t="s">
        <v>97</v>
      </c>
      <c r="C71" s="14">
        <v>4224</v>
      </c>
      <c r="D71" s="8">
        <v>3.95</v>
      </c>
      <c r="E71" s="15">
        <v>4500</v>
      </c>
      <c r="F71" s="16">
        <v>30</v>
      </c>
      <c r="G71" s="17">
        <v>40831</v>
      </c>
      <c r="H71" s="17">
        <v>40836</v>
      </c>
    </row>
    <row r="72" spans="1:8" x14ac:dyDescent="0.25">
      <c r="A72" s="12">
        <v>20205</v>
      </c>
      <c r="B72" s="13" t="s">
        <v>98</v>
      </c>
      <c r="C72" s="14">
        <v>5454</v>
      </c>
      <c r="D72" s="8">
        <v>220</v>
      </c>
      <c r="E72" s="15">
        <v>500</v>
      </c>
      <c r="F72" s="18">
        <v>45</v>
      </c>
      <c r="G72" s="17">
        <v>40831</v>
      </c>
      <c r="H72" s="17">
        <v>40836</v>
      </c>
    </row>
    <row r="73" spans="1:8" x14ac:dyDescent="0.25">
      <c r="A73" s="12">
        <v>20208</v>
      </c>
      <c r="B73" s="13" t="s">
        <v>99</v>
      </c>
      <c r="C73" s="14">
        <v>7258</v>
      </c>
      <c r="D73" s="8">
        <v>100.5</v>
      </c>
      <c r="E73" s="15">
        <v>100</v>
      </c>
      <c r="F73" s="16">
        <v>30</v>
      </c>
      <c r="G73" s="17">
        <v>40831</v>
      </c>
      <c r="H73" s="17">
        <v>40840</v>
      </c>
    </row>
    <row r="74" spans="1:8" x14ac:dyDescent="0.25">
      <c r="A74" s="12">
        <v>20204</v>
      </c>
      <c r="B74" s="13" t="s">
        <v>100</v>
      </c>
      <c r="C74" s="14">
        <v>8008</v>
      </c>
      <c r="D74" s="8">
        <v>645</v>
      </c>
      <c r="E74" s="15">
        <v>150</v>
      </c>
      <c r="F74" s="16">
        <v>30</v>
      </c>
      <c r="G74" s="17">
        <v>40831</v>
      </c>
      <c r="H74" s="17">
        <v>40842</v>
      </c>
    </row>
    <row r="75" spans="1:8" x14ac:dyDescent="0.25">
      <c r="A75" s="12">
        <v>20202</v>
      </c>
      <c r="B75" s="13" t="s">
        <v>101</v>
      </c>
      <c r="C75" s="14">
        <v>5417</v>
      </c>
      <c r="D75" s="19">
        <v>255</v>
      </c>
      <c r="E75" s="15">
        <v>500</v>
      </c>
      <c r="F75" s="16">
        <v>30</v>
      </c>
      <c r="G75" s="17">
        <v>40836</v>
      </c>
      <c r="H75" s="17">
        <v>40843</v>
      </c>
    </row>
    <row r="76" spans="1:8" x14ac:dyDescent="0.25">
      <c r="A76" s="12">
        <v>20208</v>
      </c>
      <c r="B76" s="13" t="s">
        <v>102</v>
      </c>
      <c r="C76" s="14">
        <v>7258</v>
      </c>
      <c r="D76" s="8">
        <v>100.5</v>
      </c>
      <c r="E76" s="15">
        <v>95</v>
      </c>
      <c r="F76" s="16">
        <v>30</v>
      </c>
      <c r="G76" s="17">
        <v>40836</v>
      </c>
      <c r="H76" s="17">
        <v>40845</v>
      </c>
    </row>
    <row r="77" spans="1:8" x14ac:dyDescent="0.25">
      <c r="A77" s="12">
        <v>20202</v>
      </c>
      <c r="B77" s="13" t="s">
        <v>103</v>
      </c>
      <c r="C77" s="14">
        <v>5634</v>
      </c>
      <c r="D77" s="8">
        <v>185</v>
      </c>
      <c r="E77" s="15">
        <v>150</v>
      </c>
      <c r="F77" s="16">
        <v>30</v>
      </c>
      <c r="G77" s="17">
        <v>40841</v>
      </c>
      <c r="H77" s="17">
        <v>40850</v>
      </c>
    </row>
    <row r="78" spans="1:8" x14ac:dyDescent="0.25">
      <c r="A78" s="12">
        <v>20205</v>
      </c>
      <c r="B78" s="13" t="s">
        <v>104</v>
      </c>
      <c r="C78" s="14">
        <v>5275</v>
      </c>
      <c r="D78" s="8">
        <v>1</v>
      </c>
      <c r="E78" s="15">
        <v>25000</v>
      </c>
      <c r="F78" s="18">
        <v>45</v>
      </c>
      <c r="G78" s="17">
        <v>40841</v>
      </c>
      <c r="H78" s="17">
        <v>40846</v>
      </c>
    </row>
    <row r="79" spans="1:8" x14ac:dyDescent="0.25">
      <c r="A79" s="12">
        <v>20203</v>
      </c>
      <c r="B79" s="13" t="s">
        <v>105</v>
      </c>
      <c r="C79" s="14">
        <v>6321</v>
      </c>
      <c r="D79" s="8">
        <v>2.4500000000000002</v>
      </c>
      <c r="E79" s="15">
        <v>1500</v>
      </c>
      <c r="F79" s="16">
        <v>30</v>
      </c>
      <c r="G79" s="17">
        <v>40841</v>
      </c>
      <c r="H79" s="17">
        <v>40849</v>
      </c>
    </row>
    <row r="80" spans="1:8" x14ac:dyDescent="0.25">
      <c r="A80" s="12">
        <v>20203</v>
      </c>
      <c r="B80" s="13" t="s">
        <v>106</v>
      </c>
      <c r="C80" s="14">
        <v>5689</v>
      </c>
      <c r="D80" s="8">
        <v>175</v>
      </c>
      <c r="E80" s="15">
        <v>155</v>
      </c>
      <c r="F80" s="16">
        <v>30</v>
      </c>
      <c r="G80" s="17">
        <v>40841</v>
      </c>
      <c r="H80" s="17">
        <v>40850</v>
      </c>
    </row>
    <row r="81" spans="1:8" x14ac:dyDescent="0.25">
      <c r="A81" s="12">
        <v>20201</v>
      </c>
      <c r="B81" s="13" t="s">
        <v>107</v>
      </c>
      <c r="C81" s="14">
        <v>1122</v>
      </c>
      <c r="D81" s="8">
        <v>4.25</v>
      </c>
      <c r="E81" s="15">
        <v>17500</v>
      </c>
      <c r="F81" s="16">
        <v>30</v>
      </c>
      <c r="G81" s="17">
        <v>40841</v>
      </c>
      <c r="H81" s="17">
        <v>40850</v>
      </c>
    </row>
    <row r="82" spans="1:8" x14ac:dyDescent="0.25">
      <c r="A82" s="12">
        <v>20204</v>
      </c>
      <c r="B82" s="13" t="s">
        <v>108</v>
      </c>
      <c r="C82" s="14">
        <v>5677</v>
      </c>
      <c r="D82" s="8">
        <v>195</v>
      </c>
      <c r="E82" s="15">
        <v>130</v>
      </c>
      <c r="F82" s="16">
        <v>30</v>
      </c>
      <c r="G82" s="17">
        <v>40844</v>
      </c>
      <c r="H82" s="17">
        <v>40854</v>
      </c>
    </row>
    <row r="83" spans="1:8" x14ac:dyDescent="0.25">
      <c r="A83" s="12">
        <v>20204</v>
      </c>
      <c r="B83" s="13" t="s">
        <v>109</v>
      </c>
      <c r="C83" s="14">
        <v>8008</v>
      </c>
      <c r="D83" s="8">
        <v>645</v>
      </c>
      <c r="E83" s="15">
        <v>120</v>
      </c>
      <c r="F83" s="16">
        <v>30</v>
      </c>
      <c r="G83" s="17">
        <v>40844</v>
      </c>
      <c r="H83" s="17">
        <v>40851</v>
      </c>
    </row>
    <row r="84" spans="1:8" x14ac:dyDescent="0.25">
      <c r="A84" s="12">
        <v>20206</v>
      </c>
      <c r="B84" s="13" t="s">
        <v>110</v>
      </c>
      <c r="C84" s="14">
        <v>6489</v>
      </c>
      <c r="D84" s="8">
        <v>3</v>
      </c>
      <c r="E84" s="15">
        <v>1050</v>
      </c>
      <c r="F84" s="16">
        <v>25</v>
      </c>
      <c r="G84" s="17">
        <v>40845</v>
      </c>
      <c r="H84" s="17">
        <v>40857</v>
      </c>
    </row>
    <row r="85" spans="1:8" x14ac:dyDescent="0.25">
      <c r="A85" s="12">
        <v>20202</v>
      </c>
      <c r="B85" s="13" t="s">
        <v>111</v>
      </c>
      <c r="C85" s="14">
        <v>5634</v>
      </c>
      <c r="D85" s="8">
        <v>185</v>
      </c>
      <c r="E85" s="15">
        <v>140</v>
      </c>
      <c r="F85" s="16">
        <v>30</v>
      </c>
      <c r="G85" s="17">
        <v>40845</v>
      </c>
      <c r="H85" s="17">
        <v>40851</v>
      </c>
    </row>
    <row r="86" spans="1:8" x14ac:dyDescent="0.25">
      <c r="A86" s="12">
        <v>20208</v>
      </c>
      <c r="B86" s="13" t="s">
        <v>112</v>
      </c>
      <c r="C86" s="14">
        <v>9977</v>
      </c>
      <c r="D86" s="8">
        <v>1</v>
      </c>
      <c r="E86" s="15">
        <v>525</v>
      </c>
      <c r="F86" s="16">
        <v>30</v>
      </c>
      <c r="G86" s="17">
        <v>40848</v>
      </c>
      <c r="H86" s="17">
        <v>40854</v>
      </c>
    </row>
    <row r="87" spans="1:8" x14ac:dyDescent="0.25">
      <c r="A87" s="12">
        <v>20208</v>
      </c>
      <c r="B87" s="13" t="s">
        <v>113</v>
      </c>
      <c r="C87" s="14">
        <v>9955</v>
      </c>
      <c r="D87" s="8">
        <v>0.55000000000000004</v>
      </c>
      <c r="E87" s="15">
        <v>150</v>
      </c>
      <c r="F87" s="16">
        <v>30</v>
      </c>
      <c r="G87" s="17">
        <v>40848</v>
      </c>
      <c r="H87" s="17">
        <v>40853</v>
      </c>
    </row>
    <row r="88" spans="1:8" x14ac:dyDescent="0.25">
      <c r="A88" s="12">
        <v>20203</v>
      </c>
      <c r="B88" s="13" t="s">
        <v>114</v>
      </c>
      <c r="C88" s="14">
        <v>5689</v>
      </c>
      <c r="D88" s="8">
        <v>175</v>
      </c>
      <c r="E88" s="15">
        <v>150</v>
      </c>
      <c r="F88" s="16">
        <v>30</v>
      </c>
      <c r="G88" s="17">
        <v>40848</v>
      </c>
      <c r="H88" s="17">
        <v>40856</v>
      </c>
    </row>
    <row r="89" spans="1:8" x14ac:dyDescent="0.25">
      <c r="A89" s="12">
        <v>20203</v>
      </c>
      <c r="B89" s="13" t="s">
        <v>115</v>
      </c>
      <c r="C89" s="14">
        <v>7268</v>
      </c>
      <c r="D89" s="8">
        <v>95</v>
      </c>
      <c r="E89" s="15">
        <v>110</v>
      </c>
      <c r="F89" s="16">
        <v>30</v>
      </c>
      <c r="G89" s="17">
        <v>40848</v>
      </c>
      <c r="H89" s="17">
        <v>40859</v>
      </c>
    </row>
    <row r="90" spans="1:8" x14ac:dyDescent="0.25">
      <c r="A90" s="12">
        <v>20204</v>
      </c>
      <c r="B90" s="13" t="s">
        <v>116</v>
      </c>
      <c r="C90" s="14">
        <v>5677</v>
      </c>
      <c r="D90" s="8">
        <v>195</v>
      </c>
      <c r="E90" s="15">
        <v>120</v>
      </c>
      <c r="F90" s="16">
        <v>30</v>
      </c>
      <c r="G90" s="17">
        <v>40849</v>
      </c>
      <c r="H90" s="17">
        <v>40860</v>
      </c>
    </row>
    <row r="91" spans="1:8" x14ac:dyDescent="0.25">
      <c r="A91" s="12">
        <v>20208</v>
      </c>
      <c r="B91" s="13" t="s">
        <v>117</v>
      </c>
      <c r="C91" s="14">
        <v>9967</v>
      </c>
      <c r="D91" s="8">
        <v>0.85</v>
      </c>
      <c r="E91" s="15">
        <v>550</v>
      </c>
      <c r="F91" s="16">
        <v>30</v>
      </c>
      <c r="G91" s="17">
        <v>40852</v>
      </c>
      <c r="H91" s="17">
        <v>40858</v>
      </c>
    </row>
    <row r="92" spans="1:8" x14ac:dyDescent="0.25">
      <c r="A92" s="12">
        <v>20203</v>
      </c>
      <c r="B92" s="13" t="s">
        <v>118</v>
      </c>
      <c r="C92" s="14">
        <v>7268</v>
      </c>
      <c r="D92" s="8">
        <v>95</v>
      </c>
      <c r="E92" s="15">
        <v>105</v>
      </c>
      <c r="F92" s="16">
        <v>30</v>
      </c>
      <c r="G92" s="17">
        <v>40852</v>
      </c>
      <c r="H92" s="17">
        <v>40863</v>
      </c>
    </row>
    <row r="93" spans="1:8" x14ac:dyDescent="0.25">
      <c r="A93" s="12">
        <v>20203</v>
      </c>
      <c r="B93" s="13" t="s">
        <v>119</v>
      </c>
      <c r="C93" s="14">
        <v>5689</v>
      </c>
      <c r="D93" s="8">
        <v>175</v>
      </c>
      <c r="E93" s="15">
        <v>175</v>
      </c>
      <c r="F93" s="16">
        <v>30</v>
      </c>
      <c r="G93" s="17">
        <v>40852</v>
      </c>
      <c r="H93" s="17">
        <v>40862</v>
      </c>
    </row>
    <row r="94" spans="1:8" x14ac:dyDescent="0.25">
      <c r="A94" s="12">
        <v>20204</v>
      </c>
      <c r="B94" s="13" t="s">
        <v>120</v>
      </c>
      <c r="C94" s="14">
        <v>5677</v>
      </c>
      <c r="D94" s="8">
        <v>195</v>
      </c>
      <c r="E94" s="15">
        <v>110</v>
      </c>
      <c r="F94" s="16">
        <v>30</v>
      </c>
      <c r="G94" s="17">
        <v>40852</v>
      </c>
      <c r="H94" s="17">
        <v>40864</v>
      </c>
    </row>
    <row r="95" spans="1:8" x14ac:dyDescent="0.25">
      <c r="A95" s="12">
        <v>20208</v>
      </c>
      <c r="B95" s="13" t="s">
        <v>121</v>
      </c>
      <c r="C95" s="14">
        <v>9955</v>
      </c>
      <c r="D95" s="8">
        <v>0.55000000000000004</v>
      </c>
      <c r="E95" s="15">
        <v>125</v>
      </c>
      <c r="F95" s="16">
        <v>30</v>
      </c>
      <c r="G95" s="17">
        <v>40852</v>
      </c>
      <c r="H95" s="17">
        <v>40857</v>
      </c>
    </row>
  </sheetData>
  <sortState xmlns:xlrd2="http://schemas.microsoft.com/office/spreadsheetml/2017/richdata2" ref="A2:H95">
    <sortCondition ref="G5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>
      <selection sqref="A1:B36"/>
    </sheetView>
  </sheetViews>
  <sheetFormatPr defaultRowHeight="13.2" x14ac:dyDescent="0.25"/>
  <cols>
    <col min="1" max="1" width="10.109375" customWidth="1"/>
    <col min="2" max="2" width="18" bestFit="1" customWidth="1"/>
  </cols>
  <sheetData>
    <row r="1" spans="1:2" ht="13.8" thickBot="1" x14ac:dyDescent="0.3">
      <c r="A1" s="2" t="s">
        <v>23</v>
      </c>
      <c r="B1" s="3" t="s">
        <v>24</v>
      </c>
    </row>
    <row r="2" spans="1:2" ht="13.8" thickTop="1" x14ac:dyDescent="0.25">
      <c r="A2" s="20">
        <v>1122</v>
      </c>
      <c r="B2" s="21" t="s">
        <v>4</v>
      </c>
    </row>
    <row r="3" spans="1:2" x14ac:dyDescent="0.25">
      <c r="A3" s="22">
        <v>1243</v>
      </c>
      <c r="B3" s="23" t="s">
        <v>4</v>
      </c>
    </row>
    <row r="4" spans="1:2" x14ac:dyDescent="0.25">
      <c r="A4" s="22">
        <v>1369</v>
      </c>
      <c r="B4" s="23" t="s">
        <v>4</v>
      </c>
    </row>
    <row r="5" spans="1:2" x14ac:dyDescent="0.25">
      <c r="A5" s="22">
        <v>3166</v>
      </c>
      <c r="B5" s="23" t="s">
        <v>14</v>
      </c>
    </row>
    <row r="6" spans="1:2" x14ac:dyDescent="0.25">
      <c r="A6" s="22">
        <v>4111</v>
      </c>
      <c r="B6" s="23" t="s">
        <v>5</v>
      </c>
    </row>
    <row r="7" spans="1:2" x14ac:dyDescent="0.25">
      <c r="A7" s="22">
        <v>4224</v>
      </c>
      <c r="B7" s="23" t="s">
        <v>5</v>
      </c>
    </row>
    <row r="8" spans="1:2" x14ac:dyDescent="0.25">
      <c r="A8" s="22">
        <v>4312</v>
      </c>
      <c r="B8" s="23" t="s">
        <v>5</v>
      </c>
    </row>
    <row r="9" spans="1:2" x14ac:dyDescent="0.25">
      <c r="A9" s="22">
        <v>4569</v>
      </c>
      <c r="B9" s="23" t="s">
        <v>5</v>
      </c>
    </row>
    <row r="10" spans="1:2" x14ac:dyDescent="0.25">
      <c r="A10" s="22">
        <v>5066</v>
      </c>
      <c r="B10" s="23" t="s">
        <v>20</v>
      </c>
    </row>
    <row r="11" spans="1:2" x14ac:dyDescent="0.25">
      <c r="A11" s="22">
        <v>5125</v>
      </c>
      <c r="B11" s="23" t="s">
        <v>20</v>
      </c>
    </row>
    <row r="12" spans="1:2" x14ac:dyDescent="0.25">
      <c r="A12" s="22">
        <v>5166</v>
      </c>
      <c r="B12" s="23" t="s">
        <v>14</v>
      </c>
    </row>
    <row r="13" spans="1:2" x14ac:dyDescent="0.25">
      <c r="A13" s="22">
        <v>5234</v>
      </c>
      <c r="B13" s="23" t="s">
        <v>14</v>
      </c>
    </row>
    <row r="14" spans="1:2" x14ac:dyDescent="0.25">
      <c r="A14" s="22">
        <v>5275</v>
      </c>
      <c r="B14" s="23" t="s">
        <v>20</v>
      </c>
    </row>
    <row r="15" spans="1:2" x14ac:dyDescent="0.25">
      <c r="A15" s="22">
        <v>5319</v>
      </c>
      <c r="B15" s="23" t="s">
        <v>20</v>
      </c>
    </row>
    <row r="16" spans="1:2" x14ac:dyDescent="0.25">
      <c r="A16" s="22">
        <v>5417</v>
      </c>
      <c r="B16" s="23" t="s">
        <v>12</v>
      </c>
    </row>
    <row r="17" spans="1:2" x14ac:dyDescent="0.25">
      <c r="A17" s="22">
        <v>5454</v>
      </c>
      <c r="B17" s="23" t="s">
        <v>12</v>
      </c>
    </row>
    <row r="18" spans="1:2" x14ac:dyDescent="0.25">
      <c r="A18" s="22">
        <v>5462</v>
      </c>
      <c r="B18" s="23" t="s">
        <v>20</v>
      </c>
    </row>
    <row r="19" spans="1:2" x14ac:dyDescent="0.25">
      <c r="A19" s="22">
        <v>5634</v>
      </c>
      <c r="B19" s="23" t="s">
        <v>13</v>
      </c>
    </row>
    <row r="20" spans="1:2" x14ac:dyDescent="0.25">
      <c r="A20" s="22">
        <v>5677</v>
      </c>
      <c r="B20" s="23" t="s">
        <v>13</v>
      </c>
    </row>
    <row r="21" spans="1:2" x14ac:dyDescent="0.25">
      <c r="A21" s="22">
        <v>5689</v>
      </c>
      <c r="B21" s="23" t="s">
        <v>13</v>
      </c>
    </row>
    <row r="22" spans="1:2" x14ac:dyDescent="0.25">
      <c r="A22" s="22">
        <v>6321</v>
      </c>
      <c r="B22" s="23" t="s">
        <v>21</v>
      </c>
    </row>
    <row r="23" spans="1:2" x14ac:dyDescent="0.25">
      <c r="A23" s="22">
        <v>6431</v>
      </c>
      <c r="B23" s="23" t="s">
        <v>21</v>
      </c>
    </row>
    <row r="24" spans="1:2" x14ac:dyDescent="0.25">
      <c r="A24" s="22">
        <v>6433</v>
      </c>
      <c r="B24" s="23" t="s">
        <v>21</v>
      </c>
    </row>
    <row r="25" spans="1:2" x14ac:dyDescent="0.25">
      <c r="A25" s="22">
        <v>6489</v>
      </c>
      <c r="B25" s="23" t="s">
        <v>21</v>
      </c>
    </row>
    <row r="26" spans="1:2" x14ac:dyDescent="0.25">
      <c r="A26" s="22">
        <v>7258</v>
      </c>
      <c r="B26" s="23" t="s">
        <v>19</v>
      </c>
    </row>
    <row r="27" spans="1:2" x14ac:dyDescent="0.25">
      <c r="A27" s="22">
        <v>7268</v>
      </c>
      <c r="B27" s="23" t="s">
        <v>19</v>
      </c>
    </row>
    <row r="28" spans="1:2" x14ac:dyDescent="0.25">
      <c r="A28" s="22">
        <v>8008</v>
      </c>
      <c r="B28" s="23" t="s">
        <v>18</v>
      </c>
    </row>
    <row r="29" spans="1:2" x14ac:dyDescent="0.25">
      <c r="A29" s="22">
        <v>8148</v>
      </c>
      <c r="B29" s="23" t="s">
        <v>18</v>
      </c>
    </row>
    <row r="30" spans="1:2" x14ac:dyDescent="0.25">
      <c r="A30" s="22">
        <v>9399</v>
      </c>
      <c r="B30" s="23" t="s">
        <v>6</v>
      </c>
    </row>
    <row r="31" spans="1:2" x14ac:dyDescent="0.25">
      <c r="A31" s="22">
        <v>9752</v>
      </c>
      <c r="B31" s="23" t="s">
        <v>6</v>
      </c>
    </row>
    <row r="32" spans="1:2" x14ac:dyDescent="0.25">
      <c r="A32" s="22">
        <v>9764</v>
      </c>
      <c r="B32" s="23" t="s">
        <v>6</v>
      </c>
    </row>
    <row r="33" spans="1:2" x14ac:dyDescent="0.25">
      <c r="A33" s="22">
        <v>9955</v>
      </c>
      <c r="B33" s="23" t="s">
        <v>17</v>
      </c>
    </row>
    <row r="34" spans="1:2" x14ac:dyDescent="0.25">
      <c r="A34" s="22">
        <v>9966</v>
      </c>
      <c r="B34" s="23" t="s">
        <v>16</v>
      </c>
    </row>
    <row r="35" spans="1:2" x14ac:dyDescent="0.25">
      <c r="A35" s="22">
        <v>9967</v>
      </c>
      <c r="B35" s="23" t="s">
        <v>16</v>
      </c>
    </row>
    <row r="36" spans="1:2" x14ac:dyDescent="0.25">
      <c r="A36" s="22">
        <v>9977</v>
      </c>
      <c r="B36" s="23" t="s">
        <v>15</v>
      </c>
    </row>
  </sheetData>
  <sortState xmlns:xlrd2="http://schemas.microsoft.com/office/spreadsheetml/2017/richdata2" ref="A2:B36">
    <sortCondition ref="A6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A32" sqref="A32"/>
    </sheetView>
  </sheetViews>
  <sheetFormatPr defaultRowHeight="13.2" x14ac:dyDescent="0.25"/>
  <cols>
    <col min="1" max="1" width="11.88671875" customWidth="1"/>
    <col min="2" max="2" width="21.6640625" bestFit="1" customWidth="1"/>
  </cols>
  <sheetData>
    <row r="1" spans="1:4" ht="13.8" thickBot="1" x14ac:dyDescent="0.3">
      <c r="A1" s="2" t="s">
        <v>122</v>
      </c>
      <c r="B1" s="3" t="s">
        <v>123</v>
      </c>
      <c r="C1" s="3" t="s">
        <v>124</v>
      </c>
      <c r="D1" s="3" t="s">
        <v>125</v>
      </c>
    </row>
    <row r="2" spans="1:4" ht="13.8" thickTop="1" x14ac:dyDescent="0.25">
      <c r="A2" s="5">
        <v>20201</v>
      </c>
      <c r="B2" s="21" t="s">
        <v>7</v>
      </c>
      <c r="C2" s="6" t="s">
        <v>126</v>
      </c>
      <c r="D2" s="6" t="s">
        <v>127</v>
      </c>
    </row>
    <row r="3" spans="1:4" x14ac:dyDescent="0.25">
      <c r="A3" s="12">
        <v>20202</v>
      </c>
      <c r="B3" s="23" t="s">
        <v>8</v>
      </c>
      <c r="C3" s="13" t="s">
        <v>128</v>
      </c>
      <c r="D3" s="13" t="s">
        <v>129</v>
      </c>
    </row>
    <row r="4" spans="1:4" x14ac:dyDescent="0.25">
      <c r="A4" s="12">
        <v>20203</v>
      </c>
      <c r="B4" s="23" t="s">
        <v>3</v>
      </c>
      <c r="C4" s="13" t="s">
        <v>130</v>
      </c>
      <c r="D4" s="13" t="s">
        <v>129</v>
      </c>
    </row>
    <row r="5" spans="1:4" x14ac:dyDescent="0.25">
      <c r="A5" s="12">
        <v>20204</v>
      </c>
      <c r="B5" s="23" t="s">
        <v>9</v>
      </c>
      <c r="C5" s="13" t="s">
        <v>131</v>
      </c>
      <c r="D5" s="13" t="s">
        <v>132</v>
      </c>
    </row>
    <row r="6" spans="1:4" x14ac:dyDescent="0.25">
      <c r="A6" s="12">
        <v>20205</v>
      </c>
      <c r="B6" s="24" t="s">
        <v>2</v>
      </c>
      <c r="C6" s="13" t="s">
        <v>133</v>
      </c>
      <c r="D6" s="13" t="s">
        <v>127</v>
      </c>
    </row>
    <row r="7" spans="1:4" x14ac:dyDescent="0.25">
      <c r="A7" s="12">
        <v>20206</v>
      </c>
      <c r="B7" s="23" t="s">
        <v>1</v>
      </c>
      <c r="C7" s="13" t="s">
        <v>134</v>
      </c>
      <c r="D7" s="13" t="s">
        <v>135</v>
      </c>
    </row>
    <row r="8" spans="1:4" x14ac:dyDescent="0.25">
      <c r="A8" s="12">
        <v>20207</v>
      </c>
      <c r="B8" s="23" t="s">
        <v>11</v>
      </c>
      <c r="C8" s="13" t="s">
        <v>136</v>
      </c>
      <c r="D8" s="13" t="s">
        <v>132</v>
      </c>
    </row>
    <row r="9" spans="1:4" x14ac:dyDescent="0.25">
      <c r="A9" s="12">
        <v>20208</v>
      </c>
      <c r="B9" s="23" t="s">
        <v>10</v>
      </c>
      <c r="C9" s="13" t="s">
        <v>137</v>
      </c>
      <c r="D9" s="13" t="s">
        <v>132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F1C3-ED38-4BE5-AF4C-5EDD92B45421}">
  <dimension ref="B3:J8"/>
  <sheetViews>
    <sheetView workbookViewId="0">
      <selection activeCell="B3" sqref="B3"/>
    </sheetView>
  </sheetViews>
  <sheetFormatPr defaultRowHeight="13.2" x14ac:dyDescent="0.25"/>
  <cols>
    <col min="2" max="2" width="17.6640625" bestFit="1" customWidth="1"/>
    <col min="3" max="3" width="16.21875" bestFit="1" customWidth="1"/>
    <col min="4" max="4" width="17.33203125" bestFit="1" customWidth="1"/>
    <col min="5" max="5" width="18" bestFit="1" customWidth="1"/>
    <col min="6" max="6" width="12.21875" bestFit="1" customWidth="1"/>
    <col min="7" max="7" width="17.21875" bestFit="1" customWidth="1"/>
    <col min="8" max="8" width="22.44140625" bestFit="1" customWidth="1"/>
    <col min="9" max="9" width="11.6640625" bestFit="1" customWidth="1"/>
    <col min="10" max="10" width="11.33203125" bestFit="1" customWidth="1"/>
  </cols>
  <sheetData>
    <row r="3" spans="2:10" x14ac:dyDescent="0.25">
      <c r="B3" s="26" t="s">
        <v>139</v>
      </c>
      <c r="C3" s="26" t="s">
        <v>140</v>
      </c>
    </row>
    <row r="4" spans="2:10" x14ac:dyDescent="0.25">
      <c r="B4" s="26" t="s">
        <v>142</v>
      </c>
      <c r="C4" t="s">
        <v>8</v>
      </c>
      <c r="D4" t="s">
        <v>2</v>
      </c>
      <c r="E4" t="s">
        <v>3</v>
      </c>
      <c r="F4" t="s">
        <v>10</v>
      </c>
      <c r="G4" t="s">
        <v>11</v>
      </c>
      <c r="H4" t="s">
        <v>1</v>
      </c>
      <c r="I4" t="s">
        <v>9</v>
      </c>
      <c r="J4" t="s">
        <v>141</v>
      </c>
    </row>
    <row r="5" spans="2:10" x14ac:dyDescent="0.25">
      <c r="B5" s="27">
        <v>8</v>
      </c>
      <c r="C5" s="25"/>
      <c r="D5" s="25"/>
      <c r="E5" s="25">
        <v>3185.0000000000005</v>
      </c>
      <c r="F5" s="25"/>
      <c r="G5" s="25"/>
      <c r="H5" s="25"/>
      <c r="I5" s="25">
        <v>15937.5</v>
      </c>
      <c r="J5" s="25">
        <v>19122.5</v>
      </c>
    </row>
    <row r="6" spans="2:10" x14ac:dyDescent="0.25">
      <c r="B6" s="27">
        <v>9</v>
      </c>
      <c r="C6" s="25"/>
      <c r="D6" s="25"/>
      <c r="E6" s="25">
        <v>9065</v>
      </c>
      <c r="F6" s="25">
        <v>3705</v>
      </c>
      <c r="G6" s="25"/>
      <c r="H6" s="25">
        <v>78224.25</v>
      </c>
      <c r="I6" s="25">
        <v>31312.5</v>
      </c>
      <c r="J6" s="25">
        <v>122306.75</v>
      </c>
    </row>
    <row r="7" spans="2:10" x14ac:dyDescent="0.25">
      <c r="B7" s="27">
        <v>10</v>
      </c>
      <c r="C7" s="25">
        <v>17775</v>
      </c>
      <c r="D7" s="25">
        <v>13650</v>
      </c>
      <c r="E7" s="25">
        <v>6737.5</v>
      </c>
      <c r="F7" s="25">
        <v>7410</v>
      </c>
      <c r="G7" s="25">
        <v>4425</v>
      </c>
      <c r="H7" s="25">
        <v>25480</v>
      </c>
      <c r="I7" s="25"/>
      <c r="J7" s="25">
        <v>75477.5</v>
      </c>
    </row>
    <row r="8" spans="2:10" x14ac:dyDescent="0.25">
      <c r="B8" s="27" t="s">
        <v>141</v>
      </c>
      <c r="C8" s="25">
        <v>17775</v>
      </c>
      <c r="D8" s="25">
        <v>13650</v>
      </c>
      <c r="E8" s="25">
        <v>18987.5</v>
      </c>
      <c r="F8" s="25">
        <v>11115</v>
      </c>
      <c r="G8" s="25">
        <v>4425</v>
      </c>
      <c r="H8" s="25">
        <v>103704.25</v>
      </c>
      <c r="I8" s="25">
        <v>47250</v>
      </c>
      <c r="J8" s="25">
        <v>216906.75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4E9D-EB2B-41DF-8F4F-8A12493E7088}">
  <dimension ref="B3:E8"/>
  <sheetViews>
    <sheetView workbookViewId="0">
      <selection activeCell="B3" sqref="B3"/>
    </sheetView>
  </sheetViews>
  <sheetFormatPr defaultRowHeight="13.2" x14ac:dyDescent="0.25"/>
  <cols>
    <col min="2" max="2" width="13.33203125" bestFit="1" customWidth="1"/>
    <col min="3" max="3" width="12.6640625" bestFit="1" customWidth="1"/>
    <col min="4" max="4" width="12.33203125" bestFit="1" customWidth="1"/>
    <col min="5" max="5" width="16.5546875" bestFit="1" customWidth="1"/>
  </cols>
  <sheetData>
    <row r="3" spans="2:5" x14ac:dyDescent="0.25">
      <c r="B3" s="26" t="s">
        <v>142</v>
      </c>
      <c r="C3" t="s">
        <v>143</v>
      </c>
      <c r="D3" t="s">
        <v>144</v>
      </c>
      <c r="E3" t="s">
        <v>145</v>
      </c>
    </row>
    <row r="4" spans="2:5" x14ac:dyDescent="0.25">
      <c r="B4" s="27" t="s">
        <v>135</v>
      </c>
      <c r="C4" s="25">
        <v>133306.75</v>
      </c>
      <c r="D4" s="28">
        <v>12</v>
      </c>
      <c r="E4" s="29">
        <v>15.25</v>
      </c>
    </row>
    <row r="5" spans="2:5" x14ac:dyDescent="0.25">
      <c r="B5" s="27" t="s">
        <v>129</v>
      </c>
      <c r="C5" s="25">
        <v>652280</v>
      </c>
      <c r="D5" s="28">
        <v>23</v>
      </c>
      <c r="E5" s="29">
        <v>7.9565217391304346</v>
      </c>
    </row>
    <row r="6" spans="2:5" x14ac:dyDescent="0.25">
      <c r="B6" s="27" t="s">
        <v>132</v>
      </c>
      <c r="C6" s="25">
        <v>591613.75</v>
      </c>
      <c r="D6" s="28">
        <v>31</v>
      </c>
      <c r="E6" s="29">
        <v>8.5161290322580641</v>
      </c>
    </row>
    <row r="7" spans="2:5" x14ac:dyDescent="0.25">
      <c r="B7" s="27" t="s">
        <v>127</v>
      </c>
      <c r="C7" s="25">
        <v>1094559.5</v>
      </c>
      <c r="D7" s="28">
        <v>28</v>
      </c>
      <c r="E7" s="29">
        <v>5.75</v>
      </c>
    </row>
    <row r="8" spans="2:5" x14ac:dyDescent="0.25">
      <c r="B8" s="27" t="s">
        <v>141</v>
      </c>
      <c r="C8" s="25">
        <v>2471760</v>
      </c>
      <c r="D8" s="28">
        <v>94</v>
      </c>
      <c r="E8" s="29">
        <v>8.414893617021276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10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 O r d e r M o n t h 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 2 8 2 < / i n t > < / v a l u e > < / i t e m > < i t e m > < k e y > < s t r i n g > O r d e r   N o . < / s t r i n g > < / k e y > < v a l u e > < i n t > 1 2 0 < / i n t > < / v a l u e > < / i t e m > < i t e m > < k e y > < s t r i n g > I t e m   N o . < / s t r i n g > < / k e y > < v a l u e > < i n t > 1 1 0 < / i n t > < / v a l u e > < / i t e m > < i t e m > < k e y > < s t r i n g > I t e m   C o s t 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 A / P   T e r m s   ( M o n t h s ) < / s t r i n g > < / k e y > < v a l u e > < i n t > 1 9 7 < / i n t > < / v a l u e > < / i t e m > < i t e m > < k e y > < s t r i n g > O r d e r   D a t e < / s t r i n g > < / k e y > < v a l u e > < i n t > 1 2 9 < / i n t > < / v a l u e > < / i t e m > < i t e m > < k e y > < s t r i n g > A r r i v a l   D a t e < / s t r i n g > < / k e y > < v a l u e > < i n t > 1 3 4 < / i n t > < / v a l u e > < / i t e m > < i t e m > < k e y > < s t r i n g > O r d e r C o s t < / s t r i n g > < / k e y > < v a l u e > < i n t > 1 9 9 < / i n t > < / v a l u e > < / i t e m > < i t e m > < k e y > < s t r i n g > O r d e r M o n t h < / s t r i n g > < / k e y > < v a l u e > < i n t > 1 9 9 < / i n t > < / v a l u e > < / i t e m > < i t e m > < k e y > < s t r i n g > L e a d T i m e < / s t r i n g > < / k e y > < v a l u e > < i n t > 1 9 9 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 O r d e r   N o . < / s t r i n g > < / k e y > < v a l u e > < i n t > 1 < / i n t > < / v a l u e > < / i t e m > < i t e m > < k e y > < s t r i n g > I t e m   N o . < / s t r i n g > < / k e y > < v a l u e > < i n t > 2 < / i n t > < / v a l u e > < / i t e m > < i t e m > < k e y > < s t r i n g > I t e m   C o s t 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 A / P   T e r m s   ( M o n t h s ) 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 A r r i v a l   D a t e < / s t r i n g > < / k e y > < v a l u e > < i n t > 7 < / i n t > < / v a l u e > < / i t e m > < i t e m > < k e y > < s t r i n g > L e a d T i m e < / s t r i n g > < / k e y > < v a l u e > < i n t > 8 < / i n t > < / v a l u e > < / i t e m > < i t e m > < k e y > < s t r i n g > O r d e r C o s t < / s t r i n g > < / k e y > < v a l u e > < i n t > 9 < / i n t > < / v a l u e > < / i t e m > < i t e m > < k e y > < s t r i n g > O r d e r M o n t h < / s t r i n g > < / k e y > < v a l u e > < i n t > 1 0 < / i n t > < / v a l u e > < / i t e m > < / C o l u m n D i s p l a y I n d e x > < C o l u m n F r o z e n   / > < C o l u m n C h e c k e d   / > < C o l u m n F i l t e r > < i t e m > < k e y > < s t r i n g > O r d e r M o n t h < / s t r i n g > < / k e y > < v a l u e > < F i l t e r E x p r e s s i o n   x s i : n i l = " t r u e "   / > < / v a l u e > < / i t e m > < / C o l u m n F i l t e r > < S e l e c t i o n F i l t e r > < i t e m > < k e y > < s t r i n g > O r d e r M o n t h < / s t r i n g > < / k e y > < v a l u e > < S e l e c t i o n F i l t e r   x s i : n i l = " t r u e "   / > < / v a l u e > < / i t e m > < / S e l e c t i o n F i l t e r > < F i l t e r P a r a m e t e r s > < i t e m > < k e y > < s t r i n g > O r d e r M o n t h 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 P a r t s 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a r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 I t e m   N o . < / s t r i n g > < / k e y > < v a l u e > < s t r i n g > B i g I n t < / s t r i n g > < / v a l u e > < / i t e m > < i t e m > < k e y > < s t r i n g > I t e m   D e s c r i p t i o n 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  N o . < / s t r i n g > < / k e y > < v a l u e > < i n t > 1 1 0 < / i n t > < / v a l u e > < / i t e m > < i t e m > < k e y > < s t r i n g > I t e m   D e s c r i p t i o n < / s t r i n g > < / k e y > < v a l u e > < i n t > 1 7 2 < / i n t > < / v a l u e > < / i t e m > < / C o l u m n W i d t h s > < C o l u m n D i s p l a y I n d e x > < i t e m > < k e y > < s t r i n g > I t e m   N o . < / s t r i n g > < / k e y > < v a l u e > < i n t > 0 < / i n t > < / v a l u e > < / i t e m > < i t e m > < k e y > < s t r i n g > I t e m  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b a 5 d d 0 f - c 1 6 3 - 4 e 0 d - 8 0 7 d - 6 2 4 4 f a a a e b 0 5 " > < C u s t o m C o n t e n t > < ! [ C D A T A [ < ? x m l   v e r s i o n = " 1 . 0 "   e n c o d i n g = " u t f - 1 6 " ? > < S e t t i n g s > < C a l c u l a t e d F i e l d s > < i t e m > < M e a s u r e N a m e > T r a n s a c t i o n s < / M e a s u r e N a m e > < D i s p l a y N a m e > T r a n s a c t i o n s 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 A v e r a g e L e a d T i m e < / M e a s u r e N a m e > < D i s p l a y N a m e > A v e r a g e L e a d T i m e < / D i s p l a y N a m e > < V i s i b l e > F a l s e < / V i s i b l e > < / i t e m > < i t e m > < M e a s u r e N a m e > O R i n g N u t B o l t T o t a l < / M e a s u r e N a m e > < D i s p l a y N a m e > O R i n g N u t B o l t T o t a l 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s , P a r t s , S u p p l i e r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a a c b 6 c 1 - 4 d b 8 - 4 5 7 0 - a f c 8 - 5 2 2 c 9 e 4 1 b 3 6 e " > < C u s t o m C o n t e n t > < ! [ C D A T A [ < ? x m l   v e r s i o n = " 1 . 0 "   e n c o d i n g = " u t f - 1 6 " ? > < S e t t i n g s > < C a l c u l a t e d F i e l d s > < i t e m > < M e a s u r e N a m e > T r a n s a c t i o n s < / M e a s u r e N a m e > < D i s p l a y N a m e > T r a n s a c t i o n s 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 A v e r a g e L e a d T i m e < / M e a s u r e N a m e > < D i s p l a y N a m e > A v e r a g e L e a d T i m e < / D i s p l a y N a m e > < V i s i b l e > F a l s e < / V i s i b l e > < / i t e m > < i t e m > < M e a s u r e N a m e > O R i n g N u t B o l t T o t a l < / M e a s u r e N a m e > < D i s p l a y N a m e > O R i n g N u t B o l t T o t a l 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 P a r t s 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 P a r t s 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  N o . < / K e y > < / D i a g r a m O b j e c t K e y > < D i a g r a m O b j e c t K e y > < K e y > C o l u m n s \ I t e m  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 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 C o l u m n s \ S u p p l i e r N a m e 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 M e a s u r e s \ T r a n s a c t i o n s < / K e y > < / D i a g r a m O b j e c t K e y > < D i a g r a m O b j e c t K e y > < K e y > M e a s u r e s \ T r a n s a c t i o n s \ T a g I n f o \ F o r m u l a < / K e y > < / D i a g r a m O b j e c t K e y > < D i a g r a m O b j e c t K e y > < K e y > M e a s u r e s \ T r a n s a c t i o n s \ T a g I n f o \ V a l u e 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 M e a s u r e s \ A v e r a g e L e a d T i m e < / K e y > < / D i a g r a m O b j e c t K e y > < D i a g r a m O b j e c t K e y > < K e y > M e a s u r e s \ A v e r a g e L e a d T i m e \ T a g I n f o \ F o r m u l a < / K e y > < / D i a g r a m O b j e c t K e y > < D i a g r a m O b j e c t K e y > < K e y > M e a s u r e s \ A v e r a g e L e a d T i m e \ T a g I n f o \ V a l u e < / K e y > < / D i a g r a m O b j e c t K e y > < D i a g r a m O b j e c t K e y > < K e y > M e a s u r e s \ O R i n g N u t B o l t T o t a l < / K e y > < / D i a g r a m O b j e c t K e y > < D i a g r a m O b j e c t K e y > < K e y > M e a s u r e s \ O R i n g N u t B o l t T o t a l \ T a g I n f o \ F o r m u l a < / K e y > < / D i a g r a m O b j e c t K e y > < D i a g r a m O b j e c t K e y > < K e y > M e a s u r e s \ O R i n g N u t B o l t T o t a l \ T a g I n f o \ V a l u e < / K e y > < / D i a g r a m O b j e c t K e y > < D i a g r a m O b j e c t K e y > < K e y > M e a s u r e s \ S u m   o f   O r d e r M o n t h < / K e y > < / D i a g r a m O b j e c t K e y > < D i a g r a m O b j e c t K e y > < K e y > M e a s u r e s \ S u m   o f   O r d e r M o n t h \ T a g I n f o \ F o r m u l a < / K e y > < / D i a g r a m O b j e c t K e y > < D i a g r a m O b j e c t K e y > < K e y > M e a s u r e s \ S u m   o f   O r d e r M o n t h \ T a g I n f o \ V a l u e < / K e y > < / D i a g r a m O b j e c t K e y > < D i a g r a m O b j e c t K e y > < K e y > C o l u m n s \ S u p p l i e r I D < / K e y > < / D i a g r a m O b j e c t K e y > < D i a g r a m O b j e c t K e y > < K e y > C o l u m n s \ O r d e r   N o . < / K e y > < / D i a g r a m O b j e c t K e y > < D i a g r a m O b j e c t K e y > < K e y > C o l u m n s \ I t e m   N o . < / K e y > < / D i a g r a m O b j e c t K e y > < D i a g r a m O b j e c t K e y > < K e y > C o l u m n s \ I t e m   C o s t < / K e y > < / D i a g r a m O b j e c t K e y > < D i a g r a m O b j e c t K e y > < K e y > C o l u m n s \ Q u a n t i t y < / K e y > < / D i a g r a m O b j e c t K e y > < D i a g r a m O b j e c t K e y > < K e y > C o l u m n s \ A / P   T e r m s   ( M o n t h s ) < / K e y > < / D i a g r a m O b j e c t K e y > < D i a g r a m O b j e c t K e y > < K e y > C o l u m n s \ O r d e r   D a t e < / K e y > < / D i a g r a m O b j e c t K e y > < D i a g r a m O b j e c t K e y > < K e y > C o l u m n s \ A r r i v a l   D a t e < / K e y > < / D i a g r a m O b j e c t K e y > < D i a g r a m O b j e c t K e y > < K e y > C o l u m n s \ L e a d T i m e < / K e y > < / D i a g r a m O b j e c t K e y > < D i a g r a m O b j e c t K e y > < K e y > C o l u m n s \ O r d e r C o s t < / K e y > < / D i a g r a m O b j e c t K e y > < D i a g r a m O b j e c t K e y > < K e y > C o l u m n s \ O r d e r M o n t h < / K e y > < / D i a g r a m O b j e c t K e y > < D i a g r a m O b j e c t K e y > < K e y > L i n k s \ & l t ; C o l u m n s \ S u m   o f   O r d e r M o n t h & g t ; - & l t ; M e a s u r e s \ O r d e r M o n t h & g t ; < / K e y > < / D i a g r a m O b j e c t K e y > < D i a g r a m O b j e c t K e y > < K e y > L i n k s \ & l t ; C o l u m n s \ S u m   o f   O r d e r M o n t h & g t ; - & l t ; M e a s u r e s \ O r d e r M o n t h & g t ; \ C O L U M N < / K e y > < / D i a g r a m O b j e c t K e y > < D i a g r a m O b j e c t K e y > < K e y > L i n k s \ & l t ; C o l u m n s \ S u m   o f   O r d e r M o n t h & g t ; - & l t ; M e a s u r e s \ O r d e r M o n t h & g t ; \ M E A S U R E 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 M e a s u r e s \ T r a n s a c t i o n s 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 M e a s u r e s \ T r a n s a c t i o n s \ T a g I n f o \ F o r m u l a 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 M e a s u r e s \ T r a n s a c t i o n s \ T a g I n f o \ V a l u e 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 M e a s u r e s \ A v e r a g e L e a d T i m e 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 M e a s u r e s \ A v e r a g e L e a d T i m e \ T a g I n f o \ F o r m u l a 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 M e a s u r e s \ A v e r a g e L e a d T i m e \ T a g I n f o \ V a l u e 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 M e a s u r e s \ O R i n g N u t B o l t T o t a l 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 M e a s u r e s \ O R i n g N u t B o l t T o t a l \ T a g I n f o \ F o r m u l a 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 M e a s u r e s \ O R i n g N u t B o l t T o t a l \ T a g I n f o \ V a l u e 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 O r d e r M o n t h 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 N o . 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 C o l u m n s \ A / P   T e r m s   ( M o n t h s ) 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 O r d e r M o n t h & g t ; - & l t ; M e a s u r e s \ O r d e r M o n t h & g t ; 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 O r d e r M o n t h & g t ; - & l t ; M e a s u r e s \ O r d e r M o n t h & g t ; \ C O L U M N 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 O r d e r M o n t h & g t ; - & l t ; M e a s u r e s \ O r d e r M o n t h & g t ; \ M E A S U R E 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 2 0 2 2 - 0 5 - 1 5 T 1 5 : 5 1 : 2 8 . 8 7 2 9 7 8 5 - 0 4 : 0 0 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 S u p p l i e r s 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 C o l u m n s \ A / P   T e r m s   ( M o n t h s ) 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u p p l i e r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 S u p p l i e r I D < / s t r i n g > < / k e y > < v a l u e > < s t r i n g > B i g I n t < / s t r i n g > < / v a l u e > < / i t e m > < i t e m > < k e y > < s t r i n g > S u p p l i e r N a m e < / s t r i n g > < / k e y > < v a l u e > < s t r i n g > W C h a r < / s t r i n g > < / v a l u e > < / i t e m > < i t e m > < k e y > < s t r i n g > C i t y < / s t r i n g > < / k e y > < v a l u e > < s t r i n g > W C h a r < / s t r i n g > < / v a l u e > < / i t e m > < i t e m > < k e y > < s t r i n g > S t a t e 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 1 2 4 < / i n t > < / v a l u e > < / i t e m > < i t e m > < k e y > < s t r i n g > S u p p l i e r N a m e < / s t r i n g > < / k e y > < v a l u e > < i n t > 1 5 1 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 S u p p l i e r N a m e 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0FE69-E1EB-470D-901A-15B0AE6B99C6}">
  <ds:schemaRefs>
    <ds:schemaRef ds:uri="http://schemas.microsoft.com/office/2006/documentManagement/types"/>
    <ds:schemaRef ds:uri="http://schemas.microsoft.com/sharepoint/v3"/>
    <ds:schemaRef ds:uri="http://purl.org/dc/elements/1.1/"/>
    <ds:schemaRef ds:uri="3d6dd6d0-93c8-45ce-b910-d93d26537f89"/>
    <ds:schemaRef ds:uri="7a6e37b5-1edd-440d-8fb5-458a524f50c1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10.xml><?xml version="1.0" encoding="utf-8"?>
<ds:datastoreItem xmlns:ds="http://schemas.openxmlformats.org/officeDocument/2006/customXml" ds:itemID="{4CC7E7B1-57F5-487C-B43C-AFA730E0A40E}">
  <ds:schemaRefs/>
</ds:datastoreItem>
</file>

<file path=customXml/itemProps11.xml><?xml version="1.0" encoding="utf-8"?>
<ds:datastoreItem xmlns:ds="http://schemas.openxmlformats.org/officeDocument/2006/customXml" ds:itemID="{C1A33134-7604-4081-9CA6-9753A71884FA}">
  <ds:schemaRefs/>
</ds:datastoreItem>
</file>

<file path=customXml/itemProps12.xml><?xml version="1.0" encoding="utf-8"?>
<ds:datastoreItem xmlns:ds="http://schemas.openxmlformats.org/officeDocument/2006/customXml" ds:itemID="{F0EAC6A3-B1D5-449C-95FF-6575EE19603B}">
  <ds:schemaRefs/>
</ds:datastoreItem>
</file>

<file path=customXml/itemProps13.xml><?xml version="1.0" encoding="utf-8"?>
<ds:datastoreItem xmlns:ds="http://schemas.openxmlformats.org/officeDocument/2006/customXml" ds:itemID="{516F12DA-4DDA-41E7-8BF5-F5ED6B14835F}">
  <ds:schemaRefs/>
</ds:datastoreItem>
</file>

<file path=customXml/itemProps14.xml><?xml version="1.0" encoding="utf-8"?>
<ds:datastoreItem xmlns:ds="http://schemas.openxmlformats.org/officeDocument/2006/customXml" ds:itemID="{0E92F95F-4AB9-4F7D-93EE-CCF5F085C3F1}">
  <ds:schemaRefs/>
</ds:datastoreItem>
</file>

<file path=customXml/itemProps15.xml><?xml version="1.0" encoding="utf-8"?>
<ds:datastoreItem xmlns:ds="http://schemas.openxmlformats.org/officeDocument/2006/customXml" ds:itemID="{73406413-3B61-4A88-86D4-1473397BC403}">
  <ds:schemaRefs/>
</ds:datastoreItem>
</file>

<file path=customXml/itemProps16.xml><?xml version="1.0" encoding="utf-8"?>
<ds:datastoreItem xmlns:ds="http://schemas.openxmlformats.org/officeDocument/2006/customXml" ds:itemID="{E8A9CF75-3CA5-44DB-8942-C5CBFE4BF25E}">
  <ds:schemaRefs/>
</ds:datastoreItem>
</file>

<file path=customXml/itemProps17.xml><?xml version="1.0" encoding="utf-8"?>
<ds:datastoreItem xmlns:ds="http://schemas.openxmlformats.org/officeDocument/2006/customXml" ds:itemID="{43F839E6-6658-433A-9E6C-E8C2DBB50B1F}">
  <ds:schemaRefs/>
</ds:datastoreItem>
</file>

<file path=customXml/itemProps18.xml><?xml version="1.0" encoding="utf-8"?>
<ds:datastoreItem xmlns:ds="http://schemas.openxmlformats.org/officeDocument/2006/customXml" ds:itemID="{59EEBF42-0852-4227-81CE-2844E65B871C}">
  <ds:schemaRefs/>
</ds:datastoreItem>
</file>

<file path=customXml/itemProps19.xml><?xml version="1.0" encoding="utf-8"?>
<ds:datastoreItem xmlns:ds="http://schemas.openxmlformats.org/officeDocument/2006/customXml" ds:itemID="{027CD063-5DF6-4F84-9551-509994F6C655}">
  <ds:schemaRefs/>
</ds:datastoreItem>
</file>

<file path=customXml/itemProps2.xml><?xml version="1.0" encoding="utf-8"?>
<ds:datastoreItem xmlns:ds="http://schemas.openxmlformats.org/officeDocument/2006/customXml" ds:itemID="{D1C8190D-0B86-4418-BACB-622AB65F5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2B626188-DBB6-461C-801F-FCA13125695F}">
  <ds:schemaRefs/>
</ds:datastoreItem>
</file>

<file path=customXml/itemProps21.xml><?xml version="1.0" encoding="utf-8"?>
<ds:datastoreItem xmlns:ds="http://schemas.openxmlformats.org/officeDocument/2006/customXml" ds:itemID="{F9F5D8D4-96AF-4C78-9FF0-A32E9E38E6BB}">
  <ds:schemaRefs/>
</ds:datastoreItem>
</file>

<file path=customXml/itemProps22.xml><?xml version="1.0" encoding="utf-8"?>
<ds:datastoreItem xmlns:ds="http://schemas.openxmlformats.org/officeDocument/2006/customXml" ds:itemID="{8C72CCBC-5298-4519-A92D-01B224926554}">
  <ds:schemaRefs/>
</ds:datastoreItem>
</file>

<file path=customXml/itemProps23.xml><?xml version="1.0" encoding="utf-8"?>
<ds:datastoreItem xmlns:ds="http://schemas.openxmlformats.org/officeDocument/2006/customXml" ds:itemID="{F279D695-96EB-49FD-BF8B-8B439D490DCB}">
  <ds:schemaRefs/>
</ds:datastoreItem>
</file>

<file path=customXml/itemProps3.xml><?xml version="1.0" encoding="utf-8"?>
<ds:datastoreItem xmlns:ds="http://schemas.openxmlformats.org/officeDocument/2006/customXml" ds:itemID="{10F022B7-B484-48AA-A4DB-99197895171D}">
  <ds:schemaRefs/>
</ds:datastoreItem>
</file>

<file path=customXml/itemProps4.xml><?xml version="1.0" encoding="utf-8"?>
<ds:datastoreItem xmlns:ds="http://schemas.openxmlformats.org/officeDocument/2006/customXml" ds:itemID="{BCDA86B3-DFA8-4E7D-A5EE-87B5707ACDA2}">
  <ds:schemaRefs/>
</ds:datastoreItem>
</file>

<file path=customXml/itemProps5.xml><?xml version="1.0" encoding="utf-8"?>
<ds:datastoreItem xmlns:ds="http://schemas.openxmlformats.org/officeDocument/2006/customXml" ds:itemID="{8598855B-7155-4E12-96D7-6002C7B22DA3}">
  <ds:schemaRefs/>
</ds:datastoreItem>
</file>

<file path=customXml/itemProps6.xml><?xml version="1.0" encoding="utf-8"?>
<ds:datastoreItem xmlns:ds="http://schemas.openxmlformats.org/officeDocument/2006/customXml" ds:itemID="{DCC59ADA-7EAA-47ED-8E01-165619664B3B}">
  <ds:schemaRefs/>
</ds:datastoreItem>
</file>

<file path=customXml/itemProps7.xml><?xml version="1.0" encoding="utf-8"?>
<ds:datastoreItem xmlns:ds="http://schemas.openxmlformats.org/officeDocument/2006/customXml" ds:itemID="{DB2922CC-5FB1-488F-88C6-E5785B3E7ABD}">
  <ds:schemaRefs/>
</ds:datastoreItem>
</file>

<file path=customXml/itemProps8.xml><?xml version="1.0" encoding="utf-8"?>
<ds:datastoreItem xmlns:ds="http://schemas.openxmlformats.org/officeDocument/2006/customXml" ds:itemID="{0D86274D-E7F4-4D2F-9CD9-676A77B60558}">
  <ds:schemaRefs/>
</ds:datastoreItem>
</file>

<file path=customXml/itemProps9.xml><?xml version="1.0" encoding="utf-8"?>
<ds:datastoreItem xmlns:ds="http://schemas.openxmlformats.org/officeDocument/2006/customXml" ds:itemID="{DCA5B412-C804-4DF6-BF17-5A7F52FC35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</vt:lpstr>
      <vt:lpstr>Parts</vt:lpstr>
      <vt:lpstr>Suppliers</vt:lpstr>
      <vt:lpstr>PivotTable1</vt:lpstr>
      <vt:lpstr>PivotTable2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George</cp:lastModifiedBy>
  <cp:lastPrinted>2001-12-05T15:40:15Z</cp:lastPrinted>
  <dcterms:created xsi:type="dcterms:W3CDTF">2001-11-27T21:31:21Z</dcterms:created>
  <dcterms:modified xsi:type="dcterms:W3CDTF">2022-05-15T19:51:46Z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