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9280" windowWidth="33600" xWindow="0" yWindow="460"/>
  </bookViews>
  <sheets>
    <sheet name="Sheet1" sheetId="1" state="visible" r:id="rId1"/>
    <sheet name="Not moving forward" sheetId="2" state="visible" r:id="rId2"/>
    <sheet name="Sheet3" sheetId="3" state="visible" r:id="rId3"/>
    <sheet name="Sheet4" sheetId="4" state="visible" r:id="rId4"/>
  </sheets>
  <definedNames>
    <definedName hidden="1" localSheetId="0" name="_xlnm._FilterDatabase">'Sheet1'!$A$1:$L$102</definedName>
  </definedNames>
  <calcPr calcId="191028" fullCalcOnLoad="1"/>
  <pivotCaches>
    <pivotCache cacheId="1" r:id="rId5"/>
    <pivotCache cacheId="0" r:id="rId6"/>
  </pivotCaches>
</workbook>
</file>

<file path=xl/styles.xml><?xml version="1.0" encoding="utf-8"?>
<styleSheet xmlns="http://schemas.openxmlformats.org/spreadsheetml/2006/main">
  <numFmts count="1">
    <numFmt formatCode="yyyy-mm-dd h:mm:ss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color rgb="FF000000"/>
      <sz val="8"/>
    </font>
    <font>
      <name val="Calibri"/>
      <family val="2"/>
      <color theme="1"/>
      <sz val="10"/>
      <scheme val="minor"/>
    </font>
  </fonts>
  <fills count="17">
    <fill>
      <patternFill/>
    </fill>
    <fill>
      <patternFill patternType="gray125"/>
    </fill>
    <fill>
      <patternFill patternType="solid">
        <fgColor rgb="FF0D94D2"/>
        <bgColor indexed="64"/>
      </patternFill>
    </fill>
    <fill>
      <patternFill patternType="solid">
        <fgColor rgb="FFD6D8D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"/>
        <bgColor indexed="64"/>
      </patternFill>
    </fill>
  </fills>
  <borders count="34">
    <border>
      <left/>
      <right/>
      <top/>
      <bottom/>
      <diagonal/>
    </border>
    <border>
      <left style="medium">
        <color rgb="FF393D41"/>
      </left>
      <right style="medium">
        <color rgb="FF393D41"/>
      </right>
      <top style="medium">
        <color rgb="FF393D41"/>
      </top>
      <bottom style="medium">
        <color rgb="FF393D41"/>
      </bottom>
      <diagonal/>
    </border>
    <border>
      <left/>
      <right style="medium">
        <color rgb="FF393D41"/>
      </right>
      <top style="medium">
        <color rgb="FF393D41"/>
      </top>
      <bottom style="medium">
        <color rgb="FF393D41"/>
      </bottom>
      <diagonal/>
    </border>
    <border>
      <left style="medium">
        <color rgb="FF393D41"/>
      </left>
      <right style="medium">
        <color rgb="FF393D41"/>
      </right>
      <top/>
      <bottom style="medium">
        <color rgb="FF393D41"/>
      </bottom>
      <diagonal/>
    </border>
    <border>
      <left/>
      <right style="medium">
        <color rgb="FF393D41"/>
      </right>
      <top/>
      <bottom style="medium">
        <color rgb="FF393D4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rgb="FF393D41"/>
      </left>
      <right style="medium">
        <color rgb="FF393D41"/>
      </right>
      <top style="medium">
        <color rgb="FF393D41"/>
      </top>
      <bottom/>
      <diagonal/>
    </border>
    <border>
      <left style="medium">
        <color rgb="FF393D41"/>
      </left>
      <right style="medium">
        <color rgb="FF393D41"/>
      </right>
      <top/>
      <bottom/>
      <diagonal/>
    </border>
    <border>
      <left/>
      <right style="medium">
        <color rgb="FF393D4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393D41"/>
      </bottom>
      <diagonal/>
    </border>
    <border>
      <left/>
      <right/>
      <top style="medium">
        <color rgb="FF393D41"/>
      </top>
      <bottom style="medium">
        <color rgb="FF393D41"/>
      </bottom>
      <diagonal/>
    </border>
    <border>
      <left style="medium">
        <color rgb="FF393D41"/>
      </left>
      <right/>
      <top style="medium">
        <color rgb="FF393D41"/>
      </top>
      <bottom style="medium">
        <color rgb="FF393D41"/>
      </bottom>
      <diagonal/>
    </border>
    <border>
      <left style="medium">
        <color rgb="FF393D41"/>
      </left>
      <right/>
      <top style="medium">
        <color rgb="FF393D4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393D41"/>
      </right>
      <top style="medium">
        <color rgb="FF393D4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0" numFmtId="0"/>
  </cellStyleXfs>
  <cellXfs count="177">
    <xf borderId="0" fillId="0" fontId="0" numFmtId="0" pivotButton="0" quotePrefix="0" xfId="0"/>
    <xf applyAlignment="1" borderId="7" fillId="8" fontId="0" numFmtId="0" pivotButton="0" quotePrefix="0" xfId="0">
      <alignment horizontal="left" vertical="center" wrapText="1"/>
    </xf>
    <xf applyAlignment="1" borderId="1" fillId="2" fontId="2" numFmtId="0" pivotButton="0" quotePrefix="0" xfId="0">
      <alignment horizontal="left" vertical="center" wrapText="1"/>
    </xf>
    <xf applyAlignment="1" borderId="1" fillId="2" fontId="2" numFmtId="0" pivotButton="0" quotePrefix="0" xfId="0">
      <alignment horizontal="left" indent="1" vertical="center" wrapText="1"/>
    </xf>
    <xf applyAlignment="1" borderId="2" fillId="2" fontId="2" numFmtId="0" pivotButton="0" quotePrefix="0" xfId="0">
      <alignment horizontal="left" indent="1" vertical="center" wrapText="1"/>
    </xf>
    <xf applyAlignment="1" borderId="2" fillId="2" fontId="2" numFmtId="0" pivotButton="0" quotePrefix="0" xfId="0">
      <alignment horizontal="left" vertical="center" wrapText="1"/>
    </xf>
    <xf borderId="0" fillId="0" fontId="3" numFmtId="0" pivotButton="0" quotePrefix="0" xfId="0"/>
    <xf applyAlignment="1" borderId="3" fillId="3" fontId="3" numFmtId="0" pivotButton="0" quotePrefix="0" xfId="0">
      <alignment horizontal="left" vertical="center" wrapText="1"/>
    </xf>
    <xf applyAlignment="1" borderId="3" fillId="3" fontId="3" numFmtId="0" pivotButton="0" quotePrefix="0" xfId="0">
      <alignment horizontal="left" indent="1" vertical="center" wrapText="1"/>
    </xf>
    <xf applyAlignment="1" borderId="4" fillId="3" fontId="3" numFmtId="0" pivotButton="0" quotePrefix="0" xfId="0">
      <alignment horizontal="left" indent="1" vertical="center" wrapText="1"/>
    </xf>
    <xf applyAlignment="1" borderId="4" fillId="3" fontId="3" numFmtId="0" pivotButton="0" quotePrefix="0" xfId="0">
      <alignment horizontal="left" vertical="center" wrapText="1"/>
    </xf>
    <xf applyAlignment="1" borderId="3" fillId="10" fontId="3" numFmtId="0" pivotButton="0" quotePrefix="0" xfId="0">
      <alignment horizontal="left" vertical="center" wrapText="1"/>
    </xf>
    <xf applyAlignment="1" borderId="3" fillId="10" fontId="3" numFmtId="0" pivotButton="0" quotePrefix="0" xfId="0">
      <alignment horizontal="left" indent="1" vertical="center" wrapText="1"/>
    </xf>
    <xf applyAlignment="1" borderId="4" fillId="10" fontId="3" numFmtId="0" pivotButton="0" quotePrefix="0" xfId="0">
      <alignment horizontal="left" indent="1" vertical="center" wrapText="1"/>
    </xf>
    <xf applyAlignment="1" borderId="4" fillId="10" fontId="3" numFmtId="0" pivotButton="0" quotePrefix="0" xfId="0">
      <alignment horizontal="left" vertical="center" wrapText="1"/>
    </xf>
    <xf applyAlignment="1" borderId="3" fillId="5" fontId="3" numFmtId="0" pivotButton="0" quotePrefix="0" xfId="0">
      <alignment horizontal="left" vertical="center" wrapText="1"/>
    </xf>
    <xf applyAlignment="1" borderId="3" fillId="5" fontId="3" numFmtId="0" pivotButton="0" quotePrefix="0" xfId="0">
      <alignment horizontal="left" indent="1" vertical="center" wrapText="1"/>
    </xf>
    <xf applyAlignment="1" borderId="4" fillId="5" fontId="3" numFmtId="0" pivotButton="0" quotePrefix="0" xfId="0">
      <alignment horizontal="left" indent="1" vertical="center" wrapText="1"/>
    </xf>
    <xf applyAlignment="1" borderId="4" fillId="5" fontId="3" numFmtId="0" pivotButton="0" quotePrefix="0" xfId="0">
      <alignment horizontal="left" vertical="center" wrapText="1"/>
    </xf>
    <xf applyAlignment="1" borderId="3" fillId="7" fontId="3" numFmtId="0" pivotButton="0" quotePrefix="0" xfId="0">
      <alignment horizontal="left" vertical="center" wrapText="1"/>
    </xf>
    <xf applyAlignment="1" borderId="3" fillId="7" fontId="3" numFmtId="0" pivotButton="0" quotePrefix="0" xfId="0">
      <alignment horizontal="left" indent="1" vertical="center" wrapText="1"/>
    </xf>
    <xf applyAlignment="1" borderId="4" fillId="7" fontId="3" numFmtId="0" pivotButton="0" quotePrefix="0" xfId="0">
      <alignment horizontal="left" indent="1" vertical="center" wrapText="1"/>
    </xf>
    <xf applyAlignment="1" borderId="4" fillId="7" fontId="3" numFmtId="0" pivotButton="0" quotePrefix="0" xfId="0">
      <alignment horizontal="left" vertical="center" wrapText="1"/>
    </xf>
    <xf borderId="0" fillId="0" fontId="3" numFmtId="0" pivotButton="0" quotePrefix="0" xfId="0"/>
    <xf applyAlignment="1" borderId="2" fillId="5" fontId="3" numFmtId="0" pivotButton="0" quotePrefix="0" xfId="0">
      <alignment horizontal="left" indent="1" vertical="center" wrapText="1"/>
    </xf>
    <xf applyAlignment="1" borderId="2" fillId="5" fontId="3" numFmtId="0" pivotButton="0" quotePrefix="0" xfId="0">
      <alignment horizontal="left" vertical="center" wrapText="1"/>
    </xf>
    <xf applyAlignment="1" borderId="3" fillId="6" fontId="3" numFmtId="0" pivotButton="0" quotePrefix="0" xfId="0">
      <alignment horizontal="left" vertical="center" wrapText="1"/>
    </xf>
    <xf applyAlignment="1" borderId="3" fillId="6" fontId="3" numFmtId="0" pivotButton="0" quotePrefix="0" xfId="0">
      <alignment horizontal="left" indent="1" vertical="center" wrapText="1"/>
    </xf>
    <xf applyAlignment="1" borderId="4" fillId="6" fontId="3" numFmtId="0" pivotButton="0" quotePrefix="0" xfId="0">
      <alignment horizontal="left" indent="1" vertical="center" wrapText="1"/>
    </xf>
    <xf applyAlignment="1" borderId="4" fillId="6" fontId="3" numFmtId="0" pivotButton="0" quotePrefix="0" xfId="0">
      <alignment horizontal="left" vertical="center" wrapText="1"/>
    </xf>
    <xf applyAlignment="1" borderId="3" fillId="4" fontId="3" numFmtId="0" pivotButton="0" quotePrefix="0" xfId="0">
      <alignment horizontal="left" vertical="center" wrapText="1"/>
    </xf>
    <xf applyAlignment="1" borderId="4" fillId="4" fontId="3" numFmtId="0" pivotButton="0" quotePrefix="0" xfId="0">
      <alignment horizontal="left" vertical="center" wrapText="1"/>
    </xf>
    <xf applyAlignment="1" borderId="1" fillId="6" fontId="4" numFmtId="0" pivotButton="0" quotePrefix="0" xfId="0">
      <alignment horizontal="left" wrapText="1"/>
    </xf>
    <xf applyAlignment="1" borderId="1" fillId="6" fontId="3" numFmtId="0" pivotButton="0" quotePrefix="0" xfId="0">
      <alignment horizontal="left" vertical="center" wrapText="1"/>
    </xf>
    <xf applyAlignment="1" borderId="1" fillId="11" fontId="4" numFmtId="0" pivotButton="0" quotePrefix="0" xfId="0">
      <alignment horizontal="left" wrapText="1"/>
    </xf>
    <xf applyAlignment="1" borderId="3" fillId="11" fontId="3" numFmtId="0" pivotButton="0" quotePrefix="0" xfId="0">
      <alignment horizontal="left" indent="1" vertical="center" wrapText="1"/>
    </xf>
    <xf applyAlignment="1" borderId="4" fillId="11" fontId="3" numFmtId="0" pivotButton="0" quotePrefix="0" xfId="0">
      <alignment horizontal="left" indent="1" vertical="center" wrapText="1"/>
    </xf>
    <xf applyAlignment="1" borderId="1" fillId="11" fontId="4" numFmtId="0" pivotButton="0" quotePrefix="0" xfId="0">
      <alignment wrapText="1"/>
    </xf>
    <xf applyAlignment="1" borderId="1" fillId="6" fontId="4" numFmtId="0" pivotButton="0" quotePrefix="0" xfId="0">
      <alignment wrapText="1"/>
    </xf>
    <xf borderId="0" fillId="4" fontId="3" numFmtId="0" pivotButton="0" quotePrefix="0" xfId="0"/>
    <xf applyAlignment="1" borderId="6" fillId="9" fontId="3" numFmtId="0" pivotButton="0" quotePrefix="0" xfId="0">
      <alignment horizontal="left" vertical="center" wrapText="1"/>
    </xf>
    <xf borderId="0" fillId="9" fontId="3" numFmtId="0" pivotButton="0" quotePrefix="0" xfId="0"/>
    <xf applyAlignment="1" borderId="7" fillId="8" fontId="3" numFmtId="0" pivotButton="0" quotePrefix="0" xfId="0">
      <alignment horizontal="left" vertical="center" wrapText="1"/>
    </xf>
    <xf applyAlignment="1" borderId="9" fillId="8" fontId="3" numFmtId="0" pivotButton="0" quotePrefix="0" xfId="0">
      <alignment horizontal="left" vertical="center" wrapText="1"/>
    </xf>
    <xf applyAlignment="1" borderId="5" fillId="8" fontId="3" numFmtId="0" pivotButton="0" quotePrefix="0" xfId="0">
      <alignment horizontal="left" vertical="center" wrapText="1"/>
    </xf>
    <xf applyAlignment="1" borderId="8" fillId="8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wrapText="1"/>
    </xf>
    <xf borderId="0" fillId="0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applyAlignment="1" borderId="3" fillId="11" fontId="3" numFmtId="0" pivotButton="0" quotePrefix="0" xfId="0">
      <alignment horizontal="left" vertical="center" wrapText="1"/>
    </xf>
    <xf applyAlignment="1" borderId="4" fillId="11" fontId="3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indent="1"/>
    </xf>
    <xf borderId="0" fillId="6" fontId="3" numFmtId="0" pivotButton="0" quotePrefix="0" xfId="0"/>
    <xf applyAlignment="1" borderId="7" fillId="4" fontId="4" numFmtId="0" pivotButton="0" quotePrefix="0" xfId="0">
      <alignment horizontal="left" vertical="center" wrapText="1"/>
    </xf>
    <xf applyAlignment="1" borderId="7" fillId="4" fontId="3" numFmtId="0" pivotButton="0" quotePrefix="0" xfId="0">
      <alignment horizontal="left" vertical="center" wrapText="1"/>
    </xf>
    <xf applyAlignment="1" borderId="0" fillId="4" fontId="3" numFmtId="0" pivotButton="0" quotePrefix="0" xfId="0">
      <alignment vertical="center"/>
    </xf>
    <xf applyAlignment="1" borderId="5" fillId="4" fontId="3" numFmtId="0" pivotButton="0" quotePrefix="0" xfId="0">
      <alignment vertical="center"/>
    </xf>
    <xf applyAlignment="1" borderId="7" fillId="4" fontId="3" numFmtId="1" pivotButton="0" quotePrefix="0" xfId="0">
      <alignment horizontal="left" vertical="center" wrapText="1"/>
    </xf>
    <xf applyAlignment="1" borderId="7" fillId="4" fontId="3" numFmtId="0" pivotButton="0" quotePrefix="0" xfId="0">
      <alignment vertical="center" wrapText="1"/>
    </xf>
    <xf applyAlignment="1" borderId="6" fillId="8" fontId="3" numFmtId="0" pivotButton="0" quotePrefix="0" xfId="0">
      <alignment horizontal="left" vertical="center" wrapText="1"/>
    </xf>
    <xf borderId="0" fillId="8" fontId="3" numFmtId="0" pivotButton="0" quotePrefix="0" xfId="0"/>
    <xf borderId="0" fillId="12" fontId="3" numFmtId="0" pivotButton="0" quotePrefix="0" xfId="0"/>
    <xf applyAlignment="1" borderId="0" fillId="12" fontId="3" numFmtId="0" pivotButton="0" quotePrefix="0" xfId="0">
      <alignment vertical="center"/>
    </xf>
    <xf applyAlignment="1" borderId="11" fillId="8" fontId="3" numFmtId="0" pivotButton="0" quotePrefix="0" xfId="0">
      <alignment horizontal="left" vertical="center" wrapText="1"/>
    </xf>
    <xf applyAlignment="1" borderId="12" fillId="6" fontId="4" numFmtId="0" pivotButton="0" quotePrefix="0" xfId="0">
      <alignment horizontal="left" wrapText="1"/>
    </xf>
    <xf applyAlignment="1" borderId="13" fillId="6" fontId="3" numFmtId="0" pivotButton="0" quotePrefix="0" xfId="0">
      <alignment horizontal="left" indent="1" vertical="center" wrapText="1"/>
    </xf>
    <xf applyAlignment="1" borderId="14" fillId="6" fontId="3" numFmtId="0" pivotButton="0" quotePrefix="0" xfId="0">
      <alignment horizontal="left" indent="1" vertical="center" wrapText="1"/>
    </xf>
    <xf applyAlignment="1" borderId="13" fillId="6" fontId="3" numFmtId="0" pivotButton="0" quotePrefix="0" xfId="0">
      <alignment horizontal="left" vertical="center" wrapText="1"/>
    </xf>
    <xf applyAlignment="1" borderId="10" fillId="9" fontId="3" numFmtId="0" pivotButton="0" quotePrefix="0" xfId="0">
      <alignment horizontal="left" vertical="center" wrapText="1"/>
    </xf>
    <xf applyAlignment="1" borderId="10" fillId="9" fontId="3" numFmtId="0" pivotButton="0" quotePrefix="0" xfId="0">
      <alignment horizontal="left" indent="1" vertical="center" wrapText="1"/>
    </xf>
    <xf applyAlignment="1" borderId="15" fillId="8" fontId="3" numFmtId="0" pivotButton="0" quotePrefix="0" xfId="0">
      <alignment horizontal="left" wrapText="1"/>
    </xf>
    <xf applyAlignment="1" borderId="17" fillId="8" fontId="3" numFmtId="0" pivotButton="0" quotePrefix="0" xfId="0">
      <alignment horizontal="left" vertical="center" wrapText="1"/>
    </xf>
    <xf applyAlignment="1" borderId="18" fillId="3" fontId="3" numFmtId="0" pivotButton="0" quotePrefix="0" xfId="0">
      <alignment horizontal="left" vertical="center" wrapText="1"/>
    </xf>
    <xf applyAlignment="1" borderId="18" fillId="10" fontId="3" numFmtId="0" pivotButton="0" quotePrefix="0" xfId="0">
      <alignment horizontal="left" vertical="center" wrapText="1"/>
    </xf>
    <xf applyAlignment="1" borderId="18" fillId="5" fontId="3" numFmtId="0" pivotButton="0" quotePrefix="0" xfId="0">
      <alignment horizontal="left" vertical="center" wrapText="1"/>
    </xf>
    <xf applyAlignment="1" borderId="18" fillId="7" fontId="3" numFmtId="0" pivotButton="0" quotePrefix="0" xfId="0">
      <alignment horizontal="left" vertical="center" wrapText="1"/>
    </xf>
    <xf applyAlignment="1" borderId="19" fillId="5" fontId="3" numFmtId="0" pivotButton="0" quotePrefix="0" xfId="0">
      <alignment horizontal="left" vertical="center" wrapText="1"/>
    </xf>
    <xf applyAlignment="1" borderId="18" fillId="6" fontId="3" numFmtId="0" pivotButton="0" quotePrefix="0" xfId="0">
      <alignment horizontal="left" vertical="center" wrapText="1"/>
    </xf>
    <xf applyAlignment="1" borderId="20" fillId="11" fontId="4" numFmtId="0" pivotButton="0" quotePrefix="0" xfId="0">
      <alignment wrapText="1"/>
    </xf>
    <xf applyAlignment="1" borderId="20" fillId="6" fontId="3" numFmtId="0" pivotButton="0" quotePrefix="0" xfId="0">
      <alignment horizontal="left" vertical="center" wrapText="1"/>
    </xf>
    <xf applyAlignment="1" borderId="20" fillId="11" fontId="3" numFmtId="0" pivotButton="0" quotePrefix="0" xfId="0">
      <alignment horizontal="left" vertical="center" wrapText="1"/>
    </xf>
    <xf applyAlignment="1" borderId="21" fillId="6" fontId="3" numFmtId="0" pivotButton="0" quotePrefix="0" xfId="0">
      <alignment horizontal="left" vertical="center" wrapText="1"/>
    </xf>
    <xf applyAlignment="1" borderId="22" fillId="9" fontId="3" numFmtId="0" pivotButton="0" quotePrefix="0" xfId="0">
      <alignment horizontal="left" vertical="center" wrapText="1"/>
    </xf>
    <xf applyAlignment="1" borderId="23" fillId="4" fontId="3" numFmtId="0" pivotButton="0" quotePrefix="0" xfId="0">
      <alignment horizontal="left" vertical="center" wrapText="1"/>
    </xf>
    <xf applyAlignment="1" borderId="23" fillId="4" fontId="3" numFmtId="0" pivotButton="0" quotePrefix="0" xfId="0">
      <alignment vertical="center" wrapText="1"/>
    </xf>
    <xf applyAlignment="1" borderId="25" fillId="8" fontId="3" numFmtId="0" pivotButton="0" quotePrefix="0" xfId="0">
      <alignment horizontal="left" vertical="center" wrapText="1"/>
    </xf>
    <xf applyAlignment="1" borderId="26" fillId="8" fontId="3" numFmtId="0" pivotButton="0" quotePrefix="0" xfId="0">
      <alignment horizontal="left" vertical="center" wrapText="1"/>
    </xf>
    <xf applyAlignment="1" borderId="23" fillId="8" fontId="3" numFmtId="0" pivotButton="0" quotePrefix="0" xfId="0">
      <alignment horizontal="left" vertical="center" wrapText="1"/>
    </xf>
    <xf applyAlignment="1" borderId="24" fillId="8" fontId="3" numFmtId="0" pivotButton="0" quotePrefix="0" xfId="0">
      <alignment horizontal="left" vertical="center" wrapText="1"/>
    </xf>
    <xf applyAlignment="1" borderId="15" fillId="8" fontId="3" numFmtId="0" pivotButton="0" quotePrefix="0" xfId="0">
      <alignment horizontal="left" vertical="center" wrapText="1"/>
    </xf>
    <xf applyAlignment="1" borderId="27" fillId="2" fontId="2" numFmtId="0" pivotButton="0" quotePrefix="0" xfId="0">
      <alignment horizontal="left" vertical="center" wrapText="1"/>
    </xf>
    <xf borderId="7" fillId="0" fontId="3" numFmtId="0" pivotButton="0" quotePrefix="0" xfId="0"/>
    <xf borderId="7" fillId="0" fontId="0" numFmtId="0" pivotButton="0" quotePrefix="0" xfId="0"/>
    <xf borderId="7" fillId="12" fontId="3" numFmtId="0" pivotButton="0" quotePrefix="0" xfId="0"/>
    <xf borderId="7" fillId="12" fontId="0" numFmtId="0" pivotButton="0" quotePrefix="0" xfId="0"/>
    <xf applyAlignment="1" borderId="28" fillId="8" fontId="3" numFmtId="0" pivotButton="0" quotePrefix="0" xfId="0">
      <alignment horizontal="left" vertical="center" wrapText="1"/>
    </xf>
    <xf applyAlignment="1" borderId="3" fillId="13" fontId="3" numFmtId="0" pivotButton="0" quotePrefix="0" xfId="0">
      <alignment horizontal="left" vertical="center" wrapText="1"/>
    </xf>
    <xf applyAlignment="1" borderId="3" fillId="13" fontId="3" numFmtId="0" pivotButton="0" quotePrefix="0" xfId="0">
      <alignment horizontal="left" indent="1" vertical="center" wrapText="1"/>
    </xf>
    <xf applyAlignment="1" borderId="4" fillId="13" fontId="3" numFmtId="0" pivotButton="0" quotePrefix="0" xfId="0">
      <alignment horizontal="left" indent="1" vertical="center" wrapText="1"/>
    </xf>
    <xf applyAlignment="1" borderId="4" fillId="13" fontId="3" numFmtId="0" pivotButton="0" quotePrefix="0" xfId="0">
      <alignment horizontal="left" vertical="center" wrapText="1"/>
    </xf>
    <xf applyAlignment="1" borderId="18" fillId="13" fontId="3" numFmtId="0" pivotButton="0" quotePrefix="0" xfId="0">
      <alignment horizontal="left" vertical="center" wrapText="1"/>
    </xf>
    <xf borderId="7" fillId="13" fontId="3" numFmtId="0" pivotButton="0" quotePrefix="0" xfId="0"/>
    <xf borderId="7" fillId="13" fontId="0" numFmtId="0" pivotButton="0" quotePrefix="0" xfId="0"/>
    <xf borderId="0" fillId="13" fontId="3" numFmtId="0" pivotButton="0" quotePrefix="0" xfId="0"/>
    <xf applyAlignment="1" borderId="5" fillId="8" fontId="3" numFmtId="0" pivotButton="0" quotePrefix="0" xfId="0">
      <alignment horizontal="left" wrapText="1"/>
    </xf>
    <xf applyAlignment="1" borderId="5" fillId="8" fontId="3" numFmtId="0" pivotButton="0" quotePrefix="0" xfId="0">
      <alignment wrapText="1"/>
    </xf>
    <xf applyAlignment="1" borderId="5" fillId="8" fontId="3" numFmtId="0" pivotButton="0" quotePrefix="0" xfId="0">
      <alignment vertical="center" wrapText="1"/>
    </xf>
    <xf borderId="0" fillId="0" fontId="0" numFmtId="0" pivotButton="0" quotePrefix="0" xfId="0"/>
    <xf borderId="29" fillId="0" fontId="0" numFmtId="0" pivotButton="0" quotePrefix="0" xfId="0"/>
    <xf applyAlignment="1" borderId="30" fillId="8" fontId="3" numFmtId="0" pivotButton="0" quotePrefix="0" xfId="0">
      <alignment horizontal="left" vertical="center" wrapText="1"/>
    </xf>
    <xf applyAlignment="1" borderId="17" fillId="8" fontId="3" numFmtId="0" pivotButton="0" quotePrefix="0" xfId="0">
      <alignment wrapText="1"/>
    </xf>
    <xf applyAlignment="1" borderId="28" fillId="8" fontId="3" numFmtId="0" pivotButton="0" quotePrefix="0" xfId="0">
      <alignment wrapText="1"/>
    </xf>
    <xf applyAlignment="1" borderId="8" fillId="8" fontId="3" numFmtId="0" pivotButton="0" quotePrefix="0" xfId="0">
      <alignment horizontal="left" wrapText="1"/>
    </xf>
    <xf applyAlignment="1" borderId="0" fillId="8" fontId="3" numFmtId="0" pivotButton="0" quotePrefix="0" xfId="0">
      <alignment horizontal="left" wrapText="1"/>
    </xf>
    <xf applyAlignment="1" borderId="28" fillId="8" fontId="3" numFmtId="0" pivotButton="0" quotePrefix="0" xfId="0">
      <alignment vertical="center" wrapText="1"/>
    </xf>
    <xf applyAlignment="1" borderId="7" fillId="8" fontId="3" numFmtId="0" pivotButton="0" quotePrefix="0" xfId="0">
      <alignment wrapText="1"/>
    </xf>
    <xf applyAlignment="1" borderId="15" fillId="15" fontId="3" numFmtId="0" pivotButton="0" quotePrefix="0" xfId="0">
      <alignment horizontal="left" wrapText="1"/>
    </xf>
    <xf applyAlignment="1" borderId="28" fillId="15" fontId="3" numFmtId="0" pivotButton="0" quotePrefix="0" xfId="0">
      <alignment horizontal="left" vertical="center" wrapText="1"/>
    </xf>
    <xf applyAlignment="1" borderId="5" fillId="15" fontId="3" numFmtId="0" pivotButton="0" quotePrefix="0" xfId="0">
      <alignment horizontal="left" vertical="center" wrapText="1"/>
    </xf>
    <xf applyAlignment="1" borderId="32" fillId="15" fontId="3" numFmtId="17" pivotButton="0" quotePrefix="0" xfId="0">
      <alignment horizontal="left" vertical="center" wrapText="1"/>
    </xf>
    <xf applyAlignment="1" borderId="32" fillId="15" fontId="3" numFmtId="0" pivotButton="0" quotePrefix="0" xfId="0">
      <alignment horizontal="left" vertical="center" wrapText="1"/>
    </xf>
    <xf applyAlignment="1" borderId="32" fillId="15" fontId="3" numFmtId="0" pivotButton="0" quotePrefix="0" xfId="0">
      <alignment vertical="center" wrapText="1"/>
    </xf>
    <xf applyAlignment="1" borderId="30" fillId="15" fontId="3" numFmtId="0" pivotButton="0" quotePrefix="0" xfId="0">
      <alignment wrapText="1"/>
    </xf>
    <xf applyAlignment="1" borderId="16" fillId="15" fontId="3" numFmtId="0" pivotButton="0" quotePrefix="0" xfId="0">
      <alignment horizontal="left" vertical="center" wrapText="1"/>
    </xf>
    <xf applyAlignment="1" borderId="16" fillId="15" fontId="3" numFmtId="0" pivotButton="0" quotePrefix="0" xfId="0">
      <alignment vertical="center" wrapText="1"/>
    </xf>
    <xf applyAlignment="1" borderId="15" fillId="15" fontId="3" numFmtId="0" pivotButton="0" quotePrefix="0" xfId="0">
      <alignment wrapText="1"/>
    </xf>
    <xf applyAlignment="1" borderId="5" fillId="15" fontId="3" numFmtId="0" pivotButton="0" quotePrefix="0" xfId="0">
      <alignment horizontal="left" wrapText="1"/>
    </xf>
    <xf applyAlignment="1" borderId="6" fillId="15" fontId="3" numFmtId="0" pivotButton="0" quotePrefix="0" xfId="0">
      <alignment horizontal="left" vertical="center" wrapText="1"/>
    </xf>
    <xf applyAlignment="1" borderId="5" fillId="15" fontId="3" numFmtId="0" pivotButton="0" quotePrefix="0" xfId="0">
      <alignment vertical="center" wrapText="1"/>
    </xf>
    <xf applyAlignment="1" borderId="6" fillId="15" fontId="3" numFmtId="0" pivotButton="0" quotePrefix="0" xfId="0">
      <alignment wrapText="1"/>
    </xf>
    <xf applyAlignment="1" borderId="5" fillId="15" fontId="3" numFmtId="0" pivotButton="0" quotePrefix="0" xfId="0">
      <alignment wrapText="1"/>
    </xf>
    <xf applyAlignment="1" borderId="7" fillId="15" fontId="3" numFmtId="0" pivotButton="0" quotePrefix="0" xfId="0">
      <alignment horizontal="left" vertical="center" wrapText="1"/>
    </xf>
    <xf applyAlignment="1" borderId="23" fillId="15" fontId="3" numFmtId="0" pivotButton="0" quotePrefix="0" xfId="0">
      <alignment horizontal="left" vertical="center" wrapText="1"/>
    </xf>
    <xf applyAlignment="1" borderId="8" fillId="15" fontId="3" numFmtId="0" pivotButton="0" quotePrefix="0" xfId="0">
      <alignment horizontal="left" vertical="center" wrapText="1"/>
    </xf>
    <xf applyAlignment="1" borderId="7" fillId="15" fontId="3" numFmtId="17" pivotButton="0" quotePrefix="0" xfId="0">
      <alignment horizontal="left" vertical="center" wrapText="1"/>
    </xf>
    <xf applyAlignment="1" borderId="5" fillId="14" fontId="5" numFmtId="0" pivotButton="0" quotePrefix="0" xfId="0">
      <alignment wrapText="1"/>
    </xf>
    <xf applyAlignment="1" borderId="26" fillId="15" fontId="3" numFmtId="0" pivotButton="0" quotePrefix="0" xfId="0">
      <alignment horizontal="left" vertical="center" wrapText="1"/>
    </xf>
    <xf applyAlignment="1" borderId="15" fillId="15" fontId="3" numFmtId="0" pivotButton="0" quotePrefix="0" xfId="0">
      <alignment horizontal="left" vertical="center" wrapText="1"/>
    </xf>
    <xf applyAlignment="1" borderId="31" fillId="8" fontId="0" numFmtId="0" pivotButton="0" quotePrefix="0" xfId="0">
      <alignment horizontal="left" vertical="center" wrapText="1"/>
    </xf>
    <xf applyAlignment="1" borderId="12" fillId="2" fontId="1" numFmtId="0" pivotButton="0" quotePrefix="0" xfId="0">
      <alignment horizontal="left" vertical="center" wrapText="1"/>
    </xf>
    <xf applyAlignment="1" borderId="12" fillId="2" fontId="1" numFmtId="0" pivotButton="0" quotePrefix="0" xfId="0">
      <alignment horizontal="left" indent="1" vertical="center" wrapText="1"/>
    </xf>
    <xf applyAlignment="1" borderId="27" fillId="2" fontId="1" numFmtId="0" pivotButton="0" quotePrefix="0" xfId="0">
      <alignment horizontal="left" indent="1" vertical="center" wrapText="1"/>
    </xf>
    <xf applyAlignment="1" borderId="27" fillId="2" fontId="1" numFmtId="0" pivotButton="0" quotePrefix="0" xfId="0">
      <alignment horizontal="left" vertical="center" wrapText="1"/>
    </xf>
    <xf applyAlignment="1" borderId="7" fillId="8" fontId="3" numFmtId="0" pivotButton="0" quotePrefix="0" xfId="0">
      <alignment horizontal="left" wrapText="1"/>
    </xf>
    <xf applyAlignment="1" borderId="7" fillId="15" fontId="3" numFmtId="0" pivotButton="0" quotePrefix="0" xfId="0">
      <alignment vertical="center" wrapText="1"/>
    </xf>
    <xf applyAlignment="1" borderId="7" fillId="15" fontId="3" numFmtId="0" pivotButton="0" quotePrefix="0" xfId="0">
      <alignment wrapText="1"/>
    </xf>
    <xf applyAlignment="1" borderId="0" fillId="3" fontId="3" numFmtId="0" pivotButton="0" quotePrefix="0" xfId="0">
      <alignment horizontal="left" vertical="center" wrapText="1"/>
    </xf>
    <xf applyAlignment="1" borderId="0" fillId="10" fontId="3" numFmtId="0" pivotButton="0" quotePrefix="0" xfId="0">
      <alignment horizontal="left" vertical="center" wrapText="1"/>
    </xf>
    <xf applyAlignment="1" borderId="0" fillId="5" fontId="3" numFmtId="0" pivotButton="0" quotePrefix="0" xfId="0">
      <alignment horizontal="left" vertical="center" wrapText="1"/>
    </xf>
    <xf applyAlignment="1" borderId="0" fillId="13" fontId="3" numFmtId="0" pivotButton="0" quotePrefix="0" xfId="0">
      <alignment horizontal="left" vertical="center" wrapText="1"/>
    </xf>
    <xf applyAlignment="1" borderId="0" fillId="7" fontId="3" numFmtId="0" pivotButton="0" quotePrefix="0" xfId="0">
      <alignment horizontal="left" vertical="center" wrapText="1"/>
    </xf>
    <xf applyAlignment="1" borderId="0" fillId="6" fontId="3" numFmtId="0" pivotButton="0" quotePrefix="0" xfId="0">
      <alignment horizontal="left" vertical="center" wrapText="1"/>
    </xf>
    <xf applyAlignment="1" borderId="0" fillId="11" fontId="4" numFmtId="0" pivotButton="0" quotePrefix="0" xfId="0">
      <alignment wrapText="1"/>
    </xf>
    <xf applyAlignment="1" borderId="0" fillId="11" fontId="3" numFmtId="0" pivotButton="0" quotePrefix="0" xfId="0">
      <alignment horizontal="left" vertical="center" wrapText="1"/>
    </xf>
    <xf applyAlignment="1" borderId="0" fillId="9" fontId="3" numFmtId="0" pivotButton="0" quotePrefix="0" xfId="0">
      <alignment horizontal="left" vertical="center" wrapText="1"/>
    </xf>
    <xf applyAlignment="1" borderId="0" fillId="8" fontId="3" numFmtId="0" pivotButton="0" quotePrefix="0" xfId="0">
      <alignment horizontal="left" vertical="center" wrapText="1"/>
    </xf>
    <xf applyAlignment="1" borderId="0" fillId="8" fontId="3" numFmtId="0" pivotButton="0" quotePrefix="0" xfId="0">
      <alignment wrapText="1"/>
    </xf>
    <xf applyAlignment="1" borderId="29" fillId="8" fontId="3" numFmtId="0" pivotButton="0" quotePrefix="0" xfId="0">
      <alignment wrapText="1"/>
    </xf>
    <xf applyAlignment="1" borderId="0" fillId="15" fontId="3" numFmtId="0" pivotButton="0" quotePrefix="0" xfId="0">
      <alignment wrapText="1"/>
    </xf>
    <xf applyAlignment="1" borderId="0" fillId="15" fontId="3" numFmtId="0" pivotButton="0" quotePrefix="0" xfId="0">
      <alignment vertical="center" wrapText="1"/>
    </xf>
    <xf applyAlignment="1" borderId="0" fillId="15" fontId="3" numFmtId="0" pivotButton="0" quotePrefix="0" xfId="0">
      <alignment horizontal="left" vertical="center" wrapText="1"/>
    </xf>
    <xf applyAlignment="1" borderId="33" fillId="15" fontId="3" numFmtId="0" pivotButton="0" quotePrefix="0" xfId="0">
      <alignment horizontal="left" vertical="center" wrapText="1"/>
    </xf>
    <xf applyAlignment="1" borderId="17" fillId="15" fontId="3" numFmtId="0" pivotButton="0" quotePrefix="0" xfId="0">
      <alignment horizontal="left" wrapText="1"/>
    </xf>
    <xf applyAlignment="1" borderId="10" fillId="15" fontId="3" numFmtId="0" pivotButton="0" quotePrefix="0" xfId="0">
      <alignment horizontal="left" vertical="center" wrapText="1"/>
    </xf>
    <xf applyAlignment="1" borderId="28" fillId="15" fontId="3" numFmtId="0" pivotButton="0" quotePrefix="0" xfId="0">
      <alignment horizontal="left" wrapText="1"/>
    </xf>
    <xf applyAlignment="1" borderId="7" fillId="15" fontId="3" numFmtId="0" pivotButton="0" quotePrefix="0" xfId="0">
      <alignment horizontal="left" wrapText="1"/>
    </xf>
    <xf applyAlignment="1" borderId="7" fillId="16" fontId="3" numFmtId="0" pivotButton="0" quotePrefix="0" xfId="0">
      <alignment wrapText="1"/>
    </xf>
    <xf applyAlignment="1" borderId="5" fillId="15" fontId="6" numFmtId="0" pivotButton="0" quotePrefix="0" xfId="0">
      <alignment horizontal="left" wrapText="1"/>
    </xf>
    <xf applyAlignment="1" borderId="5" fillId="15" fontId="6" numFmtId="0" pivotButton="0" quotePrefix="0" xfId="0">
      <alignment horizontal="left" vertical="center" wrapText="1"/>
    </xf>
    <xf applyAlignment="1" borderId="32" fillId="15" fontId="6" numFmtId="17" pivotButton="0" quotePrefix="0" xfId="0">
      <alignment horizontal="left" vertical="center" wrapText="1"/>
    </xf>
    <xf applyAlignment="1" borderId="5" fillId="15" fontId="6" numFmtId="0" pivotButton="0" quotePrefix="0" xfId="0">
      <alignment vertical="center" wrapText="1"/>
    </xf>
    <xf borderId="0" fillId="0" fontId="1" numFmtId="0" pivotButton="0" quotePrefix="0" xfId="0"/>
    <xf borderId="0" fillId="12" fontId="3" numFmtId="164" pivotButton="0" quotePrefix="0" xfId="0"/>
    <xf applyAlignment="1" borderId="0" fillId="12" fontId="3" numFmtId="164" pivotButton="0" quotePrefix="0" xfId="0">
      <alignment vertical="center"/>
    </xf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pivotCache/pivotCacheDefinition1.xml" Type="http://schemas.openxmlformats.org/officeDocument/2006/relationships/pivotCacheDefinition" /><Relationship Id="rId6" Target="/xl/pivotCache/pivotCacheDefinition2.xml" Type="http://schemas.openxmlformats.org/officeDocument/2006/relationships/pivotCacheDefinition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[Patent Status List India_Feb-4-2021.xlsx]Sheet3!PivotTable2</name>
    <fmtId val="13"/>
  </pivotSource>
  <chart>
    <pivotFmts>
      <pivotFmt>
        <idx val="0"/>
        <spPr>
          <a:solidFill>
            <a:schemeClr val="accent1">
              <a:alpha val="85000"/>
            </a:schemeClr>
          </a:solidFill>
          <a:ln algn="ctr" cap="flat" cmpd="sng" w="9525">
            <a:solidFill>
              <a:schemeClr val="lt1">
                <a:alpha val="5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1" baseline="0" i="0" kern="1200" strike="noStrike" sz="9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>
              <a:alpha val="85000"/>
            </a:schemeClr>
          </a:solidFill>
          <a:ln algn="ctr" cap="flat" cmpd="sng" w="9525">
            <a:solidFill>
              <a:schemeClr val="lt1">
                <a:alpha val="5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1" baseline="0" i="0" kern="1200" strike="noStrike" sz="9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>
              <a:alpha val="85000"/>
            </a:schemeClr>
          </a:solidFill>
          <a:ln algn="ctr" cap="flat" cmpd="sng" w="9525">
            <a:solidFill>
              <a:schemeClr val="lt1">
                <a:alpha val="5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1" baseline="0" i="0" kern="1200" strike="noStrike" sz="9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>
              <a:alpha val="85000"/>
            </a:schemeClr>
          </a:solidFill>
          <a:ln algn="ctr" cap="flat" cmpd="sng" w="9525">
            <a:solidFill>
              <a:schemeClr val="lt1">
                <a:alpha val="5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1" baseline="0" i="0" kern="1200" strike="noStrike" sz="9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>
              <a:alpha val="85000"/>
            </a:schemeClr>
          </a:solidFill>
          <a:ln algn="ctr" cap="flat" cmpd="sng" w="9525">
            <a:solidFill>
              <a:schemeClr val="lt1">
                <a:alpha val="5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1" baseline="0" i="0" kern="1200" strike="noStrike" sz="9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>
              <a:alpha val="85000"/>
            </a:schemeClr>
          </a:solidFill>
          <a:ln algn="ctr" cap="flat" cmpd="sng" w="9525">
            <a:solidFill>
              <a:schemeClr val="lt1">
                <a:alpha val="5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1" baseline="0" i="0" kern="1200" strike="noStrike" sz="9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ctr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Sheet3!$E$2:$E$3</f>
              <strCache>
                <ptCount val="1"/>
                <pt idx="0">
                  <v>Granted</v>
                </pt>
              </strCache>
            </strRef>
          </tx>
          <spPr>
            <a:solidFill>
              <a:schemeClr val="accent1">
                <a:alpha val="85000"/>
              </a:schemeClr>
            </a:solidFill>
            <a:ln algn="ctr" cap="flat" cmpd="sng" w="9525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Sheet3!$D$4:$D$14</f>
              <strCache>
                <ptCount val="10"/>
                <pt idx="0">
                  <v>2003</v>
                </pt>
                <pt idx="1">
                  <v>2006</v>
                </pt>
                <pt idx="2">
                  <v>2009</v>
                </pt>
                <pt idx="3">
                  <v>2014</v>
                </pt>
                <pt idx="4">
                  <v>2015</v>
                </pt>
                <pt idx="5">
                  <v>2016</v>
                </pt>
                <pt idx="6">
                  <v>2017</v>
                </pt>
                <pt idx="7">
                  <v>2018</v>
                </pt>
                <pt idx="8">
                  <v>2019</v>
                </pt>
                <pt idx="9">
                  <v>2020</v>
                </pt>
              </strCache>
            </strRef>
          </cat>
          <val>
            <numRef>
              <f>Sheet3!$E$4:$E$14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6">
                  <v>2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Sheet3!$F$2:$F$3</f>
              <strCache>
                <ptCount val="1"/>
                <pt idx="0">
                  <v>Patent Application being drafted</v>
                </pt>
              </strCache>
            </strRef>
          </tx>
          <spPr>
            <a:solidFill>
              <a:schemeClr val="accent2">
                <a:alpha val="85000"/>
              </a:schemeClr>
            </a:solidFill>
            <a:ln algn="ctr" cap="flat" cmpd="sng" w="9525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Sheet3!$D$4:$D$14</f>
              <strCache>
                <ptCount val="10"/>
                <pt idx="0">
                  <v>2003</v>
                </pt>
                <pt idx="1">
                  <v>2006</v>
                </pt>
                <pt idx="2">
                  <v>2009</v>
                </pt>
                <pt idx="3">
                  <v>2014</v>
                </pt>
                <pt idx="4">
                  <v>2015</v>
                </pt>
                <pt idx="5">
                  <v>2016</v>
                </pt>
                <pt idx="6">
                  <v>2017</v>
                </pt>
                <pt idx="7">
                  <v>2018</v>
                </pt>
                <pt idx="8">
                  <v>2019</v>
                </pt>
                <pt idx="9">
                  <v>2020</v>
                </pt>
              </strCache>
            </strRef>
          </cat>
          <val>
            <numRef>
              <f>Sheet3!$F$4:$F$14</f>
              <numCache>
                <formatCode>General</formatCode>
                <ptCount val="10"/>
                <pt idx="9">
                  <v>10</v>
                </pt>
              </numCache>
            </numRef>
          </val>
        </ser>
        <ser>
          <idx val="2"/>
          <order val="2"/>
          <tx>
            <strRef>
              <f>Sheet3!$G$2:$G$3</f>
              <strCache>
                <ptCount val="1"/>
                <pt idx="0">
                  <v xml:space="preserve">Pending </v>
                </pt>
              </strCache>
            </strRef>
          </tx>
          <spPr>
            <a:solidFill>
              <a:schemeClr val="accent3">
                <a:alpha val="85000"/>
              </a:schemeClr>
            </a:solidFill>
            <a:ln algn="ctr" cap="flat" cmpd="sng" w="9525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Sheet3!$D$4:$D$14</f>
              <strCache>
                <ptCount val="10"/>
                <pt idx="0">
                  <v>2003</v>
                </pt>
                <pt idx="1">
                  <v>2006</v>
                </pt>
                <pt idx="2">
                  <v>2009</v>
                </pt>
                <pt idx="3">
                  <v>2014</v>
                </pt>
                <pt idx="4">
                  <v>2015</v>
                </pt>
                <pt idx="5">
                  <v>2016</v>
                </pt>
                <pt idx="6">
                  <v>2017</v>
                </pt>
                <pt idx="7">
                  <v>2018</v>
                </pt>
                <pt idx="8">
                  <v>2019</v>
                </pt>
                <pt idx="9">
                  <v>2020</v>
                </pt>
              </strCache>
            </strRef>
          </cat>
          <val>
            <numRef>
              <f>Sheet3!$G$4:$G$14</f>
              <numCache>
                <formatCode>General</formatCode>
                <ptCount val="10"/>
                <pt idx="6">
                  <v>1</v>
                </pt>
                <pt idx="7">
                  <v>2</v>
                </pt>
                <pt idx="8">
                  <v>15</v>
                </pt>
                <pt idx="9">
                  <v>3</v>
                </pt>
              </numCache>
            </numRef>
          </val>
        </ser>
        <ser>
          <idx val="3"/>
          <order val="3"/>
          <tx>
            <strRef>
              <f>Sheet3!$H$2:$H$3</f>
              <strCache>
                <ptCount val="1"/>
                <pt idx="0">
                  <v>Published</v>
                </pt>
              </strCache>
            </strRef>
          </tx>
          <spPr>
            <a:solidFill>
              <a:schemeClr val="accent4">
                <a:alpha val="85000"/>
              </a:schemeClr>
            </a:solidFill>
            <a:ln algn="ctr" cap="flat" cmpd="sng" w="9525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Sheet3!$D$4:$D$14</f>
              <strCache>
                <ptCount val="10"/>
                <pt idx="0">
                  <v>2003</v>
                </pt>
                <pt idx="1">
                  <v>2006</v>
                </pt>
                <pt idx="2">
                  <v>2009</v>
                </pt>
                <pt idx="3">
                  <v>2014</v>
                </pt>
                <pt idx="4">
                  <v>2015</v>
                </pt>
                <pt idx="5">
                  <v>2016</v>
                </pt>
                <pt idx="6">
                  <v>2017</v>
                </pt>
                <pt idx="7">
                  <v>2018</v>
                </pt>
                <pt idx="8">
                  <v>2019</v>
                </pt>
                <pt idx="9">
                  <v>2020</v>
                </pt>
              </strCache>
            </strRef>
          </cat>
          <val>
            <numRef>
              <f>Sheet3!$H$4:$H$14</f>
              <numCache>
                <formatCode>General</formatCode>
                <ptCount val="10"/>
                <pt idx="4">
                  <v>4</v>
                </pt>
                <pt idx="5">
                  <v>5</v>
                </pt>
                <pt idx="6">
                  <v>4</v>
                </pt>
              </numCache>
            </numRef>
          </val>
        </ser>
        <ser>
          <idx val="4"/>
          <order val="4"/>
          <tx>
            <strRef>
              <f>Sheet3!$I$2:$I$3</f>
              <strCache>
                <ptCount val="1"/>
                <pt idx="0">
                  <v>Under Review</v>
                </pt>
              </strCache>
            </strRef>
          </tx>
          <spPr>
            <a:solidFill>
              <a:schemeClr val="accent5">
                <a:alpha val="85000"/>
              </a:schemeClr>
            </a:solidFill>
            <a:ln algn="ctr" cap="flat" cmpd="sng" w="9525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Sheet3!$D$4:$D$14</f>
              <strCache>
                <ptCount val="10"/>
                <pt idx="0">
                  <v>2003</v>
                </pt>
                <pt idx="1">
                  <v>2006</v>
                </pt>
                <pt idx="2">
                  <v>2009</v>
                </pt>
                <pt idx="3">
                  <v>2014</v>
                </pt>
                <pt idx="4">
                  <v>2015</v>
                </pt>
                <pt idx="5">
                  <v>2016</v>
                </pt>
                <pt idx="6">
                  <v>2017</v>
                </pt>
                <pt idx="7">
                  <v>2018</v>
                </pt>
                <pt idx="8">
                  <v>2019</v>
                </pt>
                <pt idx="9">
                  <v>2020</v>
                </pt>
              </strCache>
            </strRef>
          </cat>
          <val>
            <numRef>
              <f>Sheet3!$I$4:$I$14</f>
              <numCache>
                <formatCode>General</formatCode>
                <ptCount val="10"/>
                <pt idx="9">
                  <v>10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312697448"/>
        <axId val="312703024"/>
      </barChart>
      <catAx>
        <axId val="312697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9050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cap="all" i="0" kern="1200" strike="noStrike" sz="90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12703024"/>
        <crosses val="autoZero"/>
        <auto val="1"/>
        <lblAlgn val="ctr"/>
        <lblOffset val="100"/>
        <noMultiLvlLbl val="0"/>
      </catAx>
      <valAx>
        <axId val="312703024"/>
        <scaling>
          <orientation val="minMax"/>
        </scaling>
        <delete val="1"/>
        <axPos val="l"/>
        <majorGridlines>
          <spPr>
            <a:ln algn="ctr" cap="flat" cmpd="sng" w="9525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312697448"/>
        <crosses val="autoZero"/>
        <crossBetween val="between"/>
      </valAx>
    </plotArea>
    <legend>
      <legendPos val="b"/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[Patent Status List India_Feb-4-2021.xlsx]Sheet4!PivotTable1</name>
    <fmtId val="1"/>
  </pivotSource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en-US"/>
              <a:t>Cerner</a:t>
            </a:r>
            <a:r>
              <a:rPr baseline="0" lang="en-US"/>
              <a:t xml:space="preserve"> India Patent Status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dLbl>
          <idx val="0"/>
          <dLblPos val="outEnd"/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dLbl>
          <idx val="0"/>
          <dLblPos val="outEnd"/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dLbl>
          <idx val="0"/>
          <dLblPos val="outEnd"/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dLbl>
          <idx val="0"/>
          <dLblPos val="outEnd"/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dLbl>
          <idx val="0"/>
          <dLblPos val="outEnd"/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rgbClr val="FFC000"/>
          </a:solidFill>
          <a:ln>
            <a:noFill/>
            <a:prstDash val="solid"/>
          </a:ln>
        </spPr>
      </pivotFmt>
      <pivotFmt>
        <idx val="7"/>
        <spPr>
          <a:solidFill>
            <a:srgbClr val="FFC000"/>
          </a:solidFill>
          <a:ln>
            <a:noFill/>
            <a:prstDash val="solid"/>
          </a:ln>
        </spPr>
      </pivotFmt>
      <pivotFmt>
        <idx val="8"/>
        <spPr>
          <a:solidFill>
            <a:srgbClr val="FFC000"/>
          </a:solidFill>
          <a:ln>
            <a:noFill/>
            <a:prstDash val="solid"/>
          </a:ln>
        </spPr>
      </pivotFmt>
      <pivotFmt>
        <idx val="9"/>
        <spPr>
          <a:solidFill>
            <a:srgbClr val="92D050"/>
          </a:solidFill>
          <a:ln>
            <a:noFill/>
            <a:prstDash val="solid"/>
          </a:ln>
        </spPr>
      </pivotFmt>
      <pivotFmt>
        <idx val="10"/>
        <spPr>
          <a:solidFill>
            <a:srgbClr val="92D050"/>
          </a:solidFill>
          <a:ln>
            <a:noFill/>
            <a:prstDash val="solid"/>
          </a:ln>
        </spPr>
      </pivotFmt>
      <pivotFmt>
        <idx val="11"/>
        <spPr>
          <a:solidFill>
            <a:srgbClr val="92D050"/>
          </a:solidFill>
          <a:ln>
            <a:noFill/>
            <a:prstDash val="solid"/>
          </a:ln>
        </spPr>
      </pivotFmt>
      <pivotFmt>
        <idx val="12"/>
        <spPr>
          <a:solidFill>
            <a:srgbClr val="92D050"/>
          </a:solidFill>
          <a:ln>
            <a:noFill/>
            <a:prstDash val="solid"/>
          </a:ln>
        </spPr>
      </pivotFmt>
      <pivotFmt>
        <idx val="13"/>
        <spPr>
          <a:solidFill>
            <a:schemeClr val="bg1">
              <a:lumMod val="95000"/>
            </a:schemeClr>
          </a:solidFill>
          <a:ln>
            <a:noFill/>
            <a:prstDash val="solid"/>
          </a:ln>
        </spPr>
      </pivotFmt>
      <pivotFmt>
        <idx val="14"/>
        <spPr>
          <a:solidFill>
            <a:schemeClr val="accent4">
              <a:lumMod val="20000"/>
              <a:lumOff val="80000"/>
            </a:schemeClr>
          </a:solidFill>
          <a:ln>
            <a:noFill/>
            <a:prstDash val="solid"/>
          </a:ln>
        </spPr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Sheet4!$E$3</f>
              <strCache>
                <ptCount val="1"/>
                <pt idx="0">
                  <v>Total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C000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C000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92D050"/>
              </a:solidFill>
              <a:ln>
                <a:noFill/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rgbClr val="FFC000"/>
              </a:solidFill>
              <a:ln>
                <a:noFill/>
                <a:prstDash val="solid"/>
              </a:ln>
            </spPr>
          </dPt>
          <dPt>
            <idx val="7"/>
            <invertIfNegative val="0"/>
            <bubble3D val="0"/>
            <spPr>
              <a:solidFill>
                <a:srgbClr val="92D050"/>
              </a:solidFill>
              <a:ln>
                <a:noFill/>
                <a:prstDash val="solid"/>
              </a:ln>
            </spPr>
          </dPt>
          <dPt>
            <idx val="8"/>
            <invertIfNegative val="0"/>
            <bubble3D val="0"/>
            <spPr>
              <a:solidFill>
                <a:srgbClr val="92D050"/>
              </a:solidFill>
              <a:ln>
                <a:noFill/>
                <a:prstDash val="solid"/>
              </a:ln>
            </spPr>
          </dPt>
          <dPt>
            <idx val="9"/>
            <invertIfNegative val="0"/>
            <bubble3D val="0"/>
            <spPr>
              <a:solidFill>
                <a:schemeClr val="bg1">
                  <a:lumMod val="95000"/>
                </a:schemeClr>
              </a:solidFill>
              <a:ln>
                <a:noFill/>
                <a:prstDash val="solid"/>
              </a:ln>
            </spPr>
          </dPt>
          <dPt>
            <idx val="10"/>
            <invertIfNegative val="0"/>
            <bubble3D val="0"/>
            <spPr>
              <a:solidFill>
                <a:srgbClr val="92D050"/>
              </a:solidFill>
              <a:ln>
                <a:noFill/>
                <a:prstDash val="solid"/>
              </a:ln>
            </spPr>
          </dPt>
          <dPt>
            <idx val="11"/>
            <invertIfNegative val="0"/>
            <bubble3D val="0"/>
            <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cap="rnd" w="19050">
                <a:solidFill>
                  <a:schemeClr val="accent1"/>
                </a:solidFill>
                <a:prstDash val="solid"/>
              </a:ln>
            </spPr>
            <trendlineType val="linear"/>
            <dispRSqr val="0"/>
            <dispEq val="0"/>
          </trendline>
          <cat>
            <multiLvlStrRef>
              <multiLvlStrCache>
                <lvl>
                  <pt idx="0">
                    <v>Granted</v>
                  </pt>
                  <pt idx="1">
                    <v>Published</v>
                  </pt>
                  <pt idx="2">
                    <v>Published</v>
                  </pt>
                  <pt idx="3">
                    <v>Granted</v>
                  </pt>
                  <pt idx="4">
                    <v xml:space="preserve">Pending </v>
                  </pt>
                  <pt idx="5">
                    <v>Published</v>
                  </pt>
                  <pt idx="6">
                    <v>Granted</v>
                  </pt>
                  <pt idx="7">
                    <v xml:space="preserve">Pending </v>
                  </pt>
                  <pt idx="8">
                    <v xml:space="preserve">Pending </v>
                  </pt>
                  <pt idx="9">
                    <v>Patent Application being drafted</v>
                  </pt>
                  <pt idx="10">
                    <v xml:space="preserve">Pending </v>
                  </pt>
                  <pt idx="11">
                    <v>Under Review</v>
                  </pt>
                </lvl>
                <lvl>
                  <pt idx="0">
                    <v>2015</v>
                  </pt>
                  <pt idx="2">
                    <v>2016</v>
                  </pt>
                  <pt idx="3">
                    <v>2017</v>
                  </pt>
                  <pt idx="6">
                    <v>2018</v>
                  </pt>
                  <pt idx="8">
                    <v>2019</v>
                  </pt>
                  <pt idx="9">
                    <v>2020</v>
                  </pt>
                </lvl>
              </multiLvlStrCache>
              <f>Sheet4!$D$4:$D$22</f>
            </multiLvlStrRef>
          </cat>
          <val>
            <numRef>
              <f>Sheet4!$E$4:$E$22</f>
              <numCache>
                <formatCode>General</formatCode>
                <ptCount val="12"/>
                <pt idx="0">
                  <v>1</v>
                </pt>
                <pt idx="1">
                  <v>4</v>
                </pt>
                <pt idx="2">
                  <v>5</v>
                </pt>
                <pt idx="3">
                  <v>2</v>
                </pt>
                <pt idx="4">
                  <v>1</v>
                </pt>
                <pt idx="5">
                  <v>4</v>
                </pt>
                <pt idx="6">
                  <v>1</v>
                </pt>
                <pt idx="7">
                  <v>2</v>
                </pt>
                <pt idx="8">
                  <v>15</v>
                </pt>
                <pt idx="9">
                  <v>10</v>
                </pt>
                <pt idx="10">
                  <v>3</v>
                </pt>
                <pt idx="11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-25"/>
        <axId val="543068448"/>
        <axId val="543076976"/>
      </barChart>
      <catAx>
        <axId val="543068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43076976"/>
        <crosses val="autoZero"/>
        <auto val="1"/>
        <lblAlgn val="ctr"/>
        <lblOffset val="100"/>
        <noMultiLvlLbl val="0"/>
      </catAx>
      <valAx>
        <axId val="543076976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54306844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219074</colOff>
      <row>16</row>
      <rowOff>139700</rowOff>
    </from>
    <to>
      <col>20</col>
      <colOff>533400</colOff>
      <row>39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889000</colOff>
      <row>0</row>
      <rowOff>88900</rowOff>
    </from>
    <to>
      <col>9</col>
      <colOff>520700</colOff>
      <row>16</row>
      <rowOff>50800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62" refreshedBy="Author" refreshedDate="44001.764515625" refreshedVersion="6" r:id="rId1">
  <cacheSource type="worksheet">
    <worksheetSource ref="A1:B63" sheet="Sheet3"/>
  </cacheSource>
  <cacheFields count="2">
    <cacheField databaseField="1" hierarchy="0" level="0" name="Status" numFmtId="0" sqlType="0" uniqueList="1">
      <sharedItems count="5">
        <s v="Granted"/>
        <s v="Published"/>
        <s v="Pending "/>
        <s v="Patent Application being drafted"/>
        <s v="Under Review"/>
      </sharedItems>
    </cacheField>
    <cacheField databaseField="1" hierarchy="0" level="0" name="Year of Filing" numFmtId="0" sqlType="0" uniqueList="1">
      <sharedItems containsInteger="1" containsNumber="1" containsSemiMixedTypes="0" containsString="0" count="10" maxValue="2020" minValue="2003">
        <n v="2003"/>
        <n v="2006"/>
        <n v="2009"/>
        <n v="2014"/>
        <n v="2015"/>
        <n v="2016"/>
        <n v="2017"/>
        <n v="2018"/>
        <n v="2019"/>
        <n v="202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54" refreshedBy="Author" refreshedDate="44001.76388773148" refreshedVersion="6" r:id="rId1">
  <cacheSource type="worksheet">
    <worksheetSource ref="A1:B55" sheet="Sheet4"/>
  </cacheSource>
  <cacheFields count="2">
    <cacheField databaseField="1" hierarchy="0" level="0" name="Status" numFmtId="0" sqlType="0" uniqueList="1">
      <sharedItems count="5">
        <s v="Granted"/>
        <s v="Published"/>
        <s v="Pending "/>
        <s v="Patent Application being drafted"/>
        <s v="Under Review"/>
      </sharedItems>
    </cacheField>
    <cacheField databaseField="1" hierarchy="0" level="0" name="Year of Filing" numFmtId="0" sqlType="0" uniqueList="1">
      <sharedItems containsInteger="1" containsNumber="1" containsSemiMixedTypes="0" containsString="0" count="10" maxValue="2020" minValue="2003">
        <n v="2003"/>
        <n v="2006"/>
        <n v="2009"/>
        <n v="2014"/>
        <n v="2015"/>
        <n v="2016"/>
        <n v="2017"/>
        <n v="2018"/>
        <n v="2019"/>
        <n v="2020"/>
      </sharedItems>
    </cacheField>
  </cacheFields>
</pivotCacheDefinition>
</file>

<file path=xl/pivotCache/pivotCacheRecords1.xml><?xml version="1.0" encoding="utf-8"?>
<pivotCacheRecords xmlns="http://schemas.openxmlformats.org/spreadsheetml/2006/main" count="62">
  <r>
    <x v="0"/>
    <x v="0"/>
  </r>
  <r>
    <x v="0"/>
    <x v="1"/>
  </r>
  <r>
    <x v="0"/>
    <x v="2"/>
  </r>
  <r>
    <x v="0"/>
    <x v="3"/>
  </r>
  <r>
    <x v="1"/>
    <x v="4"/>
  </r>
  <r>
    <x v="1"/>
    <x v="4"/>
  </r>
  <r>
    <x v="1"/>
    <x v="4"/>
  </r>
  <r>
    <x v="1"/>
    <x v="4"/>
  </r>
  <r>
    <x v="0"/>
    <x v="4"/>
  </r>
  <r>
    <x v="1"/>
    <x v="5"/>
  </r>
  <r>
    <x v="1"/>
    <x v="5"/>
  </r>
  <r>
    <x v="1"/>
    <x v="5"/>
  </r>
  <r>
    <x v="1"/>
    <x v="5"/>
  </r>
  <r>
    <x v="1"/>
    <x v="5"/>
  </r>
  <r>
    <x v="2"/>
    <x v="6"/>
  </r>
  <r>
    <x v="1"/>
    <x v="6"/>
  </r>
  <r>
    <x v="1"/>
    <x v="6"/>
  </r>
  <r>
    <x v="1"/>
    <x v="6"/>
  </r>
  <r>
    <x v="0"/>
    <x v="6"/>
  </r>
  <r>
    <x v="1"/>
    <x v="6"/>
  </r>
  <r>
    <x v="0"/>
    <x v="6"/>
  </r>
  <r>
    <x v="2"/>
    <x v="7"/>
  </r>
  <r>
    <x v="2"/>
    <x v="7"/>
  </r>
  <r>
    <x v="0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3"/>
    <x v="9"/>
  </r>
  <r>
    <x v="2"/>
    <x v="9"/>
  </r>
  <r>
    <x v="2"/>
    <x v="9"/>
  </r>
  <r>
    <x v="3"/>
    <x v="9"/>
  </r>
  <r>
    <x v="3"/>
    <x v="9"/>
  </r>
  <r>
    <x v="3"/>
    <x v="9"/>
  </r>
  <r>
    <x v="2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4"/>
    <x v="9"/>
  </r>
  <r>
    <x v="4"/>
    <x v="9"/>
  </r>
  <r>
    <x v="4"/>
    <x v="9"/>
  </r>
  <r>
    <x v="4"/>
    <x v="9"/>
  </r>
  <r>
    <x v="4"/>
    <x v="9"/>
  </r>
  <r>
    <x v="4"/>
    <x v="9"/>
  </r>
  <r>
    <x v="4"/>
    <x v="9"/>
  </r>
  <r>
    <x v="4"/>
    <x v="9"/>
  </r>
  <r>
    <x v="4"/>
    <x v="9"/>
  </r>
  <r>
    <x v="4"/>
    <x v="9"/>
  </r>
</pivotCacheRecords>
</file>

<file path=xl/pivotCache/pivotCacheRecords2.xml><?xml version="1.0" encoding="utf-8"?>
<pivotCacheRecords xmlns="http://schemas.openxmlformats.org/spreadsheetml/2006/main" count="54">
  <r>
    <x v="0"/>
    <x v="0"/>
  </r>
  <r>
    <x v="0"/>
    <x v="1"/>
  </r>
  <r>
    <x v="0"/>
    <x v="2"/>
  </r>
  <r>
    <x v="0"/>
    <x v="3"/>
  </r>
  <r>
    <x v="1"/>
    <x v="4"/>
  </r>
  <r>
    <x v="1"/>
    <x v="4"/>
  </r>
  <r>
    <x v="1"/>
    <x v="4"/>
  </r>
  <r>
    <x v="1"/>
    <x v="4"/>
  </r>
  <r>
    <x v="0"/>
    <x v="4"/>
  </r>
  <r>
    <x v="1"/>
    <x v="5"/>
  </r>
  <r>
    <x v="1"/>
    <x v="5"/>
  </r>
  <r>
    <x v="1"/>
    <x v="5"/>
  </r>
  <r>
    <x v="1"/>
    <x v="5"/>
  </r>
  <r>
    <x v="1"/>
    <x v="5"/>
  </r>
  <r>
    <x v="2"/>
    <x v="6"/>
  </r>
  <r>
    <x v="1"/>
    <x v="6"/>
  </r>
  <r>
    <x v="1"/>
    <x v="6"/>
  </r>
  <r>
    <x v="1"/>
    <x v="6"/>
  </r>
  <r>
    <x v="0"/>
    <x v="6"/>
  </r>
  <r>
    <x v="1"/>
    <x v="6"/>
  </r>
  <r>
    <x v="0"/>
    <x v="6"/>
  </r>
  <r>
    <x v="2"/>
    <x v="7"/>
  </r>
  <r>
    <x v="2"/>
    <x v="7"/>
  </r>
  <r>
    <x v="0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3"/>
    <x v="9"/>
  </r>
  <r>
    <x v="2"/>
    <x v="9"/>
  </r>
  <r>
    <x v="2"/>
    <x v="9"/>
  </r>
  <r>
    <x v="3"/>
    <x v="9"/>
  </r>
  <r>
    <x v="3"/>
    <x v="9"/>
  </r>
  <r>
    <x v="3"/>
    <x v="9"/>
  </r>
  <r>
    <x v="2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4"/>
    <x v="9"/>
  </r>
  <r>
    <x v="4"/>
    <x v="9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24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0" showItems="1" showMemberPropertyTips="1" showMissing="1" showMultipleLabel="1" subtotalHiddenItems="0" updatedVersion="6" useAutoFormatting="1" visualTotals="1" r:id="rId1">
  <location firstDataCol="1" firstDataRow="2" firstHeaderRow="1" ref="D2:J14"/>
  <pivotFields count="2">
    <pivotField axis="axisCol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0"/>
        <item sd="1" t="data" x="3"/>
        <item sd="1" t="data" x="2"/>
        <item sd="1" t="data" x="1"/>
        <item sd="1" t="data" x="4"/>
        <item sd="1" t="default"/>
      </items>
    </pivotField>
    <pivotField axis="axisRow" compact="1" defaultSubtotal="1" dragOff="1" dragToCol="1" dragToData="1" dragToPage="1" dragToRow="1" itemPageCount="10" outline="1" showAll="0" showDropDowns="1" sortType="manual" subtotalTop="1" topAutoShow="1">
      <items count="11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efault"/>
      </items>
    </pivotField>
  </pivotFields>
  <rowFields count="1">
    <field x="1"/>
  </rowFields>
  <rowItems count="11">
    <i i="0" r="0" t="data"/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grand"/>
  </rowItems>
  <colFields count="1">
    <field x="0"/>
  </colFields>
  <colItems count="6">
    <i i="0" r="0" t="data"/>
    <i i="0" r="0" t="data">
      <x v="1"/>
    </i>
    <i i="0" r="0" t="data">
      <x v="2"/>
    </i>
    <i i="0" r="0" t="data">
      <x v="3"/>
    </i>
    <i i="0" r="0" t="data">
      <x v="4"/>
    </i>
    <i i="0" r="0" t="grand"/>
  </colItems>
  <dataFields count="1">
    <dataField baseField="0" baseItem="0" fld="0" name="Count of Status" showDataAs="normal" subtotal="count"/>
  </dataFields>
  <chartFormats count="5">
    <chartFormat chart="13" format="0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13" format="1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1"/>
          </reference>
        </references>
      </pivotArea>
    </chartFormat>
    <chartFormat chart="13" format="2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2"/>
          </reference>
        </references>
      </pivotArea>
    </chartFormat>
    <chartFormat chart="13" format="3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3"/>
          </reference>
        </references>
      </pivotArea>
    </chartFormat>
    <chartFormat chart="13" format="4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4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11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D3:E22"/>
  <pivotFields count="2"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0"/>
        <item sd="1" t="data" x="3"/>
        <item sd="1" t="data" x="2"/>
        <item sd="1" t="data" x="1"/>
        <item sd="1" t="data" x="4"/>
        <item sd="1" t="default"/>
      </items>
    </pivotField>
    <pivotField axis="axisRow" compact="1" defaultSubtotal="1" dragOff="1" dragToCol="1" dragToData="1" dragToPage="1" dragToRow="1" itemPageCount="10" outline="1" showAll="0" showDropDowns="1" sortType="manual" subtotalTop="1" topAutoShow="1">
      <items count="11">
        <item h="1" sd="1" t="data" x="0"/>
        <item h="1" sd="1" t="data" x="1"/>
        <item h="1" sd="1" t="data" x="2"/>
        <item h="1" sd="1" t="data" x="3"/>
        <item sd="1" t="data" x="4"/>
        <item sd="1" t="data" x="5"/>
        <item sd="1" t="data" x="6"/>
        <item sd="1" t="data" x="7"/>
        <item sd="1" t="data" x="8"/>
        <item sd="1" t="data" x="9"/>
        <item sd="1" t="default"/>
      </items>
    </pivotField>
  </pivotFields>
  <rowFields count="2">
    <field x="1"/>
    <field x="0"/>
  </rowFields>
  <rowItems count="19">
    <i i="0" r="0" t="data">
      <x v="4"/>
    </i>
    <i i="0" r="1" t="data"/>
    <i i="0" r="1" t="data">
      <x v="3"/>
    </i>
    <i i="0" r="0" t="data">
      <x v="5"/>
    </i>
    <i i="0" r="1" t="data">
      <x v="3"/>
    </i>
    <i i="0" r="0" t="data">
      <x v="6"/>
    </i>
    <i i="0" r="1" t="data"/>
    <i i="0" r="1" t="data">
      <x v="2"/>
    </i>
    <i i="0" r="1" t="data">
      <x v="3"/>
    </i>
    <i i="0" r="0" t="data">
      <x v="7"/>
    </i>
    <i i="0" r="1" t="data"/>
    <i i="0" r="1" t="data">
      <x v="2"/>
    </i>
    <i i="0" r="0" t="data">
      <x v="8"/>
    </i>
    <i i="0" r="1" t="data">
      <x v="2"/>
    </i>
    <i i="0" r="0" t="data">
      <x v="9"/>
    </i>
    <i i="0" r="1" t="data">
      <x v="1"/>
    </i>
    <i i="0" r="1" t="data">
      <x v="2"/>
    </i>
    <i i="0" r="1" t="data">
      <x v="4"/>
    </i>
    <i i="0" r="0" t="grand"/>
  </rowItems>
  <colItems count="1">
    <i i="0" r="0" t="data"/>
  </colItems>
  <dataFields count="1">
    <dataField baseField="0" baseItem="0" fld="0" name="Count of Status" showDataAs="normal" subtotal="count"/>
  </dataFields>
  <chartFormats count="15">
    <chartFormat chart="1" format="0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0"/>
          </reference>
        </references>
      </pivotArea>
    </chartFormat>
    <chartFormat chart="1" format="1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1"/>
          </reference>
        </references>
      </pivotArea>
    </chartFormat>
    <chartFormat chart="1" format="2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2"/>
          </reference>
        </references>
      </pivotArea>
    </chartFormat>
    <chartFormat chart="1" format="3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3"/>
          </reference>
        </references>
      </pivotArea>
    </chartFormat>
    <chartFormat chart="1" format="4" series="1">
      <pivotArea dataOnly="1" fieldPosition="0" outline="0" type="data">
        <references count="2">
          <reference field="4294967294" selected="0">
            <x v="0"/>
          </reference>
          <reference field="0" selected="0">
            <x v="4"/>
          </reference>
        </references>
      </pivotArea>
    </chartFormat>
    <chartFormat chart="1" format="5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1" format="6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4"/>
          </reference>
        </references>
      </pivotArea>
    </chartFormat>
    <chartFormat chart="1" format="7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6"/>
          </reference>
        </references>
      </pivotArea>
    </chartFormat>
    <chartFormat chart="1" format="8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7"/>
          </reference>
        </references>
      </pivotArea>
    </chartFormat>
    <chartFormat chart="1" format="9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2"/>
          </reference>
          <reference field="1" selected="0">
            <x v="6"/>
          </reference>
        </references>
      </pivotArea>
    </chartFormat>
    <chartFormat chart="1" format="10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2"/>
          </reference>
          <reference field="1" selected="0">
            <x v="7"/>
          </reference>
        </references>
      </pivotArea>
    </chartFormat>
    <chartFormat chart="1" format="11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2"/>
          </reference>
          <reference field="1" selected="0">
            <x v="9"/>
          </reference>
        </references>
      </pivotArea>
    </chartFormat>
    <chartFormat chart="1" format="12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2"/>
          </reference>
          <reference field="1" selected="0">
            <x v="8"/>
          </reference>
        </references>
      </pivotArea>
    </chartFormat>
    <chartFormat chart="1" format="13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9"/>
          </reference>
        </references>
      </pivotArea>
    </chartFormat>
    <chartFormat chart="1" format="14" series="0">
      <pivotArea dataOnly="1" fieldPosition="0" outline="0" type="data">
        <references count="3">
          <reference field="4294967294" selected="0">
            <x v="0"/>
          </reference>
          <reference field="0" selected="0">
            <x v="4"/>
          </reference>
          <reference field="1" selected="0">
            <x v="9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Relationship Id="rId2" Target="/xl/pivotTables/pivotTable2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8"/>
  <sheetViews>
    <sheetView tabSelected="1" workbookViewId="0" zoomScale="140" zoomScaleNormal="140">
      <selection activeCell="A13" sqref="A13"/>
    </sheetView>
  </sheetViews>
  <sheetFormatPr baseColWidth="10" defaultColWidth="8.83203125" defaultRowHeight="15"/>
  <cols>
    <col customWidth="1" max="1" min="1" style="46" width="18"/>
    <col customWidth="1" max="2" min="2" style="47" width="18.5"/>
    <col customWidth="1" max="3" min="3" style="23" width="12.5"/>
    <col customWidth="1" max="4" min="4" style="23" width="14.33203125"/>
    <col customWidth="1" max="5" min="5" style="23" width="10.83203125"/>
    <col customWidth="1" max="6" min="6" style="47" width="55.1640625"/>
    <col customWidth="1" max="8" min="7" style="47" width="42.5"/>
    <col bestFit="1" customWidth="1" max="9" min="9" style="23" width="20.83203125"/>
    <col customWidth="1" max="10" min="10" style="23" width="20.83203125"/>
    <col bestFit="1" customWidth="1" max="11" min="11" style="109" width="18.5"/>
    <col bestFit="1" customWidth="1" max="12" min="12" style="23" width="14.33203125"/>
    <col customWidth="1" max="16384" min="13" style="23" width="8.83203125"/>
  </cols>
  <sheetData>
    <row customHeight="1" ht="34.5" r="1" s="109" thickBot="1">
      <c r="A1" s="2" t="inlineStr">
        <is>
          <t>Application Number</t>
        </is>
      </c>
      <c r="B1" s="3" t="inlineStr">
        <is>
          <t>Status</t>
        </is>
      </c>
      <c r="C1" s="4" t="inlineStr">
        <is>
          <t>Year of Filing</t>
        </is>
      </c>
      <c r="D1" s="4" t="inlineStr">
        <is>
          <t xml:space="preserve">Month of "in Review" </t>
        </is>
      </c>
      <c r="E1" s="4" t="inlineStr">
        <is>
          <t xml:space="preserve">Month of Filing </t>
        </is>
      </c>
      <c r="F1" s="5" t="inlineStr">
        <is>
          <t>Title</t>
        </is>
      </c>
      <c r="G1" s="5" t="inlineStr">
        <is>
          <t>Associate Name</t>
        </is>
      </c>
      <c r="H1" s="92" t="n"/>
      <c r="I1" s="92" t="inlineStr">
        <is>
          <t>Organization</t>
        </is>
      </c>
      <c r="J1" s="92" t="inlineStr">
        <is>
          <t>Org Unit</t>
        </is>
      </c>
      <c r="K1" s="92" t="inlineStr">
        <is>
          <t>Category</t>
        </is>
      </c>
      <c r="L1" s="92" t="inlineStr">
        <is>
          <t>On Roadmap/Released?</t>
        </is>
      </c>
      <c r="M1" t="inlineStr">
        <is>
          <t>Status Timestamp</t>
        </is>
      </c>
    </row>
    <row customHeight="1" ht="16" r="2" s="109" thickBot="1">
      <c r="A2" s="7" t="inlineStr">
        <is>
          <t>10/383,324</t>
        </is>
      </c>
      <c r="B2" s="8" t="inlineStr">
        <is>
          <t>Granted (2009)</t>
        </is>
      </c>
      <c r="C2" s="9" t="n">
        <v>2003</v>
      </c>
      <c r="D2" s="9" t="n"/>
      <c r="E2" s="9" t="n"/>
      <c r="F2" s="10" t="inlineStr">
        <is>
          <t>Electronic Healthcare Management Form Creation</t>
        </is>
      </c>
      <c r="G2" s="74" t="inlineStr">
        <is>
          <t>Kiron Rao</t>
        </is>
      </c>
      <c r="H2" s="148" t="n"/>
      <c r="I2" s="93" t="inlineStr">
        <is>
          <t>Siemens</t>
        </is>
      </c>
      <c r="J2" s="93" t="n"/>
      <c r="K2" s="94" t="n"/>
    </row>
    <row customHeight="1" ht="33.75" r="3" s="109" thickBot="1">
      <c r="A3" s="7" t="inlineStr">
        <is>
          <t>12/620,353</t>
        </is>
      </c>
      <c r="B3" s="8" t="inlineStr">
        <is>
          <t>Granted (2009)</t>
        </is>
      </c>
      <c r="C3" s="9" t="n">
        <v>2006</v>
      </c>
      <c r="D3" s="9" t="n"/>
      <c r="E3" s="9" t="n"/>
      <c r="F3" s="10" t="inlineStr">
        <is>
          <t>Medical Ontologies For Computer Assisted Clinical Decision Support</t>
        </is>
      </c>
      <c r="G3" s="74" t="inlineStr">
        <is>
          <t>Abhinay Mahesh Pandya</t>
        </is>
      </c>
      <c r="H3" s="148" t="n"/>
      <c r="I3" s="95" t="inlineStr">
        <is>
          <t>Siemens</t>
        </is>
      </c>
      <c r="J3" s="95" t="n"/>
      <c r="K3" s="96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</row>
    <row customHeight="1" ht="33" r="4" s="109" thickBot="1">
      <c r="A4" s="7" t="inlineStr">
        <is>
          <t>11/505,080</t>
        </is>
      </c>
      <c r="B4" s="8" t="inlineStr">
        <is>
          <t>Granted (2010)</t>
        </is>
      </c>
      <c r="C4" s="9" t="n">
        <v>2009</v>
      </c>
      <c r="D4" s="9" t="n"/>
      <c r="E4" s="9" t="n"/>
      <c r="F4" s="10" t="inlineStr">
        <is>
          <t>Medical Ontologies For Computer Assisted Clinical Decision Support</t>
        </is>
      </c>
      <c r="G4" s="74" t="inlineStr">
        <is>
          <t>Abhinay Mahesh Pandya</t>
        </is>
      </c>
      <c r="H4" s="148" t="n"/>
      <c r="I4" s="95" t="inlineStr">
        <is>
          <t>Siemens</t>
        </is>
      </c>
      <c r="J4" s="95" t="n"/>
      <c r="K4" s="96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</row>
    <row customHeight="1" ht="40.5" r="5" s="109" thickBot="1">
      <c r="A5" s="11" t="inlineStr">
        <is>
          <t>14/331,320</t>
        </is>
      </c>
      <c r="B5" s="12" t="inlineStr">
        <is>
          <t>Granted (2020)</t>
        </is>
      </c>
      <c r="C5" s="13" t="n">
        <v>2014</v>
      </c>
      <c r="D5" s="13" t="n"/>
      <c r="E5" s="13" t="n"/>
      <c r="F5" s="14" t="inlineStr">
        <is>
          <t>Gap In Care Determination Using A Generic Repository For Healthcare</t>
        </is>
      </c>
      <c r="G5" s="75" t="inlineStr">
        <is>
          <t>Muthu Premananth</t>
        </is>
      </c>
      <c r="H5" s="149" t="n"/>
      <c r="I5" s="95" t="inlineStr">
        <is>
          <t>Siemens</t>
        </is>
      </c>
      <c r="J5" s="95" t="n"/>
      <c r="K5" s="96" t="n"/>
      <c r="L5" s="63" t="n"/>
      <c r="M5" s="63" t="n"/>
      <c r="N5" s="63" t="n"/>
      <c r="O5" s="63" t="n"/>
      <c r="P5" s="63" t="n"/>
      <c r="Q5" s="63" t="n"/>
      <c r="R5" s="63" t="n"/>
      <c r="S5" s="63" t="n"/>
      <c r="T5" s="63" t="n"/>
    </row>
    <row customHeight="1" ht="25" r="6" s="109" thickBot="1">
      <c r="A6" s="15" t="inlineStr">
        <is>
          <t>15/059,990</t>
        </is>
      </c>
      <c r="B6" s="16" t="inlineStr">
        <is>
          <t>PUBLISHED</t>
        </is>
      </c>
      <c r="C6" s="17" t="n">
        <v>2015</v>
      </c>
      <c r="D6" s="17" t="n"/>
      <c r="E6" s="17" t="n"/>
      <c r="F6" s="18" t="inlineStr">
        <is>
          <t>Methods And System For Assessing Form To Form Compatibility Of Therapeutic Agents In Clinical Environments</t>
        </is>
      </c>
      <c r="G6" s="76" t="inlineStr">
        <is>
          <t>Arbind Kumar Choubey; Deepak Gupta; Piyush Kumar</t>
        </is>
      </c>
      <c r="H6" s="150" t="n"/>
      <c r="I6" s="95" t="inlineStr">
        <is>
          <t>IP</t>
        </is>
      </c>
      <c r="J6" s="95" t="n"/>
      <c r="K6" s="96" t="n"/>
      <c r="L6" s="63" t="n"/>
      <c r="M6" s="174" t="n">
        <v>44343.50723789047</v>
      </c>
      <c r="N6" s="63" t="n"/>
      <c r="O6" s="63" t="n"/>
      <c r="P6" s="63" t="n"/>
      <c r="Q6" s="63" t="n"/>
      <c r="R6" s="63" t="n"/>
      <c r="S6" s="63" t="n"/>
      <c r="T6" s="63" t="n"/>
    </row>
    <row customHeight="1" ht="37" r="7" s="109" thickBot="1">
      <c r="A7" s="15" t="inlineStr">
        <is>
          <t>15/060,191</t>
        </is>
      </c>
      <c r="B7" s="16" t="inlineStr">
        <is>
          <t>PUBLISHED</t>
        </is>
      </c>
      <c r="C7" s="17" t="n">
        <v>2015</v>
      </c>
      <c r="D7" s="17" t="n"/>
      <c r="E7" s="17" t="n"/>
      <c r="F7" s="18" t="inlineStr">
        <is>
          <t>Clinical Trial Patient Retention And Health Maintenance System</t>
        </is>
      </c>
      <c r="G7" s="76" t="inlineStr">
        <is>
          <t xml:space="preserve">Satya Krishna Pillarisetty Krishna Kumar; Kevin Power; Mahesh Vilas Kotekar; Benjamin Birnbaum; Pradeep Premakumar; Thampuraj Dharmamoorthy </t>
        </is>
      </c>
      <c r="H7" s="150" t="n"/>
      <c r="I7" s="95" t="inlineStr">
        <is>
          <t>IP</t>
        </is>
      </c>
      <c r="J7" s="95" t="n"/>
      <c r="K7" s="96" t="n"/>
      <c r="L7" s="63" t="n"/>
      <c r="M7" s="174" t="n">
        <v>44343.5072497731</v>
      </c>
      <c r="N7" s="63" t="n"/>
      <c r="O7" s="63" t="n"/>
      <c r="P7" s="63" t="n"/>
      <c r="Q7" s="63" t="n"/>
      <c r="R7" s="63" t="n"/>
      <c r="S7" s="63" t="n"/>
      <c r="T7" s="63" t="n"/>
    </row>
    <row customFormat="1" customHeight="1" ht="16" r="8" s="105" thickBot="1">
      <c r="A8" s="98" t="inlineStr">
        <is>
          <t>15/099,231</t>
        </is>
      </c>
      <c r="B8" s="99" t="inlineStr">
        <is>
          <t>Granted (2020)</t>
        </is>
      </c>
      <c r="C8" s="100" t="n">
        <v>2015</v>
      </c>
      <c r="D8" s="100" t="n"/>
      <c r="E8" s="100" t="n"/>
      <c r="F8" s="101" t="inlineStr">
        <is>
          <t>Mobile Application For Medication Reminders</t>
        </is>
      </c>
      <c r="G8" s="102" t="inlineStr">
        <is>
          <t xml:space="preserve">Soumen Tapadar; Kiran Chornoor; Prashant Pagi </t>
        </is>
      </c>
      <c r="H8" s="151" t="n"/>
      <c r="I8" s="103" t="inlineStr">
        <is>
          <t>IP</t>
        </is>
      </c>
      <c r="J8" s="103" t="n"/>
      <c r="K8" s="104" t="n"/>
    </row>
    <row customHeight="1" ht="25" r="9" s="109" thickBot="1">
      <c r="A9" s="15" t="inlineStr">
        <is>
          <t>15/060,199</t>
        </is>
      </c>
      <c r="B9" s="16" t="inlineStr">
        <is>
          <t>PUBLISHED</t>
        </is>
      </c>
      <c r="C9" s="17" t="n">
        <v>2015</v>
      </c>
      <c r="D9" s="17" t="n"/>
      <c r="E9" s="17" t="n"/>
      <c r="F9" s="18" t="inlineStr">
        <is>
          <t>Clinical Study Trend Analyzer</t>
        </is>
      </c>
      <c r="G9" s="76" t="inlineStr">
        <is>
          <t xml:space="preserve">Satya Krishna Pillarisetty; Krishna Kumar; Mahesh Vilas Kotekar; Pradeep Premakumar; Thampuraj Dharmamoorthy </t>
        </is>
      </c>
      <c r="H9" s="150" t="n"/>
      <c r="I9" s="95" t="inlineStr">
        <is>
          <t>IP</t>
        </is>
      </c>
      <c r="J9" s="95" t="n"/>
      <c r="K9" s="96" t="n"/>
      <c r="L9" s="63" t="n"/>
      <c r="M9" s="174" t="n">
        <v>44343.50726185308</v>
      </c>
      <c r="N9" s="63" t="n"/>
      <c r="O9" s="63" t="n"/>
      <c r="P9" s="63" t="n"/>
      <c r="Q9" s="63" t="n"/>
      <c r="R9" s="63" t="n"/>
      <c r="S9" s="63" t="n"/>
      <c r="T9" s="63" t="n"/>
    </row>
    <row customFormat="1" customHeight="1" ht="16" r="10" s="23" thickBot="1">
      <c r="A10" s="19" t="inlineStr">
        <is>
          <t>15/131,231</t>
        </is>
      </c>
      <c r="B10" s="20" t="inlineStr">
        <is>
          <t>Granted (2018)</t>
        </is>
      </c>
      <c r="C10" s="21" t="n">
        <v>2015</v>
      </c>
      <c r="D10" s="21" t="n"/>
      <c r="E10" s="21" t="n"/>
      <c r="F10" s="22" t="inlineStr">
        <is>
          <t>Intelligent Alert Suppression</t>
        </is>
      </c>
      <c r="G10" s="77" t="inlineStr">
        <is>
          <t xml:space="preserve">Ramachandran Koduvayur Bala; Damodar Reddy Karra </t>
        </is>
      </c>
      <c r="H10" s="152" t="n"/>
      <c r="I10" s="95" t="inlineStr">
        <is>
          <t>IP</t>
        </is>
      </c>
      <c r="J10" s="95" t="n"/>
      <c r="K10" s="96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</row>
    <row customHeight="1" ht="25" r="11" s="109" thickBot="1">
      <c r="A11" s="15" t="inlineStr">
        <is>
          <t>15/391,552</t>
        </is>
      </c>
      <c r="B11" s="16" t="inlineStr">
        <is>
          <t>PUBLISHED</t>
        </is>
      </c>
      <c r="C11" s="24" t="n">
        <v>2016</v>
      </c>
      <c r="D11" s="24" t="n"/>
      <c r="E11" s="24" t="n"/>
      <c r="F11" s="25" t="inlineStr">
        <is>
          <t>Location Based Health System</t>
        </is>
      </c>
      <c r="G11" s="78" t="inlineStr">
        <is>
          <t xml:space="preserve">Satya Krishna Pillarisetty; Krishna Kumar; Mahesh Vilas Kotekar; Pradeep Premakumar; Thampuraj Dharmamoorthy </t>
        </is>
      </c>
      <c r="H11" s="150" t="n"/>
      <c r="I11" s="95" t="inlineStr">
        <is>
          <t>IP</t>
        </is>
      </c>
      <c r="J11" s="95" t="n"/>
      <c r="K11" s="96" t="n"/>
      <c r="L11" s="63" t="n"/>
      <c r="M11" s="174" t="n">
        <v>44343.50727498743</v>
      </c>
      <c r="N11" s="63" t="n"/>
      <c r="O11" s="63" t="n"/>
      <c r="P11" s="63" t="n"/>
      <c r="Q11" s="63" t="n"/>
      <c r="R11" s="63" t="n"/>
      <c r="S11" s="63" t="n"/>
      <c r="T11" s="63" t="n"/>
    </row>
    <row customHeight="1" ht="25" r="12" s="109" thickBot="1">
      <c r="A12" s="15" t="inlineStr">
        <is>
          <t>15/392,720</t>
        </is>
      </c>
      <c r="B12" s="16" t="inlineStr">
        <is>
          <t>PUBLISHED</t>
        </is>
      </c>
      <c r="C12" s="17" t="n">
        <v>2016</v>
      </c>
      <c r="D12" s="17" t="n"/>
      <c r="E12" s="17" t="n"/>
      <c r="F12" s="18" t="inlineStr">
        <is>
          <t>Healthcare System Based on Devices and Wearables</t>
        </is>
      </c>
      <c r="G12" s="78" t="inlineStr">
        <is>
          <t xml:space="preserve">Satya Krishna Pillarisetty; Krishna Kumar; Mahesh Vilas Kotekar; Pradeep Premakumar; Thampuraj Dharmamoorthy </t>
        </is>
      </c>
      <c r="H12" s="150" t="n"/>
      <c r="I12" s="95" t="inlineStr">
        <is>
          <t>IP</t>
        </is>
      </c>
      <c r="J12" s="95" t="n"/>
      <c r="K12" s="96" t="n"/>
      <c r="L12" s="63" t="n"/>
      <c r="M12" s="174" t="n">
        <v>44343.50729266397</v>
      </c>
      <c r="N12" s="63" t="n"/>
      <c r="O12" s="63" t="n"/>
      <c r="P12" s="63" t="n"/>
      <c r="Q12" s="63" t="n"/>
      <c r="R12" s="63" t="n"/>
      <c r="S12" s="63" t="n"/>
      <c r="T12" s="63" t="n"/>
    </row>
    <row customHeight="1" ht="16" r="13" s="109" thickBot="1">
      <c r="A13" s="11" t="inlineStr">
        <is>
          <t>15/393,817</t>
        </is>
      </c>
      <c r="B13" s="12" t="inlineStr">
        <is>
          <t>Granted (2021)</t>
        </is>
      </c>
      <c r="C13" s="13" t="n">
        <v>2016</v>
      </c>
      <c r="D13" s="13" t="n"/>
      <c r="E13" s="13" t="n"/>
      <c r="F13" s="14" t="inlineStr">
        <is>
          <t>Indicator for Probable Inheritance of Genetic disease</t>
        </is>
      </c>
      <c r="G13" s="75" t="inlineStr">
        <is>
          <t>Soumen Tapadar; Leena Verma</t>
        </is>
      </c>
      <c r="H13" s="149" t="n"/>
      <c r="I13" s="95" t="inlineStr">
        <is>
          <t>IP</t>
        </is>
      </c>
      <c r="J13" s="95" t="n"/>
      <c r="K13" s="96" t="n"/>
      <c r="L13" s="63" t="n"/>
      <c r="M13" s="63" t="n"/>
      <c r="N13" s="63" t="n"/>
      <c r="O13" s="63" t="n"/>
      <c r="P13" s="63" t="n"/>
      <c r="Q13" s="63" t="n"/>
      <c r="R13" s="63" t="n"/>
      <c r="S13" s="63" t="n"/>
      <c r="T13" s="63" t="n"/>
    </row>
    <row customHeight="1" ht="16" r="14" s="109" thickBot="1">
      <c r="A14" s="26" t="inlineStr">
        <is>
          <t>15/392,099</t>
        </is>
      </c>
      <c r="B14" s="27" t="inlineStr">
        <is>
          <t>PUBLISHED</t>
        </is>
      </c>
      <c r="C14" s="28" t="n">
        <v>2016</v>
      </c>
      <c r="D14" s="28" t="n"/>
      <c r="E14" s="28" t="n"/>
      <c r="F14" s="29" t="inlineStr">
        <is>
          <t>System and Method for Editing a Linked List</t>
        </is>
      </c>
      <c r="G14" s="79" t="inlineStr">
        <is>
          <t>Mohammad Zahidul Haque</t>
        </is>
      </c>
      <c r="H14" s="153" t="n"/>
      <c r="I14" s="95" t="n"/>
      <c r="J14" s="95" t="n"/>
      <c r="K14" s="96" t="n"/>
      <c r="L14" s="63" t="n"/>
      <c r="M14" s="174" t="n">
        <v>44343.50730415892</v>
      </c>
      <c r="N14" s="63" t="n"/>
      <c r="O14" s="63" t="n"/>
      <c r="P14" s="63" t="n"/>
      <c r="Q14" s="63" t="n"/>
      <c r="R14" s="63" t="n"/>
      <c r="S14" s="63" t="n"/>
      <c r="T14" s="63" t="n"/>
    </row>
    <row customHeight="1" ht="16" r="15" s="109" thickBot="1">
      <c r="A15" s="26" t="inlineStr">
        <is>
          <t>15/393,480</t>
        </is>
      </c>
      <c r="B15" s="27" t="inlineStr">
        <is>
          <t>PUBLISHED</t>
        </is>
      </c>
      <c r="C15" s="28" t="n">
        <v>2016</v>
      </c>
      <c r="D15" s="28" t="n"/>
      <c r="E15" s="28" t="n"/>
      <c r="F15" s="29" t="inlineStr">
        <is>
          <t>Drug Dosage Assistant</t>
        </is>
      </c>
      <c r="G15" s="79" t="inlineStr">
        <is>
          <t>Anand Parmeshwar Shanghag</t>
        </is>
      </c>
      <c r="H15" s="153" t="n"/>
      <c r="I15" s="95" t="n"/>
      <c r="J15" s="95" t="n"/>
      <c r="K15" s="96" t="n"/>
      <c r="L15" s="63" t="n"/>
      <c r="M15" s="174" t="n">
        <v>44343.50731635001</v>
      </c>
      <c r="N15" s="63" t="n"/>
      <c r="O15" s="63" t="n"/>
      <c r="P15" s="63" t="n"/>
      <c r="Q15" s="63" t="n"/>
      <c r="R15" s="63" t="n"/>
      <c r="S15" s="63" t="n"/>
      <c r="T15" s="63" t="n"/>
    </row>
    <row customFormat="1" customHeight="1" ht="16" r="16" s="54" thickBot="1">
      <c r="A16" s="26" t="inlineStr">
        <is>
          <t>15/651,130</t>
        </is>
      </c>
      <c r="B16" s="27" t="inlineStr">
        <is>
          <t>PENDING</t>
        </is>
      </c>
      <c r="C16" s="28" t="n">
        <v>2017</v>
      </c>
      <c r="D16" s="28" t="n"/>
      <c r="E16" s="28" t="n"/>
      <c r="F16" s="29" t="inlineStr">
        <is>
          <t>A Secured Messaging Service with Customized Near Real-Time Data Integration</t>
        </is>
      </c>
      <c r="G16" s="79" t="inlineStr">
        <is>
          <t xml:space="preserve">Nithin Chandra S R; Archana Tavaragiri; </t>
        </is>
      </c>
      <c r="H16" s="153" t="n"/>
      <c r="I16" s="95" t="inlineStr">
        <is>
          <t>IP</t>
        </is>
      </c>
      <c r="J16" s="95" t="n"/>
      <c r="K16" s="96" t="n"/>
      <c r="L16" s="63" t="n"/>
      <c r="M16" s="174" t="n">
        <v>44343.50735701066</v>
      </c>
      <c r="N16" s="63" t="n"/>
      <c r="O16" s="63" t="n"/>
      <c r="P16" s="63" t="n"/>
      <c r="Q16" s="63" t="n"/>
      <c r="R16" s="63" t="n"/>
      <c r="S16" s="63" t="n"/>
      <c r="T16" s="63" t="n"/>
    </row>
    <row customHeight="1" ht="30" r="17" s="109" thickBot="1">
      <c r="A17" s="26" t="inlineStr">
        <is>
          <t>15/614,281</t>
        </is>
      </c>
      <c r="B17" s="27" t="inlineStr">
        <is>
          <t>PUBLISHED</t>
        </is>
      </c>
      <c r="C17" s="28" t="n">
        <v>2017</v>
      </c>
      <c r="D17" s="28" t="n"/>
      <c r="E17" s="28" t="n"/>
      <c r="F17" s="29" t="inlineStr">
        <is>
          <t>System andMethods for Autonomous Discharge Queue Management</t>
        </is>
      </c>
      <c r="G17" s="79" t="inlineStr">
        <is>
          <t>Revathi Sankar; Deepika Roy; Soumen Tapadar</t>
        </is>
      </c>
      <c r="H17" s="153" t="n"/>
      <c r="I17" s="95" t="inlineStr">
        <is>
          <t>IP</t>
        </is>
      </c>
      <c r="J17" s="95" t="n"/>
      <c r="K17" s="96" t="n"/>
      <c r="L17" s="63" t="n"/>
      <c r="M17" s="174" t="n">
        <v>44343.50736853824</v>
      </c>
      <c r="N17" s="63" t="n"/>
      <c r="O17" s="63" t="n"/>
      <c r="P17" s="63" t="n"/>
      <c r="Q17" s="63" t="n"/>
      <c r="R17" s="63" t="n"/>
      <c r="S17" s="63" t="n"/>
      <c r="T17" s="63" t="n"/>
    </row>
    <row customHeight="1" ht="25" r="18" s="109" thickBot="1">
      <c r="A18" s="32" t="inlineStr">
        <is>
          <t>15/782,623</t>
        </is>
      </c>
      <c r="B18" s="27" t="inlineStr">
        <is>
          <t>PUBLISHED</t>
        </is>
      </c>
      <c r="C18" s="28" t="n">
        <v>2017</v>
      </c>
      <c r="D18" s="28" t="n"/>
      <c r="E18" s="28" t="n"/>
      <c r="F18" s="29" t="inlineStr">
        <is>
          <t>Order Selection and Entry Management System</t>
        </is>
      </c>
      <c r="G18" s="79" t="inlineStr">
        <is>
          <t>Imran Abdul Majeed Shaikh; Prashant Pagi; Kiran Chornoor Raghunathachar</t>
        </is>
      </c>
      <c r="H18" s="153" t="n"/>
      <c r="I18" s="95" t="inlineStr">
        <is>
          <t>IP</t>
        </is>
      </c>
      <c r="J18" s="95" t="n"/>
      <c r="K18" s="96" t="n"/>
      <c r="L18" s="63" t="n"/>
      <c r="M18" s="174" t="n">
        <v>44343.5073799708</v>
      </c>
      <c r="N18" s="63" t="n"/>
      <c r="O18" s="63" t="n"/>
      <c r="P18" s="63" t="n"/>
      <c r="Q18" s="63" t="n"/>
      <c r="R18" s="63" t="n"/>
      <c r="S18" s="63" t="n"/>
      <c r="T18" s="63" t="n"/>
    </row>
    <row customHeight="1" ht="25" r="19" s="109" thickBot="1">
      <c r="A19" s="33" t="inlineStr">
        <is>
          <t>15/653,113</t>
        </is>
      </c>
      <c r="B19" s="27" t="inlineStr">
        <is>
          <t>PUBLISHED</t>
        </is>
      </c>
      <c r="C19" s="28" t="n">
        <v>2017</v>
      </c>
      <c r="D19" s="28" t="n"/>
      <c r="E19" s="28" t="n"/>
      <c r="F19" s="29" t="inlineStr">
        <is>
          <t>System and Methods of Activity Tracking within Electronic Medical Records</t>
        </is>
      </c>
      <c r="G19" s="79" t="inlineStr">
        <is>
          <t>Yadav Sudesh; Revanthi Sankar; Prashanth Kuman Chandrappa Nanjamma; Vidhya Devi</t>
        </is>
      </c>
      <c r="H19" s="153" t="n"/>
      <c r="I19" s="95" t="inlineStr">
        <is>
          <t>IP</t>
        </is>
      </c>
      <c r="J19" s="95" t="n"/>
      <c r="K19" s="96" t="n"/>
      <c r="L19" s="63" t="n"/>
      <c r="M19" s="174" t="n">
        <v>44343.50739191087</v>
      </c>
      <c r="N19" s="63" t="n"/>
      <c r="O19" s="63" t="n"/>
      <c r="P19" s="63" t="n"/>
      <c r="Q19" s="63" t="n"/>
      <c r="R19" s="63" t="n"/>
      <c r="S19" s="63" t="n"/>
      <c r="T19" s="63" t="n"/>
    </row>
    <row customHeight="1" ht="18" r="20" s="109" thickBot="1">
      <c r="A20" s="34" t="inlineStr">
        <is>
          <t>15/856,574</t>
        </is>
      </c>
      <c r="B20" s="35" t="inlineStr">
        <is>
          <t>Granted (2020)</t>
        </is>
      </c>
      <c r="C20" s="36" t="n">
        <v>2017</v>
      </c>
      <c r="D20" s="36" t="n"/>
      <c r="E20" s="36" t="n"/>
      <c r="F20" s="37" t="inlineStr">
        <is>
          <t>Data Protection Manager</t>
        </is>
      </c>
      <c r="G20" s="80" t="inlineStr">
        <is>
          <t>Buyyarapyu Pavan Kishore; Akkaladevi Vijay Krishna; Jagadish Mohith; Ramesh Monisha; Nese Manjunatha; Ravishankar Nagesh</t>
        </is>
      </c>
      <c r="H20" s="154" t="n"/>
      <c r="I20" s="95" t="inlineStr">
        <is>
          <t>SSE</t>
        </is>
      </c>
      <c r="J20" s="95" t="n"/>
      <c r="K20" s="96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</row>
    <row customHeight="1" ht="16" r="21" s="109" thickBot="1">
      <c r="A21" s="32" t="inlineStr">
        <is>
          <t>16/235,857</t>
        </is>
      </c>
      <c r="B21" s="27" t="inlineStr">
        <is>
          <t>PUBLISHED</t>
        </is>
      </c>
      <c r="C21" s="28" t="n">
        <v>2017</v>
      </c>
      <c r="D21" s="28" t="n"/>
      <c r="E21" s="28" t="n"/>
      <c r="F21" s="38" t="inlineStr">
        <is>
          <t>Customizing Healthcare App Offerings Based on Healthcare Records</t>
        </is>
      </c>
      <c r="G21" s="81" t="inlineStr">
        <is>
          <t>Manoj Satishkumar, Nishchitha Subraya Gowda, Subhadeep Das</t>
        </is>
      </c>
      <c r="H21" s="153" t="n"/>
      <c r="I21" s="95" t="inlineStr">
        <is>
          <t>IP</t>
        </is>
      </c>
      <c r="J21" s="95" t="n"/>
      <c r="K21" s="96" t="n"/>
      <c r="L21" s="63" t="n"/>
      <c r="M21" s="174" t="n">
        <v>44343.5074042429</v>
      </c>
      <c r="N21" s="63" t="n"/>
      <c r="O21" s="63" t="n"/>
      <c r="P21" s="63" t="n"/>
      <c r="Q21" s="63" t="n"/>
      <c r="R21" s="63" t="n"/>
      <c r="S21" s="63" t="n"/>
      <c r="T21" s="63" t="n"/>
    </row>
    <row customFormat="1" customHeight="1" ht="16" r="22" s="39" thickBot="1">
      <c r="A22" s="34" t="inlineStr">
        <is>
          <t>15/856,579</t>
        </is>
      </c>
      <c r="B22" s="35" t="inlineStr">
        <is>
          <t>Granted (2020)</t>
        </is>
      </c>
      <c r="C22" s="36" t="n">
        <v>2017</v>
      </c>
      <c r="D22" s="36" t="n"/>
      <c r="E22" s="36" t="n"/>
      <c r="F22" s="37" t="inlineStr">
        <is>
          <t>Inbound Testing Tool</t>
        </is>
      </c>
      <c r="G22" s="82" t="inlineStr">
        <is>
          <t>Arindam Das, Sudipta Bhattacharjee, Ankur Bhatia</t>
        </is>
      </c>
      <c r="H22" s="155" t="n"/>
      <c r="I22" s="95" t="inlineStr">
        <is>
          <t>IP</t>
        </is>
      </c>
      <c r="J22" s="95" t="n"/>
      <c r="K22" s="96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23" t="n"/>
      <c r="V22" s="23" t="n"/>
      <c r="W22" s="23" t="n"/>
      <c r="X22" s="23" t="n"/>
      <c r="Y22" s="23" t="n"/>
      <c r="Z22" s="23" t="n"/>
      <c r="AA22" s="23" t="n"/>
      <c r="AB22" s="23" t="n"/>
      <c r="AC22" s="23" t="n"/>
      <c r="AD22" s="23" t="n"/>
      <c r="AE22" s="23" t="n"/>
      <c r="AF22" s="23" t="n"/>
      <c r="AG22" s="23" t="n"/>
      <c r="AH22" s="23" t="n"/>
      <c r="AI22" s="23" t="n"/>
      <c r="AJ22" s="23" t="n"/>
      <c r="AK22" s="23" t="n"/>
      <c r="AL22" s="23" t="n"/>
      <c r="AM22" s="23" t="n"/>
      <c r="AN22" s="23" t="n"/>
      <c r="AO22" s="23" t="n"/>
      <c r="AP22" s="23" t="n"/>
      <c r="AQ22" s="23" t="n"/>
      <c r="AR22" s="23" t="n"/>
      <c r="AS22" s="23" t="n"/>
      <c r="AT22" s="23" t="n"/>
      <c r="AU22" s="23" t="n"/>
    </row>
    <row customFormat="1" customHeight="1" ht="16" r="23" s="54" thickBot="1">
      <c r="A23" s="32" t="inlineStr">
        <is>
          <t>16/127,609</t>
        </is>
      </c>
      <c r="B23" s="27" t="inlineStr">
        <is>
          <t>PUBLISHED</t>
        </is>
      </c>
      <c r="C23" s="28" t="n">
        <v>2018</v>
      </c>
      <c r="D23" s="28" t="n"/>
      <c r="E23" s="28" t="n"/>
      <c r="F23" s="26" t="inlineStr">
        <is>
          <t>Voice-Activated Ambulance Booking</t>
        </is>
      </c>
      <c r="G23" s="81" t="inlineStr">
        <is>
          <t>Vikas S. Kumar; Amar Mavinagidad; Deepika Roy; Soumen Tapadar</t>
        </is>
      </c>
      <c r="H23" s="153" t="n"/>
      <c r="I23" s="95" t="inlineStr">
        <is>
          <t>IP</t>
        </is>
      </c>
      <c r="J23" s="95" t="n"/>
      <c r="K23" s="96" t="n"/>
      <c r="L23" s="63" t="n"/>
      <c r="M23" s="174" t="n">
        <v>44343.50741632468</v>
      </c>
      <c r="N23" s="63" t="n"/>
      <c r="O23" s="63" t="n"/>
      <c r="P23" s="63" t="n"/>
      <c r="Q23" s="63" t="n"/>
      <c r="R23" s="63" t="n"/>
      <c r="S23" s="63" t="n"/>
      <c r="T23" s="63" t="n"/>
    </row>
    <row customFormat="1" r="24" s="54">
      <c r="A24" s="66" t="inlineStr">
        <is>
          <t>16/213,350</t>
        </is>
      </c>
      <c r="B24" s="67" t="inlineStr">
        <is>
          <t>PUBLISHED</t>
        </is>
      </c>
      <c r="C24" s="68" t="n">
        <v>2018</v>
      </c>
      <c r="D24" s="68" t="n"/>
      <c r="E24" s="68" t="n"/>
      <c r="F24" s="69" t="inlineStr">
        <is>
          <t>Proactive Clinical Checking For Computerized Physician Order Entry (CPOE) Systems</t>
        </is>
      </c>
      <c r="G24" s="83" t="inlineStr">
        <is>
          <t>Damodar Reddy Karra, Antony Raymond</t>
        </is>
      </c>
      <c r="H24" s="153" t="n"/>
      <c r="I24" s="95" t="inlineStr">
        <is>
          <t>IP</t>
        </is>
      </c>
      <c r="J24" s="95" t="n"/>
      <c r="K24" s="96" t="n"/>
      <c r="L24" s="63" t="n"/>
      <c r="M24" s="174" t="n">
        <v>44343.50742839336</v>
      </c>
      <c r="N24" s="63" t="n"/>
      <c r="O24" s="63" t="n"/>
      <c r="P24" s="63" t="n"/>
      <c r="Q24" s="63" t="n"/>
      <c r="R24" s="63" t="n"/>
      <c r="S24" s="63" t="n"/>
      <c r="T24" s="63" t="n"/>
    </row>
    <row customFormat="1" r="25" s="41">
      <c r="A25" s="70" t="inlineStr">
        <is>
          <t>16/453,238</t>
        </is>
      </c>
      <c r="B25" s="71" t="inlineStr">
        <is>
          <t>Granted (2020)</t>
        </is>
      </c>
      <c r="C25" s="71" t="n">
        <v>2019</v>
      </c>
      <c r="D25" s="71" t="n"/>
      <c r="E25" s="71" t="n"/>
      <c r="F25" s="70" t="inlineStr">
        <is>
          <t>Intelligent Alert Suppression</t>
        </is>
      </c>
      <c r="G25" s="84" t="inlineStr">
        <is>
          <t xml:space="preserve">Ramachandran Koduvayur Bala; Damodar Reddy Karra </t>
        </is>
      </c>
      <c r="H25" s="156" t="n"/>
      <c r="I25" s="95" t="inlineStr">
        <is>
          <t>IP</t>
        </is>
      </c>
      <c r="J25" s="95" t="n"/>
      <c r="K25" s="96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</row>
    <row customFormat="1" customHeight="1" ht="57.75" r="26" s="58">
      <c r="A26" s="55" t="inlineStr">
        <is>
          <t>16/239,210</t>
        </is>
      </c>
      <c r="B26" s="56" t="inlineStr">
        <is>
          <t>PUBLISHED</t>
        </is>
      </c>
      <c r="C26" s="56" t="n">
        <v>2019</v>
      </c>
      <c r="D26" s="56" t="n"/>
      <c r="E26" s="56" t="n"/>
      <c r="F26" s="56" t="inlineStr">
        <is>
          <t>Virtual Private Network Manager</t>
        </is>
      </c>
      <c r="G26" s="85" t="inlineStr">
        <is>
          <t>Akkaladevi Vijay Krishna; Ravishankar Nagesh; Nese Manjunatha; Pravat Santra; Chirag Bhataria; Neeraj Kumar; Bedagiri Mohan Naveen</t>
        </is>
      </c>
      <c r="H26" s="85" t="n"/>
      <c r="I26" s="96" t="inlineStr">
        <is>
          <t>SSE</t>
        </is>
      </c>
      <c r="J26" s="96" t="n"/>
      <c r="K26" s="96" t="inlineStr">
        <is>
          <t>User Experience</t>
        </is>
      </c>
      <c r="L26" s="64" t="n"/>
      <c r="M26" s="175" t="n">
        <v>44343.50745132359</v>
      </c>
      <c r="N26" s="64" t="n"/>
      <c r="O26" s="64" t="n"/>
      <c r="P26" s="64" t="n"/>
      <c r="Q26" s="64" t="n"/>
      <c r="R26" s="64" t="n"/>
      <c r="S26" s="64" t="n"/>
      <c r="T26" s="64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  <c r="AI26" s="57" t="n"/>
      <c r="AJ26" s="57" t="n"/>
      <c r="AK26" s="57" t="n"/>
      <c r="AL26" s="57" t="n"/>
      <c r="AM26" s="57" t="n"/>
      <c r="AN26" s="57" t="n"/>
      <c r="AO26" s="57" t="n"/>
      <c r="AP26" s="57" t="n"/>
      <c r="AQ26" s="57" t="n"/>
      <c r="AR26" s="57" t="n"/>
      <c r="AS26" s="57" t="n"/>
      <c r="AT26" s="57" t="n"/>
      <c r="AU26" s="57" t="n"/>
    </row>
    <row customFormat="1" customHeight="1" ht="69.75" r="27" s="58">
      <c r="A27" s="59" t="inlineStr">
        <is>
          <t>201911016297 (IN) and 16/457,320 (US)</t>
        </is>
      </c>
      <c r="B27" s="56" t="inlineStr">
        <is>
          <t xml:space="preserve">Pending </t>
        </is>
      </c>
      <c r="C27" s="56" t="n">
        <v>2019</v>
      </c>
      <c r="D27" s="56" t="n"/>
      <c r="E27" s="56" t="n"/>
      <c r="F27" s="60" t="inlineStr">
        <is>
          <t>Providing a Financial/Clinical Data Interchange</t>
        </is>
      </c>
      <c r="G27" s="86" t="inlineStr">
        <is>
          <t>Vidya NV; Venkata Negeswara Rao Desaraju; Roma Kumari; Pogaku Shahazad; Mandar Vijay Kulkarni; Sparsha Shetty</t>
        </is>
      </c>
      <c r="H27" s="86" t="n"/>
      <c r="I27" s="96" t="inlineStr">
        <is>
          <t>IP</t>
        </is>
      </c>
      <c r="J27" s="96" t="inlineStr">
        <is>
          <t>Rev Cycle</t>
        </is>
      </c>
      <c r="K27" s="96" t="inlineStr">
        <is>
          <t>Solution Advancement</t>
        </is>
      </c>
      <c r="L27" s="64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57" t="n"/>
      <c r="V27" s="57" t="n"/>
      <c r="W27" s="57" t="n"/>
      <c r="X27" s="57" t="n"/>
      <c r="Y27" s="57" t="n"/>
      <c r="Z27" s="57" t="n"/>
      <c r="AA27" s="57" t="n"/>
      <c r="AB27" s="57" t="n"/>
      <c r="AC27" s="57" t="n"/>
      <c r="AD27" s="57" t="n"/>
      <c r="AE27" s="57" t="n"/>
      <c r="AF27" s="57" t="n"/>
      <c r="AG27" s="57" t="n"/>
      <c r="AH27" s="57" t="n"/>
      <c r="AI27" s="57" t="n"/>
      <c r="AJ27" s="57" t="n"/>
      <c r="AK27" s="57" t="n"/>
      <c r="AL27" s="57" t="n"/>
      <c r="AM27" s="57" t="n"/>
      <c r="AN27" s="57" t="n"/>
      <c r="AO27" s="57" t="n"/>
      <c r="AP27" s="57" t="n"/>
      <c r="AQ27" s="57" t="n"/>
      <c r="AR27" s="57" t="n"/>
      <c r="AS27" s="57" t="n"/>
      <c r="AT27" s="57" t="n"/>
      <c r="AU27" s="57" t="n"/>
    </row>
    <row customFormat="1" customHeight="1" ht="81" r="28" s="58">
      <c r="A28" s="56" t="inlineStr">
        <is>
          <t>16/454,767</t>
        </is>
      </c>
      <c r="B28" s="56" t="inlineStr">
        <is>
          <t>PUBLISHED</t>
        </is>
      </c>
      <c r="C28" s="56" t="n">
        <v>2019</v>
      </c>
      <c r="D28" s="56" t="n"/>
      <c r="E28" s="56" t="n"/>
      <c r="F28" s="60" t="inlineStr">
        <is>
          <t>Path Check Insight</t>
        </is>
      </c>
      <c r="G28" s="86" t="inlineStr">
        <is>
          <t>Pravat Santra; D. Sasidhar Reddy; Dinesh Naidu; Harsha Srihari; Latha M; Vignesh Lakshmanan; Subhojit Bhowmick; Pankaj Mishra; Arumugabarathi Selvara; Arindam Lahiri; Sudanshu Kumar</t>
        </is>
      </c>
      <c r="H28" s="86" t="n"/>
      <c r="I28" s="96" t="inlineStr">
        <is>
          <t>SSE</t>
        </is>
      </c>
      <c r="J28" s="96" t="n"/>
      <c r="K28" s="96" t="inlineStr">
        <is>
          <t>New Workflow</t>
        </is>
      </c>
      <c r="L28" s="64" t="n"/>
      <c r="M28" s="175" t="n">
        <v>44343.50747818329</v>
      </c>
      <c r="N28" s="64" t="n"/>
      <c r="O28" s="64" t="n"/>
      <c r="P28" s="64" t="n"/>
      <c r="Q28" s="64" t="n"/>
      <c r="R28" s="64" t="n"/>
      <c r="S28" s="64" t="n"/>
      <c r="T28" s="64" t="n"/>
      <c r="U28" s="57" t="n"/>
      <c r="V28" s="57" t="n"/>
      <c r="W28" s="57" t="n"/>
      <c r="X28" s="57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  <c r="AI28" s="57" t="n"/>
      <c r="AJ28" s="57" t="n"/>
      <c r="AK28" s="57" t="n"/>
      <c r="AL28" s="57" t="n"/>
      <c r="AM28" s="57" t="n"/>
      <c r="AN28" s="57" t="n"/>
      <c r="AO28" s="57" t="n"/>
      <c r="AP28" s="57" t="n"/>
      <c r="AQ28" s="57" t="n"/>
      <c r="AR28" s="57" t="n"/>
      <c r="AS28" s="57" t="n"/>
      <c r="AT28" s="57" t="n"/>
      <c r="AU28" s="57" t="n"/>
    </row>
    <row customFormat="1" customHeight="1" ht="25.5" r="29" s="58">
      <c r="A29" s="59" t="inlineStr">
        <is>
          <t>16/572,788</t>
        </is>
      </c>
      <c r="B29" s="56" t="inlineStr">
        <is>
          <t>PUBLISHED</t>
        </is>
      </c>
      <c r="C29" s="56" t="n">
        <v>2019</v>
      </c>
      <c r="D29" s="56" t="n"/>
      <c r="E29" s="56" t="n"/>
      <c r="F29" s="60" t="inlineStr">
        <is>
          <t>Increasing Return on Unused Controlled Substance Prescriptions</t>
        </is>
      </c>
      <c r="G29" s="86" t="inlineStr">
        <is>
          <t>Girish Gangadhara; R Madhu Sudhan</t>
        </is>
      </c>
      <c r="H29" s="86" t="n"/>
      <c r="I29" s="96" t="inlineStr">
        <is>
          <t>Consulting</t>
        </is>
      </c>
      <c r="J29" s="96" t="n"/>
      <c r="K29" s="96" t="inlineStr">
        <is>
          <t>Solution Advancement</t>
        </is>
      </c>
      <c r="L29" s="64" t="n"/>
      <c r="M29" s="175" t="n">
        <v>44343.50749870944</v>
      </c>
      <c r="N29" s="64" t="n"/>
      <c r="O29" s="64" t="n"/>
      <c r="P29" s="64" t="n"/>
      <c r="Q29" s="64" t="n"/>
      <c r="R29" s="64" t="n"/>
      <c r="S29" s="64" t="n"/>
      <c r="T29" s="64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  <c r="AI29" s="57" t="n"/>
      <c r="AJ29" s="57" t="n"/>
      <c r="AK29" s="57" t="n"/>
      <c r="AL29" s="57" t="n"/>
      <c r="AM29" s="57" t="n"/>
      <c r="AN29" s="57" t="n"/>
      <c r="AO29" s="57" t="n"/>
      <c r="AP29" s="57" t="n"/>
      <c r="AQ29" s="57" t="n"/>
      <c r="AR29" s="57" t="n"/>
      <c r="AS29" s="57" t="n"/>
      <c r="AT29" s="57" t="n"/>
      <c r="AU29" s="57" t="n"/>
    </row>
    <row customFormat="1" customHeight="1" ht="24" r="30" s="58">
      <c r="A30" s="56" t="inlineStr">
        <is>
          <t>16/454,762</t>
        </is>
      </c>
      <c r="B30" s="56" t="inlineStr">
        <is>
          <t>PUBLISHED</t>
        </is>
      </c>
      <c r="C30" s="56" t="n">
        <v>2019</v>
      </c>
      <c r="D30" s="56" t="n"/>
      <c r="E30" s="56" t="n"/>
      <c r="F30" s="60" t="inlineStr">
        <is>
          <t>OPTIMIZING RESOURCE ALLOCATION FOR AN ORGANIZATION (CTS AirLens)</t>
        </is>
      </c>
      <c r="G30" s="86" t="inlineStr">
        <is>
          <t>Pravat Santra; Chirag Bharatia; Akkaladevi Vijay Krishna; Neeraj Kumar; Ravishankar Nagesh; Nese Manjunatha</t>
        </is>
      </c>
      <c r="H30" s="86" t="n"/>
      <c r="I30" s="96" t="inlineStr">
        <is>
          <t>SSE</t>
        </is>
      </c>
      <c r="J30" s="96" t="n"/>
      <c r="K30" s="96" t="inlineStr">
        <is>
          <t>User Experience</t>
        </is>
      </c>
      <c r="L30" s="64" t="n"/>
      <c r="M30" s="175" t="n">
        <v>44343.50751774405</v>
      </c>
      <c r="N30" s="64" t="n"/>
      <c r="O30" s="64" t="n"/>
      <c r="P30" s="64" t="n"/>
      <c r="Q30" s="64" t="n"/>
      <c r="R30" s="64" t="n"/>
      <c r="S30" s="64" t="n"/>
      <c r="T30" s="64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57" t="n"/>
      <c r="AJ30" s="57" t="n"/>
      <c r="AK30" s="57" t="n"/>
      <c r="AL30" s="57" t="n"/>
      <c r="AM30" s="57" t="n"/>
      <c r="AN30" s="57" t="n"/>
      <c r="AO30" s="57" t="n"/>
      <c r="AP30" s="57" t="n"/>
      <c r="AQ30" s="57" t="n"/>
      <c r="AR30" s="57" t="n"/>
      <c r="AS30" s="57" t="n"/>
      <c r="AT30" s="57" t="n"/>
      <c r="AU30" s="57" t="n"/>
    </row>
    <row customFormat="1" customHeight="1" ht="46.5" r="31" s="57">
      <c r="A31" s="56" t="inlineStr">
        <is>
          <t>16/731,237</t>
        </is>
      </c>
      <c r="B31" s="56" t="inlineStr">
        <is>
          <t xml:space="preserve">Pending </t>
        </is>
      </c>
      <c r="C31" s="56" t="n">
        <v>2019</v>
      </c>
      <c r="D31" s="56" t="n"/>
      <c r="E31" s="56" t="n"/>
      <c r="F31" s="60" t="inlineStr">
        <is>
          <t>Rapid Hyperledger Onboarding Platform - RHOP</t>
        </is>
      </c>
      <c r="G31" s="86" t="inlineStr">
        <is>
          <t>Vidya NV; Venkata Negeswara Rao Desaraju; Roma Kumari; Pogaku Shahazad</t>
        </is>
      </c>
      <c r="H31" s="86" t="n"/>
      <c r="I31" s="96" t="inlineStr">
        <is>
          <t>IP</t>
        </is>
      </c>
      <c r="J31" s="96" t="inlineStr">
        <is>
          <t>Rev Cycle</t>
        </is>
      </c>
      <c r="K31" s="96" t="inlineStr">
        <is>
          <t>Blockchain</t>
        </is>
      </c>
      <c r="L31" s="64" t="n"/>
      <c r="M31" s="64" t="n"/>
      <c r="N31" s="64" t="n"/>
      <c r="O31" s="64" t="n"/>
      <c r="P31" s="64" t="n"/>
      <c r="Q31" s="64" t="n"/>
      <c r="R31" s="64" t="n"/>
      <c r="S31" s="64" t="n"/>
      <c r="T31" s="64" t="n"/>
    </row>
    <row customFormat="1" customHeight="1" ht="77.5" r="32" s="57">
      <c r="A32" s="59" t="n">
        <v>201941054673</v>
      </c>
      <c r="B32" s="56" t="inlineStr">
        <is>
          <t xml:space="preserve">Pending </t>
        </is>
      </c>
      <c r="C32" s="56" t="n">
        <v>2019</v>
      </c>
      <c r="D32" s="56" t="n"/>
      <c r="E32" s="56" t="n"/>
      <c r="F32" s="60" t="inlineStr">
        <is>
          <t>Radiology multi-facility Vetting of Future Order</t>
        </is>
      </c>
      <c r="G32" s="86" t="inlineStr">
        <is>
          <t>Kiran Bhojaraja; Vikram Nandwani; Hemalatha Raghaviah; Bobbie Milne; Deepak Gupta; Tania Bharracharyya; Premjit Adhikary; Roopa Krishnappa; Bhuvaneshwari C G</t>
        </is>
      </c>
      <c r="H32" s="86" t="n"/>
      <c r="I32" s="96" t="inlineStr">
        <is>
          <t>IP</t>
        </is>
      </c>
      <c r="J32" s="96" t="inlineStr">
        <is>
          <t>Clinical Centers</t>
        </is>
      </c>
      <c r="K32" s="96" t="inlineStr">
        <is>
          <t>Solution Advancement</t>
        </is>
      </c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</row>
    <row customFormat="1" customHeight="1" ht="50.25" r="33" s="57">
      <c r="A33" s="56" t="inlineStr">
        <is>
          <t>16/720,482</t>
        </is>
      </c>
      <c r="B33" s="56" t="inlineStr">
        <is>
          <t xml:space="preserve">Pending </t>
        </is>
      </c>
      <c r="C33" s="56" t="n">
        <v>2019</v>
      </c>
      <c r="D33" s="56" t="n"/>
      <c r="E33" s="56" t="n"/>
      <c r="F33" s="60" t="inlineStr">
        <is>
          <t xml:space="preserve">Enabling The Use Of Multiple Picture Archiving Communication Systems By One Or More Facilities On A Shared Domain  </t>
        </is>
      </c>
      <c r="G33" s="86" t="inlineStr">
        <is>
          <t>Kiran Bhojaraja; Deepak Gupta; Vikram Nandwani; Premjit Adhikary; Tania Bhattacharyya</t>
        </is>
      </c>
      <c r="H33" s="86" t="n"/>
      <c r="I33" s="96" t="inlineStr">
        <is>
          <t>IP</t>
        </is>
      </c>
      <c r="J33" s="96" t="inlineStr">
        <is>
          <t>Clinical Centers</t>
        </is>
      </c>
      <c r="K33" s="96" t="inlineStr">
        <is>
          <t>Solution Advancement</t>
        </is>
      </c>
      <c r="L33" s="64" t="n"/>
      <c r="M33" s="64" t="n"/>
      <c r="N33" s="64" t="n"/>
      <c r="O33" s="64" t="n"/>
      <c r="P33" s="64" t="n"/>
      <c r="Q33" s="64" t="n"/>
      <c r="R33" s="64" t="n"/>
      <c r="S33" s="64" t="n"/>
      <c r="T33" s="64" t="n"/>
    </row>
    <row customFormat="1" customHeight="1" ht="79.5" r="34" s="57">
      <c r="A34" s="56" t="inlineStr">
        <is>
          <t>16/705,495</t>
        </is>
      </c>
      <c r="B34" s="56" t="inlineStr">
        <is>
          <t xml:space="preserve">Pending </t>
        </is>
      </c>
      <c r="C34" s="56" t="n">
        <v>2019</v>
      </c>
      <c r="D34" s="56" t="n"/>
      <c r="E34" s="56" t="n"/>
      <c r="F34" s="60" t="inlineStr">
        <is>
          <t>Testing as a Service</t>
        </is>
      </c>
      <c r="G34" s="86" t="inlineStr">
        <is>
          <t>Anindya Deb; Sujoy Acharya; Anand Janakunavar; Sambit Kumar Sahoo; Swaroop Chakraborty; Rahul Kar; Dibyojyoti Senapati;  Amit Das Sarkar;  Sandipan Ghorai;  Saurav Kumar; Arnab Das</t>
        </is>
      </c>
      <c r="H34" s="86" t="n"/>
      <c r="I34" s="96" t="inlineStr">
        <is>
          <t>IP</t>
        </is>
      </c>
      <c r="J34" s="96" t="inlineStr">
        <is>
          <t>Kolkata</t>
        </is>
      </c>
      <c r="K34" s="96" t="inlineStr">
        <is>
          <t>Testing</t>
        </is>
      </c>
      <c r="L34" s="64" t="n"/>
      <c r="M34" s="64" t="n"/>
      <c r="N34" s="64" t="n"/>
      <c r="O34" s="64" t="n"/>
      <c r="P34" s="64" t="n"/>
      <c r="Q34" s="64" t="n"/>
      <c r="R34" s="64" t="n"/>
      <c r="S34" s="64" t="n"/>
      <c r="T34" s="64" t="n"/>
    </row>
    <row customFormat="1" customHeight="1" ht="41.25" r="35" s="57">
      <c r="A35" s="56" t="inlineStr">
        <is>
          <t>62/955,096</t>
        </is>
      </c>
      <c r="B35" s="56" t="inlineStr">
        <is>
          <t xml:space="preserve">Pending </t>
        </is>
      </c>
      <c r="C35" s="56" t="n">
        <v>2019</v>
      </c>
      <c r="D35" s="56" t="n"/>
      <c r="E35" s="56" t="n"/>
      <c r="F35" s="60" t="inlineStr">
        <is>
          <t>Systems and Methods for Determining Gestational Diabetes Mellitus Risk and Assigning Workflows</t>
        </is>
      </c>
      <c r="G35" s="86" t="inlineStr">
        <is>
          <t xml:space="preserve">Deepak Gupta; Kavya Gupta; Harshagiri Ramprasanna Kumar; Bibimariyambi Nadaf; </t>
        </is>
      </c>
      <c r="H35" s="86" t="n"/>
      <c r="I35" s="96" t="inlineStr">
        <is>
          <t>IP</t>
        </is>
      </c>
      <c r="J35" s="96" t="inlineStr">
        <is>
          <t>Clinical Centers</t>
        </is>
      </c>
      <c r="K35" s="96" t="inlineStr">
        <is>
          <t>Al/ML</t>
        </is>
      </c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</row>
    <row customFormat="1" customHeight="1" ht="34.5" r="36" s="57">
      <c r="A36" s="56" t="inlineStr">
        <is>
          <t>16/719,475</t>
        </is>
      </c>
      <c r="B36" s="56" t="inlineStr">
        <is>
          <t xml:space="preserve">Pending </t>
        </is>
      </c>
      <c r="C36" s="56" t="n">
        <v>2019</v>
      </c>
      <c r="D36" s="56" t="n"/>
      <c r="E36" s="56" t="n"/>
      <c r="F36" s="60" t="inlineStr">
        <is>
          <t>Reducing Readmission Risk Through Co-Existing Condition Prediction</t>
        </is>
      </c>
      <c r="G36" s="86" t="inlineStr">
        <is>
          <t xml:space="preserve">Revathi Sankar; Gopika Chenganikattu; </t>
        </is>
      </c>
      <c r="H36" s="86" t="n"/>
      <c r="I36" s="96" t="inlineStr">
        <is>
          <t>IP</t>
        </is>
      </c>
      <c r="J36" s="96" t="inlineStr">
        <is>
          <t>Care Insight and Delivery</t>
        </is>
      </c>
      <c r="K36" s="96" t="inlineStr">
        <is>
          <t>AL/ML</t>
        </is>
      </c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</row>
    <row customFormat="1" r="37" s="57">
      <c r="A37" s="56" t="inlineStr">
        <is>
          <t>16/717,299</t>
        </is>
      </c>
      <c r="B37" s="56" t="inlineStr">
        <is>
          <t xml:space="preserve">Pending </t>
        </is>
      </c>
      <c r="C37" s="56" t="n">
        <v>2019</v>
      </c>
      <c r="D37" s="56" t="n"/>
      <c r="E37" s="56" t="n"/>
      <c r="F37" s="60" t="inlineStr">
        <is>
          <t>Maternal Fetal Sepsis Indicator</t>
        </is>
      </c>
      <c r="G37" s="86" t="inlineStr">
        <is>
          <t>Prashant Pagi; Dr. Nishat Y; Soumen Tapadar; Imran Shaikh</t>
        </is>
      </c>
      <c r="H37" s="86" t="n"/>
      <c r="I37" s="96" t="inlineStr">
        <is>
          <t>IP</t>
        </is>
      </c>
      <c r="J37" s="96" t="inlineStr">
        <is>
          <t>Clinical Centers &amp; Physician</t>
        </is>
      </c>
      <c r="K37" s="96" t="inlineStr">
        <is>
          <t>Al/ML</t>
        </is>
      </c>
      <c r="L37" s="64" t="n"/>
      <c r="M37" s="64" t="n"/>
      <c r="N37" s="64" t="n"/>
      <c r="O37" s="64" t="n"/>
      <c r="P37" s="64" t="n"/>
      <c r="Q37" s="64" t="n"/>
      <c r="R37" s="64" t="n"/>
      <c r="S37" s="64" t="n"/>
      <c r="T37" s="64" t="n"/>
    </row>
    <row customFormat="1" customHeight="1" ht="24" r="38" s="57">
      <c r="A38" s="56" t="inlineStr">
        <is>
          <t>16/731,213</t>
        </is>
      </c>
      <c r="B38" s="56" t="inlineStr">
        <is>
          <t xml:space="preserve">Pending </t>
        </is>
      </c>
      <c r="C38" s="56" t="n">
        <v>2019</v>
      </c>
      <c r="D38" s="56" t="n"/>
      <c r="E38" s="56" t="n"/>
      <c r="F38" s="60" t="inlineStr">
        <is>
          <t>Dynamic Dash Flow For Tracking Key Performance Indicators Of Tasks Associated With Particular Medical Order Types</t>
        </is>
      </c>
      <c r="G38" s="86" t="inlineStr">
        <is>
          <t>Vijay Raj Yanamala; Deepak Gupta; Hemalatha Raghavaiah</t>
        </is>
      </c>
      <c r="H38" s="86" t="n"/>
      <c r="I38" s="96" t="inlineStr">
        <is>
          <t>IP</t>
        </is>
      </c>
      <c r="J38" s="96" t="inlineStr">
        <is>
          <t>Clinical Centers</t>
        </is>
      </c>
      <c r="K38" s="96" t="inlineStr">
        <is>
          <t>New Workflow</t>
        </is>
      </c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</row>
    <row customFormat="1" r="39" s="57">
      <c r="A39" s="56" t="inlineStr">
        <is>
          <t>16/727,185</t>
        </is>
      </c>
      <c r="B39" s="56" t="inlineStr">
        <is>
          <t xml:space="preserve">Pending </t>
        </is>
      </c>
      <c r="C39" s="56" t="n">
        <v>2019</v>
      </c>
      <c r="D39" s="56" t="n"/>
      <c r="E39" s="56" t="n"/>
      <c r="F39" s="60" t="inlineStr">
        <is>
          <t>Decision Support Application for PCOS</t>
        </is>
      </c>
      <c r="G39" s="86" t="inlineStr">
        <is>
          <t>Deepak Gupta; Kavya Gupta; Nikhila A; Nitha Tammaiah</t>
        </is>
      </c>
      <c r="H39" s="86" t="n"/>
      <c r="I39" s="96" t="inlineStr">
        <is>
          <t>IP</t>
        </is>
      </c>
      <c r="J39" s="96" t="inlineStr">
        <is>
          <t>Clinical Centers &amp; Care Insight and Delivery</t>
        </is>
      </c>
      <c r="K39" s="96" t="inlineStr">
        <is>
          <t>New Workflow</t>
        </is>
      </c>
      <c r="L39" s="64" t="n"/>
      <c r="M39" s="64" t="n"/>
      <c r="N39" s="64" t="n"/>
      <c r="O39" s="64" t="n"/>
      <c r="P39" s="64" t="n"/>
      <c r="Q39" s="64" t="n"/>
      <c r="R39" s="64" t="n"/>
      <c r="S39" s="64" t="n"/>
      <c r="T39" s="64" t="n"/>
    </row>
    <row customFormat="1" customHeight="1" ht="37.5" r="40" s="57">
      <c r="A40" s="56" t="inlineStr">
        <is>
          <t>62/954,031</t>
        </is>
      </c>
      <c r="B40" s="56" t="inlineStr">
        <is>
          <t xml:space="preserve">Pending </t>
        </is>
      </c>
      <c r="C40" s="56" t="n">
        <v>2019</v>
      </c>
      <c r="D40" s="56" t="n"/>
      <c r="E40" s="56" t="n"/>
      <c r="F40" s="60" t="inlineStr">
        <is>
          <t>Intelligent Defect Analysis</t>
        </is>
      </c>
      <c r="G40" s="86" t="inlineStr">
        <is>
          <t>Anindya Deb; Soumya Basu; Rahul Paul; Priyam Dey; Rahul Dey; Soumit Ghosh</t>
        </is>
      </c>
      <c r="H40" s="86" t="n"/>
      <c r="I40" s="96" t="inlineStr">
        <is>
          <t>IP</t>
        </is>
      </c>
      <c r="J40" s="96" t="inlineStr">
        <is>
          <t>Kolkata</t>
        </is>
      </c>
      <c r="K40" s="96" t="inlineStr">
        <is>
          <t>Al/ML</t>
        </is>
      </c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</row>
    <row customHeight="1" ht="33" r="41" s="109">
      <c r="A41" s="65" t="inlineStr">
        <is>
          <t>63/046,090</t>
        </is>
      </c>
      <c r="B41" s="65" t="inlineStr">
        <is>
          <t xml:space="preserve">Pending </t>
        </is>
      </c>
      <c r="C41" s="65" t="n">
        <v>2020</v>
      </c>
      <c r="D41" s="65" t="n"/>
      <c r="E41" s="65" t="n"/>
      <c r="F41" s="65" t="inlineStr">
        <is>
          <t>FLE Manger (SSE SO FLE Interactive production alerts dashboard)</t>
        </is>
      </c>
      <c r="G41" s="87" t="inlineStr">
        <is>
          <t>Krishna,Vijay; Santra,Pravat; Bharatia,Chirag; R,Nagesh; Nese,Manjunath; Kalloor,Eric Abraham</t>
        </is>
      </c>
      <c r="H41" s="90" t="n"/>
      <c r="I41" s="94" t="inlineStr">
        <is>
          <t>SSE</t>
        </is>
      </c>
      <c r="J41" s="94" t="n"/>
      <c r="K41" s="94" t="inlineStr">
        <is>
          <t>User Experience</t>
        </is>
      </c>
    </row>
    <row customHeight="1" ht="22.5" r="42" s="109">
      <c r="A42" s="45" t="inlineStr">
        <is>
          <t xml:space="preserve">16/852,730 </t>
        </is>
      </c>
      <c r="B42" s="45" t="inlineStr">
        <is>
          <t xml:space="preserve">Pending </t>
        </is>
      </c>
      <c r="C42" s="44" t="n">
        <v>2020</v>
      </c>
      <c r="D42" s="44" t="n"/>
      <c r="E42" s="44" t="n"/>
      <c r="F42" s="44" t="inlineStr">
        <is>
          <t>Keynote</t>
        </is>
      </c>
      <c r="G42" s="88" t="inlineStr">
        <is>
          <t>Tapadar,Soumen; Saini,Gaurav</t>
        </is>
      </c>
      <c r="H42" s="88" t="n"/>
      <c r="I42" s="94" t="inlineStr">
        <is>
          <t>IP</t>
        </is>
      </c>
      <c r="J42" s="94" t="inlineStr">
        <is>
          <t>Physician Dev</t>
        </is>
      </c>
      <c r="K42" s="94" t="inlineStr">
        <is>
          <t>New Workflow</t>
        </is>
      </c>
    </row>
    <row customHeight="1" ht="19.5" r="43" s="109">
      <c r="A43" s="42" t="inlineStr">
        <is>
          <t>16/851,474</t>
        </is>
      </c>
      <c r="B43" s="42" t="inlineStr">
        <is>
          <t xml:space="preserve">Pending </t>
        </is>
      </c>
      <c r="C43" s="44" t="n">
        <v>2020</v>
      </c>
      <c r="D43" s="44" t="n"/>
      <c r="E43" s="44" t="n"/>
      <c r="F43" s="44" t="inlineStr">
        <is>
          <t>SYSTEMS, METHODS, AND STORAGE MEDIA FOR CONDUCTING SECURITY PENETRATION TESTING</t>
        </is>
      </c>
      <c r="G43" s="89" t="inlineStr">
        <is>
          <t>Rajiv Chhetri; Karthickprakash Selvaraj</t>
        </is>
      </c>
      <c r="H43" s="89" t="n"/>
      <c r="I43" s="94" t="inlineStr">
        <is>
          <t>IP</t>
        </is>
      </c>
      <c r="J43" s="94" t="inlineStr">
        <is>
          <t>Platform Dev</t>
        </is>
      </c>
      <c r="K43" s="94" t="inlineStr">
        <is>
          <t>Testing</t>
        </is>
      </c>
    </row>
    <row customHeight="1" ht="19.5" r="44" s="109">
      <c r="A44" s="42" t="inlineStr">
        <is>
          <t>16/902,987</t>
        </is>
      </c>
      <c r="B44" s="42" t="inlineStr">
        <is>
          <t>PUBLISHED</t>
        </is>
      </c>
      <c r="C44" s="44" t="n">
        <v>2020</v>
      </c>
      <c r="D44" s="44" t="n"/>
      <c r="E44" s="44" t="n"/>
      <c r="F44" s="44" t="inlineStr">
        <is>
          <t xml:space="preserve">Mobile Application For Medication Reminders </t>
        </is>
      </c>
      <c r="G44" s="89" t="inlineStr">
        <is>
          <t>Soumen Tapadar; Kiran Chornoor; Prashant Pagi</t>
        </is>
      </c>
      <c r="H44" s="89" t="n"/>
      <c r="I44" s="94" t="inlineStr">
        <is>
          <t>IP</t>
        </is>
      </c>
      <c r="J44" s="94" t="inlineStr">
        <is>
          <t>Physician Dev</t>
        </is>
      </c>
      <c r="K44" s="94" t="inlineStr">
        <is>
          <t>New Workflow</t>
        </is>
      </c>
      <c r="M44" s="176" t="n">
        <v>44343.50763092947</v>
      </c>
    </row>
    <row customFormat="1" r="45" s="62">
      <c r="A45" s="61" t="inlineStr">
        <is>
          <t>16/866,951</t>
        </is>
      </c>
      <c r="B45" s="42" t="inlineStr">
        <is>
          <t>PUBLISHED</t>
        </is>
      </c>
      <c r="C45" s="44" t="n">
        <v>2020</v>
      </c>
      <c r="D45" s="44" t="n"/>
      <c r="E45" s="44" t="n"/>
      <c r="F45" s="44" t="inlineStr">
        <is>
          <t>Intelligent Alert Suppression</t>
        </is>
      </c>
      <c r="G45" s="73" t="inlineStr">
        <is>
          <t xml:space="preserve">Ramachandran Koduvayur Bala; Damodar Reddy Karra </t>
        </is>
      </c>
      <c r="H45" s="157" t="n"/>
      <c r="I45" s="94" t="inlineStr">
        <is>
          <t>IP</t>
        </is>
      </c>
      <c r="J45" s="94" t="inlineStr">
        <is>
          <t>Physician Dev</t>
        </is>
      </c>
      <c r="K45" s="94" t="inlineStr">
        <is>
          <t>New Workflow</t>
        </is>
      </c>
      <c r="L45" s="63" t="n"/>
      <c r="M45" s="174" t="n">
        <v>44343.5076512794</v>
      </c>
      <c r="N45" s="63" t="n"/>
      <c r="O45" s="63" t="n"/>
      <c r="P45" s="63" t="n"/>
      <c r="Q45" s="63" t="n"/>
      <c r="R45" s="63" t="n"/>
      <c r="S45" s="63" t="n"/>
      <c r="T45" s="63" t="n"/>
    </row>
    <row customHeight="1" ht="15.75" r="46" s="109">
      <c r="A46" s="42" t="inlineStr">
        <is>
          <t>16/889,009</t>
        </is>
      </c>
      <c r="B46" s="42" t="inlineStr">
        <is>
          <t xml:space="preserve">Pending </t>
        </is>
      </c>
      <c r="C46" s="44" t="n">
        <v>2020</v>
      </c>
      <c r="D46" s="44" t="n"/>
      <c r="E46" s="44" t="n"/>
      <c r="F46" s="44" t="inlineStr">
        <is>
          <t>Auto Test Generator (ATG)</t>
        </is>
      </c>
      <c r="G46" s="89" t="inlineStr">
        <is>
          <t>Amit Amar Kumar; Chaithrika Rao; Dutta,Rishabh</t>
        </is>
      </c>
      <c r="H46" s="89" t="n"/>
      <c r="I46" s="94" t="inlineStr">
        <is>
          <t>IP</t>
        </is>
      </c>
      <c r="J46" s="94" t="inlineStr">
        <is>
          <t>CareAware</t>
        </is>
      </c>
      <c r="K46" s="94" t="inlineStr">
        <is>
          <t>Testing</t>
        </is>
      </c>
      <c r="L46" s="23" t="inlineStr">
        <is>
          <t>Internally used</t>
        </is>
      </c>
    </row>
    <row r="47">
      <c r="A47" s="42" t="inlineStr">
        <is>
          <t>16/894,124</t>
        </is>
      </c>
      <c r="B47" s="42" t="inlineStr">
        <is>
          <t xml:space="preserve">Pending </t>
        </is>
      </c>
      <c r="C47" s="44" t="n">
        <v>2020</v>
      </c>
      <c r="D47" s="44" t="n"/>
      <c r="E47" s="44" t="n"/>
      <c r="F47" s="44" t="inlineStr">
        <is>
          <t>Intelligent Radiation Dose Monitoring and Resource management system</t>
        </is>
      </c>
      <c r="G47" s="89" t="inlineStr">
        <is>
          <t>Huong Vu; Satya Krishna Pillarisetty</t>
        </is>
      </c>
      <c r="H47" s="89" t="n"/>
      <c r="I47" s="94" t="inlineStr">
        <is>
          <t>IP</t>
        </is>
      </c>
      <c r="J47" s="94" t="inlineStr">
        <is>
          <t>Clinical Centers</t>
        </is>
      </c>
      <c r="K47" s="94" t="inlineStr">
        <is>
          <t>New Workflow</t>
        </is>
      </c>
    </row>
    <row customHeight="1" ht="24" r="48" s="109">
      <c r="A48" s="43" t="inlineStr">
        <is>
          <t>16/917,310</t>
        </is>
      </c>
      <c r="B48" s="42" t="inlineStr">
        <is>
          <t xml:space="preserve">Pending </t>
        </is>
      </c>
      <c r="C48" s="44" t="n">
        <v>2020</v>
      </c>
      <c r="D48" s="44" t="n"/>
      <c r="E48" s="44" t="n"/>
      <c r="F48" s="44" t="inlineStr">
        <is>
          <t>GENERATING COMMUNICATIONS IN PATIENT-SPECIFIED LANGUAGES (Regional Language Patient Messaging)</t>
        </is>
      </c>
      <c r="G48" s="90" t="inlineStr">
        <is>
          <t>Ravi Mantra</t>
        </is>
      </c>
      <c r="H48" s="90" t="n"/>
      <c r="I48" s="94" t="inlineStr">
        <is>
          <t>AppServices</t>
        </is>
      </c>
      <c r="J48" s="94" t="n"/>
      <c r="K48" s="94" t="inlineStr">
        <is>
          <t>User Experience</t>
        </is>
      </c>
    </row>
    <row customHeight="1" ht="24" r="49" s="109">
      <c r="A49" s="44" t="inlineStr">
        <is>
          <t>16/916,276</t>
        </is>
      </c>
      <c r="B49" s="42" t="inlineStr">
        <is>
          <t xml:space="preserve">Pending </t>
        </is>
      </c>
      <c r="C49" s="44" t="n">
        <v>2020</v>
      </c>
      <c r="D49" s="44" t="n"/>
      <c r="E49" s="44" t="n"/>
      <c r="F49" s="44" t="inlineStr">
        <is>
          <t>SYSTEM AND METHOD FOR CONVERSION ACHIEVEMENT (Analytics Driven Conversion Tool - ACT)</t>
        </is>
      </c>
      <c r="G49" s="91" t="inlineStr">
        <is>
          <t xml:space="preserve">Arun Kharidehal; ​​Jaipal Reddy​ ; ​​Chaitanya S​; ​​Darshan Shashidhara; ​​Deepak Gupta​; ​​Pratyush Kumar​; ​​Sandeep Aithal​ </t>
        </is>
      </c>
      <c r="H49" s="157" t="n"/>
      <c r="I49" s="94" t="inlineStr">
        <is>
          <t>IP + Analytics + Consulting</t>
        </is>
      </c>
      <c r="J49" s="94" t="inlineStr">
        <is>
          <t>Clinical Centers</t>
        </is>
      </c>
      <c r="K49" s="94" t="inlineStr">
        <is>
          <t>New Workflow</t>
        </is>
      </c>
      <c r="L49" s="23" t="inlineStr">
        <is>
          <t>Yes</t>
        </is>
      </c>
    </row>
    <row customHeight="1" ht="44.25" r="50" s="109">
      <c r="A50" s="42" t="inlineStr">
        <is>
          <t>17/101,284</t>
        </is>
      </c>
      <c r="B50" s="42" t="inlineStr">
        <is>
          <t xml:space="preserve">Pending </t>
        </is>
      </c>
      <c r="C50" s="44" t="n">
        <v>2020</v>
      </c>
      <c r="D50" s="44" t="n"/>
      <c r="E50" s="44" t="n"/>
      <c r="F50" s="137" t="inlineStr">
        <is>
          <t>System and Method for Predicting the Impact of Source Code Modification Based on Historical Code Modification (Comprehensive Impact Prediction based on historical code changes)</t>
        </is>
      </c>
      <c r="G50" s="89" t="inlineStr">
        <is>
          <t>Jaipal Reddy; Srinidhi Kumble; Darshan Shashidhara; Amarrtya Jana; Rama Nadimpalli; Pratik Nath</t>
        </is>
      </c>
      <c r="H50" s="89" t="n"/>
      <c r="I50" s="94" t="inlineStr">
        <is>
          <t>IP + Analytics</t>
        </is>
      </c>
      <c r="J50" s="94" t="inlineStr">
        <is>
          <t>Clinical Solutions</t>
        </is>
      </c>
      <c r="K50" s="94" t="inlineStr">
        <is>
          <t>User Experience</t>
        </is>
      </c>
      <c r="L50" s="23" t="inlineStr">
        <is>
          <t>Internally used</t>
        </is>
      </c>
    </row>
    <row customHeight="1" ht="30" r="51" s="109">
      <c r="A51" s="42" t="inlineStr">
        <is>
          <t>17/101,287</t>
        </is>
      </c>
      <c r="B51" s="42" t="inlineStr">
        <is>
          <t xml:space="preserve">Pending </t>
        </is>
      </c>
      <c r="C51" s="44" t="n">
        <v>2020</v>
      </c>
      <c r="D51" s="44" t="n"/>
      <c r="E51" s="44" t="n"/>
      <c r="F51" s="137" t="inlineStr">
        <is>
          <t>System and Method for Identifying Source Code Defect Introduction During Source Code Modification (Client Workflow/Impact identification based on Deep Source Code Analysis)</t>
        </is>
      </c>
      <c r="G51" s="89" t="inlineStr">
        <is>
          <t>Jaipal Reddy; Srinidhi Kumble; Pratik Nath; Rama Nadimpalli; Nagarjun Veerapu; Mohit Goel; Ravi Singh</t>
        </is>
      </c>
      <c r="H51" s="89" t="n"/>
      <c r="I51" s="94" t="inlineStr">
        <is>
          <t>IP</t>
        </is>
      </c>
      <c r="J51" s="94" t="inlineStr">
        <is>
          <t>Clinical Solutions</t>
        </is>
      </c>
      <c r="K51" s="94" t="inlineStr">
        <is>
          <t>AL/ML</t>
        </is>
      </c>
    </row>
    <row customHeight="1" ht="18.75" r="52" s="109">
      <c r="A52" s="42" t="inlineStr">
        <is>
          <t>17/036,451</t>
        </is>
      </c>
      <c r="B52" s="42" t="inlineStr">
        <is>
          <t xml:space="preserve">Pending </t>
        </is>
      </c>
      <c r="C52" s="44" t="n">
        <v>2020</v>
      </c>
      <c r="D52" s="44" t="n"/>
      <c r="E52" s="44" t="n"/>
      <c r="F52" s="44" t="inlineStr">
        <is>
          <t>SYSTEM AND METHOD FOR IMPROVED STATE IDENTIFICATION AND PREDICTION IN COMPUTERIZED QUERIES (Prediction of Client Workflows)</t>
        </is>
      </c>
      <c r="G52" s="89" t="inlineStr">
        <is>
          <t>Shashidhara,Darshan; Jana,Amarrtya; Ramachandran,Aiswarya</t>
        </is>
      </c>
      <c r="H52" s="89" t="n"/>
      <c r="I52" s="94" t="inlineStr">
        <is>
          <t>Analytics</t>
        </is>
      </c>
      <c r="J52" s="94" t="n"/>
      <c r="K52" s="94" t="inlineStr">
        <is>
          <t>Al/ML</t>
        </is>
      </c>
    </row>
    <row customHeight="1" ht="24" r="53" s="109">
      <c r="A53" s="43" t="inlineStr">
        <is>
          <t>17/018,077</t>
        </is>
      </c>
      <c r="B53" s="90" t="inlineStr">
        <is>
          <t xml:space="preserve">Pending </t>
        </is>
      </c>
      <c r="C53" s="44" t="n">
        <v>2020</v>
      </c>
      <c r="D53" s="44" t="n"/>
      <c r="E53" s="44" t="n"/>
      <c r="F53" s="44" t="inlineStr">
        <is>
          <t>GENERATION OF SYNTHETIC ALERTS AND UNIFIED DASHBOARD FOR VIEWING MULTIPLE LAYERS OF DATA CENTER SIMULTANEOUSLY (iDash - Single Pane of Glass)</t>
        </is>
      </c>
      <c r="G53" s="90" t="inlineStr">
        <is>
          <t>Kotresh Kori; Kumar R P,Pavan; Reddy,Sasidhar; Jim Avazpour; Volodymyr Polishchuk; Doug Saus</t>
        </is>
      </c>
      <c r="H53" s="90" t="n"/>
      <c r="I53" s="94" t="inlineStr">
        <is>
          <t>SSE</t>
        </is>
      </c>
      <c r="J53" s="94" t="n"/>
      <c r="K53" s="94" t="inlineStr">
        <is>
          <t>User Experience</t>
        </is>
      </c>
      <c r="L53" s="23" t="inlineStr">
        <is>
          <t xml:space="preserve"> </t>
        </is>
      </c>
    </row>
    <row customHeight="1" ht="24" r="54" s="109">
      <c r="A54" s="44" t="inlineStr">
        <is>
          <t>17/087,725</t>
        </is>
      </c>
      <c r="B54" s="44" t="inlineStr">
        <is>
          <t xml:space="preserve">Pending </t>
        </is>
      </c>
      <c r="C54" s="44" t="n">
        <v>2020</v>
      </c>
      <c r="D54" s="44" t="n"/>
      <c r="E54" s="44" t="n"/>
      <c r="F54" s="44" t="inlineStr">
        <is>
          <t>System and Method For Intelligent Defect Analysis</t>
        </is>
      </c>
      <c r="G54" s="44" t="inlineStr">
        <is>
          <t>Soumya Basu, Anindya Deb, Priyam Dey, Rahul Dey, Soumit Ghosh and Rahul Paul</t>
        </is>
      </c>
      <c r="H54" s="157" t="n"/>
      <c r="I54" s="94" t="inlineStr">
        <is>
          <t>IP</t>
        </is>
      </c>
      <c r="J54" s="94" t="inlineStr">
        <is>
          <t>Kolkata</t>
        </is>
      </c>
      <c r="K54" s="94" t="n"/>
    </row>
    <row customHeight="1" ht="24" r="55" s="109">
      <c r="A55" s="97" t="inlineStr">
        <is>
          <t>17/137,998</t>
        </is>
      </c>
      <c r="B55" s="97" t="inlineStr">
        <is>
          <t xml:space="preserve">Pending </t>
        </is>
      </c>
      <c r="C55" s="44" t="n">
        <v>2020</v>
      </c>
      <c r="D55" s="44" t="n"/>
      <c r="E55" s="44" t="n"/>
      <c r="F55" s="44" t="inlineStr">
        <is>
          <t>Analytics Driven Conversion Tool (ACT) - Smart Search</t>
        </is>
      </c>
      <c r="G55" s="111" t="inlineStr">
        <is>
          <t xml:space="preserve">Arun Kharidehal; ​​Jaipal Reddy​ ; ​​Chaitanya S​; ​​Darshan Shashidhara; ​​Deepak Gupta​; ​​Pratyush Kumar​; ​​Sandeep Aithal​ </t>
        </is>
      </c>
      <c r="H55" s="157" t="n"/>
      <c r="I55" s="94" t="inlineStr">
        <is>
          <t>IP + Analytics + Consulting</t>
        </is>
      </c>
      <c r="J55" s="94" t="inlineStr">
        <is>
          <t>Clinical Centers</t>
        </is>
      </c>
      <c r="K55" s="94" t="inlineStr">
        <is>
          <t>New Workflow</t>
        </is>
      </c>
    </row>
    <row customHeight="1" ht="27.75" r="56" s="109">
      <c r="A56" s="44" t="inlineStr">
        <is>
          <t>17/138,003</t>
        </is>
      </c>
      <c r="B56" s="97" t="inlineStr">
        <is>
          <t xml:space="preserve">Pending </t>
        </is>
      </c>
      <c r="C56" s="44" t="n">
        <v>2020</v>
      </c>
      <c r="D56" s="44" t="n"/>
      <c r="E56" s="44" t="n"/>
      <c r="F56" s="44" t="inlineStr">
        <is>
          <t>Analytics Driven Conversion Tool (ACT) - Adoption Tracking and Intervention</t>
        </is>
      </c>
      <c r="G56" s="91" t="inlineStr">
        <is>
          <t xml:space="preserve">Arun Kharidehal; ​​Jaipal Reddy​ ; ​​Chaitanya S​; ​​Darshan Shashidhara; ​​Deepak Gupta​; ​​Pratyush Kumar​; ​​Sandeep Aithal​ </t>
        </is>
      </c>
      <c r="H56" s="157" t="n"/>
      <c r="I56" s="94" t="inlineStr">
        <is>
          <t>IP + Analytics + Consulting</t>
        </is>
      </c>
      <c r="J56" s="94" t="inlineStr">
        <is>
          <t>Clinical Centers</t>
        </is>
      </c>
      <c r="K56" s="94" t="inlineStr">
        <is>
          <t>New Workflow</t>
        </is>
      </c>
    </row>
    <row customHeight="1" ht="24" r="57" s="109">
      <c r="A57" s="44" t="inlineStr">
        <is>
          <t>17/138,010</t>
        </is>
      </c>
      <c r="B57" s="97" t="inlineStr">
        <is>
          <t xml:space="preserve">Pending </t>
        </is>
      </c>
      <c r="C57" s="44" t="n">
        <v>2020</v>
      </c>
      <c r="D57" s="44" t="n"/>
      <c r="E57" s="44" t="n"/>
      <c r="F57" s="44" t="inlineStr">
        <is>
          <t>Analytics Driven Conversion Tool (ACT) - New Issue Management</t>
        </is>
      </c>
      <c r="G57" s="73" t="inlineStr">
        <is>
          <t xml:space="preserve">Arun Kharidehal; ​​Jaipal Reddy​ ; ​​Chaitanya S​; ​​Darshan Shashidhara; ​​Deepak Gupta​; ​​Pratyush Kumar​; ​​Sandeep Aithal​ </t>
        </is>
      </c>
      <c r="H57" s="157" t="n"/>
      <c r="I57" s="94" t="inlineStr">
        <is>
          <t>IP + Analytics + Consulting</t>
        </is>
      </c>
      <c r="J57" s="94" t="inlineStr">
        <is>
          <t>Clinical Centers</t>
        </is>
      </c>
      <c r="K57" s="94" t="inlineStr">
        <is>
          <t>New Workflow</t>
        </is>
      </c>
    </row>
    <row r="58">
      <c r="A58" s="44" t="inlineStr">
        <is>
          <t xml:space="preserve">17/097,700          </t>
        </is>
      </c>
      <c r="B58" s="44" t="inlineStr">
        <is>
          <t xml:space="preserve">Pending </t>
        </is>
      </c>
      <c r="C58" s="44" t="n">
        <v>2020</v>
      </c>
      <c r="D58" s="44" t="n"/>
      <c r="E58" s="44" t="n"/>
      <c r="F58" s="44" t="inlineStr">
        <is>
          <t>Automated Susceptibility Identification and Alerting in Infectious Disease Outbreak</t>
        </is>
      </c>
      <c r="G58" s="44" t="inlineStr">
        <is>
          <t>Karteek Alluvada; Praveen Gurpur</t>
        </is>
      </c>
      <c r="H58" s="157" t="n"/>
      <c r="I58" s="110" t="inlineStr">
        <is>
          <t>India Operations + SSE</t>
        </is>
      </c>
      <c r="K58" s="94" t="inlineStr">
        <is>
          <t>New Workflow</t>
        </is>
      </c>
    </row>
    <row customHeight="1" ht="33.75" r="59" s="109">
      <c r="A59" s="45" t="inlineStr">
        <is>
          <t>17/108,093</t>
        </is>
      </c>
      <c r="B59" s="44" t="inlineStr">
        <is>
          <t xml:space="preserve">Pending </t>
        </is>
      </c>
      <c r="C59" s="44" t="n">
        <v>2020</v>
      </c>
      <c r="D59" s="44" t="n"/>
      <c r="E59" s="44" t="n"/>
      <c r="F59" s="44" t="inlineStr">
        <is>
          <t>METHODS AND SYSTEM FOR RECORDING USER INPUTS WHEN INTERACTING WITH A USER INTERFACE - (Live Forms)</t>
        </is>
      </c>
      <c r="G59" s="45" t="inlineStr">
        <is>
          <t>Suhas B N; Pravat Santra; Siddharth Shanbhogue and Sunil Bansal</t>
        </is>
      </c>
      <c r="H59" s="45" t="n"/>
      <c r="I59" s="94" t="inlineStr">
        <is>
          <t>SSE</t>
        </is>
      </c>
      <c r="J59" s="94" t="n"/>
      <c r="K59" s="94" t="inlineStr">
        <is>
          <t>User Experience</t>
        </is>
      </c>
    </row>
    <row customHeight="1" ht="36" r="60" s="109">
      <c r="A60" s="42" t="inlineStr">
        <is>
          <t>17/128,582</t>
        </is>
      </c>
      <c r="B60" s="44" t="inlineStr">
        <is>
          <t xml:space="preserve">Pending </t>
        </is>
      </c>
      <c r="C60" s="44" t="n">
        <v>2020</v>
      </c>
      <c r="D60" s="44" t="n"/>
      <c r="E60" s="44" t="n"/>
      <c r="F60" s="44" t="inlineStr">
        <is>
          <t>Predictive, Diagnostic and therapeutic applications of wearables for Mental Health</t>
        </is>
      </c>
      <c r="G60" s="89" t="inlineStr">
        <is>
          <t>Revathi Sankar; et al.</t>
        </is>
      </c>
      <c r="H60" s="89" t="n"/>
      <c r="I60" s="94" t="inlineStr">
        <is>
          <t>IP</t>
        </is>
      </c>
      <c r="J60" s="94" t="inlineStr">
        <is>
          <t>Care Insight and Delivery</t>
        </is>
      </c>
      <c r="K60" s="94" t="inlineStr">
        <is>
          <t>New Workflow</t>
        </is>
      </c>
    </row>
    <row customHeight="1" ht="36.75" r="61" s="109">
      <c r="A61" s="45" t="inlineStr">
        <is>
          <t>174/133,158</t>
        </is>
      </c>
      <c r="B61" s="44" t="inlineStr">
        <is>
          <t xml:space="preserve">Pending </t>
        </is>
      </c>
      <c r="C61" s="44" t="n">
        <v>2020</v>
      </c>
      <c r="D61" s="44" t="n"/>
      <c r="E61" s="44" t="n"/>
      <c r="F61" s="44" t="inlineStr">
        <is>
          <t xml:space="preserve">Smart Support System </t>
        </is>
      </c>
      <c r="G61" s="88" t="inlineStr">
        <is>
          <t xml:space="preserve">Chandrasekar,Vijay; Bharatia,Chirag; Santra,Pravat </t>
        </is>
      </c>
      <c r="H61" s="88" t="n"/>
      <c r="I61" s="94" t="inlineStr">
        <is>
          <t>SSE</t>
        </is>
      </c>
      <c r="J61" s="94" t="n"/>
      <c r="K61" s="94" t="n"/>
    </row>
    <row customHeight="1" ht="31.5" r="62" s="109">
      <c r="A62" s="45" t="inlineStr">
        <is>
          <t>17/107,150</t>
        </is>
      </c>
      <c r="B62" s="44" t="inlineStr">
        <is>
          <t xml:space="preserve">Pending </t>
        </is>
      </c>
      <c r="C62" s="44" t="n">
        <v>2020</v>
      </c>
      <c r="D62" s="44" t="n"/>
      <c r="E62" s="44" t="n"/>
      <c r="F62" s="44" t="inlineStr">
        <is>
          <t>Diagnosis Suggestion(s) and Diagnosis Deviation Alert</t>
        </is>
      </c>
      <c r="G62" s="88" t="inlineStr">
        <is>
          <t>Imran Shaikh; Andrew Kumar; Prashanth Pagi</t>
        </is>
      </c>
      <c r="H62" s="88" t="n"/>
      <c r="I62" s="94" t="inlineStr">
        <is>
          <t>IP</t>
        </is>
      </c>
      <c r="J62" s="94" t="inlineStr">
        <is>
          <t>Physician Dev</t>
        </is>
      </c>
      <c r="K62" s="94" t="n"/>
    </row>
    <row customHeight="1" ht="27" r="63" s="109">
      <c r="A63" s="45" t="inlineStr">
        <is>
          <t>63/132,794</t>
        </is>
      </c>
      <c r="B63" s="44" t="inlineStr">
        <is>
          <t>PUBLISHED</t>
        </is>
      </c>
      <c r="C63" s="44" t="n">
        <v>2020</v>
      </c>
      <c r="D63" s="44" t="n"/>
      <c r="E63" s="44" t="n"/>
      <c r="F63" s="44" t="inlineStr">
        <is>
          <t xml:space="preserve">NI Simplify </t>
        </is>
      </c>
      <c r="G63" s="88" t="inlineStr">
        <is>
          <t xml:space="preserve">Gadad,Ravindra Sangamesh; Gawali,Dhananjay; Santra,Pravat </t>
        </is>
      </c>
      <c r="H63" s="88" t="n"/>
      <c r="I63" s="94" t="inlineStr">
        <is>
          <t>SSE</t>
        </is>
      </c>
      <c r="J63" s="94" t="n"/>
      <c r="K63" s="94" t="n"/>
      <c r="M63" s="176" t="n">
        <v>44343.50778932557</v>
      </c>
    </row>
    <row customHeight="1" ht="23.25" r="64" s="109">
      <c r="A64" s="45" t="inlineStr">
        <is>
          <t>17/132,979</t>
        </is>
      </c>
      <c r="B64" s="44" t="inlineStr">
        <is>
          <t xml:space="preserve">Pending </t>
        </is>
      </c>
      <c r="C64" s="44" t="n">
        <v>2020</v>
      </c>
      <c r="D64" s="44" t="n"/>
      <c r="E64" s="44" t="n"/>
      <c r="F64" s="44" t="inlineStr">
        <is>
          <t>Objective assessment of EMR adoption</t>
        </is>
      </c>
      <c r="G64" s="88" t="inlineStr">
        <is>
          <t xml:space="preserve">Gurpur,Praveen; Phillips,Suchitra Joyce </t>
        </is>
      </c>
      <c r="H64" s="88" t="n"/>
      <c r="I64" s="94" t="inlineStr">
        <is>
          <t>India Operations</t>
        </is>
      </c>
      <c r="J64" s="94" t="n"/>
      <c r="K64" s="94" t="n"/>
    </row>
    <row customHeight="1" ht="30" r="65" s="109">
      <c r="A65" s="45" t="inlineStr">
        <is>
          <t>17/082,224</t>
        </is>
      </c>
      <c r="B65" s="89" t="inlineStr">
        <is>
          <t xml:space="preserve">Pending </t>
        </is>
      </c>
      <c r="C65" s="44" t="n">
        <v>2020</v>
      </c>
      <c r="D65" s="44" t="n"/>
      <c r="E65" s="44" t="n"/>
      <c r="F65" s="44" t="inlineStr">
        <is>
          <t>System and Methods for Communicating and Tracking Identification 
Scrubbed, Mobile Viewable Messages Containing Images
 (Remote Read)</t>
        </is>
      </c>
      <c r="G65" s="44" t="inlineStr">
        <is>
          <t>Sowmya P; Kiran Bhojaraja; KarthicKumar A; Sabhariesh H; Padmapriya S</t>
        </is>
      </c>
      <c r="H65" s="157" t="n"/>
      <c r="I65" s="110" t="inlineStr">
        <is>
          <t>IP + PopHealth</t>
        </is>
      </c>
      <c r="J65" s="94" t="inlineStr">
        <is>
          <t>Clinical Centers</t>
        </is>
      </c>
      <c r="K65" s="94" t="n"/>
    </row>
    <row customHeight="1" ht="25" r="66" s="109">
      <c r="A66" s="106" t="inlineStr">
        <is>
          <t>17/121,290</t>
        </is>
      </c>
      <c r="B66" s="89" t="inlineStr">
        <is>
          <t xml:space="preserve">Pending </t>
        </is>
      </c>
      <c r="C66" s="44" t="n">
        <v>2020</v>
      </c>
      <c r="D66" s="97" t="n"/>
      <c r="E66" s="97" t="n"/>
      <c r="F66" s="97" t="inlineStr">
        <is>
          <t xml:space="preserve">Optimizing Service Level Delivery Through Partial Dependence Plots </t>
        </is>
      </c>
      <c r="G66" s="113" t="inlineStr">
        <is>
          <t>Shashidhara,Darshan; Jana,Amarrtya; Kumar,Srikant; Dasar,Akshata; Deshpandey,Pramod; Munjal,Arpit</t>
        </is>
      </c>
      <c r="H66" s="158" t="n"/>
      <c r="I66" s="94" t="inlineStr">
        <is>
          <t>Analytics + AppServices</t>
        </is>
      </c>
      <c r="J66" s="94" t="n"/>
      <c r="K66" s="94" t="n"/>
    </row>
    <row customHeight="1" ht="37" r="67" s="109">
      <c r="A67" s="106" t="inlineStr">
        <is>
          <t>17/104,492</t>
        </is>
      </c>
      <c r="B67" s="44" t="inlineStr">
        <is>
          <t xml:space="preserve">Pending </t>
        </is>
      </c>
      <c r="C67" s="44" t="n">
        <v>2020</v>
      </c>
      <c r="D67" s="44" t="n"/>
      <c r="E67" s="44" t="n"/>
      <c r="F67" s="108" t="inlineStr">
        <is>
          <t>Dashboard Interface (Malvern Dx)</t>
        </is>
      </c>
      <c r="G67" s="107" t="inlineStr">
        <is>
          <t>Jithu M; Priyanka Bandaru; Ravindra Sangamesh Gadad; Sharaz Khan; Akhil KR; Priya Rai; Ajith Prakash; Prajot Patil; Asad Iqbal; Sujith Shetty; Dhananjay Gawali;  Pravat Santra; John Ulmer</t>
        </is>
      </c>
      <c r="H67" s="158" t="n"/>
      <c r="I67" s="94" t="inlineStr">
        <is>
          <t>SSE</t>
        </is>
      </c>
      <c r="J67" s="94" t="n"/>
      <c r="K67" s="94" t="n"/>
    </row>
    <row r="68">
      <c r="A68" s="72" t="inlineStr">
        <is>
          <t>17/119,790</t>
        </is>
      </c>
      <c r="B68" s="44" t="inlineStr">
        <is>
          <t xml:space="preserve">Pending </t>
        </is>
      </c>
      <c r="C68" s="44" t="n">
        <v>2020</v>
      </c>
      <c r="D68" s="44" t="n"/>
      <c r="E68" s="44" t="n"/>
      <c r="F68" s="108" t="inlineStr">
        <is>
          <t>Predicting Neurodegenerative Disorders</t>
        </is>
      </c>
      <c r="G68" s="88" t="inlineStr">
        <is>
          <t>Gurpur,Praveen; Gupta, Kavya</t>
        </is>
      </c>
      <c r="H68" s="88" t="n"/>
      <c r="I68" s="94" t="inlineStr">
        <is>
          <t>IP + India Operations</t>
        </is>
      </c>
      <c r="J68" s="94" t="n"/>
      <c r="K68" s="94" t="n"/>
    </row>
    <row customHeight="1" ht="35.25" r="69" s="109">
      <c r="A69" s="114" t="inlineStr">
        <is>
          <t>17/103,404</t>
        </is>
      </c>
      <c r="B69" s="44" t="inlineStr">
        <is>
          <t xml:space="preserve">Pending </t>
        </is>
      </c>
      <c r="C69" s="61" t="n">
        <v>2020</v>
      </c>
      <c r="D69" s="44" t="n"/>
      <c r="E69" s="44" t="n"/>
      <c r="F69" s="137" t="inlineStr">
        <is>
          <t>Intelligent System and Methods for Automatically Recommending Patient-Customized Instructions (Smart recommendation of Patient Education Instructions)</t>
        </is>
      </c>
      <c r="G69" s="112" t="inlineStr">
        <is>
          <t>Verma,Megha; Shaikh,Imran Abdul Majeed; Kumar,Andrew; Pagi,Prashant</t>
        </is>
      </c>
      <c r="H69" s="158" t="n"/>
      <c r="I69" s="94" t="inlineStr">
        <is>
          <t>IP</t>
        </is>
      </c>
      <c r="J69" s="94" t="inlineStr">
        <is>
          <t>Physician Dev</t>
        </is>
      </c>
      <c r="K69" s="94" t="n"/>
    </row>
    <row customHeight="1" ht="35.25" r="70" s="109">
      <c r="A70" s="115" t="inlineStr">
        <is>
          <t>17/130,472</t>
        </is>
      </c>
      <c r="B70" s="91" t="inlineStr">
        <is>
          <t xml:space="preserve">Pending </t>
        </is>
      </c>
      <c r="C70" s="42" t="n">
        <v>2020</v>
      </c>
      <c r="D70" s="44" t="n"/>
      <c r="E70" s="44" t="n"/>
      <c r="F70" s="137" t="inlineStr">
        <is>
          <t>Performing Configuration Validation to Optimize System Functionality (Configuration Validator)</t>
        </is>
      </c>
      <c r="G70" s="117" t="inlineStr">
        <is>
          <t>Bhuvaneshwari C G;
Vikram Nandwani;
Kiran Kumar Bhojaraja;
Premjit Adhikary;
Palak Goyal</t>
        </is>
      </c>
      <c r="H70" s="159" t="n"/>
      <c r="I70" s="110" t="inlineStr">
        <is>
          <t>IP</t>
        </is>
      </c>
      <c r="J70" s="94" t="inlineStr">
        <is>
          <t>Clinical Centers</t>
        </is>
      </c>
      <c r="K70" s="94" t="n"/>
    </row>
    <row customHeight="1" ht="24.75" r="71" s="109">
      <c r="A71" s="72" t="inlineStr">
        <is>
          <t>63/090,443</t>
        </is>
      </c>
      <c r="B71" s="44" t="inlineStr">
        <is>
          <t xml:space="preserve">Pending </t>
        </is>
      </c>
      <c r="C71" s="111" t="n">
        <v>2020</v>
      </c>
      <c r="D71" s="111" t="n"/>
      <c r="E71" s="111" t="n"/>
      <c r="F71" s="116" t="inlineStr">
        <is>
          <t>System and Methods For A Cloud-Based User-Interactive Partogram</t>
        </is>
      </c>
      <c r="G71" s="113" t="inlineStr">
        <is>
          <t>Bangre,Namratha; Gupta,Deepak; Kumar,Harshagiri Ramaprasanna; Binish,Chinnu; Spahr,Katie</t>
        </is>
      </c>
      <c r="H71" s="158" t="n"/>
      <c r="I71" s="110" t="inlineStr">
        <is>
          <t>IP</t>
        </is>
      </c>
      <c r="J71" s="94" t="inlineStr">
        <is>
          <t>Clinical Centers</t>
        </is>
      </c>
      <c r="K71" s="94" t="n"/>
    </row>
    <row customHeight="1" ht="21.75" r="72" s="109">
      <c r="A72" s="133" t="inlineStr">
        <is>
          <t>17/196,766</t>
        </is>
      </c>
      <c r="B72" s="133" t="inlineStr">
        <is>
          <t xml:space="preserve">Pending </t>
        </is>
      </c>
      <c r="C72" s="133" t="n">
        <v>2021</v>
      </c>
      <c r="D72" s="136" t="n">
        <v>44166</v>
      </c>
      <c r="E72" s="133" t="inlineStr">
        <is>
          <t>March</t>
        </is>
      </c>
      <c r="F72" s="133" t="inlineStr">
        <is>
          <t>Optimizing Patient Wait Time in Ambulatory Healthcare Settings</t>
        </is>
      </c>
      <c r="G72" s="134" t="inlineStr">
        <is>
          <t>Praveen Gurpur; Nandini Muralidharan; Revathi Sankar</t>
        </is>
      </c>
      <c r="H72" s="134" t="n"/>
      <c r="I72" s="94" t="inlineStr">
        <is>
          <t>IP + India Operations</t>
        </is>
      </c>
      <c r="J72" s="94" t="inlineStr">
        <is>
          <t>CareAware</t>
        </is>
      </c>
      <c r="K72" s="94" t="n"/>
    </row>
    <row customHeight="1" ht="17.25" r="73" s="109">
      <c r="A73" s="135" t="n"/>
      <c r="B73" s="135" t="inlineStr">
        <is>
          <t>Under Review</t>
        </is>
      </c>
      <c r="C73" s="138" t="n"/>
      <c r="D73" s="136" t="n">
        <v>44166</v>
      </c>
      <c r="E73" s="133" t="n"/>
      <c r="F73" s="133" t="inlineStr">
        <is>
          <t>Leverage Patient Pre-Consultation Waiting Time for Diagnostic Tests</t>
        </is>
      </c>
      <c r="G73" s="133" t="inlineStr">
        <is>
          <t xml:space="preserve">Tapadar,Soumen; Saini,Gaurav; Verma,Leena </t>
        </is>
      </c>
      <c r="H73" s="133" t="n"/>
      <c r="I73" s="94" t="inlineStr">
        <is>
          <t>IP</t>
        </is>
      </c>
      <c r="J73" s="94" t="inlineStr">
        <is>
          <t>Physician Dev</t>
        </is>
      </c>
      <c r="K73" s="94" t="n"/>
    </row>
    <row r="74">
      <c r="A74" s="118" t="n"/>
      <c r="B74" s="119" t="inlineStr">
        <is>
          <t>Under Review</t>
        </is>
      </c>
      <c r="C74" s="139" t="n"/>
      <c r="D74" s="136" t="n">
        <v>44166</v>
      </c>
      <c r="E74" s="133" t="n"/>
      <c r="F74" s="146" t="inlineStr">
        <is>
          <t>Intelligent Parameter Monitoring System in Intensive Care</t>
        </is>
      </c>
      <c r="G74" s="147" t="inlineStr">
        <is>
          <t>Gurpur,Praveen; Patil, Praveen</t>
        </is>
      </c>
      <c r="H74" s="147" t="n"/>
      <c r="I74" s="94" t="inlineStr">
        <is>
          <t>India Operations</t>
        </is>
      </c>
      <c r="J74" s="94" t="n"/>
      <c r="K74" s="94" t="n"/>
    </row>
    <row customHeight="1" ht="37" r="75" s="109">
      <c r="A75" s="164" t="n"/>
      <c r="B75" s="165" t="inlineStr">
        <is>
          <t>Under Review</t>
        </is>
      </c>
      <c r="C75" s="120" t="n"/>
      <c r="D75" s="121" t="n">
        <v>44166</v>
      </c>
      <c r="E75" s="122" t="n"/>
      <c r="F75" s="123" t="inlineStr">
        <is>
          <t xml:space="preserve">Intelligent Testing Framework (ITF) </t>
        </is>
      </c>
      <c r="G75" s="124" t="inlineStr">
        <is>
          <t xml:space="preserve">Sudarshan Kotapati; Venkata Nageswara Rao Desaraju; Ranjeet Joseph; Sneha Raveendran
</t>
        </is>
      </c>
      <c r="H75" s="119" t="inlineStr">
        <is>
          <t>Inventors to update PDD</t>
        </is>
      </c>
      <c r="I75" s="94" t="inlineStr">
        <is>
          <t>IP</t>
        </is>
      </c>
      <c r="J75" s="94" t="inlineStr">
        <is>
          <t>Rev Cycle</t>
        </is>
      </c>
      <c r="K75" s="94" t="n"/>
    </row>
    <row customHeight="1" ht="18" r="76" s="109">
      <c r="A76" s="167" t="n"/>
      <c r="B76" s="133" t="inlineStr">
        <is>
          <t>Application draft in progress</t>
        </is>
      </c>
      <c r="C76" s="125" t="n"/>
      <c r="D76" s="121" t="n">
        <v>44166</v>
      </c>
      <c r="E76" s="125" t="n"/>
      <c r="F76" s="126" t="inlineStr">
        <is>
          <t>Intelligent ED Triage System</t>
        </is>
      </c>
      <c r="G76" s="127" t="inlineStr">
        <is>
          <t>Dr. Huma Rahman; Medha Shukla; Prashant Pagi</t>
        </is>
      </c>
      <c r="H76" s="160" t="n"/>
      <c r="I76" s="94" t="n"/>
      <c r="J76" s="94" t="n"/>
      <c r="K76" s="94" t="n"/>
    </row>
    <row customHeight="1" ht="18" r="77" s="109">
      <c r="A77" s="167" t="n"/>
      <c r="B77" s="168" t="inlineStr">
        <is>
          <t>Under Review</t>
        </is>
      </c>
      <c r="C77" s="125" t="n"/>
      <c r="D77" s="121" t="n">
        <v>44166</v>
      </c>
      <c r="E77" s="125" t="n"/>
      <c r="F77" s="126" t="inlineStr">
        <is>
          <t>Smart Diet &amp; Meal Plan Generator</t>
        </is>
      </c>
      <c r="G77" s="127" t="inlineStr">
        <is>
          <t>Karishma Baptista</t>
        </is>
      </c>
      <c r="H77" s="119" t="inlineStr">
        <is>
          <t>Inventors to update PDD</t>
        </is>
      </c>
      <c r="I77" s="94" t="n"/>
      <c r="J77" s="94" t="n"/>
      <c r="K77" s="94" t="n"/>
    </row>
    <row r="78">
      <c r="A78" s="167" t="n"/>
      <c r="B78" s="168" t="inlineStr">
        <is>
          <t>Under Review</t>
        </is>
      </c>
      <c r="C78" s="125" t="n"/>
      <c r="D78" s="121" t="n">
        <v>44166</v>
      </c>
      <c r="E78" s="125" t="n"/>
      <c r="F78" s="126" t="inlineStr">
        <is>
          <t>Unprocessed Revenue Monitor</t>
        </is>
      </c>
      <c r="G78" s="127" t="inlineStr">
        <is>
          <t>Wasimakram Binnal; Sushovan Pramanik; Pradeep Premakumar</t>
        </is>
      </c>
      <c r="H78" s="133" t="inlineStr">
        <is>
          <t>Awaiting Inventor Feedback</t>
        </is>
      </c>
      <c r="I78" s="94" t="n"/>
      <c r="J78" s="94" t="n"/>
      <c r="K78" s="94" t="n"/>
    </row>
    <row r="79">
      <c r="A79" s="167" t="n"/>
      <c r="B79" s="168" t="inlineStr">
        <is>
          <t>Under Review</t>
        </is>
      </c>
      <c r="C79" s="163" t="n"/>
      <c r="D79" s="121" t="n">
        <v>44166</v>
      </c>
      <c r="E79" s="129" t="n"/>
      <c r="F79" s="130" t="inlineStr">
        <is>
          <t>Supply Delay</t>
        </is>
      </c>
      <c r="G79" s="131" t="inlineStr">
        <is>
          <t>Wasimakram Binnal; Sushovan Pramanik; Pradeep Premakumar</t>
        </is>
      </c>
      <c r="H79" s="133" t="inlineStr">
        <is>
          <t>Awaiting Inventor Feedback</t>
        </is>
      </c>
    </row>
    <row r="80">
      <c r="A80" s="166" t="n"/>
      <c r="B80" s="168" t="inlineStr">
        <is>
          <t>Under Review</t>
        </is>
      </c>
      <c r="C80" s="120" t="n"/>
      <c r="D80" s="121" t="n">
        <v>44166</v>
      </c>
      <c r="E80" s="125" t="n"/>
      <c r="F80" s="126" t="inlineStr">
        <is>
          <t>Medication Error Prediction</t>
        </is>
      </c>
      <c r="G80" s="132" t="inlineStr">
        <is>
          <t>Wasimakram Binnal; Sushovan Pramanik; Pradeep Premakumar</t>
        </is>
      </c>
      <c r="H80" s="119" t="inlineStr">
        <is>
          <t>Awaiting Inventor Feedback</t>
        </is>
      </c>
    </row>
    <row r="81">
      <c r="A81" s="128" t="n"/>
      <c r="B81" s="168" t="inlineStr">
        <is>
          <t>Under Review</t>
        </is>
      </c>
      <c r="C81" s="120" t="n"/>
      <c r="D81" s="121" t="n">
        <v>44166</v>
      </c>
      <c r="E81" s="125" t="n"/>
      <c r="F81" s="126" t="inlineStr">
        <is>
          <t>Supply Order</t>
        </is>
      </c>
      <c r="G81" s="132" t="inlineStr">
        <is>
          <t>Wasimakram Binnal; Sushovan Pramanik; Pradeep Premakumar</t>
        </is>
      </c>
      <c r="H81" s="119" t="inlineStr">
        <is>
          <t>Awaiting Inventor Feedback</t>
        </is>
      </c>
    </row>
    <row customHeight="1" ht="24" r="82" s="109">
      <c r="A82" s="128" t="inlineStr">
        <is>
          <t>17/178,578</t>
        </is>
      </c>
      <c r="B82" s="120" t="inlineStr">
        <is>
          <t xml:space="preserve">Pending </t>
        </is>
      </c>
      <c r="C82" s="120" t="n">
        <v>2021</v>
      </c>
      <c r="D82" s="121" t="n">
        <v>44166</v>
      </c>
      <c r="E82" s="120" t="inlineStr">
        <is>
          <t>February</t>
        </is>
      </c>
      <c r="F82" s="130" t="inlineStr">
        <is>
          <t>Smart Routing</t>
        </is>
      </c>
      <c r="G82" s="132" t="inlineStr">
        <is>
          <t xml:space="preserve">Gupta,Shishir; Deshpande,Pramod; Shankar,Guru </t>
        </is>
      </c>
      <c r="H82" s="160" t="n"/>
      <c r="I82" t="inlineStr">
        <is>
          <t>AppServices</t>
        </is>
      </c>
    </row>
    <row customHeight="1" ht="24" r="83" s="109">
      <c r="A83" s="128" t="n"/>
      <c r="B83" s="120" t="inlineStr">
        <is>
          <t>Under Review</t>
        </is>
      </c>
      <c r="C83" s="120" t="n"/>
      <c r="D83" s="121" t="n">
        <v>44166</v>
      </c>
      <c r="E83" s="120" t="n"/>
      <c r="F83" s="130" t="inlineStr">
        <is>
          <t>Method and system to determine, track and mitigate specific phobia stimulation for a patient within healthcare setup</t>
        </is>
      </c>
      <c r="G83" s="132" t="inlineStr">
        <is>
          <t>Holalkere,Preetham Shankar; Kulkarni,Shruti; KN,Pavan Kumar</t>
        </is>
      </c>
      <c r="H83" s="160" t="n"/>
    </row>
    <row customHeight="1" ht="24" r="84" s="109">
      <c r="A84" s="128" t="n"/>
      <c r="B84" s="120" t="inlineStr">
        <is>
          <t>Under Review</t>
        </is>
      </c>
      <c r="C84" s="120" t="n"/>
      <c r="D84" s="121" t="n">
        <v>44166</v>
      </c>
      <c r="E84" s="120" t="n"/>
      <c r="F84" s="130" t="inlineStr">
        <is>
          <t>Unprocessed Revenue Monitor</t>
        </is>
      </c>
      <c r="G84" s="132" t="inlineStr">
        <is>
          <t>Som,Indranil; Chakraborty,Swaroop; Mukherjee,Partha</t>
        </is>
      </c>
      <c r="H84" s="120" t="inlineStr">
        <is>
          <t>Hold for updated info in Q3</t>
        </is>
      </c>
    </row>
    <row customHeight="1" ht="24" r="85" s="109">
      <c r="A85" s="128" t="n"/>
      <c r="B85" s="120" t="inlineStr">
        <is>
          <t>Under Review</t>
        </is>
      </c>
      <c r="C85" s="120" t="n"/>
      <c r="D85" s="121" t="n">
        <v>44166</v>
      </c>
      <c r="E85" s="120" t="n"/>
      <c r="F85" s="130" t="inlineStr">
        <is>
          <t>Smart Debugger</t>
        </is>
      </c>
      <c r="G85" s="132" t="inlineStr">
        <is>
          <t>Karra,Damodar Reddy; Krishna,Murali; VM,Preethi; Kar,Debendra; AS,Sheshanth</t>
        </is>
      </c>
      <c r="H85" s="120" t="inlineStr">
        <is>
          <t>Awaiting Inventor Feedback</t>
        </is>
      </c>
    </row>
    <row customHeight="1" ht="24" r="86" s="109">
      <c r="A86" s="128" t="n"/>
      <c r="B86" s="133" t="inlineStr">
        <is>
          <t>Application draft in progress</t>
        </is>
      </c>
      <c r="C86" s="120" t="n"/>
      <c r="D86" s="121" t="n">
        <v>44166</v>
      </c>
      <c r="E86" s="120" t="n"/>
      <c r="F86" s="130" t="inlineStr">
        <is>
          <t xml:space="preserve">CR Analysis and Prioritization Tool																																						</t>
        </is>
      </c>
      <c r="G86" s="132" t="inlineStr">
        <is>
          <t>Arpit Munjal; Guru Shankar; Pramod Deshpande; Puneeth Revankar; Solomon Nukathoti</t>
        </is>
      </c>
      <c r="H86" s="160" t="n"/>
    </row>
    <row r="87">
      <c r="A87" s="128" t="inlineStr">
        <is>
          <t>17/201,086</t>
        </is>
      </c>
      <c r="B87" s="133" t="inlineStr">
        <is>
          <t xml:space="preserve">Pending </t>
        </is>
      </c>
      <c r="C87" s="128" t="n">
        <v>2021</v>
      </c>
      <c r="D87" s="121" t="n">
        <v>44197</v>
      </c>
      <c r="E87" s="120" t="inlineStr">
        <is>
          <t>March</t>
        </is>
      </c>
      <c r="F87" s="130" t="inlineStr">
        <is>
          <t>Design Visuals Abstract Idea</t>
        </is>
      </c>
      <c r="G87" s="130" t="inlineStr">
        <is>
          <t>Mallya,Lakshmidas; Shetty, Rohith</t>
        </is>
      </c>
      <c r="H87" s="161" t="n"/>
      <c r="I87" s="23" t="inlineStr">
        <is>
          <t>Consulting</t>
        </is>
      </c>
    </row>
    <row customHeight="1" ht="24" r="88" s="109">
      <c r="A88" s="128" t="inlineStr">
        <is>
          <t>17/242,912</t>
        </is>
      </c>
      <c r="B88" s="133" t="inlineStr">
        <is>
          <t xml:space="preserve">Pending </t>
        </is>
      </c>
      <c r="C88" s="128" t="n">
        <v>2021</v>
      </c>
      <c r="D88" s="121" t="n">
        <v>44197</v>
      </c>
      <c r="E88" s="128" t="inlineStr">
        <is>
          <t>April</t>
        </is>
      </c>
      <c r="F88" s="130" t="inlineStr">
        <is>
          <t>Cerner Database Observability System (CDOS)</t>
        </is>
      </c>
      <c r="G88" s="130" t="inlineStr">
        <is>
          <t>Shamseer KK; Eric Gold; Rohit Kumar; Naveen Kumar; Pratyush Panigrahy; Shalini Gupta</t>
        </is>
      </c>
      <c r="H88" s="161" t="n"/>
    </row>
    <row customHeight="1" ht="24" r="89" s="109">
      <c r="A89" s="128" t="n"/>
      <c r="B89" s="120" t="inlineStr">
        <is>
          <t>Draft sent to inventors</t>
        </is>
      </c>
      <c r="C89" s="128" t="n"/>
      <c r="D89" s="121" t="n">
        <v>44197</v>
      </c>
      <c r="E89" s="128" t="n"/>
      <c r="F89" s="130" t="inlineStr">
        <is>
          <t>Abilities and Advanced Simulation Management Tool (AASMT)</t>
        </is>
      </c>
      <c r="G89" s="130" t="inlineStr">
        <is>
          <t>Dasgupta,Ranjan; Das,Arindam; Mondal,Suvendu Sekhar; Basak,Kanishka; Sengupta,Sudhabindu</t>
        </is>
      </c>
      <c r="H89" s="161" t="n"/>
      <c r="I89" s="23" t="inlineStr">
        <is>
          <t>IP</t>
        </is>
      </c>
      <c r="J89" s="23" t="inlineStr">
        <is>
          <t>Kolkata</t>
        </is>
      </c>
    </row>
    <row customHeight="1" ht="24" r="90" s="109">
      <c r="A90" s="128" t="n"/>
      <c r="B90" s="120" t="inlineStr">
        <is>
          <t>Under Review</t>
        </is>
      </c>
      <c r="C90" s="120" t="n"/>
      <c r="D90" s="121" t="n">
        <v>44197</v>
      </c>
      <c r="E90" s="120" t="n"/>
      <c r="F90" s="130" t="inlineStr">
        <is>
          <t>Stratifying Geriatric Patients with Chronic Conditions by Risk of Development of Polypharmacy in the EHR</t>
        </is>
      </c>
      <c r="G90" s="130" t="inlineStr">
        <is>
          <t>Roy,Deepika; Chenganikattu,Gopika</t>
        </is>
      </c>
      <c r="H90" s="120" t="inlineStr">
        <is>
          <t>Hold - inventor left. Reached out to remaining inventor for info.</t>
        </is>
      </c>
    </row>
    <row r="91">
      <c r="A91" s="128" t="n"/>
      <c r="B91" s="120" t="inlineStr">
        <is>
          <t>Draft sent to inventors</t>
        </is>
      </c>
      <c r="C91" s="120" t="n"/>
      <c r="D91" s="121" t="n">
        <v>44197</v>
      </c>
      <c r="E91" s="120" t="n"/>
      <c r="F91" s="130" t="inlineStr">
        <is>
          <t>Cerner Machine Learning Ecosystem (CMLE)</t>
        </is>
      </c>
      <c r="G91" s="130" t="inlineStr">
        <is>
          <t>Ramamurthy,Uttam</t>
        </is>
      </c>
      <c r="H91" s="161" t="n"/>
      <c r="I91" s="23" t="inlineStr">
        <is>
          <t>IP</t>
        </is>
      </c>
    </row>
    <row customHeight="1" ht="24" r="92" s="109">
      <c r="A92" s="128" t="n"/>
      <c r="B92" s="133" t="inlineStr">
        <is>
          <t>Application draft in progress</t>
        </is>
      </c>
      <c r="C92" s="120" t="n"/>
      <c r="D92" s="121" t="n">
        <v>44197</v>
      </c>
      <c r="E92" s="120" t="n"/>
      <c r="F92" s="130" t="inlineStr">
        <is>
          <t>Improve EHR Usability by Reducing Physician Burnout through AI based Clinical Documentation as an alternative to Manual Data Entry</t>
        </is>
      </c>
      <c r="G92" s="130" t="inlineStr">
        <is>
          <t>AS,Sheshanth; Biradar,Ashok; Chornoor,Kiran</t>
        </is>
      </c>
      <c r="H92" s="161" t="n"/>
    </row>
    <row customHeight="1" ht="10.5" r="93" s="109">
      <c r="A93" s="128" t="n"/>
      <c r="B93" s="120" t="inlineStr">
        <is>
          <t>Under Review</t>
        </is>
      </c>
      <c r="C93" s="120" t="n"/>
      <c r="D93" s="121" t="n">
        <v>44197</v>
      </c>
      <c r="E93" s="120" t="n"/>
      <c r="F93" s="130" t="inlineStr">
        <is>
          <t>Automated Problem Identification and Logging</t>
        </is>
      </c>
      <c r="G93" s="130" t="inlineStr">
        <is>
          <t>ML,Shwetha; S,Girish; Thadigiri,Praveen; Narayanan,Giri; Shankar,Shiv; S,Darshan</t>
        </is>
      </c>
      <c r="H93" s="161" t="n"/>
    </row>
    <row customHeight="1" ht="12" r="94" s="109">
      <c r="A94" s="120" t="n"/>
      <c r="B94" s="120" t="inlineStr">
        <is>
          <t>Under Review</t>
        </is>
      </c>
      <c r="C94" s="120" t="n"/>
      <c r="D94" s="121" t="n">
        <v>44248</v>
      </c>
      <c r="E94" s="120" t="n"/>
      <c r="F94" s="130" t="inlineStr">
        <is>
          <t>Code Pattern Search Tool</t>
        </is>
      </c>
      <c r="G94" s="130" t="inlineStr">
        <is>
          <t>Gupta,Rajesh; Tiwari,Kaushal; Krishnendu,Maity</t>
        </is>
      </c>
      <c r="H94" s="161" t="n"/>
    </row>
    <row customHeight="1" ht="10.5" r="95" s="109">
      <c r="A95" s="120" t="n"/>
      <c r="B95" s="120" t="inlineStr">
        <is>
          <t>Under Review</t>
        </is>
      </c>
      <c r="C95" s="120" t="n"/>
      <c r="D95" s="121" t="n">
        <v>44276</v>
      </c>
      <c r="E95" s="120" t="n"/>
      <c r="F95" s="130" t="inlineStr">
        <is>
          <t>Smart Learning Platform</t>
        </is>
      </c>
      <c r="G95" s="130" t="inlineStr">
        <is>
          <t>Reddy,Ambika; Munjal,Arpit; Shankar,Guru; Deshpande,Pramod</t>
        </is>
      </c>
      <c r="H95" s="161" t="n"/>
    </row>
    <row r="96">
      <c r="A96" s="120" t="n"/>
      <c r="B96" s="120" t="inlineStr">
        <is>
          <t>Under Review</t>
        </is>
      </c>
      <c r="C96" s="120" t="n"/>
      <c r="D96" s="121" t="n">
        <v>44276</v>
      </c>
      <c r="E96" s="120" t="n"/>
      <c r="F96" s="130" t="inlineStr">
        <is>
          <t>Realization Testing</t>
        </is>
      </c>
      <c r="G96" s="130" t="inlineStr">
        <is>
          <t>Bhoopathy,Shalini; Shetty,Rohith</t>
        </is>
      </c>
      <c r="H96" s="161" t="n"/>
    </row>
    <row r="97">
      <c r="A97" s="120" t="n"/>
      <c r="B97" s="120" t="inlineStr">
        <is>
          <t>Under Review</t>
        </is>
      </c>
      <c r="C97" s="120" t="n"/>
      <c r="D97" s="121" t="n">
        <v>44276</v>
      </c>
      <c r="E97" s="120" t="n"/>
      <c r="F97" s="130" t="inlineStr">
        <is>
          <t>Data Protection Defender</t>
        </is>
      </c>
      <c r="G97" s="130" t="inlineStr">
        <is>
          <t>Kishore,Pavan; Krishna,Vijay; Bharatia,Chirag</t>
        </is>
      </c>
      <c r="H97" s="161" t="n"/>
    </row>
    <row r="98">
      <c r="A98" s="120" t="n"/>
      <c r="B98" s="120" t="inlineStr">
        <is>
          <t>Under Review</t>
        </is>
      </c>
      <c r="C98" s="120" t="n"/>
      <c r="D98" s="121" t="n">
        <v>44307</v>
      </c>
      <c r="E98" s="120" t="n"/>
      <c r="F98" s="120" t="inlineStr">
        <is>
          <t>Documenting Alternative Medicine as Home Medication</t>
        </is>
      </c>
      <c r="G98" s="120" t="inlineStr">
        <is>
          <t>Tapadar,Soumen; Verma,Leena</t>
        </is>
      </c>
      <c r="H98" s="162" t="n"/>
    </row>
    <row r="99">
      <c r="A99" s="120" t="n"/>
      <c r="B99" s="120" t="inlineStr">
        <is>
          <t>Under Review</t>
        </is>
      </c>
      <c r="C99" s="120" t="n"/>
      <c r="D99" s="121" t="n">
        <v>44307</v>
      </c>
      <c r="E99" s="120" t="n"/>
      <c r="F99" s="120" t="inlineStr">
        <is>
          <t>CEM Library</t>
        </is>
      </c>
      <c r="G99" s="120" t="inlineStr">
        <is>
          <t>Bharatia,Chirag; Santra,Pravat; M,Sundareshan</t>
        </is>
      </c>
    </row>
    <row r="100">
      <c r="A100" s="120" t="n"/>
      <c r="B100" s="120" t="inlineStr">
        <is>
          <t>Under Review</t>
        </is>
      </c>
      <c r="C100" s="120" t="n"/>
      <c r="D100" s="121" t="n">
        <v>44307</v>
      </c>
      <c r="E100" s="120" t="n"/>
      <c r="F100" s="120" t="inlineStr">
        <is>
          <t>Auto Scheduling of CPOE Orders in Healthcare System</t>
        </is>
      </c>
      <c r="G100" s="120" t="inlineStr">
        <is>
          <t>T,Paul Sudhakara; Puneethy Naik S</t>
        </is>
      </c>
    </row>
    <row r="101">
      <c r="A101" s="120" t="n"/>
      <c r="B101" s="120" t="inlineStr">
        <is>
          <t>Under Review</t>
        </is>
      </c>
      <c r="C101" s="120" t="n"/>
      <c r="D101" s="121" t="n">
        <v>44307</v>
      </c>
      <c r="E101" s="120" t="n"/>
      <c r="F101" s="120" t="inlineStr">
        <is>
          <t>Smart System for Remote Locations</t>
        </is>
      </c>
      <c r="G101" s="120" t="inlineStr">
        <is>
          <t>Chatter,Ankur; Tahiliani,Manish; Nath,Pratik; Nadimpalli,Rama</t>
        </is>
      </c>
    </row>
    <row customHeight="1" ht="24" r="102" s="109">
      <c r="A102" s="120" t="n"/>
      <c r="B102" s="120" t="inlineStr">
        <is>
          <t>Under Review</t>
        </is>
      </c>
      <c r="C102" s="120" t="n"/>
      <c r="D102" s="121" t="n">
        <v>44307</v>
      </c>
      <c r="E102" s="120" t="n"/>
      <c r="F102" s="120" t="inlineStr">
        <is>
          <t>System to Enhance Healthcare Coverage</t>
        </is>
      </c>
      <c r="G102" s="120" t="inlineStr">
        <is>
          <t>Tahiliani,Manish; Chatter,Ankur; Pujari,Kishore; Nath,Pratik; Bhattacharjee,Shirshandu</t>
        </is>
      </c>
    </row>
    <row r="103"/>
    <row r="104"/>
    <row r="105"/>
    <row r="106"/>
    <row r="107"/>
    <row r="108">
      <c r="D108" s="173" t="inlineStr">
        <is>
          <t>Under Review-&gt;Application draft in progress-&gt;Draft sent to inventors-&gt;Pending</t>
        </is>
      </c>
    </row>
  </sheetData>
  <autoFilter ref="A1:L102"/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D22" sqref="D22"/>
    </sheetView>
  </sheetViews>
  <sheetFormatPr baseColWidth="10" defaultColWidth="8.83203125" defaultRowHeight="15"/>
  <cols>
    <col customWidth="1" max="1" min="1" style="109" width="15.5"/>
    <col customWidth="1" max="2" min="2" style="109" width="16.5"/>
    <col customWidth="1" max="3" min="3" style="109" width="12"/>
    <col customWidth="1" max="4" min="4" style="109" width="15.1640625"/>
    <col customWidth="1" max="5" min="5" style="109" width="39.5"/>
  </cols>
  <sheetData>
    <row customHeight="1" ht="32" r="1" s="109">
      <c r="A1" s="141" t="inlineStr">
        <is>
          <t>Application Number</t>
        </is>
      </c>
      <c r="B1" s="142" t="inlineStr">
        <is>
          <t>Status</t>
        </is>
      </c>
      <c r="C1" s="143" t="inlineStr">
        <is>
          <t>Year of Filing</t>
        </is>
      </c>
      <c r="D1" s="144" t="inlineStr">
        <is>
          <t>Title</t>
        </is>
      </c>
      <c r="E1" s="144" t="inlineStr">
        <is>
          <t>Associate Name</t>
        </is>
      </c>
    </row>
    <row customHeight="1" ht="48" r="2" s="109">
      <c r="A2" s="1" t="n"/>
      <c r="B2" s="1" t="inlineStr">
        <is>
          <t>Not moving forward at this time</t>
        </is>
      </c>
      <c r="C2" s="1" t="n">
        <v>2020</v>
      </c>
      <c r="D2" s="1" t="inlineStr">
        <is>
          <t>Blood Loss Calculator</t>
        </is>
      </c>
      <c r="E2" s="1" t="inlineStr">
        <is>
          <t>Katie Spahr; Deepak Gupta; Harshagiri Kumar Ramaprasanna; Kavya Gupta; Nadaf Bibimariyambi; V Surendra Varun Kumar Itta</t>
        </is>
      </c>
    </row>
    <row customHeight="1" ht="48" r="3" s="109">
      <c r="A3" s="1" t="n"/>
      <c r="B3" s="1" t="inlineStr">
        <is>
          <t>Not moving forward at this time</t>
        </is>
      </c>
      <c r="C3" s="1" t="n">
        <v>2020</v>
      </c>
      <c r="D3" s="1" t="inlineStr">
        <is>
          <t>Triage of Patients in Ambulatory Setting</t>
        </is>
      </c>
      <c r="E3" s="1" t="inlineStr">
        <is>
          <t>Praveen Gurpur; Suchitra Joyce Phillips</t>
        </is>
      </c>
    </row>
    <row customFormat="1" customHeight="1" ht="32" r="4" s="23">
      <c r="A4" s="42" t="n"/>
      <c r="B4" s="1" t="inlineStr">
        <is>
          <t>Decided not to pursue</t>
        </is>
      </c>
      <c r="C4" s="1" t="n">
        <v>2020</v>
      </c>
      <c r="D4" s="1" t="inlineStr">
        <is>
          <t>Triaging Process</t>
        </is>
      </c>
      <c r="E4" s="1" t="inlineStr">
        <is>
          <t>Suchitra Joyce Phillips; Praveen Gurpur</t>
        </is>
      </c>
    </row>
    <row customFormat="1" customHeight="1" ht="53" r="5" s="23">
      <c r="A5" s="1" t="n"/>
      <c r="B5" s="1" t="inlineStr">
        <is>
          <t>Need additional innovation to Proceed</t>
        </is>
      </c>
      <c r="C5" s="1" t="n">
        <v>2020</v>
      </c>
      <c r="D5" s="1" t="inlineStr">
        <is>
          <t>Virtual Voice Assistant</t>
        </is>
      </c>
      <c r="E5" s="1" t="inlineStr">
        <is>
          <t>Sowmya P; Kiran Bhojaraja; KarthicKumar A; Sabhariesh H; Padmapriya S</t>
        </is>
      </c>
    </row>
    <row customFormat="1" customHeight="1" ht="39" r="6" s="23">
      <c r="A6" s="145" t="n"/>
      <c r="B6" s="1" t="inlineStr">
        <is>
          <t>Not Moving Forward</t>
        </is>
      </c>
      <c r="C6" s="1" t="n">
        <v>2020</v>
      </c>
      <c r="D6" s="1" t="inlineStr">
        <is>
          <t>FastTrack</t>
        </is>
      </c>
      <c r="E6" s="1" t="inlineStr">
        <is>
          <t xml:space="preserve">Kumar,Vinesh;  Bharatia,Chirag </t>
        </is>
      </c>
    </row>
    <row customFormat="1" customHeight="1" ht="32" r="7" s="23">
      <c r="A7" s="145" t="n"/>
      <c r="B7" s="1" t="inlineStr">
        <is>
          <t>Not Proceeding at this Time</t>
        </is>
      </c>
      <c r="C7" s="1" t="n">
        <v>2020</v>
      </c>
      <c r="D7" s="1" t="inlineStr">
        <is>
          <t>LogIT.Next</t>
        </is>
      </c>
      <c r="E7" s="1" t="inlineStr">
        <is>
          <t>Mukherjee, Panchu; Khara, Suman; Mitra, Shoumya; De, Jishnu</t>
        </is>
      </c>
    </row>
    <row customFormat="1" customHeight="1" hidden="1" ht="48" r="8" s="23">
      <c r="A8" s="145" t="n"/>
      <c r="B8" s="1" t="inlineStr">
        <is>
          <t>Patent Application being drafted for 2020 filing</t>
        </is>
      </c>
      <c r="C8" s="1" t="n">
        <v>2020</v>
      </c>
      <c r="D8" s="1" t="inlineStr">
        <is>
          <t>Configuration validator</t>
        </is>
      </c>
      <c r="E8" s="1" t="inlineStr">
        <is>
          <t xml:space="preserve">C G,Bhuvaneshwari; Nandwani,Vikram; Bhojaraja,Kiran; Adhikary,Premjit; Goyal,Palak </t>
        </is>
      </c>
    </row>
    <row customFormat="1" customHeight="1" hidden="1" ht="32" r="9" s="23">
      <c r="A9" s="145" t="n"/>
      <c r="B9" s="1" t="inlineStr">
        <is>
          <t>Under Review</t>
        </is>
      </c>
      <c r="C9" s="1" t="n">
        <v>2020</v>
      </c>
      <c r="D9" s="1" t="inlineStr">
        <is>
          <t>Design Visuals Abstract Idea</t>
        </is>
      </c>
      <c r="E9" s="1" t="inlineStr">
        <is>
          <t xml:space="preserve">Mallya,Lakshmidas; Shetty,Rohith _x000D_
</t>
        </is>
      </c>
    </row>
    <row customFormat="1" customHeight="1" hidden="1" ht="64" r="10" s="23">
      <c r="A10" s="145" t="n"/>
      <c r="B10" s="1" t="inlineStr">
        <is>
          <t>Under Review</t>
        </is>
      </c>
      <c r="C10" s="1" t="n">
        <v>2020</v>
      </c>
      <c r="D10" s="1" t="inlineStr">
        <is>
          <t>POINT Tool for Automatic Outbreak Detection</t>
        </is>
      </c>
      <c r="E10" s="1" t="inlineStr">
        <is>
          <t xml:space="preserve"> Gurpur,Praveen; Gupta,Kavya _x000D_
</t>
        </is>
      </c>
    </row>
    <row customFormat="1" customHeight="1" hidden="1" ht="48" r="11" s="23">
      <c r="A11" s="145" t="n"/>
      <c r="B11" s="1" t="inlineStr">
        <is>
          <t>Under Review</t>
        </is>
      </c>
      <c r="C11" s="1" t="n">
        <v>2020</v>
      </c>
      <c r="D11" s="1" t="inlineStr">
        <is>
          <t>Database Observability System</t>
        </is>
      </c>
      <c r="E11" s="1" t="inlineStr">
        <is>
          <t xml:space="preserve">Shamseer KK; Eric Gold; Rohit Kumar; Naveen Kumar; Pratyush Panigrahy; Shalini Gupta_x000D_
</t>
        </is>
      </c>
    </row>
    <row customFormat="1" customHeight="1" hidden="1" ht="80" r="12" s="23">
      <c r="A12" s="145" t="n"/>
      <c r="B12" s="1" t="inlineStr">
        <is>
          <t>Under Review</t>
        </is>
      </c>
      <c r="C12" s="1" t="n">
        <v>2020</v>
      </c>
      <c r="D12" s="1" t="inlineStr">
        <is>
          <t xml:space="preserve"> Abilities and Advanced Simulation Management Tool (AASMT)</t>
        </is>
      </c>
      <c r="E12" s="1" t="inlineStr">
        <is>
          <t xml:space="preserve"> Ranjan Dasgupta; Arindam Das; Suvendu Sekhar Mondal; Kanishka Basak; Sudhabindu Sengupta_x000D_
</t>
        </is>
      </c>
    </row>
    <row customFormat="1" customHeight="1" ht="32" r="13" s="23">
      <c r="A13" s="145" t="n"/>
      <c r="B13" s="1" t="inlineStr">
        <is>
          <t>Not Proceeding</t>
        </is>
      </c>
      <c r="C13" s="1" t="n">
        <v>2020</v>
      </c>
      <c r="D13" s="1" t="inlineStr">
        <is>
          <t xml:space="preserve"> Radiology Vetting Un Hold</t>
        </is>
      </c>
      <c r="E13" s="1" t="inlineStr">
        <is>
          <t xml:space="preserve"> TBD - Kiran Bhojaraja_x000D_
</t>
        </is>
      </c>
    </row>
    <row customHeight="1" ht="32" r="14" s="109">
      <c r="A14" s="145" t="n"/>
      <c r="B14" s="1" t="inlineStr">
        <is>
          <t>Not Proceeding</t>
        </is>
      </c>
      <c r="C14" s="1" t="n">
        <v>2020</v>
      </c>
      <c r="D14" s="1" t="inlineStr">
        <is>
          <t>Smart Smoke Testing Tool</t>
        </is>
      </c>
      <c r="E14" s="1" t="inlineStr">
        <is>
          <t>Gharak,Nilay Kumar; Biswas,Monosij</t>
        </is>
      </c>
    </row>
    <row customHeight="1" ht="48" r="15" s="109">
      <c r="A15" s="145" t="n"/>
      <c r="B15" s="1" t="inlineStr">
        <is>
          <t>Not Proceeding</t>
        </is>
      </c>
      <c r="C15" s="1" t="n">
        <v>2020</v>
      </c>
      <c r="D15" s="1" t="inlineStr">
        <is>
          <t>SonarX</t>
        </is>
      </c>
      <c r="E15" s="1" t="inlineStr">
        <is>
          <t>Suprio Bhattacharyya; Subhabrata Pandit; Swaroop Chakraborty; Lakhsmi Shaw; Indranil Som</t>
        </is>
      </c>
    </row>
    <row customHeight="1" ht="32" r="16" s="109">
      <c r="A16" s="145" t="n"/>
      <c r="B16" s="1" t="inlineStr">
        <is>
          <t>Not Proceeding</t>
        </is>
      </c>
      <c r="C16" s="1" t="n">
        <v>2020</v>
      </c>
      <c r="D16" s="1" t="inlineStr">
        <is>
          <t>Ideaon.io</t>
        </is>
      </c>
      <c r="E16" s="1" t="inlineStr">
        <is>
          <t xml:space="preserve">Shalini Gupta
</t>
        </is>
      </c>
    </row>
    <row customHeight="1" ht="96" r="17" s="109">
      <c r="A17" s="145" t="n"/>
      <c r="B17" s="1" t="inlineStr">
        <is>
          <t>Not Proceeding</t>
        </is>
      </c>
      <c r="C17" s="1" t="n">
        <v>2020</v>
      </c>
      <c r="D17" s="140" t="inlineStr">
        <is>
          <t>Improving Root Cause Investigation through Pattern Recognition in Text Data</t>
        </is>
      </c>
      <c r="E17" s="140" t="inlineStr">
        <is>
          <t>Jana,Amarrtya; Shashidhara,Darshan; Raj,Ch Ravi; Narayanan,Giri; Thadigiri,Praveen; Shrivastava,Aditya</t>
        </is>
      </c>
    </row>
    <row customFormat="1" r="18" s="23">
      <c r="A18" s="169" t="n"/>
      <c r="B18" s="170" t="inlineStr">
        <is>
          <t>Not Proceeding</t>
        </is>
      </c>
      <c r="C18" s="171" t="n">
        <v>44197</v>
      </c>
      <c r="D18" s="172" t="inlineStr">
        <is>
          <t>Pick a Clip</t>
        </is>
      </c>
      <c r="E18" s="172" t="inlineStr">
        <is>
          <t>Soumen Tapadar</t>
        </is>
      </c>
    </row>
    <row customFormat="1" customHeight="1" ht="20.25" r="19" s="23">
      <c r="A19" s="170" t="n"/>
      <c r="B19" s="170" t="inlineStr">
        <is>
          <t>Not Proceeding</t>
        </is>
      </c>
      <c r="C19" s="171" t="n">
        <v>44248</v>
      </c>
      <c r="D19" s="172" t="inlineStr">
        <is>
          <t>Work to Deliver Model</t>
        </is>
      </c>
      <c r="E19" s="172" t="inlineStr">
        <is>
          <t>Deshpande,Pramod; Sigurupatti,Prasad</t>
        </is>
      </c>
    </row>
    <row customFormat="1" customHeight="1" ht="30" r="20" s="23">
      <c r="A20" s="170" t="n"/>
      <c r="B20" s="170" t="inlineStr">
        <is>
          <t>Not Proceeding</t>
        </is>
      </c>
      <c r="C20" s="171" t="n">
        <v>44166</v>
      </c>
      <c r="D20" s="170" t="inlineStr">
        <is>
          <t xml:space="preserve">No Access Automation(NoA) </t>
        </is>
      </c>
      <c r="E20" s="170" t="inlineStr">
        <is>
          <t xml:space="preserve">Gowda,Jagadish; Kumar,Vinesh; Amballi,Aashay R; Anand,Surbhi </t>
        </is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63"/>
  <sheetViews>
    <sheetView workbookViewId="0">
      <selection activeCell="G40" sqref="G40"/>
    </sheetView>
  </sheetViews>
  <sheetFormatPr baseColWidth="10" defaultColWidth="8.83203125" defaultRowHeight="15"/>
  <cols>
    <col bestFit="1" customWidth="1" max="1" min="1" style="50" width="19.83203125"/>
    <col bestFit="1" customWidth="1" max="2" min="2" style="50" width="8.5"/>
    <col bestFit="1" customWidth="1" max="4" min="4" style="109" width="12.6640625"/>
    <col bestFit="1" customWidth="1" max="5" min="5" style="109" width="7.5"/>
    <col bestFit="1" customWidth="1" max="6" min="6" style="109" width="26.83203125"/>
    <col bestFit="1" customWidth="1" max="7" min="7" style="109" width="7.83203125"/>
    <col bestFit="1" customWidth="1" max="8" min="8" style="109" width="8.83203125"/>
    <col bestFit="1" customWidth="1" max="9" min="9" style="109" width="12"/>
    <col bestFit="1" customWidth="1" max="10" min="10" style="109" width="10"/>
  </cols>
  <sheetData>
    <row customHeight="1" ht="16" r="1" s="109" thickBot="1">
      <c r="A1" s="2" t="inlineStr">
        <is>
          <t>Status</t>
        </is>
      </c>
      <c r="B1" s="5" t="inlineStr">
        <is>
          <t>Year of Filing</t>
        </is>
      </c>
    </row>
    <row customHeight="1" ht="16" r="2" s="109" thickBot="1">
      <c r="A2" s="7" t="inlineStr">
        <is>
          <t>Granted</t>
        </is>
      </c>
      <c r="B2" s="10" t="n">
        <v>2003</v>
      </c>
      <c r="D2" s="49" t="inlineStr">
        <is>
          <t>Count of Status</t>
        </is>
      </c>
    </row>
    <row customHeight="1" ht="16" r="3" s="109" thickBot="1">
      <c r="A3" s="7" t="inlineStr">
        <is>
          <t>Granted</t>
        </is>
      </c>
      <c r="B3" s="10" t="n">
        <v>2006</v>
      </c>
      <c r="E3" t="inlineStr">
        <is>
          <t>Granted</t>
        </is>
      </c>
      <c r="F3" t="inlineStr">
        <is>
          <t>Patent Application being drafted</t>
        </is>
      </c>
      <c r="G3" t="inlineStr">
        <is>
          <t xml:space="preserve">Pending </t>
        </is>
      </c>
      <c r="H3" t="inlineStr">
        <is>
          <t>Published</t>
        </is>
      </c>
      <c r="I3" t="inlineStr">
        <is>
          <t>Under Review</t>
        </is>
      </c>
      <c r="J3" t="inlineStr">
        <is>
          <t>Grand Total</t>
        </is>
      </c>
    </row>
    <row customHeight="1" ht="16" r="4" s="109" thickBot="1">
      <c r="A4" s="7" t="inlineStr">
        <is>
          <t>Granted</t>
        </is>
      </c>
      <c r="B4" s="10" t="n">
        <v>2009</v>
      </c>
      <c r="D4" s="50" t="n">
        <v>2003</v>
      </c>
      <c r="E4" t="n">
        <v>1</v>
      </c>
      <c r="J4" t="n">
        <v>1</v>
      </c>
    </row>
    <row customHeight="1" ht="16" r="5" s="109" thickBot="1">
      <c r="A5" s="11" t="inlineStr">
        <is>
          <t>Granted</t>
        </is>
      </c>
      <c r="B5" s="14" t="n">
        <v>2014</v>
      </c>
      <c r="D5" s="50" t="n">
        <v>2006</v>
      </c>
      <c r="E5" t="n">
        <v>1</v>
      </c>
      <c r="J5" t="n">
        <v>1</v>
      </c>
    </row>
    <row customHeight="1" ht="16" r="6" s="109" thickBot="1">
      <c r="A6" s="15" t="inlineStr">
        <is>
          <t>Published</t>
        </is>
      </c>
      <c r="B6" s="18" t="n">
        <v>2015</v>
      </c>
      <c r="D6" s="50" t="n">
        <v>2009</v>
      </c>
      <c r="E6" t="n">
        <v>1</v>
      </c>
      <c r="J6" t="n">
        <v>1</v>
      </c>
    </row>
    <row customHeight="1" ht="16" r="7" s="109" thickBot="1">
      <c r="A7" s="15" t="inlineStr">
        <is>
          <t>Published</t>
        </is>
      </c>
      <c r="B7" s="18" t="n">
        <v>2015</v>
      </c>
      <c r="D7" s="50" t="n">
        <v>2014</v>
      </c>
      <c r="E7" t="n">
        <v>1</v>
      </c>
      <c r="J7" t="n">
        <v>1</v>
      </c>
    </row>
    <row customHeight="1" ht="16" r="8" s="109" thickBot="1">
      <c r="A8" s="15" t="inlineStr">
        <is>
          <t>Published</t>
        </is>
      </c>
      <c r="B8" s="18" t="n">
        <v>2015</v>
      </c>
      <c r="D8" s="50" t="n">
        <v>2015</v>
      </c>
      <c r="E8" t="n">
        <v>1</v>
      </c>
      <c r="H8" t="n">
        <v>4</v>
      </c>
      <c r="J8" t="n">
        <v>5</v>
      </c>
    </row>
    <row customHeight="1" ht="16" r="9" s="109" thickBot="1">
      <c r="A9" s="15" t="inlineStr">
        <is>
          <t>Published</t>
        </is>
      </c>
      <c r="B9" s="18" t="n">
        <v>2015</v>
      </c>
      <c r="D9" s="50" t="n">
        <v>2016</v>
      </c>
      <c r="H9" t="n">
        <v>5</v>
      </c>
      <c r="J9" t="n">
        <v>5</v>
      </c>
    </row>
    <row customHeight="1" ht="16" r="10" s="109" thickBot="1">
      <c r="A10" s="19" t="inlineStr">
        <is>
          <t>Granted</t>
        </is>
      </c>
      <c r="B10" s="22" t="n">
        <v>2015</v>
      </c>
      <c r="D10" s="50" t="n">
        <v>2017</v>
      </c>
      <c r="E10" t="n">
        <v>2</v>
      </c>
      <c r="G10" t="n">
        <v>1</v>
      </c>
      <c r="H10" t="n">
        <v>4</v>
      </c>
      <c r="J10" t="n">
        <v>7</v>
      </c>
    </row>
    <row customHeight="1" ht="16" r="11" s="109" thickBot="1">
      <c r="A11" s="15" t="inlineStr">
        <is>
          <t>Published</t>
        </is>
      </c>
      <c r="B11" s="25" t="n">
        <v>2016</v>
      </c>
      <c r="D11" s="50" t="n">
        <v>2018</v>
      </c>
      <c r="E11" t="n">
        <v>1</v>
      </c>
      <c r="G11" t="n">
        <v>2</v>
      </c>
      <c r="J11" t="n">
        <v>3</v>
      </c>
    </row>
    <row customHeight="1" ht="16" r="12" s="109" thickBot="1">
      <c r="A12" s="15" t="inlineStr">
        <is>
          <t>Published</t>
        </is>
      </c>
      <c r="B12" s="18" t="n">
        <v>2016</v>
      </c>
      <c r="D12" s="50" t="n">
        <v>2019</v>
      </c>
      <c r="G12" t="n">
        <v>15</v>
      </c>
      <c r="J12" t="n">
        <v>15</v>
      </c>
    </row>
    <row customHeight="1" ht="16" r="13" s="109" thickBot="1">
      <c r="A13" s="26" t="inlineStr">
        <is>
          <t>Published</t>
        </is>
      </c>
      <c r="B13" s="29" t="n">
        <v>2016</v>
      </c>
      <c r="D13" s="50" t="n">
        <v>2020</v>
      </c>
      <c r="F13" t="n">
        <v>10</v>
      </c>
      <c r="G13" t="n">
        <v>3</v>
      </c>
      <c r="I13" t="n">
        <v>10</v>
      </c>
      <c r="J13" t="n">
        <v>23</v>
      </c>
    </row>
    <row customHeight="1" ht="16" r="14" s="109" thickBot="1">
      <c r="A14" s="26" t="inlineStr">
        <is>
          <t>Published</t>
        </is>
      </c>
      <c r="B14" s="29" t="n">
        <v>2016</v>
      </c>
      <c r="D14" s="50" t="inlineStr">
        <is>
          <t>Grand Total</t>
        </is>
      </c>
      <c r="E14" t="n">
        <v>8</v>
      </c>
      <c r="F14" t="n">
        <v>10</v>
      </c>
      <c r="G14" t="n">
        <v>21</v>
      </c>
      <c r="H14" t="n">
        <v>13</v>
      </c>
      <c r="I14" t="n">
        <v>10</v>
      </c>
      <c r="J14" t="n">
        <v>62</v>
      </c>
    </row>
    <row customHeight="1" ht="16" r="15" s="109" thickBot="1">
      <c r="A15" s="26" t="inlineStr">
        <is>
          <t>Published</t>
        </is>
      </c>
      <c r="B15" s="29" t="n">
        <v>2016</v>
      </c>
    </row>
    <row customHeight="1" ht="16" r="16" s="109" thickBot="1">
      <c r="A16" s="30" t="inlineStr">
        <is>
          <t xml:space="preserve">Pending </t>
        </is>
      </c>
      <c r="B16" s="31" t="n">
        <v>2017</v>
      </c>
    </row>
    <row customHeight="1" ht="16" r="17" s="109" thickBot="1">
      <c r="A17" s="26" t="inlineStr">
        <is>
          <t>Published</t>
        </is>
      </c>
      <c r="B17" s="29" t="n">
        <v>2017</v>
      </c>
    </row>
    <row customHeight="1" ht="16" r="18" s="109" thickBot="1">
      <c r="A18" s="26" t="inlineStr">
        <is>
          <t>Published</t>
        </is>
      </c>
      <c r="B18" s="29" t="n">
        <v>2017</v>
      </c>
    </row>
    <row customHeight="1" ht="16" r="19" s="109" thickBot="1">
      <c r="A19" s="26" t="inlineStr">
        <is>
          <t>Published</t>
        </is>
      </c>
      <c r="B19" s="29" t="n">
        <v>2017</v>
      </c>
    </row>
    <row customHeight="1" ht="16" r="20" s="109" thickBot="1">
      <c r="A20" s="51" t="inlineStr">
        <is>
          <t>Granted</t>
        </is>
      </c>
      <c r="B20" s="52" t="n">
        <v>2017</v>
      </c>
    </row>
    <row customHeight="1" ht="16" r="21" s="109" thickBot="1">
      <c r="A21" s="26" t="inlineStr">
        <is>
          <t>Published</t>
        </is>
      </c>
      <c r="B21" s="29" t="n">
        <v>2017</v>
      </c>
    </row>
    <row customHeight="1" ht="16" r="22" s="109" thickBot="1">
      <c r="A22" s="51" t="inlineStr">
        <is>
          <t>Granted</t>
        </is>
      </c>
      <c r="B22" s="52" t="n">
        <v>2017</v>
      </c>
    </row>
    <row customHeight="1" ht="16" r="23" s="109" thickBot="1">
      <c r="A23" s="30" t="inlineStr">
        <is>
          <t xml:space="preserve">Pending </t>
        </is>
      </c>
      <c r="B23" s="31" t="n">
        <v>2018</v>
      </c>
    </row>
    <row customHeight="1" ht="16" r="24" s="109" thickBot="1">
      <c r="A24" s="30" t="inlineStr">
        <is>
          <t xml:space="preserve">Pending </t>
        </is>
      </c>
      <c r="B24" s="31" t="n">
        <v>2018</v>
      </c>
    </row>
    <row r="25">
      <c r="A25" s="40" t="inlineStr">
        <is>
          <t>Granted</t>
        </is>
      </c>
      <c r="B25" s="40" t="n">
        <v>2018</v>
      </c>
    </row>
    <row r="26">
      <c r="A26" s="42" t="inlineStr">
        <is>
          <t xml:space="preserve">Pending </t>
        </is>
      </c>
      <c r="B26" s="42" t="n">
        <v>2019</v>
      </c>
    </row>
    <row r="27">
      <c r="A27" s="42" t="inlineStr">
        <is>
          <t xml:space="preserve">Pending </t>
        </is>
      </c>
      <c r="B27" s="42" t="n">
        <v>2019</v>
      </c>
    </row>
    <row r="28">
      <c r="A28" s="42" t="inlineStr">
        <is>
          <t xml:space="preserve">Pending </t>
        </is>
      </c>
      <c r="B28" s="42" t="n">
        <v>2019</v>
      </c>
    </row>
    <row r="29">
      <c r="A29" s="42" t="inlineStr">
        <is>
          <t xml:space="preserve">Pending </t>
        </is>
      </c>
      <c r="B29" s="42" t="n">
        <v>2019</v>
      </c>
    </row>
    <row r="30">
      <c r="A30" s="42" t="inlineStr">
        <is>
          <t xml:space="preserve">Pending </t>
        </is>
      </c>
      <c r="B30" s="42" t="n">
        <v>2019</v>
      </c>
    </row>
    <row r="31">
      <c r="A31" s="42" t="inlineStr">
        <is>
          <t xml:space="preserve">Pending </t>
        </is>
      </c>
      <c r="B31" s="42" t="n">
        <v>2019</v>
      </c>
    </row>
    <row r="32">
      <c r="A32" s="42" t="inlineStr">
        <is>
          <t xml:space="preserve">Pending </t>
        </is>
      </c>
      <c r="B32" s="42" t="n">
        <v>2019</v>
      </c>
    </row>
    <row r="33">
      <c r="A33" s="42" t="inlineStr">
        <is>
          <t xml:space="preserve">Pending </t>
        </is>
      </c>
      <c r="B33" s="42" t="n">
        <v>2019</v>
      </c>
    </row>
    <row r="34">
      <c r="A34" s="42" t="inlineStr">
        <is>
          <t xml:space="preserve">Pending </t>
        </is>
      </c>
      <c r="B34" s="42" t="n">
        <v>2019</v>
      </c>
    </row>
    <row r="35">
      <c r="A35" s="42" t="inlineStr">
        <is>
          <t xml:space="preserve">Pending </t>
        </is>
      </c>
      <c r="B35" s="42" t="n">
        <v>2019</v>
      </c>
    </row>
    <row r="36">
      <c r="A36" s="42" t="inlineStr">
        <is>
          <t xml:space="preserve">Pending </t>
        </is>
      </c>
      <c r="B36" s="42" t="n">
        <v>2019</v>
      </c>
    </row>
    <row r="37">
      <c r="A37" s="42" t="inlineStr">
        <is>
          <t xml:space="preserve">Pending </t>
        </is>
      </c>
      <c r="B37" s="42" t="n">
        <v>2019</v>
      </c>
    </row>
    <row r="38">
      <c r="A38" s="42" t="inlineStr">
        <is>
          <t xml:space="preserve">Pending </t>
        </is>
      </c>
      <c r="B38" s="42" t="n">
        <v>2019</v>
      </c>
    </row>
    <row r="39">
      <c r="A39" s="42" t="inlineStr">
        <is>
          <t xml:space="preserve">Pending </t>
        </is>
      </c>
      <c r="B39" s="42" t="n">
        <v>2019</v>
      </c>
    </row>
    <row r="40">
      <c r="A40" s="42" t="inlineStr">
        <is>
          <t xml:space="preserve">Pending </t>
        </is>
      </c>
      <c r="B40" s="42" t="n">
        <v>2019</v>
      </c>
    </row>
    <row r="41">
      <c r="A41" s="42" t="inlineStr">
        <is>
          <t>Patent Application being drafted</t>
        </is>
      </c>
      <c r="B41" s="42" t="n">
        <v>2020</v>
      </c>
    </row>
    <row r="42">
      <c r="A42" s="42" t="inlineStr">
        <is>
          <t xml:space="preserve">Pending </t>
        </is>
      </c>
      <c r="B42" s="42" t="n">
        <v>2020</v>
      </c>
    </row>
    <row r="43">
      <c r="A43" s="42" t="inlineStr">
        <is>
          <t xml:space="preserve">Pending </t>
        </is>
      </c>
      <c r="B43" s="42" t="n">
        <v>2020</v>
      </c>
    </row>
    <row r="44">
      <c r="A44" s="42" t="inlineStr">
        <is>
          <t>Patent Application being drafted</t>
        </is>
      </c>
      <c r="B44" s="42" t="n">
        <v>2020</v>
      </c>
    </row>
    <row r="45">
      <c r="A45" s="42" t="inlineStr">
        <is>
          <t>Patent Application being drafted</t>
        </is>
      </c>
      <c r="B45" s="42" t="n">
        <v>2020</v>
      </c>
    </row>
    <row r="46">
      <c r="A46" s="42" t="inlineStr">
        <is>
          <t>Patent Application being drafted</t>
        </is>
      </c>
      <c r="B46" s="42" t="n">
        <v>2020</v>
      </c>
    </row>
    <row r="47">
      <c r="A47" s="42" t="inlineStr">
        <is>
          <t xml:space="preserve">Pending </t>
        </is>
      </c>
      <c r="B47" s="42" t="n">
        <v>2020</v>
      </c>
    </row>
    <row r="48">
      <c r="A48" s="42" t="inlineStr">
        <is>
          <t>Patent Application being drafted</t>
        </is>
      </c>
      <c r="B48" s="42" t="n">
        <v>2020</v>
      </c>
    </row>
    <row r="49">
      <c r="A49" s="42" t="inlineStr">
        <is>
          <t>Patent Application being drafted</t>
        </is>
      </c>
      <c r="B49" s="43" t="n">
        <v>2020</v>
      </c>
    </row>
    <row r="50">
      <c r="A50" s="43" t="inlineStr">
        <is>
          <t>Patent Application being drafted</t>
        </is>
      </c>
      <c r="B50" s="44" t="n">
        <v>2020</v>
      </c>
    </row>
    <row r="51">
      <c r="A51" s="44" t="inlineStr">
        <is>
          <t>Patent Application being drafted</t>
        </is>
      </c>
      <c r="B51" s="42" t="n">
        <v>2020</v>
      </c>
    </row>
    <row r="52">
      <c r="A52" s="44" t="inlineStr">
        <is>
          <t>Patent Application being drafted</t>
        </is>
      </c>
      <c r="B52" s="42" t="n">
        <v>2020</v>
      </c>
    </row>
    <row r="53">
      <c r="A53" s="44" t="inlineStr">
        <is>
          <t>Patent Application being drafted</t>
        </is>
      </c>
      <c r="B53" s="42" t="n">
        <v>2020</v>
      </c>
    </row>
    <row r="54">
      <c r="A54" s="42" t="inlineStr">
        <is>
          <t>Under Review</t>
        </is>
      </c>
      <c r="B54" s="42" t="n">
        <v>2020</v>
      </c>
    </row>
    <row r="55">
      <c r="A55" s="42" t="inlineStr">
        <is>
          <t>Under Review</t>
        </is>
      </c>
      <c r="B55" s="45" t="n">
        <v>2020</v>
      </c>
    </row>
    <row r="56">
      <c r="A56" s="45" t="inlineStr">
        <is>
          <t>Under Review</t>
        </is>
      </c>
      <c r="B56" s="45" t="n">
        <v>2020</v>
      </c>
    </row>
    <row r="57">
      <c r="A57" s="45" t="inlineStr">
        <is>
          <t>Under Review</t>
        </is>
      </c>
      <c r="B57" s="45" t="n">
        <v>2020</v>
      </c>
    </row>
    <row r="58">
      <c r="A58" s="45" t="inlineStr">
        <is>
          <t>Under Review</t>
        </is>
      </c>
      <c r="B58" s="45" t="n">
        <v>2020</v>
      </c>
    </row>
    <row r="59">
      <c r="A59" s="45" t="inlineStr">
        <is>
          <t>Under Review</t>
        </is>
      </c>
      <c r="B59" s="45" t="n">
        <v>2020</v>
      </c>
    </row>
    <row r="60">
      <c r="A60" s="45" t="inlineStr">
        <is>
          <t>Under Review</t>
        </is>
      </c>
      <c r="B60" s="45" t="n">
        <v>2020</v>
      </c>
    </row>
    <row r="61">
      <c r="A61" s="45" t="inlineStr">
        <is>
          <t>Under Review</t>
        </is>
      </c>
      <c r="B61" s="45" t="n">
        <v>2020</v>
      </c>
    </row>
    <row r="62">
      <c r="A62" s="45" t="inlineStr">
        <is>
          <t>Under Review</t>
        </is>
      </c>
      <c r="B62" s="45" t="n">
        <v>2020</v>
      </c>
    </row>
    <row r="63">
      <c r="A63" s="45" t="inlineStr">
        <is>
          <t>Under Review</t>
        </is>
      </c>
      <c r="B63" s="45" t="n">
        <v>2020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63"/>
  <sheetViews>
    <sheetView workbookViewId="0">
      <selection activeCell="A41" sqref="A41"/>
    </sheetView>
  </sheetViews>
  <sheetFormatPr baseColWidth="10" defaultColWidth="24.5" defaultRowHeight="15"/>
  <cols>
    <col bestFit="1" customWidth="1" max="1" min="1" style="50" width="19.83203125"/>
    <col bestFit="1" customWidth="1" max="2" min="2" style="50" width="8.5"/>
    <col customWidth="1" max="3" min="3" style="50" width="24.5"/>
    <col bestFit="1" customWidth="1" max="4" min="4" style="50" width="29.33203125"/>
    <col bestFit="1" customWidth="1" max="5" min="5" style="50" width="12.6640625"/>
    <col bestFit="1" customWidth="1" max="6" min="6" style="50" width="28.5"/>
    <col bestFit="1" customWidth="1" max="7" min="7" style="50" width="8"/>
    <col bestFit="1" customWidth="1" max="8" min="8" style="50" width="9"/>
    <col bestFit="1" customWidth="1" max="9" min="9" style="50" width="12.5"/>
    <col bestFit="1" customWidth="1" max="10" min="10" style="50" width="10.6640625"/>
    <col customWidth="1" max="16384" min="11" style="50" width="24.5"/>
  </cols>
  <sheetData>
    <row customHeight="1" ht="16" r="1" s="109" thickBot="1">
      <c r="A1" s="2" t="inlineStr">
        <is>
          <t>Status</t>
        </is>
      </c>
      <c r="B1" s="5" t="inlineStr">
        <is>
          <t>Year of Filing</t>
        </is>
      </c>
    </row>
    <row customHeight="1" ht="16" r="2" s="109" thickBot="1">
      <c r="A2" s="7" t="inlineStr">
        <is>
          <t>Granted</t>
        </is>
      </c>
      <c r="B2" s="10" t="n">
        <v>2003</v>
      </c>
    </row>
    <row customHeight="1" ht="16" r="3" s="109" thickBot="1">
      <c r="A3" s="7" t="inlineStr">
        <is>
          <t>Granted</t>
        </is>
      </c>
      <c r="B3" s="10" t="n">
        <v>2006</v>
      </c>
      <c r="D3" s="49" t="inlineStr">
        <is>
          <t>Row Labels</t>
        </is>
      </c>
      <c r="E3" t="inlineStr">
        <is>
          <t>Count of Status</t>
        </is>
      </c>
    </row>
    <row customHeight="1" ht="16" r="4" s="109" thickBot="1">
      <c r="A4" s="7" t="inlineStr">
        <is>
          <t>Granted</t>
        </is>
      </c>
      <c r="B4" s="10" t="n">
        <v>2009</v>
      </c>
      <c r="D4" s="50" t="n">
        <v>2015</v>
      </c>
      <c r="E4" t="n">
        <v>5</v>
      </c>
    </row>
    <row customHeight="1" ht="16" r="5" s="109" thickBot="1">
      <c r="A5" s="11" t="inlineStr">
        <is>
          <t>Granted</t>
        </is>
      </c>
      <c r="B5" s="14" t="n">
        <v>2014</v>
      </c>
      <c r="D5" s="53" t="inlineStr">
        <is>
          <t>Granted</t>
        </is>
      </c>
      <c r="E5" t="n">
        <v>1</v>
      </c>
    </row>
    <row customHeight="1" ht="16" r="6" s="109" thickBot="1">
      <c r="A6" s="15" t="inlineStr">
        <is>
          <t>Published</t>
        </is>
      </c>
      <c r="B6" s="18" t="n">
        <v>2015</v>
      </c>
      <c r="D6" s="53" t="inlineStr">
        <is>
          <t>Published</t>
        </is>
      </c>
      <c r="E6" t="n">
        <v>4</v>
      </c>
    </row>
    <row customHeight="1" ht="16" r="7" s="109" thickBot="1">
      <c r="A7" s="15" t="inlineStr">
        <is>
          <t>Published</t>
        </is>
      </c>
      <c r="B7" s="18" t="n">
        <v>2015</v>
      </c>
      <c r="D7" s="50" t="n">
        <v>2016</v>
      </c>
      <c r="E7" t="n">
        <v>5</v>
      </c>
    </row>
    <row customHeight="1" ht="16" r="8" s="109" thickBot="1">
      <c r="A8" s="15" t="inlineStr">
        <is>
          <t>Published</t>
        </is>
      </c>
      <c r="B8" s="18" t="n">
        <v>2015</v>
      </c>
      <c r="D8" s="53" t="inlineStr">
        <is>
          <t>Published</t>
        </is>
      </c>
      <c r="E8" t="n">
        <v>5</v>
      </c>
    </row>
    <row customHeight="1" ht="16" r="9" s="109" thickBot="1">
      <c r="A9" s="15" t="inlineStr">
        <is>
          <t>Published</t>
        </is>
      </c>
      <c r="B9" s="18" t="n">
        <v>2015</v>
      </c>
      <c r="D9" s="50" t="n">
        <v>2017</v>
      </c>
      <c r="E9" t="n">
        <v>7</v>
      </c>
    </row>
    <row customHeight="1" ht="16" r="10" s="109" thickBot="1">
      <c r="A10" s="19" t="inlineStr">
        <is>
          <t>Granted</t>
        </is>
      </c>
      <c r="B10" s="22" t="n">
        <v>2015</v>
      </c>
      <c r="D10" s="53" t="inlineStr">
        <is>
          <t>Granted</t>
        </is>
      </c>
      <c r="E10" t="n">
        <v>2</v>
      </c>
    </row>
    <row customHeight="1" ht="16" r="11" s="109" thickBot="1">
      <c r="A11" s="15" t="inlineStr">
        <is>
          <t>Published</t>
        </is>
      </c>
      <c r="B11" s="25" t="n">
        <v>2016</v>
      </c>
      <c r="D11" s="53" t="inlineStr">
        <is>
          <t xml:space="preserve">Pending </t>
        </is>
      </c>
      <c r="E11" t="n">
        <v>1</v>
      </c>
    </row>
    <row customHeight="1" ht="16" r="12" s="109" thickBot="1">
      <c r="A12" s="15" t="inlineStr">
        <is>
          <t>Published</t>
        </is>
      </c>
      <c r="B12" s="18" t="n">
        <v>2016</v>
      </c>
      <c r="D12" s="53" t="inlineStr">
        <is>
          <t>Published</t>
        </is>
      </c>
      <c r="E12" t="n">
        <v>4</v>
      </c>
    </row>
    <row customHeight="1" ht="16" r="13" s="109" thickBot="1">
      <c r="A13" s="26" t="inlineStr">
        <is>
          <t>Published</t>
        </is>
      </c>
      <c r="B13" s="29" t="n">
        <v>2016</v>
      </c>
      <c r="D13" s="50" t="n">
        <v>2018</v>
      </c>
      <c r="E13" t="n">
        <v>3</v>
      </c>
    </row>
    <row customHeight="1" ht="16" r="14" s="109" thickBot="1">
      <c r="A14" s="26" t="inlineStr">
        <is>
          <t>Published</t>
        </is>
      </c>
      <c r="B14" s="29" t="n">
        <v>2016</v>
      </c>
      <c r="D14" s="53" t="inlineStr">
        <is>
          <t>Granted</t>
        </is>
      </c>
      <c r="E14" t="n">
        <v>1</v>
      </c>
    </row>
    <row customHeight="1" ht="16" r="15" s="109" thickBot="1">
      <c r="A15" s="26" t="inlineStr">
        <is>
          <t>Published</t>
        </is>
      </c>
      <c r="B15" s="29" t="n">
        <v>2016</v>
      </c>
      <c r="D15" s="53" t="inlineStr">
        <is>
          <t xml:space="preserve">Pending </t>
        </is>
      </c>
      <c r="E15" t="n">
        <v>2</v>
      </c>
    </row>
    <row customHeight="1" ht="16" r="16" s="109" thickBot="1">
      <c r="A16" s="30" t="inlineStr">
        <is>
          <t xml:space="preserve">Pending </t>
        </is>
      </c>
      <c r="B16" s="31" t="n">
        <v>2017</v>
      </c>
      <c r="D16" s="50" t="n">
        <v>2019</v>
      </c>
      <c r="E16" t="n">
        <v>15</v>
      </c>
    </row>
    <row customHeight="1" ht="16" r="17" s="109" thickBot="1">
      <c r="A17" s="26" t="inlineStr">
        <is>
          <t>Published</t>
        </is>
      </c>
      <c r="B17" s="29" t="n">
        <v>2017</v>
      </c>
      <c r="D17" s="53" t="inlineStr">
        <is>
          <t xml:space="preserve">Pending </t>
        </is>
      </c>
      <c r="E17" t="n">
        <v>15</v>
      </c>
    </row>
    <row customHeight="1" ht="16" r="18" s="109" thickBot="1">
      <c r="A18" s="26" t="inlineStr">
        <is>
          <t>Published</t>
        </is>
      </c>
      <c r="B18" s="29" t="n">
        <v>2017</v>
      </c>
      <c r="D18" s="50" t="n">
        <v>2020</v>
      </c>
      <c r="E18" t="n">
        <v>15</v>
      </c>
    </row>
    <row customHeight="1" ht="16" r="19" s="109" thickBot="1">
      <c r="A19" s="26" t="inlineStr">
        <is>
          <t>Published</t>
        </is>
      </c>
      <c r="B19" s="29" t="n">
        <v>2017</v>
      </c>
      <c r="D19" s="53" t="inlineStr">
        <is>
          <t>Patent Application being drafted</t>
        </is>
      </c>
      <c r="E19" t="n">
        <v>10</v>
      </c>
    </row>
    <row customHeight="1" ht="16" r="20" s="109" thickBot="1">
      <c r="A20" s="51" t="inlineStr">
        <is>
          <t>Granted</t>
        </is>
      </c>
      <c r="B20" s="52" t="n">
        <v>2017</v>
      </c>
      <c r="D20" s="53" t="inlineStr">
        <is>
          <t xml:space="preserve">Pending </t>
        </is>
      </c>
      <c r="E20" t="n">
        <v>3</v>
      </c>
    </row>
    <row customHeight="1" ht="16" r="21" s="109" thickBot="1">
      <c r="A21" s="26" t="inlineStr">
        <is>
          <t>Published</t>
        </is>
      </c>
      <c r="B21" s="29" t="n">
        <v>2017</v>
      </c>
      <c r="D21" s="53" t="inlineStr">
        <is>
          <t>Under Review</t>
        </is>
      </c>
      <c r="E21" t="n">
        <v>2</v>
      </c>
    </row>
    <row customHeight="1" ht="16" r="22" s="109" thickBot="1">
      <c r="A22" s="51" t="inlineStr">
        <is>
          <t>Granted</t>
        </is>
      </c>
      <c r="B22" s="52" t="n">
        <v>2017</v>
      </c>
      <c r="D22" s="50" t="inlineStr">
        <is>
          <t>Grand Total</t>
        </is>
      </c>
      <c r="E22" t="n">
        <v>50</v>
      </c>
    </row>
    <row customHeight="1" ht="16" r="23" s="109" thickBot="1">
      <c r="A23" s="30" t="inlineStr">
        <is>
          <t xml:space="preserve">Pending </t>
        </is>
      </c>
      <c r="B23" s="31" t="n">
        <v>2018</v>
      </c>
    </row>
    <row customHeight="1" ht="16" r="24" s="109" thickBot="1">
      <c r="A24" s="30" t="inlineStr">
        <is>
          <t xml:space="preserve">Pending </t>
        </is>
      </c>
      <c r="B24" s="31" t="n">
        <v>2018</v>
      </c>
    </row>
    <row r="25">
      <c r="A25" s="40" t="inlineStr">
        <is>
          <t>Granted</t>
        </is>
      </c>
      <c r="B25" s="40" t="n">
        <v>2018</v>
      </c>
    </row>
    <row r="26">
      <c r="A26" s="42" t="inlineStr">
        <is>
          <t xml:space="preserve">Pending </t>
        </is>
      </c>
      <c r="B26" s="42" t="n">
        <v>2019</v>
      </c>
    </row>
    <row r="27">
      <c r="A27" s="42" t="inlineStr">
        <is>
          <t xml:space="preserve">Pending </t>
        </is>
      </c>
      <c r="B27" s="42" t="n">
        <v>2019</v>
      </c>
    </row>
    <row r="28">
      <c r="A28" s="42" t="inlineStr">
        <is>
          <t xml:space="preserve">Pending </t>
        </is>
      </c>
      <c r="B28" s="42" t="n">
        <v>2019</v>
      </c>
    </row>
    <row r="29">
      <c r="A29" s="42" t="inlineStr">
        <is>
          <t xml:space="preserve">Pending </t>
        </is>
      </c>
      <c r="B29" s="42" t="n">
        <v>2019</v>
      </c>
    </row>
    <row r="30">
      <c r="A30" s="42" t="inlineStr">
        <is>
          <t xml:space="preserve">Pending </t>
        </is>
      </c>
      <c r="B30" s="42" t="n">
        <v>2019</v>
      </c>
    </row>
    <row r="31">
      <c r="A31" s="42" t="inlineStr">
        <is>
          <t xml:space="preserve">Pending </t>
        </is>
      </c>
      <c r="B31" s="42" t="n">
        <v>2019</v>
      </c>
    </row>
    <row r="32">
      <c r="A32" s="42" t="inlineStr">
        <is>
          <t xml:space="preserve">Pending </t>
        </is>
      </c>
      <c r="B32" s="42" t="n">
        <v>2019</v>
      </c>
    </row>
    <row r="33">
      <c r="A33" s="42" t="inlineStr">
        <is>
          <t xml:space="preserve">Pending </t>
        </is>
      </c>
      <c r="B33" s="42" t="n">
        <v>2019</v>
      </c>
    </row>
    <row r="34">
      <c r="A34" s="42" t="inlineStr">
        <is>
          <t xml:space="preserve">Pending </t>
        </is>
      </c>
      <c r="B34" s="42" t="n">
        <v>2019</v>
      </c>
    </row>
    <row r="35">
      <c r="A35" s="42" t="inlineStr">
        <is>
          <t xml:space="preserve">Pending </t>
        </is>
      </c>
      <c r="B35" s="42" t="n">
        <v>2019</v>
      </c>
    </row>
    <row r="36">
      <c r="A36" s="42" t="inlineStr">
        <is>
          <t xml:space="preserve">Pending </t>
        </is>
      </c>
      <c r="B36" s="42" t="n">
        <v>2019</v>
      </c>
    </row>
    <row r="37">
      <c r="A37" s="42" t="inlineStr">
        <is>
          <t xml:space="preserve">Pending </t>
        </is>
      </c>
      <c r="B37" s="42" t="n">
        <v>2019</v>
      </c>
    </row>
    <row r="38">
      <c r="A38" s="42" t="inlineStr">
        <is>
          <t xml:space="preserve">Pending </t>
        </is>
      </c>
      <c r="B38" s="42" t="n">
        <v>2019</v>
      </c>
    </row>
    <row r="39">
      <c r="A39" s="42" t="inlineStr">
        <is>
          <t xml:space="preserve">Pending </t>
        </is>
      </c>
      <c r="B39" s="42" t="n">
        <v>2019</v>
      </c>
    </row>
    <row r="40">
      <c r="A40" s="42" t="inlineStr">
        <is>
          <t xml:space="preserve">Pending </t>
        </is>
      </c>
      <c r="B40" s="42" t="n">
        <v>2019</v>
      </c>
    </row>
    <row r="41">
      <c r="A41" s="42" t="inlineStr">
        <is>
          <t>Patent Application being drafted</t>
        </is>
      </c>
      <c r="B41" s="42" t="n">
        <v>2020</v>
      </c>
    </row>
    <row r="42">
      <c r="A42" s="42" t="inlineStr">
        <is>
          <t xml:space="preserve">Pending </t>
        </is>
      </c>
      <c r="B42" s="42" t="n">
        <v>2020</v>
      </c>
    </row>
    <row r="43">
      <c r="A43" s="42" t="inlineStr">
        <is>
          <t xml:space="preserve">Pending </t>
        </is>
      </c>
      <c r="B43" s="42" t="n">
        <v>2020</v>
      </c>
    </row>
    <row r="44">
      <c r="A44" s="42" t="inlineStr">
        <is>
          <t>Patent Application being drafted</t>
        </is>
      </c>
      <c r="B44" s="42" t="n">
        <v>2020</v>
      </c>
    </row>
    <row r="45">
      <c r="A45" s="42" t="inlineStr">
        <is>
          <t>Patent Application being drafted</t>
        </is>
      </c>
      <c r="B45" s="42" t="n">
        <v>2020</v>
      </c>
    </row>
    <row r="46">
      <c r="A46" s="42" t="inlineStr">
        <is>
          <t>Patent Application being drafted</t>
        </is>
      </c>
      <c r="B46" s="42" t="n">
        <v>2020</v>
      </c>
    </row>
    <row r="47">
      <c r="A47" s="42" t="inlineStr">
        <is>
          <t xml:space="preserve">Pending </t>
        </is>
      </c>
      <c r="B47" s="42" t="n">
        <v>2020</v>
      </c>
    </row>
    <row r="48">
      <c r="A48" s="42" t="inlineStr">
        <is>
          <t>Patent Application being drafted</t>
        </is>
      </c>
      <c r="B48" s="42" t="n">
        <v>2020</v>
      </c>
    </row>
    <row r="49">
      <c r="A49" s="42" t="inlineStr">
        <is>
          <t>Patent Application being drafted</t>
        </is>
      </c>
      <c r="B49" s="43" t="n">
        <v>2020</v>
      </c>
    </row>
    <row r="50">
      <c r="A50" s="43" t="inlineStr">
        <is>
          <t>Patent Application being drafted</t>
        </is>
      </c>
      <c r="B50" s="44" t="n">
        <v>2020</v>
      </c>
    </row>
    <row r="51">
      <c r="A51" s="44" t="inlineStr">
        <is>
          <t>Patent Application being drafted</t>
        </is>
      </c>
      <c r="B51" s="42" t="n">
        <v>2020</v>
      </c>
    </row>
    <row r="52">
      <c r="A52" s="44" t="inlineStr">
        <is>
          <t>Patent Application being drafted</t>
        </is>
      </c>
      <c r="B52" s="42" t="n">
        <v>2020</v>
      </c>
    </row>
    <row r="53">
      <c r="A53" s="44" t="inlineStr">
        <is>
          <t>Patent Application being drafted</t>
        </is>
      </c>
      <c r="B53" s="42" t="n">
        <v>2020</v>
      </c>
    </row>
    <row r="54">
      <c r="A54" s="42" t="inlineStr">
        <is>
          <t>Under Review</t>
        </is>
      </c>
      <c r="B54" s="42" t="n">
        <v>2020</v>
      </c>
    </row>
    <row r="55">
      <c r="A55" s="42" t="inlineStr">
        <is>
          <t>Under Review</t>
        </is>
      </c>
      <c r="B55" s="45" t="n">
        <v>2020</v>
      </c>
    </row>
    <row r="56">
      <c r="A56" s="45" t="inlineStr">
        <is>
          <t>Under Review</t>
        </is>
      </c>
      <c r="B56" s="45" t="n">
        <v>2020</v>
      </c>
    </row>
    <row r="57">
      <c r="A57" s="45" t="inlineStr">
        <is>
          <t>Under Review</t>
        </is>
      </c>
      <c r="B57" s="45" t="n">
        <v>2020</v>
      </c>
    </row>
    <row r="58">
      <c r="A58" s="45" t="inlineStr">
        <is>
          <t>Under Review</t>
        </is>
      </c>
      <c r="B58" s="45" t="n">
        <v>2020</v>
      </c>
    </row>
    <row r="59">
      <c r="A59" s="45" t="inlineStr">
        <is>
          <t>Under Review</t>
        </is>
      </c>
      <c r="B59" s="45" t="n">
        <v>2020</v>
      </c>
    </row>
    <row r="60">
      <c r="A60" s="45" t="inlineStr">
        <is>
          <t>Under Review</t>
        </is>
      </c>
      <c r="B60" s="45" t="n">
        <v>2020</v>
      </c>
    </row>
    <row r="61">
      <c r="A61" s="45" t="inlineStr">
        <is>
          <t>Under Review</t>
        </is>
      </c>
      <c r="B61" s="45" t="n">
        <v>2020</v>
      </c>
    </row>
    <row r="62">
      <c r="A62" s="45" t="inlineStr">
        <is>
          <t>Under Review</t>
        </is>
      </c>
      <c r="B62" s="45" t="n">
        <v>2020</v>
      </c>
    </row>
    <row r="63">
      <c r="A63" s="45" t="inlineStr">
        <is>
          <t>Under Review</t>
        </is>
      </c>
      <c r="B63" s="45" t="n">
        <v>2020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2021-05-11T13:06:31Z</dcterms:modified>
</cp:coreProperties>
</file>