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443594FD-FD62-5E4A-BE29-B67CFB18224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Nb places maxi" sheetId="2" r:id="rId1"/>
    <sheet name="Réponses au formulaire 1" sheetId="1" r:id="rId2"/>
    <sheet name="Recap plac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" i="2" l="1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E32" i="2" l="1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A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B7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E7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G7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G13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C1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E1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J1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N1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P1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U1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G1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H16" authorId="0" shapeId="0" xr:uid="{00000000-0006-0000-0000-00000E000000}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A23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  <comment ref="AG23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<sst xmlns="http://schemas.openxmlformats.org/spreadsheetml/2006/main" count="1137" uniqueCount="183">
  <si>
    <t>Horodateur</t>
  </si>
  <si>
    <t>Nom de famille</t>
  </si>
  <si>
    <t>Nombre maximum de passagers dans la voiture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</si>
  <si>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</si>
  <si>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</si>
  <si>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</si>
  <si>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</si>
  <si>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</si>
  <si>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</si>
  <si>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</si>
  <si>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</si>
  <si>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</si>
  <si>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</si>
  <si>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</si>
  <si>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</si>
  <si>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</si>
  <si>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</si>
  <si>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11h30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</si>
  <si>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</si>
  <si>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</si>
  <si>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</si>
  <si>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</si>
  <si>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</si>
  <si>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</si>
  <si>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</si>
  <si>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</si>
  <si>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</si>
  <si>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</si>
  <si>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</si>
  <si>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</si>
  <si>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</si>
  <si>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LIEBA</t>
  </si>
  <si>
    <t>NOMAR</t>
  </si>
  <si>
    <t>CHARBEU</t>
  </si>
  <si>
    <t>CHIBLA</t>
  </si>
  <si>
    <t>VANCHA</t>
  </si>
  <si>
    <t>GUECHAY</t>
  </si>
  <si>
    <t>TINKRYS</t>
  </si>
  <si>
    <t>NANCO</t>
  </si>
  <si>
    <t>MICO</t>
  </si>
  <si>
    <t>COLDE</t>
  </si>
  <si>
    <t>LEDROU</t>
  </si>
  <si>
    <t>NETI</t>
  </si>
  <si>
    <t>TELFRO</t>
  </si>
  <si>
    <t>DINJOUR</t>
  </si>
  <si>
    <t>KICHO</t>
  </si>
  <si>
    <t>SALA</t>
  </si>
  <si>
    <t>GRALE</t>
  </si>
  <si>
    <t>NALI</t>
  </si>
  <si>
    <t>DRIMI</t>
  </si>
  <si>
    <t>LONMI</t>
  </si>
  <si>
    <t>GISME</t>
  </si>
  <si>
    <t>LUPA</t>
  </si>
  <si>
    <t>MIPO</t>
  </si>
  <si>
    <t>MORE</t>
  </si>
  <si>
    <t>SERROU</t>
  </si>
  <si>
    <t>TISMA</t>
  </si>
  <si>
    <t>PUSTA</t>
  </si>
  <si>
    <t>RINTEAU</t>
  </si>
  <si>
    <t>NONVERS</t>
  </si>
  <si>
    <t>Total</t>
  </si>
  <si>
    <t>Adresse</t>
  </si>
  <si>
    <t xml:space="preserve">Commentaire(s) : </t>
  </si>
  <si>
    <t>Adresse e-mail</t>
  </si>
  <si>
    <t>rue Ernest Tissot 92210 Saint Cloud</t>
  </si>
  <si>
    <t>Oui</t>
  </si>
  <si>
    <t>Non</t>
  </si>
  <si>
    <t xml:space="preserve">Stella Matutina. Pour le matin 8h, j’ai indiqué une disponibilité lundi ou mercredi mais j’ai une préférence pour le mercredi si possible. Mille merci. </t>
  </si>
  <si>
    <t>Victor</t>
  </si>
  <si>
    <t>nrvbach@yahoo.fr</t>
  </si>
  <si>
    <t xml:space="preserve">Boulevard de la République Saint-Cloud </t>
  </si>
  <si>
    <t xml:space="preserve">Possibilité de conduite le samedi matin 8h pour les DS </t>
  </si>
  <si>
    <t>martineau.bethune@gmail.com</t>
  </si>
  <si>
    <t>rue de la redoute</t>
  </si>
  <si>
    <t>Nous offrons aussi un retour le mardi à 14h30</t>
  </si>
  <si>
    <t>jp.beuchard@tiffencoge.fr</t>
  </si>
  <si>
    <t>Villa Pasteur Saint Cloud</t>
  </si>
  <si>
    <t>sblanchy@yahoo.fr</t>
  </si>
  <si>
    <t xml:space="preserve"> rue Marbeau</t>
  </si>
  <si>
    <t>Je suis désolée car travaillant à Paris et étant seule avec une enfant de 7 ans que je ne peux pas laisser le matin en semaine, je n'ai que peu de disponibilités. Je comprendrais tout à fait que vous ne puissiez pas prendre en compte ma demande. 
Quartier Magenta</t>
  </si>
  <si>
    <t>sophie.chavanne@gmail.com</t>
  </si>
  <si>
    <t xml:space="preserve">avenue de Nancy </t>
  </si>
  <si>
    <t xml:space="preserve">Vendredi 17h30 en alternance? Je n’offrirai que 3 places (au lieu de 4) ce jour là. </t>
  </si>
  <si>
    <t>verochayrigues@gmail.com</t>
  </si>
  <si>
    <t xml:space="preserve"> rue Alexandre coutureau </t>
  </si>
  <si>
    <t xml:space="preserve">Quartier monoprix </t>
  </si>
  <si>
    <t xml:space="preserve"> rue Tahère 92210 Saint-Cloud</t>
  </si>
  <si>
    <t>rue Tahère, Monoprix, Station BP boulevard de la République</t>
  </si>
  <si>
    <t>conanisabelle@gmail.com</t>
  </si>
  <si>
    <t xml:space="preserve"> rue Alexandre Coutureau</t>
  </si>
  <si>
    <t>Quartier gare / Monoprix</t>
  </si>
  <si>
    <t>t.c.contamine@gmail.com</t>
  </si>
  <si>
    <t>avenue Marechal Foch</t>
  </si>
  <si>
    <t>laurent.decool@sfr.fr</t>
  </si>
  <si>
    <t>rue de la porte jaune 92380 Garches</t>
  </si>
  <si>
    <t>J'ai plusieurs élèves cette année dans le covoiturage : François d'Albis, et Clovis ... peut - être préfèrent -ils ne pas voyager avec leur professeur.</t>
  </si>
  <si>
    <t>sdroulle@yahoo.fr</t>
  </si>
  <si>
    <t>RUE TAHERE</t>
  </si>
  <si>
    <t>Offre de 2 covoiturages à faire à choisir parmi les 4 solutions proposées (1 matin, 3 apm). Préférence pour le lundi soir et mardi matin.
144 rue Tahere / Porte Jaune</t>
  </si>
  <si>
    <t>arnaud.etienne@yahoo.fr</t>
  </si>
  <si>
    <t>rue de Crillon, St Cloud</t>
  </si>
  <si>
    <t>1er souhait :vendredi 8h - quartier Gounod</t>
  </si>
  <si>
    <t xml:space="preserve"> rue de Crillon</t>
  </si>
  <si>
    <t xml:space="preserve"> rue Sevin Vincent - 92 210 Saint-Cloud</t>
  </si>
  <si>
    <t>6 passagers possibles jusqu'au début du mois de décembre (date précise de changement de voiture non connue)</t>
  </si>
  <si>
    <t>charlotte.krychowski@wanadoo.fr</t>
  </si>
  <si>
    <t xml:space="preserve">Avenue du Marechal Foch </t>
  </si>
  <si>
    <t>J'ai mis 5 offres mais si je peux en faire que 4, je suis preneur. A voir en fonction des volontaires.</t>
  </si>
  <si>
    <t xml:space="preserve"> rue des Tennerolles 92210 Saint-Cloud</t>
  </si>
  <si>
    <t>benedictelegrands@yahoo.fr</t>
  </si>
  <si>
    <t xml:space="preserve">parc de Montretout </t>
  </si>
  <si>
    <t>cecliduena@hotmail.com</t>
  </si>
  <si>
    <t xml:space="preserve"> Rue des Tennerolles </t>
  </si>
  <si>
    <t>Quartier : Tennerolles côté Porte Jaune
Préférences : lundi matin / mercredi matin / vendredi matin / vendredi soir</t>
  </si>
  <si>
    <t>laurent.midrier@gmail.com</t>
  </si>
  <si>
    <t>Sente des pommiers rouges, 92210 St Cloud</t>
  </si>
  <si>
    <t>Quartier Montretout/Stella/Monoprix. Mardi 9h : uniquement les Semaines Impaires</t>
  </si>
  <si>
    <t>avenue du Maréchal Foch</t>
  </si>
  <si>
    <t xml:space="preserve">Paul étant à l'étude le mardi et jeudi, on prévoit 2 conduites supplémentaires à 19h si ça peut intéresser une autre famille ... </t>
  </si>
  <si>
    <t>christelle.pradier@soprasteria.com</t>
  </si>
  <si>
    <t>Bd de la République</t>
  </si>
  <si>
    <t>Idéalement 3 trajets Max : 1 matin et lundi et jeudi apres midi ; pour le jeudi 15h30, en ultime recours ; et pour le matin, de préférence pas le vendredi sauf si vraiement besoin ; Mille mercis ! Face à l'ancienne Poste bd de la République</t>
  </si>
  <si>
    <t>paulinepallud@gmail.com</t>
  </si>
  <si>
    <t xml:space="preserve"> rue Gounod</t>
  </si>
  <si>
    <t xml:space="preserve">Disponible pour un trajet par semaine/ demande trajets du matin et le lundi soir . Merci pour tout ce travail! </t>
  </si>
  <si>
    <t xml:space="preserve">Rue Alexandre Coutureau </t>
  </si>
  <si>
    <t>cecilerousset92@orange.fr</t>
  </si>
  <si>
    <t>hamdouney@yahoo.fr</t>
  </si>
  <si>
    <t>Rue de Buzenval, Saint Cloud</t>
  </si>
  <si>
    <t>Nous attendons la réponse pour les cours de Cambridge de SJH.</t>
  </si>
  <si>
    <t>yannadi11@yahoo.com</t>
  </si>
  <si>
    <t>RUE DE LA PORTE JAUNE</t>
  </si>
  <si>
    <t>Nous aimerions privilégier des covoiturages de proximité.</t>
  </si>
  <si>
    <t>rue Tahère</t>
  </si>
  <si>
    <t>Rue de Montretout</t>
  </si>
  <si>
    <t>luciebenoit@vegea.com</t>
  </si>
  <si>
    <t>Sondage</t>
  </si>
  <si>
    <t>Offres</t>
  </si>
  <si>
    <t>Enfant 1</t>
  </si>
  <si>
    <t>Enfant 2</t>
  </si>
  <si>
    <t>Enfant 3</t>
  </si>
  <si>
    <t>Places</t>
  </si>
  <si>
    <t>Nom</t>
  </si>
  <si>
    <t>Louis NOMAR</t>
  </si>
  <si>
    <t>Victor NOMAR</t>
  </si>
  <si>
    <t>AMAURY CHARBEU</t>
  </si>
  <si>
    <t>CORENTIN CHIBLA</t>
  </si>
  <si>
    <t>ARTHUR CHIBLA</t>
  </si>
  <si>
    <t>Philomène VANCHA</t>
  </si>
  <si>
    <t>Artus GUECHAY</t>
  </si>
  <si>
    <t>Louis TINKRYS</t>
  </si>
  <si>
    <t>Amaury NANCO</t>
  </si>
  <si>
    <t>Victor NANCO</t>
  </si>
  <si>
    <t>Théophile MICO</t>
  </si>
  <si>
    <t>Jeanne COLDE</t>
  </si>
  <si>
    <t>Ambroise LEDROU</t>
  </si>
  <si>
    <t>MARIE NETI</t>
  </si>
  <si>
    <t>Aymeric TELFRO</t>
  </si>
  <si>
    <t>Matéo DINJOUR</t>
  </si>
  <si>
    <t>Nicolas KICHO</t>
  </si>
  <si>
    <t>Zoé SALA</t>
  </si>
  <si>
    <t>Pablo SALA</t>
  </si>
  <si>
    <t>EMMA GRALE</t>
  </si>
  <si>
    <t>CLAIRE GRALE</t>
  </si>
  <si>
    <t>APOLLINE GRALE</t>
  </si>
  <si>
    <t>Théophile NALI</t>
  </si>
  <si>
    <t>LEANDRE DRIMI</t>
  </si>
  <si>
    <t>APOLLINE DRIMI</t>
  </si>
  <si>
    <t xml:space="preserve">LONMI </t>
  </si>
  <si>
    <t>Clémence LONMI</t>
  </si>
  <si>
    <t>Marie LONMI</t>
  </si>
  <si>
    <t>Paul GISME</t>
  </si>
  <si>
    <t>VALENTINE LUPA</t>
  </si>
  <si>
    <t>BASILE LUPA</t>
  </si>
  <si>
    <t>MAYEUL MIPO</t>
  </si>
  <si>
    <t>Colombe MORE</t>
  </si>
  <si>
    <t>CLOVIS SERROU</t>
  </si>
  <si>
    <t>ALYA TISMA</t>
  </si>
  <si>
    <t>Aramis PUSTA</t>
  </si>
  <si>
    <t>Taïssia PUSTA</t>
  </si>
  <si>
    <t>Solveig RINTEAU</t>
  </si>
  <si>
    <t>Charles NONVERS</t>
  </si>
  <si>
    <t>Louis NONVERS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</si>
</sst>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"/>
  <sheetViews>
    <sheetView workbookViewId="0">
      <selection activeCell="V32" sqref="V32"/>
    </sheetView>
  </sheetViews>
  <sheetFormatPr baseColWidth="10" defaultColWidth="11.5" defaultRowHeight="13" x14ac:dyDescent="0.15"/>
  <cols>
    <col min="1" max="1" width="20.33203125" customWidth="1"/>
    <col min="2" max="2" width="18.83203125" customWidth="1"/>
    <col min="3" max="3" width="7.6640625" customWidth="1"/>
  </cols>
  <sheetData>
    <row r="1" spans="1:31" ht="28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15">
      <c r="A2" s="1">
        <v>45184.836566238431</v>
      </c>
      <c r="B2" s="2" t="s">
        <v>31</v>
      </c>
      <c r="C2" s="2">
        <v>5</v>
      </c>
      <c r="D2">
        <f>IF('Réponses au formulaire 1'!E2="Oui",'Réponses au formulaire 1'!$D2,0)</f>
        <v>5</v>
      </c>
      <c r="E2">
        <f>IF('Réponses au formulaire 1'!F2="Oui",'Réponses au formulaire 1'!$D2,0)</f>
        <v>0</v>
      </c>
      <c r="F2">
        <f>IF('Réponses au formulaire 1'!G2="Oui",'Réponses au formulaire 1'!$D2,0)</f>
        <v>0</v>
      </c>
      <c r="G2">
        <f>IF('Réponses au formulaire 1'!H2="Oui",'Réponses au formulaire 1'!$D2,0)</f>
        <v>0</v>
      </c>
      <c r="H2">
        <f>IF('Réponses au formulaire 1'!I2="Oui",'Réponses au formulaire 1'!$D2,0)</f>
        <v>0</v>
      </c>
      <c r="I2">
        <f>IF('Réponses au formulaire 1'!J2="Oui",'Réponses au formulaire 1'!$D2,0)</f>
        <v>5</v>
      </c>
      <c r="J2">
        <f>IF('Réponses au formulaire 1'!K2="Oui",'Réponses au formulaire 1'!$D2,0)</f>
        <v>0</v>
      </c>
      <c r="K2">
        <f>IF('Réponses au formulaire 1'!L2="Oui",'Réponses au formulaire 1'!$D2,0)</f>
        <v>0</v>
      </c>
      <c r="L2">
        <f>IF('Réponses au formulaire 1'!M2="Oui",'Réponses au formulaire 1'!$D2,0)</f>
        <v>0</v>
      </c>
      <c r="M2">
        <f>IF('Réponses au formulaire 1'!N2="Oui",'Réponses au formulaire 1'!$D2,0)</f>
        <v>0</v>
      </c>
      <c r="N2">
        <f>IF('Réponses au formulaire 1'!O2="Oui",'Réponses au formulaire 1'!$D2,0)</f>
        <v>0</v>
      </c>
      <c r="O2">
        <f>IF('Réponses au formulaire 1'!P2="Oui",'Réponses au formulaire 1'!$D2,0)</f>
        <v>0</v>
      </c>
      <c r="P2">
        <f>IF('Réponses au formulaire 1'!Q2="Oui",'Réponses au formulaire 1'!$D2,0)</f>
        <v>5</v>
      </c>
      <c r="Q2">
        <f>IF('Réponses au formulaire 1'!R2="Oui",'Réponses au formulaire 1'!$D2,0)</f>
        <v>0</v>
      </c>
      <c r="R2">
        <f>IF('Réponses au formulaire 1'!S2="Oui",'Réponses au formulaire 1'!$D2,0)</f>
        <v>0</v>
      </c>
      <c r="S2">
        <f>IF('Réponses au formulaire 1'!T2="Oui",'Réponses au formulaire 1'!$D2,0)</f>
        <v>0</v>
      </c>
      <c r="T2">
        <f>IF('Réponses au formulaire 1'!U2="Oui",'Réponses au formulaire 1'!$D2,0)</f>
        <v>0</v>
      </c>
      <c r="U2">
        <f>IF('Réponses au formulaire 1'!V2="Oui",'Réponses au formulaire 1'!$D2,0)</f>
        <v>0</v>
      </c>
      <c r="V2">
        <f>IF('Réponses au formulaire 1'!W2="Oui",'Réponses au formulaire 1'!$D2,0)</f>
        <v>0</v>
      </c>
      <c r="W2">
        <f>IF('Réponses au formulaire 1'!X2="Oui",'Réponses au formulaire 1'!$D2,0)</f>
        <v>0</v>
      </c>
      <c r="X2">
        <f>IF('Réponses au formulaire 1'!Y2="Oui",'Réponses au formulaire 1'!$D2,0)</f>
        <v>0</v>
      </c>
      <c r="Y2">
        <f>IF('Réponses au formulaire 1'!Z2="Oui",'Réponses au formulaire 1'!$D2,0)</f>
        <v>0</v>
      </c>
      <c r="Z2">
        <f>IF('Réponses au formulaire 1'!AA2="Oui",'Réponses au formulaire 1'!$D2,0)</f>
        <v>0</v>
      </c>
      <c r="AA2">
        <f>IF('Réponses au formulaire 1'!AB2="Oui",'Réponses au formulaire 1'!$D2,0)</f>
        <v>0</v>
      </c>
      <c r="AB2">
        <f>IF('Réponses au formulaire 1'!AC2="Oui",'Réponses au formulaire 1'!$D2,0)</f>
        <v>0</v>
      </c>
      <c r="AC2">
        <f>IF('Réponses au formulaire 1'!AD2="Oui",'Réponses au formulaire 1'!$D2,0)</f>
        <v>0</v>
      </c>
      <c r="AD2">
        <f>IF('Réponses au formulaire 1'!AE2="Oui",'Réponses au formulaire 1'!$D2,0)</f>
        <v>0</v>
      </c>
      <c r="AE2">
        <f>IF('Réponses au formulaire 1'!AF2="Oui",'Réponses au formulaire 1'!$D2,0)</f>
        <v>0</v>
      </c>
    </row>
    <row r="3" spans="1:31" x14ac:dyDescent="0.15">
      <c r="A3" s="1">
        <v>45185.565942152782</v>
      </c>
      <c r="B3" s="2" t="s">
        <v>32</v>
      </c>
      <c r="C3" s="2">
        <v>6</v>
      </c>
      <c r="D3">
        <f>IF('Réponses au formulaire 1'!E3="Oui",'Réponses au formulaire 1'!$D3,0)</f>
        <v>0</v>
      </c>
      <c r="E3">
        <f>IF('Réponses au formulaire 1'!F3="Oui",'Réponses au formulaire 1'!$D3,0)</f>
        <v>0</v>
      </c>
      <c r="F3">
        <f>IF('Réponses au formulaire 1'!G3="Oui",'Réponses au formulaire 1'!$D3,0)</f>
        <v>0</v>
      </c>
      <c r="G3">
        <f>IF('Réponses au formulaire 1'!H3="Oui",'Réponses au formulaire 1'!$D3,0)</f>
        <v>0</v>
      </c>
      <c r="H3">
        <f>IF('Réponses au formulaire 1'!I3="Oui",'Réponses au formulaire 1'!$D3,0)</f>
        <v>0</v>
      </c>
      <c r="I3">
        <f>IF('Réponses au formulaire 1'!J3="Oui",'Réponses au formulaire 1'!$D3,0)</f>
        <v>0</v>
      </c>
      <c r="J3">
        <f>IF('Réponses au formulaire 1'!K3="Oui",'Réponses au formulaire 1'!$D3,0)</f>
        <v>0</v>
      </c>
      <c r="K3">
        <f>IF('Réponses au formulaire 1'!L3="Oui",'Réponses au formulaire 1'!$D3,0)</f>
        <v>0</v>
      </c>
      <c r="L3">
        <f>IF('Réponses au formulaire 1'!M3="Oui",'Réponses au formulaire 1'!$D3,0)</f>
        <v>0</v>
      </c>
      <c r="M3">
        <f>IF('Réponses au formulaire 1'!N3="Oui",'Réponses au formulaire 1'!$D3,0)</f>
        <v>0</v>
      </c>
      <c r="N3">
        <f>IF('Réponses au formulaire 1'!O3="Oui",'Réponses au formulaire 1'!$D3,0)</f>
        <v>0</v>
      </c>
      <c r="O3">
        <f>IF('Réponses au formulaire 1'!P3="Oui",'Réponses au formulaire 1'!$D3,0)</f>
        <v>0</v>
      </c>
      <c r="P3">
        <f>IF('Réponses au formulaire 1'!Q3="Oui",'Réponses au formulaire 1'!$D3,0)</f>
        <v>6</v>
      </c>
      <c r="Q3">
        <f>IF('Réponses au formulaire 1'!R3="Oui",'Réponses au formulaire 1'!$D3,0)</f>
        <v>0</v>
      </c>
      <c r="R3">
        <f>IF('Réponses au formulaire 1'!S3="Oui",'Réponses au formulaire 1'!$D3,0)</f>
        <v>0</v>
      </c>
      <c r="S3">
        <f>IF('Réponses au formulaire 1'!T3="Oui",'Réponses au formulaire 1'!$D3,0)</f>
        <v>0</v>
      </c>
      <c r="T3">
        <f>IF('Réponses au formulaire 1'!U3="Oui",'Réponses au formulaire 1'!$D3,0)</f>
        <v>0</v>
      </c>
      <c r="U3">
        <f>IF('Réponses au formulaire 1'!V3="Oui",'Réponses au formulaire 1'!$D3,0)</f>
        <v>0</v>
      </c>
      <c r="V3">
        <f>IF('Réponses au formulaire 1'!W3="Oui",'Réponses au formulaire 1'!$D3,0)</f>
        <v>0</v>
      </c>
      <c r="W3">
        <f>IF('Réponses au formulaire 1'!X3="Oui",'Réponses au formulaire 1'!$D3,0)</f>
        <v>0</v>
      </c>
      <c r="X3">
        <f>IF('Réponses au formulaire 1'!Y3="Oui",'Réponses au formulaire 1'!$D3,0)</f>
        <v>0</v>
      </c>
      <c r="Y3">
        <f>IF('Réponses au formulaire 1'!Z3="Oui",'Réponses au formulaire 1'!$D3,0)</f>
        <v>0</v>
      </c>
      <c r="Z3">
        <f>IF('Réponses au formulaire 1'!AA3="Oui",'Réponses au formulaire 1'!$D3,0)</f>
        <v>6</v>
      </c>
      <c r="AA3">
        <f>IF('Réponses au formulaire 1'!AB3="Oui",'Réponses au formulaire 1'!$D3,0)</f>
        <v>0</v>
      </c>
      <c r="AB3">
        <f>IF('Réponses au formulaire 1'!AC3="Oui",'Réponses au formulaire 1'!$D3,0)</f>
        <v>6</v>
      </c>
      <c r="AC3">
        <f>IF('Réponses au formulaire 1'!AD3="Oui",'Réponses au formulaire 1'!$D3,0)</f>
        <v>0</v>
      </c>
      <c r="AD3">
        <f>IF('Réponses au formulaire 1'!AE3="Oui",'Réponses au formulaire 1'!$D3,0)</f>
        <v>0</v>
      </c>
      <c r="AE3">
        <f>IF('Réponses au formulaire 1'!AF3="Oui",'Réponses au formulaire 1'!$D3,0)</f>
        <v>0</v>
      </c>
    </row>
    <row r="4" spans="1:31" x14ac:dyDescent="0.15">
      <c r="A4" s="1">
        <v>45184.868251631946</v>
      </c>
      <c r="B4" s="2" t="s">
        <v>33</v>
      </c>
      <c r="C4" s="2">
        <v>4</v>
      </c>
      <c r="D4">
        <f>IF('Réponses au formulaire 1'!E4="Oui",'Réponses au formulaire 1'!$D4,0)</f>
        <v>4</v>
      </c>
      <c r="E4">
        <f>IF('Réponses au formulaire 1'!F4="Oui",'Réponses au formulaire 1'!$D4,0)</f>
        <v>0</v>
      </c>
      <c r="F4">
        <f>IF('Réponses au formulaire 1'!G4="Oui",'Réponses au formulaire 1'!$D4,0)</f>
        <v>0</v>
      </c>
      <c r="G4">
        <f>IF('Réponses au formulaire 1'!H4="Oui",'Réponses au formulaire 1'!$D4,0)</f>
        <v>4</v>
      </c>
      <c r="H4">
        <f>IF('Réponses au formulaire 1'!I4="Oui",'Réponses au formulaire 1'!$D4,0)</f>
        <v>0</v>
      </c>
      <c r="I4">
        <f>IF('Réponses au formulaire 1'!J4="Oui",'Réponses au formulaire 1'!$D4,0)</f>
        <v>0</v>
      </c>
      <c r="J4">
        <f>IF('Réponses au formulaire 1'!K4="Oui",'Réponses au formulaire 1'!$D4,0)</f>
        <v>4</v>
      </c>
      <c r="K4">
        <f>IF('Réponses au formulaire 1'!L4="Oui",'Réponses au formulaire 1'!$D4,0)</f>
        <v>0</v>
      </c>
      <c r="L4">
        <f>IF('Réponses au formulaire 1'!M4="Oui",'Réponses au formulaire 1'!$D4,0)</f>
        <v>0</v>
      </c>
      <c r="M4">
        <f>IF('Réponses au formulaire 1'!N4="Oui",'Réponses au formulaire 1'!$D4,0)</f>
        <v>0</v>
      </c>
      <c r="N4">
        <f>IF('Réponses au formulaire 1'!O4="Oui",'Réponses au formulaire 1'!$D4,0)</f>
        <v>0</v>
      </c>
      <c r="O4">
        <f>IF('Réponses au formulaire 1'!P4="Oui",'Réponses au formulaire 1'!$D4,0)</f>
        <v>0</v>
      </c>
      <c r="P4">
        <f>IF('Réponses au formulaire 1'!Q4="Oui",'Réponses au formulaire 1'!$D4,0)</f>
        <v>0</v>
      </c>
      <c r="Q4">
        <f>IF('Réponses au formulaire 1'!R4="Oui",'Réponses au formulaire 1'!$D4,0)</f>
        <v>0</v>
      </c>
      <c r="R4">
        <f>IF('Réponses au formulaire 1'!S4="Oui",'Réponses au formulaire 1'!$D4,0)</f>
        <v>0</v>
      </c>
      <c r="S4">
        <f>IF('Réponses au formulaire 1'!T4="Oui",'Réponses au formulaire 1'!$D4,0)</f>
        <v>0</v>
      </c>
      <c r="T4">
        <f>IF('Réponses au formulaire 1'!U4="Oui",'Réponses au formulaire 1'!$D4,0)</f>
        <v>0</v>
      </c>
      <c r="U4">
        <f>IF('Réponses au formulaire 1'!V4="Oui",'Réponses au formulaire 1'!$D4,0)</f>
        <v>0</v>
      </c>
      <c r="V4">
        <f>IF('Réponses au formulaire 1'!W4="Oui",'Réponses au formulaire 1'!$D4,0)</f>
        <v>0</v>
      </c>
      <c r="W4">
        <f>IF('Réponses au formulaire 1'!X4="Oui",'Réponses au formulaire 1'!$D4,0)</f>
        <v>0</v>
      </c>
      <c r="X4">
        <f>IF('Réponses au formulaire 1'!Y4="Oui",'Réponses au formulaire 1'!$D4,0)</f>
        <v>0</v>
      </c>
      <c r="Y4">
        <f>IF('Réponses au formulaire 1'!Z4="Oui",'Réponses au formulaire 1'!$D4,0)</f>
        <v>0</v>
      </c>
      <c r="Z4">
        <f>IF('Réponses au formulaire 1'!AA4="Oui",'Réponses au formulaire 1'!$D4,0)</f>
        <v>0</v>
      </c>
      <c r="AA4">
        <f>IF('Réponses au formulaire 1'!AB4="Oui",'Réponses au formulaire 1'!$D4,0)</f>
        <v>0</v>
      </c>
      <c r="AB4">
        <f>IF('Réponses au formulaire 1'!AC4="Oui",'Réponses au formulaire 1'!$D4,0)</f>
        <v>0</v>
      </c>
      <c r="AC4">
        <f>IF('Réponses au formulaire 1'!AD4="Oui",'Réponses au formulaire 1'!$D4,0)</f>
        <v>0</v>
      </c>
      <c r="AD4">
        <f>IF('Réponses au formulaire 1'!AE4="Oui",'Réponses au formulaire 1'!$D4,0)</f>
        <v>0</v>
      </c>
      <c r="AE4">
        <f>IF('Réponses au formulaire 1'!AF4="Oui",'Réponses au formulaire 1'!$D4,0)</f>
        <v>0</v>
      </c>
    </row>
    <row r="5" spans="1:31" x14ac:dyDescent="0.15">
      <c r="A5" s="1">
        <v>45184.768053310181</v>
      </c>
      <c r="B5" s="2" t="s">
        <v>34</v>
      </c>
      <c r="C5" s="2">
        <v>6</v>
      </c>
      <c r="D5">
        <f>IF('Réponses au formulaire 1'!E5="Oui",'Réponses au formulaire 1'!$D5,0)</f>
        <v>6</v>
      </c>
      <c r="E5">
        <f>IF('Réponses au formulaire 1'!F5="Oui",'Réponses au formulaire 1'!$D5,0)</f>
        <v>0</v>
      </c>
      <c r="F5">
        <f>IF('Réponses au formulaire 1'!G5="Oui",'Réponses au formulaire 1'!$D5,0)</f>
        <v>0</v>
      </c>
      <c r="G5">
        <f>IF('Réponses au formulaire 1'!H5="Oui",'Réponses au formulaire 1'!$D5,0)</f>
        <v>0</v>
      </c>
      <c r="H5">
        <f>IF('Réponses au formulaire 1'!I5="Oui",'Réponses au formulaire 1'!$D5,0)</f>
        <v>0</v>
      </c>
      <c r="I5">
        <f>IF('Réponses au formulaire 1'!J5="Oui",'Réponses au formulaire 1'!$D5,0)</f>
        <v>0</v>
      </c>
      <c r="J5">
        <f>IF('Réponses au formulaire 1'!K5="Oui",'Réponses au formulaire 1'!$D5,0)</f>
        <v>0</v>
      </c>
      <c r="K5">
        <f>IF('Réponses au formulaire 1'!L5="Oui",'Réponses au formulaire 1'!$D5,0)</f>
        <v>0</v>
      </c>
      <c r="L5">
        <f>IF('Réponses au formulaire 1'!M5="Oui",'Réponses au formulaire 1'!$D5,0)</f>
        <v>0</v>
      </c>
      <c r="M5">
        <f>IF('Réponses au formulaire 1'!N5="Oui",'Réponses au formulaire 1'!$D5,0)</f>
        <v>0</v>
      </c>
      <c r="N5">
        <f>IF('Réponses au formulaire 1'!O5="Oui",'Réponses au formulaire 1'!$D5,0)</f>
        <v>0</v>
      </c>
      <c r="O5">
        <f>IF('Réponses au formulaire 1'!P5="Oui",'Réponses au formulaire 1'!$D5,0)</f>
        <v>0</v>
      </c>
      <c r="P5">
        <f>IF('Réponses au formulaire 1'!Q5="Oui",'Réponses au formulaire 1'!$D5,0)</f>
        <v>6</v>
      </c>
      <c r="Q5">
        <f>IF('Réponses au formulaire 1'!R5="Oui",'Réponses au formulaire 1'!$D5,0)</f>
        <v>0</v>
      </c>
      <c r="R5">
        <f>IF('Réponses au formulaire 1'!S5="Oui",'Réponses au formulaire 1'!$D5,0)</f>
        <v>0</v>
      </c>
      <c r="S5">
        <f>IF('Réponses au formulaire 1'!T5="Oui",'Réponses au formulaire 1'!$D5,0)</f>
        <v>0</v>
      </c>
      <c r="T5">
        <f>IF('Réponses au formulaire 1'!U5="Oui",'Réponses au formulaire 1'!$D5,0)</f>
        <v>0</v>
      </c>
      <c r="U5">
        <f>IF('Réponses au formulaire 1'!V5="Oui",'Réponses au formulaire 1'!$D5,0)</f>
        <v>0</v>
      </c>
      <c r="V5">
        <f>IF('Réponses au formulaire 1'!W5="Oui",'Réponses au formulaire 1'!$D5,0)</f>
        <v>0</v>
      </c>
      <c r="W5">
        <f>IF('Réponses au formulaire 1'!X5="Oui",'Réponses au formulaire 1'!$D5,0)</f>
        <v>0</v>
      </c>
      <c r="X5">
        <f>IF('Réponses au formulaire 1'!Y5="Oui",'Réponses au formulaire 1'!$D5,0)</f>
        <v>0</v>
      </c>
      <c r="Y5">
        <f>IF('Réponses au formulaire 1'!Z5="Oui",'Réponses au formulaire 1'!$D5,0)</f>
        <v>0</v>
      </c>
      <c r="Z5">
        <f>IF('Réponses au formulaire 1'!AA5="Oui",'Réponses au formulaire 1'!$D5,0)</f>
        <v>6</v>
      </c>
      <c r="AA5">
        <f>IF('Réponses au formulaire 1'!AB5="Oui",'Réponses au formulaire 1'!$D5,0)</f>
        <v>0</v>
      </c>
      <c r="AB5">
        <f>IF('Réponses au formulaire 1'!AC5="Oui",'Réponses au formulaire 1'!$D5,0)</f>
        <v>0</v>
      </c>
      <c r="AC5">
        <f>IF('Réponses au formulaire 1'!AD5="Oui",'Réponses au formulaire 1'!$D5,0)</f>
        <v>0</v>
      </c>
      <c r="AD5">
        <f>IF('Réponses au formulaire 1'!AE5="Oui",'Réponses au formulaire 1'!$D5,0)</f>
        <v>6</v>
      </c>
      <c r="AE5">
        <f>IF('Réponses au formulaire 1'!AF5="Oui",'Réponses au formulaire 1'!$D5,0)</f>
        <v>6</v>
      </c>
    </row>
    <row r="6" spans="1:31" x14ac:dyDescent="0.15">
      <c r="A6" s="1">
        <v>45186.734227037035</v>
      </c>
      <c r="B6" s="2" t="s">
        <v>35</v>
      </c>
      <c r="C6" s="2">
        <v>6</v>
      </c>
      <c r="D6">
        <f>IF('Réponses au formulaire 1'!E6="Oui",'Réponses au formulaire 1'!$D6,0)</f>
        <v>0</v>
      </c>
      <c r="E6">
        <f>IF('Réponses au formulaire 1'!F6="Oui",'Réponses au formulaire 1'!$D6,0)</f>
        <v>0</v>
      </c>
      <c r="F6">
        <f>IF('Réponses au formulaire 1'!G6="Oui",'Réponses au formulaire 1'!$D6,0)</f>
        <v>0</v>
      </c>
      <c r="G6">
        <f>IF('Réponses au formulaire 1'!H6="Oui",'Réponses au formulaire 1'!$D6,0)</f>
        <v>0</v>
      </c>
      <c r="H6">
        <f>IF('Réponses au formulaire 1'!I6="Oui",'Réponses au formulaire 1'!$D6,0)</f>
        <v>0</v>
      </c>
      <c r="I6">
        <f>IF('Réponses au formulaire 1'!J6="Oui",'Réponses au formulaire 1'!$D6,0)</f>
        <v>0</v>
      </c>
      <c r="J6">
        <f>IF('Réponses au formulaire 1'!K6="Oui",'Réponses au formulaire 1'!$D6,0)</f>
        <v>0</v>
      </c>
      <c r="K6">
        <f>IF('Réponses au formulaire 1'!L6="Oui",'Réponses au formulaire 1'!$D6,0)</f>
        <v>0</v>
      </c>
      <c r="L6">
        <f>IF('Réponses au formulaire 1'!M6="Oui",'Réponses au formulaire 1'!$D6,0)</f>
        <v>0</v>
      </c>
      <c r="M6">
        <f>IF('Réponses au formulaire 1'!N6="Oui",'Réponses au formulaire 1'!$D6,0)</f>
        <v>0</v>
      </c>
      <c r="N6">
        <f>IF('Réponses au formulaire 1'!O6="Oui",'Réponses au formulaire 1'!$D6,0)</f>
        <v>0</v>
      </c>
      <c r="O6">
        <f>IF('Réponses au formulaire 1'!P6="Oui",'Réponses au formulaire 1'!$D6,0)</f>
        <v>0</v>
      </c>
      <c r="P6">
        <f>IF('Réponses au formulaire 1'!Q6="Oui",'Réponses au formulaire 1'!$D6,0)</f>
        <v>0</v>
      </c>
      <c r="Q6">
        <f>IF('Réponses au formulaire 1'!R6="Oui",'Réponses au formulaire 1'!$D6,0)</f>
        <v>0</v>
      </c>
      <c r="R6">
        <f>IF('Réponses au formulaire 1'!S6="Oui",'Réponses au formulaire 1'!$D6,0)</f>
        <v>0</v>
      </c>
      <c r="S6">
        <f>IF('Réponses au formulaire 1'!T6="Oui",'Réponses au formulaire 1'!$D6,0)</f>
        <v>6</v>
      </c>
      <c r="T6">
        <f>IF('Réponses au formulaire 1'!U6="Oui",'Réponses au formulaire 1'!$D6,0)</f>
        <v>0</v>
      </c>
      <c r="U6">
        <f>IF('Réponses au formulaire 1'!V6="Oui",'Réponses au formulaire 1'!$D6,0)</f>
        <v>0</v>
      </c>
      <c r="V6">
        <f>IF('Réponses au formulaire 1'!W6="Oui",'Réponses au formulaire 1'!$D6,0)</f>
        <v>0</v>
      </c>
      <c r="W6">
        <f>IF('Réponses au formulaire 1'!X6="Oui",'Réponses au formulaire 1'!$D6,0)</f>
        <v>0</v>
      </c>
      <c r="X6">
        <f>IF('Réponses au formulaire 1'!Y6="Oui",'Réponses au formulaire 1'!$D6,0)</f>
        <v>0</v>
      </c>
      <c r="Y6">
        <f>IF('Réponses au formulaire 1'!Z6="Oui",'Réponses au formulaire 1'!$D6,0)</f>
        <v>0</v>
      </c>
      <c r="Z6">
        <f>IF('Réponses au formulaire 1'!AA6="Oui",'Réponses au formulaire 1'!$D6,0)</f>
        <v>0</v>
      </c>
      <c r="AA6">
        <f>IF('Réponses au formulaire 1'!AB6="Oui",'Réponses au formulaire 1'!$D6,0)</f>
        <v>0</v>
      </c>
      <c r="AB6">
        <f>IF('Réponses au formulaire 1'!AC6="Oui",'Réponses au formulaire 1'!$D6,0)</f>
        <v>0</v>
      </c>
      <c r="AC6">
        <f>IF('Réponses au formulaire 1'!AD6="Oui",'Réponses au formulaire 1'!$D6,0)</f>
        <v>0</v>
      </c>
      <c r="AD6">
        <f>IF('Réponses au formulaire 1'!AE6="Oui",'Réponses au formulaire 1'!$D6,0)</f>
        <v>0</v>
      </c>
      <c r="AE6">
        <f>IF('Réponses au formulaire 1'!AF6="Oui",'Réponses au formulaire 1'!$D6,0)</f>
        <v>0</v>
      </c>
    </row>
    <row r="7" spans="1:31" x14ac:dyDescent="0.15">
      <c r="A7" s="1">
        <v>45186.913830173609</v>
      </c>
      <c r="B7" s="2" t="s">
        <v>36</v>
      </c>
      <c r="C7" s="2">
        <v>4</v>
      </c>
      <c r="D7">
        <f>IF('Réponses au formulaire 1'!E7="Oui",'Réponses au formulaire 1'!$D7,0)</f>
        <v>0</v>
      </c>
      <c r="E7">
        <f>IF('Réponses au formulaire 1'!F7="Oui",'Réponses au formulaire 1'!$D7,0)</f>
        <v>0</v>
      </c>
      <c r="F7">
        <f>IF('Réponses au formulaire 1'!G7="Oui",'Réponses au formulaire 1'!$D7,0)</f>
        <v>0</v>
      </c>
      <c r="G7">
        <f>IF('Réponses au formulaire 1'!H7="Oui",'Réponses au formulaire 1'!$D7,0)</f>
        <v>0</v>
      </c>
      <c r="H7">
        <f>IF('Réponses au formulaire 1'!I7="Oui",'Réponses au formulaire 1'!$D7,0)</f>
        <v>0</v>
      </c>
      <c r="I7">
        <f>IF('Réponses au formulaire 1'!J7="Oui",'Réponses au formulaire 1'!$D7,0)</f>
        <v>0</v>
      </c>
      <c r="J7">
        <f>IF('Réponses au formulaire 1'!K7="Oui",'Réponses au formulaire 1'!$D7,0)</f>
        <v>0</v>
      </c>
      <c r="K7">
        <f>IF('Réponses au formulaire 1'!L7="Oui",'Réponses au formulaire 1'!$D7,0)</f>
        <v>0</v>
      </c>
      <c r="L7">
        <f>IF('Réponses au formulaire 1'!M7="Oui",'Réponses au formulaire 1'!$D7,0)</f>
        <v>0</v>
      </c>
      <c r="M7">
        <f>IF('Réponses au formulaire 1'!N7="Oui",'Réponses au formulaire 1'!$D7,0)</f>
        <v>0</v>
      </c>
      <c r="N7">
        <f>IF('Réponses au formulaire 1'!O7="Oui",'Réponses au formulaire 1'!$D7,0)</f>
        <v>0</v>
      </c>
      <c r="O7">
        <f>IF('Réponses au formulaire 1'!P7="Oui",'Réponses au formulaire 1'!$D7,0)</f>
        <v>0</v>
      </c>
      <c r="P7">
        <f>IF('Réponses au formulaire 1'!Q7="Oui",'Réponses au formulaire 1'!$D7,0)</f>
        <v>4</v>
      </c>
      <c r="Q7">
        <f>IF('Réponses au formulaire 1'!R7="Oui",'Réponses au formulaire 1'!$D7,0)</f>
        <v>0</v>
      </c>
      <c r="R7">
        <f>IF('Réponses au formulaire 1'!S7="Oui",'Réponses au formulaire 1'!$D7,0)</f>
        <v>0</v>
      </c>
      <c r="S7">
        <f>IF('Réponses au formulaire 1'!T7="Oui",'Réponses au formulaire 1'!$D7,0)</f>
        <v>0</v>
      </c>
      <c r="T7">
        <f>IF('Réponses au formulaire 1'!U7="Oui",'Réponses au formulaire 1'!$D7,0)</f>
        <v>0</v>
      </c>
      <c r="U7">
        <f>IF('Réponses au formulaire 1'!V7="Oui",'Réponses au formulaire 1'!$D7,0)</f>
        <v>0</v>
      </c>
      <c r="V7">
        <f>IF('Réponses au formulaire 1'!W7="Oui",'Réponses au formulaire 1'!$D7,0)</f>
        <v>0</v>
      </c>
      <c r="W7">
        <f>IF('Réponses au formulaire 1'!X7="Oui",'Réponses au formulaire 1'!$D7,0)</f>
        <v>0</v>
      </c>
      <c r="X7">
        <f>IF('Réponses au formulaire 1'!Y7="Oui",'Réponses au formulaire 1'!$D7,0)</f>
        <v>0</v>
      </c>
      <c r="Y7">
        <f>IF('Réponses au formulaire 1'!Z7="Oui",'Réponses au formulaire 1'!$D7,0)</f>
        <v>0</v>
      </c>
      <c r="Z7">
        <f>IF('Réponses au formulaire 1'!AA7="Oui",'Réponses au formulaire 1'!$D7,0)</f>
        <v>0</v>
      </c>
      <c r="AA7">
        <f>IF('Réponses au formulaire 1'!AB7="Oui",'Réponses au formulaire 1'!$D7,0)</f>
        <v>4</v>
      </c>
      <c r="AB7">
        <f>IF('Réponses au formulaire 1'!AC7="Oui",'Réponses au formulaire 1'!$D7,0)</f>
        <v>0</v>
      </c>
      <c r="AC7">
        <f>IF('Réponses au formulaire 1'!AD7="Oui",'Réponses au formulaire 1'!$D7,0)</f>
        <v>0</v>
      </c>
      <c r="AD7">
        <f>IF('Réponses au formulaire 1'!AE7="Oui",'Réponses au formulaire 1'!$D7,0)</f>
        <v>4</v>
      </c>
      <c r="AE7">
        <f>IF('Réponses au formulaire 1'!AF7="Oui",'Réponses au formulaire 1'!$D7,0)</f>
        <v>0</v>
      </c>
    </row>
    <row r="8" spans="1:31" x14ac:dyDescent="0.15">
      <c r="A8" s="1">
        <v>45176.841538310182</v>
      </c>
      <c r="B8" s="2" t="s">
        <v>37</v>
      </c>
      <c r="C8" s="2">
        <v>6</v>
      </c>
      <c r="D8">
        <f>IF('Réponses au formulaire 1'!E8="Oui",'Réponses au formulaire 1'!$D8,0)</f>
        <v>6</v>
      </c>
      <c r="E8">
        <f>IF('Réponses au formulaire 1'!F8="Oui",'Réponses au formulaire 1'!$D8,0)</f>
        <v>0</v>
      </c>
      <c r="F8">
        <f>IF('Réponses au formulaire 1'!G8="Oui",'Réponses au formulaire 1'!$D8,0)</f>
        <v>0</v>
      </c>
      <c r="G8">
        <f>IF('Réponses au formulaire 1'!H8="Oui",'Réponses au formulaire 1'!$D8,0)</f>
        <v>0</v>
      </c>
      <c r="H8">
        <f>IF('Réponses au formulaire 1'!I8="Oui",'Réponses au formulaire 1'!$D8,0)</f>
        <v>0</v>
      </c>
      <c r="I8">
        <f>IF('Réponses au formulaire 1'!J8="Oui",'Réponses au formulaire 1'!$D8,0)</f>
        <v>0</v>
      </c>
      <c r="J8">
        <f>IF('Réponses au formulaire 1'!K8="Oui",'Réponses au formulaire 1'!$D8,0)</f>
        <v>0</v>
      </c>
      <c r="K8">
        <f>IF('Réponses au formulaire 1'!L8="Oui",'Réponses au formulaire 1'!$D8,0)</f>
        <v>0</v>
      </c>
      <c r="L8">
        <f>IF('Réponses au formulaire 1'!M8="Oui",'Réponses au formulaire 1'!$D8,0)</f>
        <v>0</v>
      </c>
      <c r="M8">
        <f>IF('Réponses au formulaire 1'!N8="Oui",'Réponses au formulaire 1'!$D8,0)</f>
        <v>0</v>
      </c>
      <c r="N8">
        <f>IF('Réponses au formulaire 1'!O8="Oui",'Réponses au formulaire 1'!$D8,0)</f>
        <v>0</v>
      </c>
      <c r="O8">
        <f>IF('Réponses au formulaire 1'!P8="Oui",'Réponses au formulaire 1'!$D8,0)</f>
        <v>0</v>
      </c>
      <c r="P8">
        <f>IF('Réponses au formulaire 1'!Q8="Oui",'Réponses au formulaire 1'!$D8,0)</f>
        <v>6</v>
      </c>
      <c r="Q8">
        <f>IF('Réponses au formulaire 1'!R8="Oui",'Réponses au formulaire 1'!$D8,0)</f>
        <v>0</v>
      </c>
      <c r="R8">
        <f>IF('Réponses au formulaire 1'!S8="Oui",'Réponses au formulaire 1'!$D8,0)</f>
        <v>0</v>
      </c>
      <c r="S8">
        <f>IF('Réponses au formulaire 1'!T8="Oui",'Réponses au formulaire 1'!$D8,0)</f>
        <v>0</v>
      </c>
      <c r="T8">
        <f>IF('Réponses au formulaire 1'!U8="Oui",'Réponses au formulaire 1'!$D8,0)</f>
        <v>6</v>
      </c>
      <c r="U8">
        <f>IF('Réponses au formulaire 1'!V8="Oui",'Réponses au formulaire 1'!$D8,0)</f>
        <v>0</v>
      </c>
      <c r="V8">
        <f>IF('Réponses au formulaire 1'!W8="Oui",'Réponses au formulaire 1'!$D8,0)</f>
        <v>0</v>
      </c>
      <c r="W8">
        <f>IF('Réponses au formulaire 1'!X8="Oui",'Réponses au formulaire 1'!$D8,0)</f>
        <v>0</v>
      </c>
      <c r="X8">
        <f>IF('Réponses au formulaire 1'!Y8="Oui",'Réponses au formulaire 1'!$D8,0)</f>
        <v>0</v>
      </c>
      <c r="Y8">
        <f>IF('Réponses au formulaire 1'!Z8="Oui",'Réponses au formulaire 1'!$D8,0)</f>
        <v>0</v>
      </c>
      <c r="Z8">
        <f>IF('Réponses au formulaire 1'!AA8="Oui",'Réponses au formulaire 1'!$D8,0)</f>
        <v>0</v>
      </c>
      <c r="AA8">
        <f>IF('Réponses au formulaire 1'!AB8="Oui",'Réponses au formulaire 1'!$D8,0)</f>
        <v>0</v>
      </c>
      <c r="AB8">
        <f>IF('Réponses au formulaire 1'!AC8="Oui",'Réponses au formulaire 1'!$D8,0)</f>
        <v>0</v>
      </c>
      <c r="AC8">
        <f>IF('Réponses au formulaire 1'!AD8="Oui",'Réponses au formulaire 1'!$D8,0)</f>
        <v>0</v>
      </c>
      <c r="AD8">
        <f>IF('Réponses au formulaire 1'!AE8="Oui",'Réponses au formulaire 1'!$D8,0)</f>
        <v>0</v>
      </c>
      <c r="AE8">
        <f>IF('Réponses au formulaire 1'!AF8="Oui",'Réponses au formulaire 1'!$D8,0)</f>
        <v>0</v>
      </c>
    </row>
    <row r="9" spans="1:31" x14ac:dyDescent="0.15">
      <c r="A9" s="1">
        <v>45181.71419579861</v>
      </c>
      <c r="B9" s="2" t="s">
        <v>38</v>
      </c>
      <c r="C9" s="2">
        <v>6</v>
      </c>
      <c r="D9">
        <f>IF('Réponses au formulaire 1'!E9="Oui",'Réponses au formulaire 1'!$D9,0)</f>
        <v>0</v>
      </c>
      <c r="E9">
        <f>IF('Réponses au formulaire 1'!F9="Oui",'Réponses au formulaire 1'!$D9,0)</f>
        <v>0</v>
      </c>
      <c r="F9">
        <f>IF('Réponses au formulaire 1'!G9="Oui",'Réponses au formulaire 1'!$D9,0)</f>
        <v>0</v>
      </c>
      <c r="G9">
        <f>IF('Réponses au formulaire 1'!H9="Oui",'Réponses au formulaire 1'!$D9,0)</f>
        <v>0</v>
      </c>
      <c r="H9">
        <f>IF('Réponses au formulaire 1'!I9="Oui",'Réponses au formulaire 1'!$D9,0)</f>
        <v>0</v>
      </c>
      <c r="I9">
        <f>IF('Réponses au formulaire 1'!J9="Oui",'Réponses au formulaire 1'!$D9,0)</f>
        <v>0</v>
      </c>
      <c r="J9">
        <f>IF('Réponses au formulaire 1'!K9="Oui",'Réponses au formulaire 1'!$D9,0)</f>
        <v>6</v>
      </c>
      <c r="K9">
        <f>IF('Réponses au formulaire 1'!L9="Oui",'Réponses au formulaire 1'!$D9,0)</f>
        <v>0</v>
      </c>
      <c r="L9">
        <f>IF('Réponses au formulaire 1'!M9="Oui",'Réponses au formulaire 1'!$D9,0)</f>
        <v>0</v>
      </c>
      <c r="M9">
        <f>IF('Réponses au formulaire 1'!N9="Oui",'Réponses au formulaire 1'!$D9,0)</f>
        <v>0</v>
      </c>
      <c r="N9">
        <f>IF('Réponses au formulaire 1'!O9="Oui",'Réponses au formulaire 1'!$D9,0)</f>
        <v>0</v>
      </c>
      <c r="O9">
        <f>IF('Réponses au formulaire 1'!P9="Oui",'Réponses au formulaire 1'!$D9,0)</f>
        <v>0</v>
      </c>
      <c r="P9">
        <f>IF('Réponses au formulaire 1'!Q9="Oui",'Réponses au formulaire 1'!$D9,0)</f>
        <v>6</v>
      </c>
      <c r="Q9">
        <f>IF('Réponses au formulaire 1'!R9="Oui",'Réponses au formulaire 1'!$D9,0)</f>
        <v>0</v>
      </c>
      <c r="R9">
        <f>IF('Réponses au formulaire 1'!S9="Oui",'Réponses au formulaire 1'!$D9,0)</f>
        <v>0</v>
      </c>
      <c r="S9">
        <f>IF('Réponses au formulaire 1'!T9="Oui",'Réponses au formulaire 1'!$D9,0)</f>
        <v>0</v>
      </c>
      <c r="T9">
        <f>IF('Réponses au formulaire 1'!U9="Oui",'Réponses au formulaire 1'!$D9,0)</f>
        <v>6</v>
      </c>
      <c r="U9">
        <f>IF('Réponses au formulaire 1'!V9="Oui",'Réponses au formulaire 1'!$D9,0)</f>
        <v>0</v>
      </c>
      <c r="V9">
        <f>IF('Réponses au formulaire 1'!W9="Oui",'Réponses au formulaire 1'!$D9,0)</f>
        <v>0</v>
      </c>
      <c r="W9">
        <f>IF('Réponses au formulaire 1'!X9="Oui",'Réponses au formulaire 1'!$D9,0)</f>
        <v>0</v>
      </c>
      <c r="X9">
        <f>IF('Réponses au formulaire 1'!Y9="Oui",'Réponses au formulaire 1'!$D9,0)</f>
        <v>0</v>
      </c>
      <c r="Y9">
        <f>IF('Réponses au formulaire 1'!Z9="Oui",'Réponses au formulaire 1'!$D9,0)</f>
        <v>0</v>
      </c>
      <c r="Z9">
        <f>IF('Réponses au formulaire 1'!AA9="Oui",'Réponses au formulaire 1'!$D9,0)</f>
        <v>0</v>
      </c>
      <c r="AA9">
        <f>IF('Réponses au formulaire 1'!AB9="Oui",'Réponses au formulaire 1'!$D9,0)</f>
        <v>0</v>
      </c>
      <c r="AB9">
        <f>IF('Réponses au formulaire 1'!AC9="Oui",'Réponses au formulaire 1'!$D9,0)</f>
        <v>0</v>
      </c>
      <c r="AC9">
        <f>IF('Réponses au formulaire 1'!AD9="Oui",'Réponses au formulaire 1'!$D9,0)</f>
        <v>0</v>
      </c>
      <c r="AD9">
        <f>IF('Réponses au formulaire 1'!AE9="Oui",'Réponses au formulaire 1'!$D9,0)</f>
        <v>0</v>
      </c>
      <c r="AE9">
        <f>IF('Réponses au formulaire 1'!AF9="Oui",'Réponses au formulaire 1'!$D9,0)</f>
        <v>0</v>
      </c>
    </row>
    <row r="10" spans="1:31" x14ac:dyDescent="0.15">
      <c r="A10" s="1">
        <v>45185.878083946758</v>
      </c>
      <c r="B10" s="2" t="s">
        <v>39</v>
      </c>
      <c r="C10" s="2">
        <v>6</v>
      </c>
      <c r="D10">
        <f>IF('Réponses au formulaire 1'!E10="Oui",'Réponses au formulaire 1'!$D10,0)</f>
        <v>6</v>
      </c>
      <c r="E10">
        <f>IF('Réponses au formulaire 1'!F10="Oui",'Réponses au formulaire 1'!$D10,0)</f>
        <v>0</v>
      </c>
      <c r="F10">
        <f>IF('Réponses au formulaire 1'!G10="Oui",'Réponses au formulaire 1'!$D10,0)</f>
        <v>0</v>
      </c>
      <c r="G10">
        <f>IF('Réponses au formulaire 1'!H10="Oui",'Réponses au formulaire 1'!$D10,0)</f>
        <v>0</v>
      </c>
      <c r="H10">
        <f>IF('Réponses au formulaire 1'!I10="Oui",'Réponses au formulaire 1'!$D10,0)</f>
        <v>0</v>
      </c>
      <c r="I10">
        <f>IF('Réponses au formulaire 1'!J10="Oui",'Réponses au formulaire 1'!$D10,0)</f>
        <v>0</v>
      </c>
      <c r="J10">
        <f>IF('Réponses au formulaire 1'!K10="Oui",'Réponses au formulaire 1'!$D10,0)</f>
        <v>6</v>
      </c>
      <c r="K10">
        <f>IF('Réponses au formulaire 1'!L10="Oui",'Réponses au formulaire 1'!$D10,0)</f>
        <v>0</v>
      </c>
      <c r="L10">
        <f>IF('Réponses au formulaire 1'!M10="Oui",'Réponses au formulaire 1'!$D10,0)</f>
        <v>6</v>
      </c>
      <c r="M10">
        <f>IF('Réponses au formulaire 1'!N10="Oui",'Réponses au formulaire 1'!$D10,0)</f>
        <v>0</v>
      </c>
      <c r="N10">
        <f>IF('Réponses au formulaire 1'!O10="Oui",'Réponses au formulaire 1'!$D10,0)</f>
        <v>0</v>
      </c>
      <c r="O10">
        <f>IF('Réponses au formulaire 1'!P10="Oui",'Réponses au formulaire 1'!$D10,0)</f>
        <v>0</v>
      </c>
      <c r="P10">
        <f>IF('Réponses au formulaire 1'!Q10="Oui",'Réponses au formulaire 1'!$D10,0)</f>
        <v>6</v>
      </c>
      <c r="Q10">
        <f>IF('Réponses au formulaire 1'!R10="Oui",'Réponses au formulaire 1'!$D10,0)</f>
        <v>0</v>
      </c>
      <c r="R10">
        <f>IF('Réponses au formulaire 1'!S10="Oui",'Réponses au formulaire 1'!$D10,0)</f>
        <v>0</v>
      </c>
      <c r="S10">
        <f>IF('Réponses au formulaire 1'!T10="Oui",'Réponses au formulaire 1'!$D10,0)</f>
        <v>0</v>
      </c>
      <c r="T10">
        <f>IF('Réponses au formulaire 1'!U10="Oui",'Réponses au formulaire 1'!$D10,0)</f>
        <v>6</v>
      </c>
      <c r="U10">
        <f>IF('Réponses au formulaire 1'!V10="Oui",'Réponses au formulaire 1'!$D10,0)</f>
        <v>0</v>
      </c>
      <c r="V10">
        <f>IF('Réponses au formulaire 1'!W10="Oui",'Réponses au formulaire 1'!$D10,0)</f>
        <v>0</v>
      </c>
      <c r="W10">
        <f>IF('Réponses au formulaire 1'!X10="Oui",'Réponses au formulaire 1'!$D10,0)</f>
        <v>0</v>
      </c>
      <c r="X10">
        <f>IF('Réponses au formulaire 1'!Y10="Oui",'Réponses au formulaire 1'!$D10,0)</f>
        <v>0</v>
      </c>
      <c r="Y10">
        <f>IF('Réponses au formulaire 1'!Z10="Oui",'Réponses au formulaire 1'!$D10,0)</f>
        <v>0</v>
      </c>
      <c r="Z10">
        <f>IF('Réponses au formulaire 1'!AA10="Oui",'Réponses au formulaire 1'!$D10,0)</f>
        <v>6</v>
      </c>
      <c r="AA10">
        <f>IF('Réponses au formulaire 1'!AB10="Oui",'Réponses au formulaire 1'!$D10,0)</f>
        <v>0</v>
      </c>
      <c r="AB10">
        <f>IF('Réponses au formulaire 1'!AC10="Oui",'Réponses au formulaire 1'!$D10,0)</f>
        <v>0</v>
      </c>
      <c r="AC10">
        <f>IF('Réponses au formulaire 1'!AD10="Oui",'Réponses au formulaire 1'!$D10,0)</f>
        <v>0</v>
      </c>
      <c r="AD10">
        <f>IF('Réponses au formulaire 1'!AE10="Oui",'Réponses au formulaire 1'!$D10,0)</f>
        <v>0</v>
      </c>
      <c r="AE10">
        <f>IF('Réponses au formulaire 1'!AF10="Oui",'Réponses au formulaire 1'!$D10,0)</f>
        <v>0</v>
      </c>
    </row>
    <row r="11" spans="1:31" x14ac:dyDescent="0.15">
      <c r="A11" s="1">
        <v>45183.873010115742</v>
      </c>
      <c r="B11" s="2" t="s">
        <v>40</v>
      </c>
      <c r="C11" s="2">
        <v>4</v>
      </c>
      <c r="D11">
        <f>IF('Réponses au formulaire 1'!E11="Oui",'Réponses au formulaire 1'!$D11,0)</f>
        <v>4</v>
      </c>
      <c r="E11">
        <f>IF('Réponses au formulaire 1'!F11="Oui",'Réponses au formulaire 1'!$D11,0)</f>
        <v>0</v>
      </c>
      <c r="F11">
        <f>IF('Réponses au formulaire 1'!G11="Oui",'Réponses au formulaire 1'!$D11,0)</f>
        <v>0</v>
      </c>
      <c r="G11">
        <f>IF('Réponses au formulaire 1'!H11="Oui",'Réponses au formulaire 1'!$D11,0)</f>
        <v>0</v>
      </c>
      <c r="H11">
        <f>IF('Réponses au formulaire 1'!I11="Oui",'Réponses au formulaire 1'!$D11,0)</f>
        <v>0</v>
      </c>
      <c r="I11">
        <f>IF('Réponses au formulaire 1'!J11="Oui",'Réponses au formulaire 1'!$D11,0)</f>
        <v>0</v>
      </c>
      <c r="J11">
        <f>IF('Réponses au formulaire 1'!K11="Oui",'Réponses au formulaire 1'!$D11,0)</f>
        <v>4</v>
      </c>
      <c r="K11">
        <f>IF('Réponses au formulaire 1'!L11="Oui",'Réponses au formulaire 1'!$D11,0)</f>
        <v>0</v>
      </c>
      <c r="L11">
        <f>IF('Réponses au formulaire 1'!M11="Oui",'Réponses au formulaire 1'!$D11,0)</f>
        <v>0</v>
      </c>
      <c r="M11">
        <f>IF('Réponses au formulaire 1'!N11="Oui",'Réponses au formulaire 1'!$D11,0)</f>
        <v>0</v>
      </c>
      <c r="N11">
        <f>IF('Réponses au formulaire 1'!O11="Oui",'Réponses au formulaire 1'!$D11,0)</f>
        <v>0</v>
      </c>
      <c r="O11">
        <f>IF('Réponses au formulaire 1'!P11="Oui",'Réponses au formulaire 1'!$D11,0)</f>
        <v>0</v>
      </c>
      <c r="P11">
        <f>IF('Réponses au formulaire 1'!Q11="Oui",'Réponses au formulaire 1'!$D11,0)</f>
        <v>0</v>
      </c>
      <c r="Q11">
        <f>IF('Réponses au formulaire 1'!R11="Oui",'Réponses au formulaire 1'!$D11,0)</f>
        <v>0</v>
      </c>
      <c r="R11">
        <f>IF('Réponses au formulaire 1'!S11="Oui",'Réponses au formulaire 1'!$D11,0)</f>
        <v>0</v>
      </c>
      <c r="S11">
        <f>IF('Réponses au formulaire 1'!T11="Oui",'Réponses au formulaire 1'!$D11,0)</f>
        <v>0</v>
      </c>
      <c r="T11">
        <f>IF('Réponses au formulaire 1'!U11="Oui",'Réponses au formulaire 1'!$D11,0)</f>
        <v>4</v>
      </c>
      <c r="U11">
        <f>IF('Réponses au formulaire 1'!V11="Oui",'Réponses au formulaire 1'!$D11,0)</f>
        <v>0</v>
      </c>
      <c r="V11">
        <f>IF('Réponses au formulaire 1'!W11="Oui",'Réponses au formulaire 1'!$D11,0)</f>
        <v>0</v>
      </c>
      <c r="W11">
        <f>IF('Réponses au formulaire 1'!X11="Oui",'Réponses au formulaire 1'!$D11,0)</f>
        <v>0</v>
      </c>
      <c r="X11">
        <f>IF('Réponses au formulaire 1'!Y11="Oui",'Réponses au formulaire 1'!$D11,0)</f>
        <v>0</v>
      </c>
      <c r="Y11">
        <f>IF('Réponses au formulaire 1'!Z11="Oui",'Réponses au formulaire 1'!$D11,0)</f>
        <v>0</v>
      </c>
      <c r="Z11">
        <f>IF('Réponses au formulaire 1'!AA11="Oui",'Réponses au formulaire 1'!$D11,0)</f>
        <v>0</v>
      </c>
      <c r="AA11">
        <f>IF('Réponses au formulaire 1'!AB11="Oui",'Réponses au formulaire 1'!$D11,0)</f>
        <v>0</v>
      </c>
      <c r="AB11">
        <f>IF('Réponses au formulaire 1'!AC11="Oui",'Réponses au formulaire 1'!$D11,0)</f>
        <v>0</v>
      </c>
      <c r="AC11">
        <f>IF('Réponses au formulaire 1'!AD11="Oui",'Réponses au formulaire 1'!$D11,0)</f>
        <v>0</v>
      </c>
      <c r="AD11">
        <f>IF('Réponses au formulaire 1'!AE11="Oui",'Réponses au formulaire 1'!$D11,0)</f>
        <v>0</v>
      </c>
      <c r="AE11">
        <f>IF('Réponses au formulaire 1'!AF11="Oui",'Réponses au formulaire 1'!$D11,0)</f>
        <v>0</v>
      </c>
    </row>
    <row r="12" spans="1:31" x14ac:dyDescent="0.15">
      <c r="A12" s="1">
        <v>45186.7467334838</v>
      </c>
      <c r="B12" s="2" t="s">
        <v>41</v>
      </c>
      <c r="C12" s="2">
        <v>6</v>
      </c>
      <c r="D12">
        <f>IF('Réponses au formulaire 1'!E12="Oui",'Réponses au formulaire 1'!$D12,0)</f>
        <v>0</v>
      </c>
      <c r="E12">
        <f>IF('Réponses au formulaire 1'!F12="Oui",'Réponses au formulaire 1'!$D12,0)</f>
        <v>0</v>
      </c>
      <c r="F12">
        <f>IF('Réponses au formulaire 1'!G12="Oui",'Réponses au formulaire 1'!$D12,0)</f>
        <v>0</v>
      </c>
      <c r="G12">
        <f>IF('Réponses au formulaire 1'!H12="Oui",'Réponses au formulaire 1'!$D12,0)</f>
        <v>0</v>
      </c>
      <c r="H12">
        <f>IF('Réponses au formulaire 1'!I12="Oui",'Réponses au formulaire 1'!$D12,0)</f>
        <v>0</v>
      </c>
      <c r="I12">
        <f>IF('Réponses au formulaire 1'!J12="Oui",'Réponses au formulaire 1'!$D12,0)</f>
        <v>0</v>
      </c>
      <c r="J12">
        <f>IF('Réponses au formulaire 1'!K12="Oui",'Réponses au formulaire 1'!$D12,0)</f>
        <v>0</v>
      </c>
      <c r="K12">
        <f>IF('Réponses au formulaire 1'!L12="Oui",'Réponses au formulaire 1'!$D12,0)</f>
        <v>0</v>
      </c>
      <c r="L12">
        <f>IF('Réponses au formulaire 1'!M12="Oui",'Réponses au formulaire 1'!$D12,0)</f>
        <v>0</v>
      </c>
      <c r="M12">
        <f>IF('Réponses au formulaire 1'!N12="Oui",'Réponses au formulaire 1'!$D12,0)</f>
        <v>0</v>
      </c>
      <c r="N12">
        <f>IF('Réponses au formulaire 1'!O12="Oui",'Réponses au formulaire 1'!$D12,0)</f>
        <v>0</v>
      </c>
      <c r="O12">
        <f>IF('Réponses au formulaire 1'!P12="Oui",'Réponses au formulaire 1'!$D12,0)</f>
        <v>0</v>
      </c>
      <c r="P12">
        <f>IF('Réponses au formulaire 1'!Q12="Oui",'Réponses au formulaire 1'!$D12,0)</f>
        <v>0</v>
      </c>
      <c r="Q12">
        <f>IF('Réponses au formulaire 1'!R12="Oui",'Réponses au formulaire 1'!$D12,0)</f>
        <v>0</v>
      </c>
      <c r="R12">
        <f>IF('Réponses au formulaire 1'!S12="Oui",'Réponses au formulaire 1'!$D12,0)</f>
        <v>0</v>
      </c>
      <c r="S12">
        <f>IF('Réponses au formulaire 1'!T12="Oui",'Réponses au formulaire 1'!$D12,0)</f>
        <v>0</v>
      </c>
      <c r="T12">
        <f>IF('Réponses au formulaire 1'!U12="Oui",'Réponses au formulaire 1'!$D12,0)</f>
        <v>6</v>
      </c>
      <c r="U12">
        <f>IF('Réponses au formulaire 1'!V12="Oui",'Réponses au formulaire 1'!$D12,0)</f>
        <v>0</v>
      </c>
      <c r="V12">
        <f>IF('Réponses au formulaire 1'!W12="Oui",'Réponses au formulaire 1'!$D12,0)</f>
        <v>0</v>
      </c>
      <c r="W12">
        <f>IF('Réponses au formulaire 1'!X12="Oui",'Réponses au formulaire 1'!$D12,0)</f>
        <v>0</v>
      </c>
      <c r="X12">
        <f>IF('Réponses au formulaire 1'!Y12="Oui",'Réponses au formulaire 1'!$D12,0)</f>
        <v>0</v>
      </c>
      <c r="Y12">
        <f>IF('Réponses au formulaire 1'!Z12="Oui",'Réponses au formulaire 1'!$D12,0)</f>
        <v>0</v>
      </c>
      <c r="Z12">
        <f>IF('Réponses au formulaire 1'!AA12="Oui",'Réponses au formulaire 1'!$D12,0)</f>
        <v>6</v>
      </c>
      <c r="AA12">
        <f>IF('Réponses au formulaire 1'!AB12="Oui",'Réponses au formulaire 1'!$D12,0)</f>
        <v>0</v>
      </c>
      <c r="AB12">
        <f>IF('Réponses au formulaire 1'!AC12="Oui",'Réponses au formulaire 1'!$D12,0)</f>
        <v>0</v>
      </c>
      <c r="AC12">
        <f>IF('Réponses au formulaire 1'!AD12="Oui",'Réponses au formulaire 1'!$D12,0)</f>
        <v>0</v>
      </c>
      <c r="AD12">
        <f>IF('Réponses au formulaire 1'!AE12="Oui",'Réponses au formulaire 1'!$D12,0)</f>
        <v>0</v>
      </c>
      <c r="AE12">
        <f>IF('Réponses au formulaire 1'!AF12="Oui",'Réponses au formulaire 1'!$D12,0)</f>
        <v>0</v>
      </c>
    </row>
    <row r="13" spans="1:31" x14ac:dyDescent="0.15">
      <c r="A13" s="1">
        <v>45185.805499780094</v>
      </c>
      <c r="B13" s="2" t="s">
        <v>42</v>
      </c>
      <c r="C13" s="2">
        <v>4</v>
      </c>
      <c r="D13">
        <f>IF('Réponses au formulaire 1'!E13="Oui",'Réponses au formulaire 1'!$D13,0)</f>
        <v>0</v>
      </c>
      <c r="E13">
        <f>IF('Réponses au formulaire 1'!F13="Oui",'Réponses au formulaire 1'!$D13,0)</f>
        <v>0</v>
      </c>
      <c r="F13">
        <f>IF('Réponses au formulaire 1'!G13="Oui",'Réponses au formulaire 1'!$D13,0)</f>
        <v>0</v>
      </c>
      <c r="G13">
        <f>IF('Réponses au formulaire 1'!H13="Oui",'Réponses au formulaire 1'!$D13,0)</f>
        <v>0</v>
      </c>
      <c r="H13">
        <f>IF('Réponses au formulaire 1'!I13="Oui",'Réponses au formulaire 1'!$D13,0)</f>
        <v>0</v>
      </c>
      <c r="I13">
        <f>IF('Réponses au formulaire 1'!J13="Oui",'Réponses au formulaire 1'!$D13,0)</f>
        <v>4</v>
      </c>
      <c r="J13">
        <f>IF('Réponses au formulaire 1'!K13="Oui",'Réponses au formulaire 1'!$D13,0)</f>
        <v>4</v>
      </c>
      <c r="K13">
        <f>IF('Réponses au formulaire 1'!L13="Oui",'Réponses au formulaire 1'!$D13,0)</f>
        <v>0</v>
      </c>
      <c r="L13">
        <f>IF('Réponses au formulaire 1'!M13="Oui",'Réponses au formulaire 1'!$D13,0)</f>
        <v>0</v>
      </c>
      <c r="M13">
        <f>IF('Réponses au formulaire 1'!N13="Oui",'Réponses au formulaire 1'!$D13,0)</f>
        <v>0</v>
      </c>
      <c r="N13">
        <f>IF('Réponses au formulaire 1'!O13="Oui",'Réponses au formulaire 1'!$D13,0)</f>
        <v>4</v>
      </c>
      <c r="O13">
        <f>IF('Réponses au formulaire 1'!P13="Oui",'Réponses au formulaire 1'!$D13,0)</f>
        <v>0</v>
      </c>
      <c r="P13">
        <f>IF('Réponses au formulaire 1'!Q13="Oui",'Réponses au formulaire 1'!$D13,0)</f>
        <v>0</v>
      </c>
      <c r="Q13">
        <f>IF('Réponses au formulaire 1'!R13="Oui",'Réponses au formulaire 1'!$D13,0)</f>
        <v>0</v>
      </c>
      <c r="R13">
        <f>IF('Réponses au formulaire 1'!S13="Oui",'Réponses au formulaire 1'!$D13,0)</f>
        <v>0</v>
      </c>
      <c r="S13">
        <f>IF('Réponses au formulaire 1'!T13="Oui",'Réponses au formulaire 1'!$D13,0)</f>
        <v>0</v>
      </c>
      <c r="T13">
        <f>IF('Réponses au formulaire 1'!U13="Oui",'Réponses au formulaire 1'!$D13,0)</f>
        <v>0</v>
      </c>
      <c r="U13">
        <f>IF('Réponses au formulaire 1'!V13="Oui",'Réponses au formulaire 1'!$D13,0)</f>
        <v>0</v>
      </c>
      <c r="V13">
        <f>IF('Réponses au formulaire 1'!W13="Oui",'Réponses au formulaire 1'!$D13,0)</f>
        <v>0</v>
      </c>
      <c r="W13">
        <f>IF('Réponses au formulaire 1'!X13="Oui",'Réponses au formulaire 1'!$D13,0)</f>
        <v>0</v>
      </c>
      <c r="X13">
        <f>IF('Réponses au formulaire 1'!Y13="Oui",'Réponses au formulaire 1'!$D13,0)</f>
        <v>4</v>
      </c>
      <c r="Y13">
        <f>IF('Réponses au formulaire 1'!Z13="Oui",'Réponses au formulaire 1'!$D13,0)</f>
        <v>0</v>
      </c>
      <c r="Z13">
        <f>IF('Réponses au formulaire 1'!AA13="Oui",'Réponses au formulaire 1'!$D13,0)</f>
        <v>0</v>
      </c>
      <c r="AA13">
        <f>IF('Réponses au formulaire 1'!AB13="Oui",'Réponses au formulaire 1'!$D13,0)</f>
        <v>0</v>
      </c>
      <c r="AB13">
        <f>IF('Réponses au formulaire 1'!AC13="Oui",'Réponses au formulaire 1'!$D13,0)</f>
        <v>0</v>
      </c>
      <c r="AC13">
        <f>IF('Réponses au formulaire 1'!AD13="Oui",'Réponses au formulaire 1'!$D13,0)</f>
        <v>0</v>
      </c>
      <c r="AD13">
        <f>IF('Réponses au formulaire 1'!AE13="Oui",'Réponses au formulaire 1'!$D13,0)</f>
        <v>0</v>
      </c>
      <c r="AE13">
        <f>IF('Réponses au formulaire 1'!AF13="Oui",'Réponses au formulaire 1'!$D13,0)</f>
        <v>0</v>
      </c>
    </row>
    <row r="14" spans="1:31" x14ac:dyDescent="0.15">
      <c r="A14" s="1">
        <v>45178.014377175925</v>
      </c>
      <c r="B14" s="2" t="s">
        <v>43</v>
      </c>
      <c r="C14" s="2">
        <v>4</v>
      </c>
      <c r="D14">
        <f>IF('Réponses au formulaire 1'!E14="Oui",'Réponses au formulaire 1'!$D14,0)</f>
        <v>0</v>
      </c>
      <c r="E14">
        <f>IF('Réponses au formulaire 1'!F14="Oui",'Réponses au formulaire 1'!$D14,0)</f>
        <v>0</v>
      </c>
      <c r="F14">
        <f>IF('Réponses au formulaire 1'!G14="Oui",'Réponses au formulaire 1'!$D14,0)</f>
        <v>0</v>
      </c>
      <c r="G14">
        <f>IF('Réponses au formulaire 1'!H14="Oui",'Réponses au formulaire 1'!$D14,0)</f>
        <v>0</v>
      </c>
      <c r="H14">
        <f>IF('Réponses au formulaire 1'!I14="Oui",'Réponses au formulaire 1'!$D14,0)</f>
        <v>0</v>
      </c>
      <c r="I14">
        <f>IF('Réponses au formulaire 1'!J14="Oui",'Réponses au formulaire 1'!$D14,0)</f>
        <v>0</v>
      </c>
      <c r="J14">
        <f>IF('Réponses au formulaire 1'!K14="Oui",'Réponses au formulaire 1'!$D14,0)</f>
        <v>0</v>
      </c>
      <c r="K14">
        <f>IF('Réponses au formulaire 1'!L14="Oui",'Réponses au formulaire 1'!$D14,0)</f>
        <v>0</v>
      </c>
      <c r="L14">
        <f>IF('Réponses au formulaire 1'!M14="Oui",'Réponses au formulaire 1'!$D14,0)</f>
        <v>0</v>
      </c>
      <c r="M14">
        <f>IF('Réponses au formulaire 1'!N14="Oui",'Réponses au formulaire 1'!$D14,0)</f>
        <v>0</v>
      </c>
      <c r="N14">
        <f>IF('Réponses au formulaire 1'!O14="Oui",'Réponses au formulaire 1'!$D14,0)</f>
        <v>0</v>
      </c>
      <c r="O14">
        <f>IF('Réponses au formulaire 1'!P14="Oui",'Réponses au formulaire 1'!$D14,0)</f>
        <v>0</v>
      </c>
      <c r="P14">
        <f>IF('Réponses au formulaire 1'!Q14="Oui",'Réponses au formulaire 1'!$D14,0)</f>
        <v>4</v>
      </c>
      <c r="Q14">
        <f>IF('Réponses au formulaire 1'!R14="Oui",'Réponses au formulaire 1'!$D14,0)</f>
        <v>0</v>
      </c>
      <c r="R14">
        <f>IF('Réponses au formulaire 1'!S14="Oui",'Réponses au formulaire 1'!$D14,0)</f>
        <v>0</v>
      </c>
      <c r="S14">
        <f>IF('Réponses au formulaire 1'!T14="Oui",'Réponses au formulaire 1'!$D14,0)</f>
        <v>0</v>
      </c>
      <c r="T14">
        <f>IF('Réponses au formulaire 1'!U14="Oui",'Réponses au formulaire 1'!$D14,0)</f>
        <v>0</v>
      </c>
      <c r="U14">
        <f>IF('Réponses au formulaire 1'!V14="Oui",'Réponses au formulaire 1'!$D14,0)</f>
        <v>0</v>
      </c>
      <c r="V14">
        <f>IF('Réponses au formulaire 1'!W14="Oui",'Réponses au formulaire 1'!$D14,0)</f>
        <v>0</v>
      </c>
      <c r="W14">
        <f>IF('Réponses au formulaire 1'!X14="Oui",'Réponses au formulaire 1'!$D14,0)</f>
        <v>0</v>
      </c>
      <c r="X14">
        <f>IF('Réponses au formulaire 1'!Y14="Oui",'Réponses au formulaire 1'!$D14,0)</f>
        <v>0</v>
      </c>
      <c r="Y14">
        <f>IF('Réponses au formulaire 1'!Z14="Oui",'Réponses au formulaire 1'!$D14,0)</f>
        <v>0</v>
      </c>
      <c r="Z14">
        <f>IF('Réponses au formulaire 1'!AA14="Oui",'Réponses au formulaire 1'!$D14,0)</f>
        <v>4</v>
      </c>
      <c r="AA14">
        <f>IF('Réponses au formulaire 1'!AB14="Oui",'Réponses au formulaire 1'!$D14,0)</f>
        <v>4</v>
      </c>
      <c r="AB14">
        <f>IF('Réponses au formulaire 1'!AC14="Oui",'Réponses au formulaire 1'!$D14,0)</f>
        <v>0</v>
      </c>
      <c r="AC14">
        <f>IF('Réponses au formulaire 1'!AD14="Oui",'Réponses au formulaire 1'!$D14,0)</f>
        <v>0</v>
      </c>
      <c r="AD14">
        <f>IF('Réponses au formulaire 1'!AE14="Oui",'Réponses au formulaire 1'!$D14,0)</f>
        <v>0</v>
      </c>
      <c r="AE14">
        <f>IF('Réponses au formulaire 1'!AF14="Oui",'Réponses au formulaire 1'!$D14,0)</f>
        <v>0</v>
      </c>
    </row>
    <row r="15" spans="1:31" x14ac:dyDescent="0.15">
      <c r="A15" s="1">
        <v>45179.902489398148</v>
      </c>
      <c r="B15" s="2" t="s">
        <v>44</v>
      </c>
      <c r="C15" s="2">
        <v>4</v>
      </c>
      <c r="D15">
        <f>IF('Réponses au formulaire 1'!E15="Oui",'Réponses au formulaire 1'!$D15,0)</f>
        <v>0</v>
      </c>
      <c r="E15">
        <f>IF('Réponses au formulaire 1'!F15="Oui",'Réponses au formulaire 1'!$D15,0)</f>
        <v>0</v>
      </c>
      <c r="F15">
        <f>IF('Réponses au formulaire 1'!G15="Oui",'Réponses au formulaire 1'!$D15,0)</f>
        <v>0</v>
      </c>
      <c r="G15">
        <f>IF('Réponses au formulaire 1'!H15="Oui",'Réponses au formulaire 1'!$D15,0)</f>
        <v>0</v>
      </c>
      <c r="H15">
        <f>IF('Réponses au formulaire 1'!I15="Oui",'Réponses au formulaire 1'!$D15,0)</f>
        <v>0</v>
      </c>
      <c r="I15">
        <f>IF('Réponses au formulaire 1'!J15="Oui",'Réponses au formulaire 1'!$D15,0)</f>
        <v>0</v>
      </c>
      <c r="J15">
        <f>IF('Réponses au formulaire 1'!K15="Oui",'Réponses au formulaire 1'!$D15,0)</f>
        <v>0</v>
      </c>
      <c r="K15">
        <f>IF('Réponses au formulaire 1'!L15="Oui",'Réponses au formulaire 1'!$D15,0)</f>
        <v>0</v>
      </c>
      <c r="L15">
        <f>IF('Réponses au formulaire 1'!M15="Oui",'Réponses au formulaire 1'!$D15,0)</f>
        <v>0</v>
      </c>
      <c r="M15">
        <f>IF('Réponses au formulaire 1'!N15="Oui",'Réponses au formulaire 1'!$D15,0)</f>
        <v>0</v>
      </c>
      <c r="N15">
        <f>IF('Réponses au formulaire 1'!O15="Oui",'Réponses au formulaire 1'!$D15,0)</f>
        <v>0</v>
      </c>
      <c r="O15">
        <f>IF('Réponses au formulaire 1'!P15="Oui",'Réponses au formulaire 1'!$D15,0)</f>
        <v>0</v>
      </c>
      <c r="P15">
        <f>IF('Réponses au formulaire 1'!Q15="Oui",'Réponses au formulaire 1'!$D15,0)</f>
        <v>4</v>
      </c>
      <c r="Q15">
        <f>IF('Réponses au formulaire 1'!R15="Oui",'Réponses au formulaire 1'!$D15,0)</f>
        <v>4</v>
      </c>
      <c r="R15">
        <f>IF('Réponses au formulaire 1'!S15="Oui",'Réponses au formulaire 1'!$D15,0)</f>
        <v>0</v>
      </c>
      <c r="S15">
        <f>IF('Réponses au formulaire 1'!T15="Oui",'Réponses au formulaire 1'!$D15,0)</f>
        <v>0</v>
      </c>
      <c r="T15">
        <f>IF('Réponses au formulaire 1'!U15="Oui",'Réponses au formulaire 1'!$D15,0)</f>
        <v>0</v>
      </c>
      <c r="U15">
        <f>IF('Réponses au formulaire 1'!V15="Oui",'Réponses au formulaire 1'!$D15,0)</f>
        <v>0</v>
      </c>
      <c r="V15">
        <f>IF('Réponses au formulaire 1'!W15="Oui",'Réponses au formulaire 1'!$D15,0)</f>
        <v>0</v>
      </c>
      <c r="W15">
        <f>IF('Réponses au formulaire 1'!X15="Oui",'Réponses au formulaire 1'!$D15,0)</f>
        <v>0</v>
      </c>
      <c r="X15">
        <f>IF('Réponses au formulaire 1'!Y15="Oui",'Réponses au formulaire 1'!$D15,0)</f>
        <v>0</v>
      </c>
      <c r="Y15">
        <f>IF('Réponses au formulaire 1'!Z15="Oui",'Réponses au formulaire 1'!$D15,0)</f>
        <v>0</v>
      </c>
      <c r="Z15">
        <f>IF('Réponses au formulaire 1'!AA15="Oui",'Réponses au formulaire 1'!$D15,0)</f>
        <v>4</v>
      </c>
      <c r="AA15">
        <f>IF('Réponses au formulaire 1'!AB15="Oui",'Réponses au formulaire 1'!$D15,0)</f>
        <v>0</v>
      </c>
      <c r="AB15">
        <f>IF('Réponses au formulaire 1'!AC15="Oui",'Réponses au formulaire 1'!$D15,0)</f>
        <v>0</v>
      </c>
      <c r="AC15">
        <f>IF('Réponses au formulaire 1'!AD15="Oui",'Réponses au formulaire 1'!$D15,0)</f>
        <v>0</v>
      </c>
      <c r="AD15">
        <f>IF('Réponses au formulaire 1'!AE15="Oui",'Réponses au formulaire 1'!$D15,0)</f>
        <v>0</v>
      </c>
      <c r="AE15">
        <f>IF('Réponses au formulaire 1'!AF15="Oui",'Réponses au formulaire 1'!$D15,0)</f>
        <v>0</v>
      </c>
    </row>
    <row r="16" spans="1:31" x14ac:dyDescent="0.15">
      <c r="A16" s="1">
        <v>45186.818444282406</v>
      </c>
      <c r="B16" s="2" t="s">
        <v>45</v>
      </c>
      <c r="C16" s="2">
        <v>4</v>
      </c>
      <c r="D16">
        <f>IF('Réponses au formulaire 1'!E16="Oui",'Réponses au formulaire 1'!$D16,0)</f>
        <v>0</v>
      </c>
      <c r="E16">
        <f>IF('Réponses au formulaire 1'!F16="Oui",'Réponses au formulaire 1'!$D16,0)</f>
        <v>0</v>
      </c>
      <c r="F16">
        <f>IF('Réponses au formulaire 1'!G16="Oui",'Réponses au formulaire 1'!$D16,0)</f>
        <v>0</v>
      </c>
      <c r="G16">
        <f>IF('Réponses au formulaire 1'!H16="Oui",'Réponses au formulaire 1'!$D16,0)</f>
        <v>0</v>
      </c>
      <c r="H16">
        <f>IF('Réponses au formulaire 1'!I16="Oui",'Réponses au formulaire 1'!$D16,0)</f>
        <v>0</v>
      </c>
      <c r="I16">
        <f>IF('Réponses au formulaire 1'!J16="Oui",'Réponses au formulaire 1'!$D16,0)</f>
        <v>0</v>
      </c>
      <c r="J16">
        <f>IF('Réponses au formulaire 1'!K16="Oui",'Réponses au formulaire 1'!$D16,0)</f>
        <v>4</v>
      </c>
      <c r="K16">
        <f>IF('Réponses au formulaire 1'!L16="Oui",'Réponses au formulaire 1'!$D16,0)</f>
        <v>0</v>
      </c>
      <c r="L16">
        <f>IF('Réponses au formulaire 1'!M16="Oui",'Réponses au formulaire 1'!$D16,0)</f>
        <v>0</v>
      </c>
      <c r="M16">
        <f>IF('Réponses au formulaire 1'!N16="Oui",'Réponses au formulaire 1'!$D16,0)</f>
        <v>0</v>
      </c>
      <c r="N16">
        <f>IF('Réponses au formulaire 1'!O16="Oui",'Réponses au formulaire 1'!$D16,0)</f>
        <v>4</v>
      </c>
      <c r="O16">
        <f>IF('Réponses au formulaire 1'!P16="Oui",'Réponses au formulaire 1'!$D16,0)</f>
        <v>0</v>
      </c>
      <c r="P16">
        <f>IF('Réponses au formulaire 1'!Q16="Oui",'Réponses au formulaire 1'!$D16,0)</f>
        <v>0</v>
      </c>
      <c r="Q16">
        <f>IF('Réponses au formulaire 1'!R16="Oui",'Réponses au formulaire 1'!$D16,0)</f>
        <v>0</v>
      </c>
      <c r="R16">
        <f>IF('Réponses au formulaire 1'!S16="Oui",'Réponses au formulaire 1'!$D16,0)</f>
        <v>0</v>
      </c>
      <c r="S16">
        <f>IF('Réponses au formulaire 1'!T16="Oui",'Réponses au formulaire 1'!$D16,0)</f>
        <v>0</v>
      </c>
      <c r="T16">
        <f>IF('Réponses au formulaire 1'!U16="Oui",'Réponses au formulaire 1'!$D16,0)</f>
        <v>0</v>
      </c>
      <c r="U16">
        <f>IF('Réponses au formulaire 1'!V16="Oui",'Réponses au formulaire 1'!$D16,0)</f>
        <v>0</v>
      </c>
      <c r="V16">
        <f>IF('Réponses au formulaire 1'!W16="Oui",'Réponses au formulaire 1'!$D16,0)</f>
        <v>0</v>
      </c>
      <c r="W16">
        <f>IF('Réponses au formulaire 1'!X16="Oui",'Réponses au formulaire 1'!$D16,0)</f>
        <v>0</v>
      </c>
      <c r="X16">
        <f>IF('Réponses au formulaire 1'!Y16="Oui",'Réponses au formulaire 1'!$D16,0)</f>
        <v>0</v>
      </c>
      <c r="Y16">
        <f>IF('Réponses au formulaire 1'!Z16="Oui",'Réponses au formulaire 1'!$D16,0)</f>
        <v>0</v>
      </c>
      <c r="Z16">
        <f>IF('Réponses au formulaire 1'!AA16="Oui",'Réponses au formulaire 1'!$D16,0)</f>
        <v>4</v>
      </c>
      <c r="AA16">
        <f>IF('Réponses au formulaire 1'!AB16="Oui",'Réponses au formulaire 1'!$D16,0)</f>
        <v>0</v>
      </c>
      <c r="AB16">
        <f>IF('Réponses au formulaire 1'!AC16="Oui",'Réponses au formulaire 1'!$D16,0)</f>
        <v>0</v>
      </c>
      <c r="AC16">
        <f>IF('Réponses au formulaire 1'!AD16="Oui",'Réponses au formulaire 1'!$D16,0)</f>
        <v>0</v>
      </c>
      <c r="AD16">
        <f>IF('Réponses au formulaire 1'!AE16="Oui",'Réponses au formulaire 1'!$D16,0)</f>
        <v>0</v>
      </c>
      <c r="AE16">
        <f>IF('Réponses au formulaire 1'!AF16="Oui",'Réponses au formulaire 1'!$D16,0)</f>
        <v>0</v>
      </c>
    </row>
    <row r="17" spans="1:31" x14ac:dyDescent="0.15">
      <c r="A17" s="1">
        <v>45179.535402916663</v>
      </c>
      <c r="B17" s="2" t="s">
        <v>46</v>
      </c>
      <c r="C17" s="2">
        <v>4</v>
      </c>
      <c r="D17">
        <f>IF('Réponses au formulaire 1'!E17="Oui",'Réponses au formulaire 1'!$D17,0)</f>
        <v>0</v>
      </c>
      <c r="E17">
        <f>IF('Réponses au formulaire 1'!F17="Oui",'Réponses au formulaire 1'!$D17,0)</f>
        <v>4</v>
      </c>
      <c r="F17">
        <f>IF('Réponses au formulaire 1'!G17="Oui",'Réponses au formulaire 1'!$D17,0)</f>
        <v>0</v>
      </c>
      <c r="G17">
        <f>IF('Réponses au formulaire 1'!H17="Oui",'Réponses au formulaire 1'!$D17,0)</f>
        <v>0</v>
      </c>
      <c r="H17">
        <f>IF('Réponses au formulaire 1'!I17="Oui",'Réponses au formulaire 1'!$D17,0)</f>
        <v>0</v>
      </c>
      <c r="I17">
        <f>IF('Réponses au formulaire 1'!J17="Oui",'Réponses au formulaire 1'!$D17,0)</f>
        <v>4</v>
      </c>
      <c r="J17">
        <f>IF('Réponses au formulaire 1'!K17="Oui",'Réponses au formulaire 1'!$D17,0)</f>
        <v>4</v>
      </c>
      <c r="K17">
        <f>IF('Réponses au formulaire 1'!L17="Oui",'Réponses au formulaire 1'!$D17,0)</f>
        <v>0</v>
      </c>
      <c r="L17">
        <f>IF('Réponses au formulaire 1'!M17="Oui",'Réponses au formulaire 1'!$D17,0)</f>
        <v>0</v>
      </c>
      <c r="M17">
        <f>IF('Réponses au formulaire 1'!N17="Oui",'Réponses au formulaire 1'!$D17,0)</f>
        <v>0</v>
      </c>
      <c r="N17">
        <f>IF('Réponses au formulaire 1'!O17="Oui",'Réponses au formulaire 1'!$D17,0)</f>
        <v>0</v>
      </c>
      <c r="O17">
        <f>IF('Réponses au formulaire 1'!P17="Oui",'Réponses au formulaire 1'!$D17,0)</f>
        <v>0</v>
      </c>
      <c r="P17">
        <f>IF('Réponses au formulaire 1'!Q17="Oui",'Réponses au formulaire 1'!$D17,0)</f>
        <v>0</v>
      </c>
      <c r="Q17">
        <f>IF('Réponses au formulaire 1'!R17="Oui",'Réponses au formulaire 1'!$D17,0)</f>
        <v>0</v>
      </c>
      <c r="R17">
        <f>IF('Réponses au formulaire 1'!S17="Oui",'Réponses au formulaire 1'!$D17,0)</f>
        <v>0</v>
      </c>
      <c r="S17">
        <f>IF('Réponses au formulaire 1'!T17="Oui",'Réponses au formulaire 1'!$D17,0)</f>
        <v>0</v>
      </c>
      <c r="T17">
        <f>IF('Réponses au formulaire 1'!U17="Oui",'Réponses au formulaire 1'!$D17,0)</f>
        <v>4</v>
      </c>
      <c r="U17">
        <f>IF('Réponses au formulaire 1'!V17="Oui",'Réponses au formulaire 1'!$D17,0)</f>
        <v>0</v>
      </c>
      <c r="V17">
        <f>IF('Réponses au formulaire 1'!W17="Oui",'Réponses au formulaire 1'!$D17,0)</f>
        <v>0</v>
      </c>
      <c r="W17">
        <f>IF('Réponses au formulaire 1'!X17="Oui",'Réponses au formulaire 1'!$D17,0)</f>
        <v>0</v>
      </c>
      <c r="X17">
        <f>IF('Réponses au formulaire 1'!Y17="Oui",'Réponses au formulaire 1'!$D17,0)</f>
        <v>0</v>
      </c>
      <c r="Y17">
        <f>IF('Réponses au formulaire 1'!Z17="Oui",'Réponses au formulaire 1'!$D17,0)</f>
        <v>4</v>
      </c>
      <c r="Z17">
        <f>IF('Réponses au formulaire 1'!AA17="Oui",'Réponses au formulaire 1'!$D17,0)</f>
        <v>4</v>
      </c>
      <c r="AA17">
        <f>IF('Réponses au formulaire 1'!AB17="Oui",'Réponses au formulaire 1'!$D17,0)</f>
        <v>0</v>
      </c>
      <c r="AB17">
        <f>IF('Réponses au formulaire 1'!AC17="Oui",'Réponses au formulaire 1'!$D17,0)</f>
        <v>0</v>
      </c>
      <c r="AC17">
        <f>IF('Réponses au formulaire 1'!AD17="Oui",'Réponses au formulaire 1'!$D17,0)</f>
        <v>0</v>
      </c>
      <c r="AD17">
        <f>IF('Réponses au formulaire 1'!AE17="Oui",'Réponses au formulaire 1'!$D17,0)</f>
        <v>0</v>
      </c>
      <c r="AE17">
        <f>IF('Réponses au formulaire 1'!AF17="Oui",'Réponses au formulaire 1'!$D17,0)</f>
        <v>0</v>
      </c>
    </row>
    <row r="18" spans="1:31" x14ac:dyDescent="0.15">
      <c r="A18" s="1">
        <v>45182.746393043984</v>
      </c>
      <c r="B18" s="2" t="s">
        <v>47</v>
      </c>
      <c r="C18" s="2">
        <v>6</v>
      </c>
      <c r="D18">
        <f>IF('Réponses au formulaire 1'!E18="Oui",'Réponses au formulaire 1'!$D18,0)</f>
        <v>6</v>
      </c>
      <c r="E18">
        <f>IF('Réponses au formulaire 1'!F18="Oui",'Réponses au formulaire 1'!$D18,0)</f>
        <v>0</v>
      </c>
      <c r="F18">
        <f>IF('Réponses au formulaire 1'!G18="Oui",'Réponses au formulaire 1'!$D18,0)</f>
        <v>0</v>
      </c>
      <c r="G18">
        <f>IF('Réponses au formulaire 1'!H18="Oui",'Réponses au formulaire 1'!$D18,0)</f>
        <v>0</v>
      </c>
      <c r="H18">
        <f>IF('Réponses au formulaire 1'!I18="Oui",'Réponses au formulaire 1'!$D18,0)</f>
        <v>0</v>
      </c>
      <c r="I18">
        <f>IF('Réponses au formulaire 1'!J18="Oui",'Réponses au formulaire 1'!$D18,0)</f>
        <v>0</v>
      </c>
      <c r="J18">
        <f>IF('Réponses au formulaire 1'!K18="Oui",'Réponses au formulaire 1'!$D18,0)</f>
        <v>6</v>
      </c>
      <c r="K18">
        <f>IF('Réponses au formulaire 1'!L18="Oui",'Réponses au formulaire 1'!$D18,0)</f>
        <v>0</v>
      </c>
      <c r="L18">
        <f>IF('Réponses au formulaire 1'!M18="Oui",'Réponses au formulaire 1'!$D18,0)</f>
        <v>0</v>
      </c>
      <c r="M18">
        <f>IF('Réponses au formulaire 1'!N18="Oui",'Réponses au formulaire 1'!$D18,0)</f>
        <v>0</v>
      </c>
      <c r="N18">
        <f>IF('Réponses au formulaire 1'!O18="Oui",'Réponses au formulaire 1'!$D18,0)</f>
        <v>6</v>
      </c>
      <c r="O18">
        <f>IF('Réponses au formulaire 1'!P18="Oui",'Réponses au formulaire 1'!$D18,0)</f>
        <v>0</v>
      </c>
      <c r="P18">
        <f>IF('Réponses au formulaire 1'!Q18="Oui",'Réponses au formulaire 1'!$D18,0)</f>
        <v>6</v>
      </c>
      <c r="Q18">
        <f>IF('Réponses au formulaire 1'!R18="Oui",'Réponses au formulaire 1'!$D18,0)</f>
        <v>0</v>
      </c>
      <c r="R18">
        <f>IF('Réponses au formulaire 1'!S18="Oui",'Réponses au formulaire 1'!$D18,0)</f>
        <v>0</v>
      </c>
      <c r="S18">
        <f>IF('Réponses au formulaire 1'!T18="Oui",'Réponses au formulaire 1'!$D18,0)</f>
        <v>0</v>
      </c>
      <c r="T18">
        <f>IF('Réponses au formulaire 1'!U18="Oui",'Réponses au formulaire 1'!$D18,0)</f>
        <v>0</v>
      </c>
      <c r="U18">
        <f>IF('Réponses au formulaire 1'!V18="Oui",'Réponses au formulaire 1'!$D18,0)</f>
        <v>0</v>
      </c>
      <c r="V18">
        <f>IF('Réponses au formulaire 1'!W18="Oui",'Réponses au formulaire 1'!$D18,0)</f>
        <v>0</v>
      </c>
      <c r="W18">
        <f>IF('Réponses au formulaire 1'!X18="Oui",'Réponses au formulaire 1'!$D18,0)</f>
        <v>0</v>
      </c>
      <c r="X18">
        <f>IF('Réponses au formulaire 1'!Y18="Oui",'Réponses au formulaire 1'!$D18,0)</f>
        <v>0</v>
      </c>
      <c r="Y18">
        <f>IF('Réponses au formulaire 1'!Z18="Oui",'Réponses au formulaire 1'!$D18,0)</f>
        <v>6</v>
      </c>
      <c r="Z18">
        <f>IF('Réponses au formulaire 1'!AA18="Oui",'Réponses au formulaire 1'!$D18,0)</f>
        <v>0</v>
      </c>
      <c r="AA18">
        <f>IF('Réponses au formulaire 1'!AB18="Oui",'Réponses au formulaire 1'!$D18,0)</f>
        <v>0</v>
      </c>
      <c r="AB18">
        <f>IF('Réponses au formulaire 1'!AC18="Oui",'Réponses au formulaire 1'!$D18,0)</f>
        <v>0</v>
      </c>
      <c r="AC18">
        <f>IF('Réponses au formulaire 1'!AD18="Oui",'Réponses au formulaire 1'!$D18,0)</f>
        <v>0</v>
      </c>
      <c r="AD18">
        <f>IF('Réponses au formulaire 1'!AE18="Oui",'Réponses au formulaire 1'!$D18,0)</f>
        <v>0</v>
      </c>
      <c r="AE18">
        <f>IF('Réponses au formulaire 1'!AF18="Oui",'Réponses au formulaire 1'!$D18,0)</f>
        <v>0</v>
      </c>
    </row>
    <row r="19" spans="1:31" x14ac:dyDescent="0.15">
      <c r="A19" s="1">
        <v>45184.777516817128</v>
      </c>
      <c r="B19" s="2" t="s">
        <v>48</v>
      </c>
      <c r="C19" s="2">
        <v>6</v>
      </c>
      <c r="D19">
        <f>IF('Réponses au formulaire 1'!E19="Oui",'Réponses au formulaire 1'!$D19,0)</f>
        <v>0</v>
      </c>
      <c r="E19">
        <f>IF('Réponses au formulaire 1'!F19="Oui",'Réponses au formulaire 1'!$D19,0)</f>
        <v>0</v>
      </c>
      <c r="F19">
        <f>IF('Réponses au formulaire 1'!G19="Oui",'Réponses au formulaire 1'!$D19,0)</f>
        <v>0</v>
      </c>
      <c r="G19">
        <f>IF('Réponses au formulaire 1'!H19="Oui",'Réponses au formulaire 1'!$D19,0)</f>
        <v>0</v>
      </c>
      <c r="H19">
        <f>IF('Réponses au formulaire 1'!I19="Oui",'Réponses au formulaire 1'!$D19,0)</f>
        <v>6</v>
      </c>
      <c r="I19">
        <f>IF('Réponses au formulaire 1'!J19="Oui",'Réponses au formulaire 1'!$D19,0)</f>
        <v>0</v>
      </c>
      <c r="J19">
        <f>IF('Réponses au formulaire 1'!K19="Oui",'Réponses au formulaire 1'!$D19,0)</f>
        <v>0</v>
      </c>
      <c r="K19">
        <f>IF('Réponses au formulaire 1'!L19="Oui",'Réponses au formulaire 1'!$D19,0)</f>
        <v>0</v>
      </c>
      <c r="L19">
        <f>IF('Réponses au formulaire 1'!M19="Oui",'Réponses au formulaire 1'!$D19,0)</f>
        <v>0</v>
      </c>
      <c r="M19">
        <f>IF('Réponses au formulaire 1'!N19="Oui",'Réponses au formulaire 1'!$D19,0)</f>
        <v>0</v>
      </c>
      <c r="N19">
        <f>IF('Réponses au formulaire 1'!O19="Oui",'Réponses au formulaire 1'!$D19,0)</f>
        <v>0</v>
      </c>
      <c r="O19">
        <f>IF('Réponses au formulaire 1'!P19="Oui",'Réponses au formulaire 1'!$D19,0)</f>
        <v>0</v>
      </c>
      <c r="P19">
        <f>IF('Réponses au formulaire 1'!Q19="Oui",'Réponses au formulaire 1'!$D19,0)</f>
        <v>6</v>
      </c>
      <c r="Q19">
        <f>IF('Réponses au formulaire 1'!R19="Oui",'Réponses au formulaire 1'!$D19,0)</f>
        <v>0</v>
      </c>
      <c r="R19">
        <f>IF('Réponses au formulaire 1'!S19="Oui",'Réponses au formulaire 1'!$D19,0)</f>
        <v>0</v>
      </c>
      <c r="S19">
        <f>IF('Réponses au formulaire 1'!T19="Oui",'Réponses au formulaire 1'!$D19,0)</f>
        <v>0</v>
      </c>
      <c r="T19">
        <f>IF('Réponses au formulaire 1'!U19="Oui",'Réponses au formulaire 1'!$D19,0)</f>
        <v>0</v>
      </c>
      <c r="U19">
        <f>IF('Réponses au formulaire 1'!V19="Oui",'Réponses au formulaire 1'!$D19,0)</f>
        <v>0</v>
      </c>
      <c r="V19">
        <f>IF('Réponses au formulaire 1'!W19="Oui",'Réponses au formulaire 1'!$D19,0)</f>
        <v>0</v>
      </c>
      <c r="W19">
        <f>IF('Réponses au formulaire 1'!X19="Oui",'Réponses au formulaire 1'!$D19,0)</f>
        <v>0</v>
      </c>
      <c r="X19">
        <f>IF('Réponses au formulaire 1'!Y19="Oui",'Réponses au formulaire 1'!$D19,0)</f>
        <v>0</v>
      </c>
      <c r="Y19">
        <f>IF('Réponses au formulaire 1'!Z19="Oui",'Réponses au formulaire 1'!$D19,0)</f>
        <v>0</v>
      </c>
      <c r="Z19">
        <f>IF('Réponses au formulaire 1'!AA19="Oui",'Réponses au formulaire 1'!$D19,0)</f>
        <v>0</v>
      </c>
      <c r="AA19">
        <f>IF('Réponses au formulaire 1'!AB19="Oui",'Réponses au formulaire 1'!$D19,0)</f>
        <v>0</v>
      </c>
      <c r="AB19">
        <f>IF('Réponses au formulaire 1'!AC19="Oui",'Réponses au formulaire 1'!$D19,0)</f>
        <v>0</v>
      </c>
      <c r="AC19">
        <f>IF('Réponses au formulaire 1'!AD19="Oui",'Réponses au formulaire 1'!$D19,0)</f>
        <v>0</v>
      </c>
      <c r="AD19">
        <f>IF('Réponses au formulaire 1'!AE19="Oui",'Réponses au formulaire 1'!$D19,0)</f>
        <v>0</v>
      </c>
      <c r="AE19">
        <f>IF('Réponses au formulaire 1'!AF19="Oui",'Réponses au formulaire 1'!$D19,0)</f>
        <v>0</v>
      </c>
    </row>
    <row r="20" spans="1:31" x14ac:dyDescent="0.15">
      <c r="A20" s="1">
        <v>45186.463006840277</v>
      </c>
      <c r="B20" s="2" t="s">
        <v>49</v>
      </c>
      <c r="C20" s="2">
        <v>6</v>
      </c>
      <c r="D20">
        <f>IF('Réponses au formulaire 1'!E20="Oui",'Réponses au formulaire 1'!$D20,0)</f>
        <v>6</v>
      </c>
      <c r="E20">
        <f>IF('Réponses au formulaire 1'!F20="Oui",'Réponses au formulaire 1'!$D20,0)</f>
        <v>0</v>
      </c>
      <c r="F20">
        <f>IF('Réponses au formulaire 1'!G20="Oui",'Réponses au formulaire 1'!$D20,0)</f>
        <v>0</v>
      </c>
      <c r="G20">
        <f>IF('Réponses au formulaire 1'!H20="Oui",'Réponses au formulaire 1'!$D20,0)</f>
        <v>6</v>
      </c>
      <c r="H20">
        <f>IF('Réponses au formulaire 1'!I20="Oui",'Réponses au formulaire 1'!$D20,0)</f>
        <v>6</v>
      </c>
      <c r="I20">
        <f>IF('Réponses au formulaire 1'!J20="Oui",'Réponses au formulaire 1'!$D20,0)</f>
        <v>0</v>
      </c>
      <c r="J20">
        <f>IF('Réponses au formulaire 1'!K20="Oui",'Réponses au formulaire 1'!$D20,0)</f>
        <v>0</v>
      </c>
      <c r="K20">
        <f>IF('Réponses au formulaire 1'!L20="Oui",'Réponses au formulaire 1'!$D20,0)</f>
        <v>0</v>
      </c>
      <c r="L20">
        <f>IF('Réponses au formulaire 1'!M20="Oui",'Réponses au formulaire 1'!$D20,0)</f>
        <v>0</v>
      </c>
      <c r="M20">
        <f>IF('Réponses au formulaire 1'!N20="Oui",'Réponses au formulaire 1'!$D20,0)</f>
        <v>0</v>
      </c>
      <c r="N20">
        <f>IF('Réponses au formulaire 1'!O20="Oui",'Réponses au formulaire 1'!$D20,0)</f>
        <v>0</v>
      </c>
      <c r="O20">
        <f>IF('Réponses au formulaire 1'!P20="Oui",'Réponses au formulaire 1'!$D20,0)</f>
        <v>0</v>
      </c>
      <c r="P20">
        <f>IF('Réponses au formulaire 1'!Q20="Oui",'Réponses au formulaire 1'!$D20,0)</f>
        <v>0</v>
      </c>
      <c r="Q20">
        <f>IF('Réponses au formulaire 1'!R20="Oui",'Réponses au formulaire 1'!$D20,0)</f>
        <v>6</v>
      </c>
      <c r="R20">
        <f>IF('Réponses au formulaire 1'!S20="Oui",'Réponses au formulaire 1'!$D20,0)</f>
        <v>0</v>
      </c>
      <c r="S20">
        <f>IF('Réponses au formulaire 1'!T20="Oui",'Réponses au formulaire 1'!$D20,0)</f>
        <v>6</v>
      </c>
      <c r="T20">
        <f>IF('Réponses au formulaire 1'!U20="Oui",'Réponses au formulaire 1'!$D20,0)</f>
        <v>0</v>
      </c>
      <c r="U20">
        <f>IF('Réponses au formulaire 1'!V20="Oui",'Réponses au formulaire 1'!$D20,0)</f>
        <v>0</v>
      </c>
      <c r="V20">
        <f>IF('Réponses au formulaire 1'!W20="Oui",'Réponses au formulaire 1'!$D20,0)</f>
        <v>0</v>
      </c>
      <c r="W20">
        <f>IF('Réponses au formulaire 1'!X20="Oui",'Réponses au formulaire 1'!$D20,0)</f>
        <v>0</v>
      </c>
      <c r="X20">
        <f>IF('Réponses au formulaire 1'!Y20="Oui",'Réponses au formulaire 1'!$D20,0)</f>
        <v>0</v>
      </c>
      <c r="Y20">
        <f>IF('Réponses au formulaire 1'!Z20="Oui",'Réponses au formulaire 1'!$D20,0)</f>
        <v>0</v>
      </c>
      <c r="Z20">
        <f>IF('Réponses au formulaire 1'!AA20="Oui",'Réponses au formulaire 1'!$D20,0)</f>
        <v>6</v>
      </c>
      <c r="AA20">
        <f>IF('Réponses au formulaire 1'!AB20="Oui",'Réponses au formulaire 1'!$D20,0)</f>
        <v>0</v>
      </c>
      <c r="AB20">
        <f>IF('Réponses au formulaire 1'!AC20="Oui",'Réponses au formulaire 1'!$D20,0)</f>
        <v>0</v>
      </c>
      <c r="AC20">
        <f>IF('Réponses au formulaire 1'!AD20="Oui",'Réponses au formulaire 1'!$D20,0)</f>
        <v>6</v>
      </c>
      <c r="AD20">
        <f>IF('Réponses au formulaire 1'!AE20="Oui",'Réponses au formulaire 1'!$D20,0)</f>
        <v>6</v>
      </c>
      <c r="AE20">
        <f>IF('Réponses au formulaire 1'!AF20="Oui",'Réponses au formulaire 1'!$D20,0)</f>
        <v>0</v>
      </c>
    </row>
    <row r="21" spans="1:31" x14ac:dyDescent="0.15">
      <c r="A21" s="1">
        <v>45177.45140878472</v>
      </c>
      <c r="B21" s="2" t="s">
        <v>50</v>
      </c>
      <c r="C21" s="2">
        <v>6</v>
      </c>
      <c r="D21">
        <f>IF('Réponses au formulaire 1'!E21="Oui",'Réponses au formulaire 1'!$D21,0)</f>
        <v>6</v>
      </c>
      <c r="E21">
        <f>IF('Réponses au formulaire 1'!F21="Oui",'Réponses au formulaire 1'!$D21,0)</f>
        <v>0</v>
      </c>
      <c r="F21">
        <f>IF('Réponses au formulaire 1'!G21="Oui",'Réponses au formulaire 1'!$D21,0)</f>
        <v>6</v>
      </c>
      <c r="G21">
        <f>IF('Réponses au formulaire 1'!H21="Oui",'Réponses au formulaire 1'!$D21,0)</f>
        <v>0</v>
      </c>
      <c r="H21">
        <f>IF('Réponses au formulaire 1'!I21="Oui",'Réponses au formulaire 1'!$D21,0)</f>
        <v>0</v>
      </c>
      <c r="I21">
        <f>IF('Réponses au formulaire 1'!J21="Oui",'Réponses au formulaire 1'!$D21,0)</f>
        <v>0</v>
      </c>
      <c r="J21">
        <f>IF('Réponses au formulaire 1'!K21="Oui",'Réponses au formulaire 1'!$D21,0)</f>
        <v>0</v>
      </c>
      <c r="K21">
        <f>IF('Réponses au formulaire 1'!L21="Oui",'Réponses au formulaire 1'!$D21,0)</f>
        <v>6</v>
      </c>
      <c r="L21">
        <f>IF('Réponses au formulaire 1'!M21="Oui",'Réponses au formulaire 1'!$D21,0)</f>
        <v>0</v>
      </c>
      <c r="M21">
        <f>IF('Réponses au formulaire 1'!N21="Oui",'Réponses au formulaire 1'!$D21,0)</f>
        <v>6</v>
      </c>
      <c r="N21">
        <f>IF('Réponses au formulaire 1'!O21="Oui",'Réponses au formulaire 1'!$D21,0)</f>
        <v>0</v>
      </c>
      <c r="O21">
        <f>IF('Réponses au formulaire 1'!P21="Oui",'Réponses au formulaire 1'!$D21,0)</f>
        <v>0</v>
      </c>
      <c r="P21">
        <f>IF('Réponses au formulaire 1'!Q21="Oui",'Réponses au formulaire 1'!$D21,0)</f>
        <v>0</v>
      </c>
      <c r="Q21">
        <f>IF('Réponses au formulaire 1'!R21="Oui",'Réponses au formulaire 1'!$D21,0)</f>
        <v>6</v>
      </c>
      <c r="R21">
        <f>IF('Réponses au formulaire 1'!S21="Oui",'Réponses au formulaire 1'!$D21,0)</f>
        <v>0</v>
      </c>
      <c r="S21">
        <f>IF('Réponses au formulaire 1'!T21="Oui",'Réponses au formulaire 1'!$D21,0)</f>
        <v>6</v>
      </c>
      <c r="T21">
        <f>IF('Réponses au formulaire 1'!U21="Oui",'Réponses au formulaire 1'!$D21,0)</f>
        <v>0</v>
      </c>
      <c r="U21">
        <f>IF('Réponses au formulaire 1'!V21="Oui",'Réponses au formulaire 1'!$D21,0)</f>
        <v>0</v>
      </c>
      <c r="V21">
        <f>IF('Réponses au formulaire 1'!W21="Oui",'Réponses au formulaire 1'!$D21,0)</f>
        <v>0</v>
      </c>
      <c r="W21">
        <f>IF('Réponses au formulaire 1'!X21="Oui",'Réponses au formulaire 1'!$D21,0)</f>
        <v>0</v>
      </c>
      <c r="X21">
        <f>IF('Réponses au formulaire 1'!Y21="Oui",'Réponses au formulaire 1'!$D21,0)</f>
        <v>0</v>
      </c>
      <c r="Y21">
        <f>IF('Réponses au formulaire 1'!Z21="Oui",'Réponses au formulaire 1'!$D21,0)</f>
        <v>0</v>
      </c>
      <c r="Z21">
        <f>IF('Réponses au formulaire 1'!AA21="Oui",'Réponses au formulaire 1'!$D21,0)</f>
        <v>6</v>
      </c>
      <c r="AA21">
        <f>IF('Réponses au formulaire 1'!AB21="Oui",'Réponses au formulaire 1'!$D21,0)</f>
        <v>0</v>
      </c>
      <c r="AB21">
        <f>IF('Réponses au formulaire 1'!AC21="Oui",'Réponses au formulaire 1'!$D21,0)</f>
        <v>0</v>
      </c>
      <c r="AC21">
        <f>IF('Réponses au formulaire 1'!AD21="Oui",'Réponses au formulaire 1'!$D21,0)</f>
        <v>6</v>
      </c>
      <c r="AD21">
        <f>IF('Réponses au formulaire 1'!AE21="Oui",'Réponses au formulaire 1'!$D21,0)</f>
        <v>0</v>
      </c>
      <c r="AE21">
        <f>IF('Réponses au formulaire 1'!AF21="Oui",'Réponses au formulaire 1'!$D21,0)</f>
        <v>0</v>
      </c>
    </row>
    <row r="22" spans="1:31" x14ac:dyDescent="0.15">
      <c r="A22" s="1">
        <v>45185.42483956019</v>
      </c>
      <c r="B22" s="2" t="s">
        <v>51</v>
      </c>
      <c r="C22" s="2">
        <v>6</v>
      </c>
      <c r="D22">
        <f>IF('Réponses au formulaire 1'!E22="Oui",'Réponses au formulaire 1'!$D22,0)</f>
        <v>0</v>
      </c>
      <c r="E22">
        <f>IF('Réponses au formulaire 1'!F22="Oui",'Réponses au formulaire 1'!$D22,0)</f>
        <v>0</v>
      </c>
      <c r="F22">
        <f>IF('Réponses au formulaire 1'!G22="Oui",'Réponses au formulaire 1'!$D22,0)</f>
        <v>0</v>
      </c>
      <c r="G22">
        <f>IF('Réponses au formulaire 1'!H22="Oui",'Réponses au formulaire 1'!$D22,0)</f>
        <v>0</v>
      </c>
      <c r="H22">
        <f>IF('Réponses au formulaire 1'!I22="Oui",'Réponses au formulaire 1'!$D22,0)</f>
        <v>0</v>
      </c>
      <c r="I22">
        <f>IF('Réponses au formulaire 1'!J22="Oui",'Réponses au formulaire 1'!$D22,0)</f>
        <v>0</v>
      </c>
      <c r="J22">
        <f>IF('Réponses au formulaire 1'!K22="Oui",'Réponses au formulaire 1'!$D22,0)</f>
        <v>0</v>
      </c>
      <c r="K22">
        <f>IF('Réponses au formulaire 1'!L22="Oui",'Réponses au formulaire 1'!$D22,0)</f>
        <v>0</v>
      </c>
      <c r="L22">
        <f>IF('Réponses au formulaire 1'!M22="Oui",'Réponses au formulaire 1'!$D22,0)</f>
        <v>0</v>
      </c>
      <c r="M22">
        <f>IF('Réponses au formulaire 1'!N22="Oui",'Réponses au formulaire 1'!$D22,0)</f>
        <v>0</v>
      </c>
      <c r="N22">
        <f>IF('Réponses au formulaire 1'!O22="Oui",'Réponses au formulaire 1'!$D22,0)</f>
        <v>0</v>
      </c>
      <c r="O22">
        <f>IF('Réponses au formulaire 1'!P22="Oui",'Réponses au formulaire 1'!$D22,0)</f>
        <v>0</v>
      </c>
      <c r="P22">
        <f>IF('Réponses au formulaire 1'!Q22="Oui",'Réponses au formulaire 1'!$D22,0)</f>
        <v>0</v>
      </c>
      <c r="Q22">
        <f>IF('Réponses au formulaire 1'!R22="Oui",'Réponses au formulaire 1'!$D22,0)</f>
        <v>0</v>
      </c>
      <c r="R22">
        <f>IF('Réponses au formulaire 1'!S22="Oui",'Réponses au formulaire 1'!$D22,0)</f>
        <v>0</v>
      </c>
      <c r="S22">
        <f>IF('Réponses au formulaire 1'!T22="Oui",'Réponses au formulaire 1'!$D22,0)</f>
        <v>0</v>
      </c>
      <c r="T22">
        <f>IF('Réponses au formulaire 1'!U22="Oui",'Réponses au formulaire 1'!$D22,0)</f>
        <v>6</v>
      </c>
      <c r="U22">
        <f>IF('Réponses au formulaire 1'!V22="Oui",'Réponses au formulaire 1'!$D22,0)</f>
        <v>0</v>
      </c>
      <c r="V22">
        <f>IF('Réponses au formulaire 1'!W22="Oui",'Réponses au formulaire 1'!$D22,0)</f>
        <v>0</v>
      </c>
      <c r="W22">
        <f>IF('Réponses au formulaire 1'!X22="Oui",'Réponses au formulaire 1'!$D22,0)</f>
        <v>0</v>
      </c>
      <c r="X22">
        <f>IF('Réponses au formulaire 1'!Y22="Oui",'Réponses au formulaire 1'!$D22,0)</f>
        <v>0</v>
      </c>
      <c r="Y22">
        <f>IF('Réponses au formulaire 1'!Z22="Oui",'Réponses au formulaire 1'!$D22,0)</f>
        <v>0</v>
      </c>
      <c r="Z22">
        <f>IF('Réponses au formulaire 1'!AA22="Oui",'Réponses au formulaire 1'!$D22,0)</f>
        <v>6</v>
      </c>
      <c r="AA22">
        <f>IF('Réponses au formulaire 1'!AB22="Oui",'Réponses au formulaire 1'!$D22,0)</f>
        <v>0</v>
      </c>
      <c r="AB22">
        <f>IF('Réponses au formulaire 1'!AC22="Oui",'Réponses au formulaire 1'!$D22,0)</f>
        <v>0</v>
      </c>
      <c r="AC22">
        <f>IF('Réponses au formulaire 1'!AD22="Oui",'Réponses au formulaire 1'!$D22,0)</f>
        <v>0</v>
      </c>
      <c r="AD22">
        <f>IF('Réponses au formulaire 1'!AE22="Oui",'Réponses au formulaire 1'!$D22,0)</f>
        <v>0</v>
      </c>
      <c r="AE22">
        <f>IF('Réponses au formulaire 1'!AF22="Oui",'Réponses au formulaire 1'!$D22,0)</f>
        <v>0</v>
      </c>
    </row>
    <row r="23" spans="1:31" x14ac:dyDescent="0.15">
      <c r="A23" s="1">
        <v>45184.800106550931</v>
      </c>
      <c r="B23" s="2" t="s">
        <v>52</v>
      </c>
      <c r="C23" s="2">
        <v>6</v>
      </c>
      <c r="D23">
        <f>IF('Réponses au formulaire 1'!E23="Oui",'Réponses au formulaire 1'!$D23,0)</f>
        <v>6</v>
      </c>
      <c r="E23">
        <f>IF('Réponses au formulaire 1'!F23="Oui",'Réponses au formulaire 1'!$D23,0)</f>
        <v>6</v>
      </c>
      <c r="F23">
        <f>IF('Réponses au formulaire 1'!G23="Oui",'Réponses au formulaire 1'!$D23,0)</f>
        <v>0</v>
      </c>
      <c r="G23">
        <f>IF('Réponses au formulaire 1'!H23="Oui",'Réponses au formulaire 1'!$D23,0)</f>
        <v>6</v>
      </c>
      <c r="H23">
        <f>IF('Réponses au formulaire 1'!I23="Oui",'Réponses au formulaire 1'!$D23,0)</f>
        <v>6</v>
      </c>
      <c r="I23">
        <f>IF('Réponses au formulaire 1'!J23="Oui",'Réponses au formulaire 1'!$D23,0)</f>
        <v>6</v>
      </c>
      <c r="J23">
        <f>IF('Réponses au formulaire 1'!K23="Oui",'Réponses au formulaire 1'!$D23,0)</f>
        <v>0</v>
      </c>
      <c r="K23">
        <f>IF('Réponses au formulaire 1'!L23="Oui",'Réponses au formulaire 1'!$D23,0)</f>
        <v>0</v>
      </c>
      <c r="L23">
        <f>IF('Réponses au formulaire 1'!M23="Oui",'Réponses au formulaire 1'!$D23,0)</f>
        <v>0</v>
      </c>
      <c r="M23">
        <f>IF('Réponses au formulaire 1'!N23="Oui",'Réponses au formulaire 1'!$D23,0)</f>
        <v>0</v>
      </c>
      <c r="N23">
        <f>IF('Réponses au formulaire 1'!O23="Oui",'Réponses au formulaire 1'!$D23,0)</f>
        <v>0</v>
      </c>
      <c r="O23">
        <f>IF('Réponses au formulaire 1'!P23="Oui",'Réponses au formulaire 1'!$D23,0)</f>
        <v>0</v>
      </c>
      <c r="P23">
        <f>IF('Réponses au formulaire 1'!Q23="Oui",'Réponses au formulaire 1'!$D23,0)</f>
        <v>6</v>
      </c>
      <c r="Q23">
        <f>IF('Réponses au formulaire 1'!R23="Oui",'Réponses au formulaire 1'!$D23,0)</f>
        <v>0</v>
      </c>
      <c r="R23">
        <f>IF('Réponses au formulaire 1'!S23="Oui",'Réponses au formulaire 1'!$D23,0)</f>
        <v>0</v>
      </c>
      <c r="S23">
        <f>IF('Réponses au formulaire 1'!T23="Oui",'Réponses au formulaire 1'!$D23,0)</f>
        <v>0</v>
      </c>
      <c r="T23">
        <f>IF('Réponses au formulaire 1'!U23="Oui",'Réponses au formulaire 1'!$D23,0)</f>
        <v>6</v>
      </c>
      <c r="U23">
        <f>IF('Réponses au formulaire 1'!V23="Oui",'Réponses au formulaire 1'!$D23,0)</f>
        <v>6</v>
      </c>
      <c r="V23">
        <f>IF('Réponses au formulaire 1'!W23="Oui",'Réponses au formulaire 1'!$D23,0)</f>
        <v>6</v>
      </c>
      <c r="W23">
        <f>IF('Réponses au formulaire 1'!X23="Oui",'Réponses au formulaire 1'!$D23,0)</f>
        <v>6</v>
      </c>
      <c r="X23">
        <f>IF('Réponses au formulaire 1'!Y23="Oui",'Réponses au formulaire 1'!$D23,0)</f>
        <v>6</v>
      </c>
      <c r="Y23">
        <f>IF('Réponses au formulaire 1'!Z23="Oui",'Réponses au formulaire 1'!$D23,0)</f>
        <v>6</v>
      </c>
      <c r="Z23">
        <f>IF('Réponses au formulaire 1'!AA23="Oui",'Réponses au formulaire 1'!$D23,0)</f>
        <v>6</v>
      </c>
      <c r="AA23">
        <f>IF('Réponses au formulaire 1'!AB23="Oui",'Réponses au formulaire 1'!$D23,0)</f>
        <v>0</v>
      </c>
      <c r="AB23">
        <f>IF('Réponses au formulaire 1'!AC23="Oui",'Réponses au formulaire 1'!$D23,0)</f>
        <v>0</v>
      </c>
      <c r="AC23">
        <f>IF('Réponses au formulaire 1'!AD23="Oui",'Réponses au formulaire 1'!$D23,0)</f>
        <v>0</v>
      </c>
      <c r="AD23">
        <f>IF('Réponses au formulaire 1'!AE23="Oui",'Réponses au formulaire 1'!$D23,0)</f>
        <v>0</v>
      </c>
      <c r="AE23">
        <f>IF('Réponses au formulaire 1'!AF23="Oui",'Réponses au formulaire 1'!$D23,0)</f>
        <v>0</v>
      </c>
    </row>
    <row r="24" spans="1:31" x14ac:dyDescent="0.15">
      <c r="A24" s="1">
        <v>45177.519286296301</v>
      </c>
      <c r="B24" s="2" t="s">
        <v>53</v>
      </c>
      <c r="C24" s="2">
        <v>6</v>
      </c>
      <c r="D24">
        <f>IF('Réponses au formulaire 1'!E24="Oui",'Réponses au formulaire 1'!$D24,0)</f>
        <v>6</v>
      </c>
      <c r="E24">
        <f>IF('Réponses au formulaire 1'!F24="Oui",'Réponses au formulaire 1'!$D24,0)</f>
        <v>0</v>
      </c>
      <c r="F24">
        <f>IF('Réponses au formulaire 1'!G24="Oui",'Réponses au formulaire 1'!$D24,0)</f>
        <v>0</v>
      </c>
      <c r="G24">
        <f>IF('Réponses au formulaire 1'!H24="Oui",'Réponses au formulaire 1'!$D24,0)</f>
        <v>6</v>
      </c>
      <c r="H24">
        <f>IF('Réponses au formulaire 1'!I24="Oui",'Réponses au formulaire 1'!$D24,0)</f>
        <v>0</v>
      </c>
      <c r="I24">
        <f>IF('Réponses au formulaire 1'!J24="Oui",'Réponses au formulaire 1'!$D24,0)</f>
        <v>0</v>
      </c>
      <c r="J24">
        <f>IF('Réponses au formulaire 1'!K24="Oui",'Réponses au formulaire 1'!$D24,0)</f>
        <v>0</v>
      </c>
      <c r="K24">
        <f>IF('Réponses au formulaire 1'!L24="Oui",'Réponses au formulaire 1'!$D24,0)</f>
        <v>0</v>
      </c>
      <c r="L24">
        <f>IF('Réponses au formulaire 1'!M24="Oui",'Réponses au formulaire 1'!$D24,0)</f>
        <v>0</v>
      </c>
      <c r="M24">
        <f>IF('Réponses au formulaire 1'!N24="Oui",'Réponses au formulaire 1'!$D24,0)</f>
        <v>0</v>
      </c>
      <c r="N24">
        <f>IF('Réponses au formulaire 1'!O24="Oui",'Réponses au formulaire 1'!$D24,0)</f>
        <v>0</v>
      </c>
      <c r="O24">
        <f>IF('Réponses au formulaire 1'!P24="Oui",'Réponses au formulaire 1'!$D24,0)</f>
        <v>0</v>
      </c>
      <c r="P24">
        <f>IF('Réponses au formulaire 1'!Q24="Oui",'Réponses au formulaire 1'!$D24,0)</f>
        <v>6</v>
      </c>
      <c r="Q24">
        <f>IF('Réponses au formulaire 1'!R24="Oui",'Réponses au formulaire 1'!$D24,0)</f>
        <v>0</v>
      </c>
      <c r="R24">
        <f>IF('Réponses au formulaire 1'!S24="Oui",'Réponses au formulaire 1'!$D24,0)</f>
        <v>0</v>
      </c>
      <c r="S24">
        <f>IF('Réponses au formulaire 1'!T24="Oui",'Réponses au formulaire 1'!$D24,0)</f>
        <v>0</v>
      </c>
      <c r="T24">
        <f>IF('Réponses au formulaire 1'!U24="Oui",'Réponses au formulaire 1'!$D24,0)</f>
        <v>0</v>
      </c>
      <c r="U24">
        <f>IF('Réponses au formulaire 1'!V24="Oui",'Réponses au formulaire 1'!$D24,0)</f>
        <v>0</v>
      </c>
      <c r="V24">
        <f>IF('Réponses au formulaire 1'!W24="Oui",'Réponses au formulaire 1'!$D24,0)</f>
        <v>0</v>
      </c>
      <c r="W24">
        <f>IF('Réponses au formulaire 1'!X24="Oui",'Réponses au formulaire 1'!$D24,0)</f>
        <v>6</v>
      </c>
      <c r="X24">
        <f>IF('Réponses au formulaire 1'!Y24="Oui",'Réponses au formulaire 1'!$D24,0)</f>
        <v>0</v>
      </c>
      <c r="Y24">
        <f>IF('Réponses au formulaire 1'!Z24="Oui",'Réponses au formulaire 1'!$D24,0)</f>
        <v>0</v>
      </c>
      <c r="Z24">
        <f>IF('Réponses au formulaire 1'!AA24="Oui",'Réponses au formulaire 1'!$D24,0)</f>
        <v>0</v>
      </c>
      <c r="AA24">
        <f>IF('Réponses au formulaire 1'!AB24="Oui",'Réponses au formulaire 1'!$D24,0)</f>
        <v>0</v>
      </c>
      <c r="AB24">
        <f>IF('Réponses au formulaire 1'!AC24="Oui",'Réponses au formulaire 1'!$D24,0)</f>
        <v>0</v>
      </c>
      <c r="AC24">
        <f>IF('Réponses au formulaire 1'!AD24="Oui",'Réponses au formulaire 1'!$D24,0)</f>
        <v>0</v>
      </c>
      <c r="AD24">
        <f>IF('Réponses au formulaire 1'!AE24="Oui",'Réponses au formulaire 1'!$D24,0)</f>
        <v>0</v>
      </c>
      <c r="AE24">
        <f>IF('Réponses au formulaire 1'!AF24="Oui",'Réponses au formulaire 1'!$D24,0)</f>
        <v>0</v>
      </c>
    </row>
    <row r="25" spans="1:31" x14ac:dyDescent="0.15">
      <c r="A25" s="1">
        <v>45177.760348657408</v>
      </c>
      <c r="B25" s="2" t="s">
        <v>54</v>
      </c>
      <c r="C25" s="2">
        <v>4</v>
      </c>
      <c r="D25">
        <f>IF('Réponses au formulaire 1'!E25="Oui",'Réponses au formulaire 1'!$D25,0)</f>
        <v>0</v>
      </c>
      <c r="E25">
        <f>IF('Réponses au formulaire 1'!F25="Oui",'Réponses au formulaire 1'!$D25,0)</f>
        <v>0</v>
      </c>
      <c r="F25">
        <f>IF('Réponses au formulaire 1'!G25="Oui",'Réponses au formulaire 1'!$D25,0)</f>
        <v>0</v>
      </c>
      <c r="G25">
        <f>IF('Réponses au formulaire 1'!H25="Oui",'Réponses au formulaire 1'!$D25,0)</f>
        <v>4</v>
      </c>
      <c r="H25">
        <f>IF('Réponses au formulaire 1'!I25="Oui",'Réponses au formulaire 1'!$D25,0)</f>
        <v>0</v>
      </c>
      <c r="I25">
        <f>IF('Réponses au formulaire 1'!J25="Oui",'Réponses au formulaire 1'!$D25,0)</f>
        <v>0</v>
      </c>
      <c r="J25">
        <f>IF('Réponses au formulaire 1'!K25="Oui",'Réponses au formulaire 1'!$D25,0)</f>
        <v>0</v>
      </c>
      <c r="K25">
        <f>IF('Réponses au formulaire 1'!L25="Oui",'Réponses au formulaire 1'!$D25,0)</f>
        <v>0</v>
      </c>
      <c r="L25">
        <f>IF('Réponses au formulaire 1'!M25="Oui",'Réponses au formulaire 1'!$D25,0)</f>
        <v>0</v>
      </c>
      <c r="M25">
        <f>IF('Réponses au formulaire 1'!N25="Oui",'Réponses au formulaire 1'!$D25,0)</f>
        <v>0</v>
      </c>
      <c r="N25">
        <f>IF('Réponses au formulaire 1'!O25="Oui",'Réponses au formulaire 1'!$D25,0)</f>
        <v>0</v>
      </c>
      <c r="O25">
        <f>IF('Réponses au formulaire 1'!P25="Oui",'Réponses au formulaire 1'!$D25,0)</f>
        <v>0</v>
      </c>
      <c r="P25">
        <f>IF('Réponses au formulaire 1'!Q25="Oui",'Réponses au formulaire 1'!$D25,0)</f>
        <v>0</v>
      </c>
      <c r="Q25">
        <f>IF('Réponses au formulaire 1'!R25="Oui",'Réponses au formulaire 1'!$D25,0)</f>
        <v>0</v>
      </c>
      <c r="R25">
        <f>IF('Réponses au formulaire 1'!S25="Oui",'Réponses au formulaire 1'!$D25,0)</f>
        <v>0</v>
      </c>
      <c r="S25">
        <f>IF('Réponses au formulaire 1'!T25="Oui",'Réponses au formulaire 1'!$D25,0)</f>
        <v>0</v>
      </c>
      <c r="T25">
        <f>IF('Réponses au formulaire 1'!U25="Oui",'Réponses au formulaire 1'!$D25,0)</f>
        <v>0</v>
      </c>
      <c r="U25">
        <f>IF('Réponses au formulaire 1'!V25="Oui",'Réponses au formulaire 1'!$D25,0)</f>
        <v>0</v>
      </c>
      <c r="V25">
        <f>IF('Réponses au formulaire 1'!W25="Oui",'Réponses au formulaire 1'!$D25,0)</f>
        <v>0</v>
      </c>
      <c r="W25">
        <f>IF('Réponses au formulaire 1'!X25="Oui",'Réponses au formulaire 1'!$D25,0)</f>
        <v>4</v>
      </c>
      <c r="X25">
        <f>IF('Réponses au formulaire 1'!Y25="Oui",'Réponses au formulaire 1'!$D25,0)</f>
        <v>0</v>
      </c>
      <c r="Y25">
        <f>IF('Réponses au formulaire 1'!Z25="Oui",'Réponses au formulaire 1'!$D25,0)</f>
        <v>0</v>
      </c>
      <c r="Z25">
        <f>IF('Réponses au formulaire 1'!AA25="Oui",'Réponses au formulaire 1'!$D25,0)</f>
        <v>0</v>
      </c>
      <c r="AA25">
        <f>IF('Réponses au formulaire 1'!AB25="Oui",'Réponses au formulaire 1'!$D25,0)</f>
        <v>0</v>
      </c>
      <c r="AB25">
        <f>IF('Réponses au formulaire 1'!AC25="Oui",'Réponses au formulaire 1'!$D25,0)</f>
        <v>0</v>
      </c>
      <c r="AC25">
        <f>IF('Réponses au formulaire 1'!AD25="Oui",'Réponses au formulaire 1'!$D25,0)</f>
        <v>4</v>
      </c>
      <c r="AD25">
        <f>IF('Réponses au formulaire 1'!AE25="Oui",'Réponses au formulaire 1'!$D25,0)</f>
        <v>0</v>
      </c>
      <c r="AE25">
        <f>IF('Réponses au formulaire 1'!AF25="Oui",'Réponses au formulaire 1'!$D25,0)</f>
        <v>0</v>
      </c>
    </row>
    <row r="26" spans="1:31" x14ac:dyDescent="0.15">
      <c r="A26" s="1">
        <v>45186.58548814815</v>
      </c>
      <c r="B26" s="2" t="s">
        <v>55</v>
      </c>
      <c r="C26" s="2">
        <v>3</v>
      </c>
      <c r="D26">
        <f>IF('Réponses au formulaire 1'!E26="Oui",'Réponses au formulaire 1'!$D26,0)</f>
        <v>3</v>
      </c>
      <c r="E26">
        <f>IF('Réponses au formulaire 1'!F26="Oui",'Réponses au formulaire 1'!$D26,0)</f>
        <v>0</v>
      </c>
      <c r="F26">
        <f>IF('Réponses au formulaire 1'!G26="Oui",'Réponses au formulaire 1'!$D26,0)</f>
        <v>0</v>
      </c>
      <c r="G26">
        <f>IF('Réponses au formulaire 1'!H26="Oui",'Réponses au formulaire 1'!$D26,0)</f>
        <v>0</v>
      </c>
      <c r="H26">
        <f>IF('Réponses au formulaire 1'!I26="Oui",'Réponses au formulaire 1'!$D26,0)</f>
        <v>0</v>
      </c>
      <c r="I26">
        <f>IF('Réponses au formulaire 1'!J26="Oui",'Réponses au formulaire 1'!$D26,0)</f>
        <v>0</v>
      </c>
      <c r="J26">
        <f>IF('Réponses au formulaire 1'!K26="Oui",'Réponses au formulaire 1'!$D26,0)</f>
        <v>3</v>
      </c>
      <c r="K26">
        <f>IF('Réponses au formulaire 1'!L26="Oui",'Réponses au formulaire 1'!$D26,0)</f>
        <v>0</v>
      </c>
      <c r="L26">
        <f>IF('Réponses au formulaire 1'!M26="Oui",'Réponses au formulaire 1'!$D26,0)</f>
        <v>0</v>
      </c>
      <c r="M26">
        <f>IF('Réponses au formulaire 1'!N26="Oui",'Réponses au formulaire 1'!$D26,0)</f>
        <v>0</v>
      </c>
      <c r="N26">
        <f>IF('Réponses au formulaire 1'!O26="Oui",'Réponses au formulaire 1'!$D26,0)</f>
        <v>0</v>
      </c>
      <c r="O26">
        <f>IF('Réponses au formulaire 1'!P26="Oui",'Réponses au formulaire 1'!$D26,0)</f>
        <v>3</v>
      </c>
      <c r="P26">
        <f>IF('Réponses au formulaire 1'!Q26="Oui",'Réponses au formulaire 1'!$D26,0)</f>
        <v>3</v>
      </c>
      <c r="Q26">
        <f>IF('Réponses au formulaire 1'!R26="Oui",'Réponses au formulaire 1'!$D26,0)</f>
        <v>0</v>
      </c>
      <c r="R26">
        <f>IF('Réponses au formulaire 1'!S26="Oui",'Réponses au formulaire 1'!$D26,0)</f>
        <v>0</v>
      </c>
      <c r="S26">
        <f>IF('Réponses au formulaire 1'!T26="Oui",'Réponses au formulaire 1'!$D26,0)</f>
        <v>0</v>
      </c>
      <c r="T26">
        <f>IF('Réponses au formulaire 1'!U26="Oui",'Réponses au formulaire 1'!$D26,0)</f>
        <v>3</v>
      </c>
      <c r="U26">
        <f>IF('Réponses au formulaire 1'!V26="Oui",'Réponses au formulaire 1'!$D26,0)</f>
        <v>0</v>
      </c>
      <c r="V26">
        <f>IF('Réponses au formulaire 1'!W26="Oui",'Réponses au formulaire 1'!$D26,0)</f>
        <v>0</v>
      </c>
      <c r="W26">
        <f>IF('Réponses au formulaire 1'!X26="Oui",'Réponses au formulaire 1'!$D26,0)</f>
        <v>0</v>
      </c>
      <c r="X26">
        <f>IF('Réponses au formulaire 1'!Y26="Oui",'Réponses au formulaire 1'!$D26,0)</f>
        <v>0</v>
      </c>
      <c r="Y26">
        <f>IF('Réponses au formulaire 1'!Z26="Oui",'Réponses au formulaire 1'!$D26,0)</f>
        <v>0</v>
      </c>
      <c r="Z26">
        <f>IF('Réponses au formulaire 1'!AA26="Oui",'Réponses au formulaire 1'!$D26,0)</f>
        <v>3</v>
      </c>
      <c r="AA26">
        <f>IF('Réponses au formulaire 1'!AB26="Oui",'Réponses au formulaire 1'!$D26,0)</f>
        <v>0</v>
      </c>
      <c r="AB26">
        <f>IF('Réponses au formulaire 1'!AC26="Oui",'Réponses au formulaire 1'!$D26,0)</f>
        <v>0</v>
      </c>
      <c r="AC26">
        <f>IF('Réponses au formulaire 1'!AD26="Oui",'Réponses au formulaire 1'!$D26,0)</f>
        <v>0</v>
      </c>
      <c r="AD26">
        <f>IF('Réponses au formulaire 1'!AE26="Oui",'Réponses au formulaire 1'!$D26,0)</f>
        <v>0</v>
      </c>
      <c r="AE26">
        <f>IF('Réponses au formulaire 1'!AF26="Oui",'Réponses au formulaire 1'!$D26,0)</f>
        <v>0</v>
      </c>
    </row>
    <row r="27" spans="1:31" x14ac:dyDescent="0.15">
      <c r="A27" s="1">
        <v>45186.874894374996</v>
      </c>
      <c r="B27" s="2" t="s">
        <v>56</v>
      </c>
      <c r="C27" s="2">
        <v>4</v>
      </c>
      <c r="D27">
        <f>IF('Réponses au formulaire 1'!E27="Oui",'Réponses au formulaire 1'!$D27,0)</f>
        <v>0</v>
      </c>
      <c r="E27">
        <f>IF('Réponses au formulaire 1'!F27="Oui",'Réponses au formulaire 1'!$D27,0)</f>
        <v>0</v>
      </c>
      <c r="F27">
        <f>IF('Réponses au formulaire 1'!G27="Oui",'Réponses au formulaire 1'!$D27,0)</f>
        <v>0</v>
      </c>
      <c r="G27">
        <f>IF('Réponses au formulaire 1'!H27="Oui",'Réponses au formulaire 1'!$D27,0)</f>
        <v>0</v>
      </c>
      <c r="H27">
        <f>IF('Réponses au formulaire 1'!I27="Oui",'Réponses au formulaire 1'!$D27,0)</f>
        <v>0</v>
      </c>
      <c r="I27">
        <f>IF('Réponses au formulaire 1'!J27="Oui",'Réponses au formulaire 1'!$D27,0)</f>
        <v>0</v>
      </c>
      <c r="J27">
        <f>IF('Réponses au formulaire 1'!K27="Oui",'Réponses au formulaire 1'!$D27,0)</f>
        <v>4</v>
      </c>
      <c r="K27">
        <f>IF('Réponses au formulaire 1'!L27="Oui",'Réponses au formulaire 1'!$D27,0)</f>
        <v>0</v>
      </c>
      <c r="L27">
        <f>IF('Réponses au formulaire 1'!M27="Oui",'Réponses au formulaire 1'!$D27,0)</f>
        <v>0</v>
      </c>
      <c r="M27">
        <f>IF('Réponses au formulaire 1'!N27="Oui",'Réponses au formulaire 1'!$D27,0)</f>
        <v>0</v>
      </c>
      <c r="N27">
        <f>IF('Réponses au formulaire 1'!O27="Oui",'Réponses au formulaire 1'!$D27,0)</f>
        <v>4</v>
      </c>
      <c r="O27">
        <f>IF('Réponses au formulaire 1'!P27="Oui",'Réponses au formulaire 1'!$D27,0)</f>
        <v>0</v>
      </c>
      <c r="P27">
        <f>IF('Réponses au formulaire 1'!Q27="Oui",'Réponses au formulaire 1'!$D27,0)</f>
        <v>0</v>
      </c>
      <c r="Q27">
        <f>IF('Réponses au formulaire 1'!R27="Oui",'Réponses au formulaire 1'!$D27,0)</f>
        <v>0</v>
      </c>
      <c r="R27">
        <f>IF('Réponses au formulaire 1'!S27="Oui",'Réponses au formulaire 1'!$D27,0)</f>
        <v>0</v>
      </c>
      <c r="S27">
        <f>IF('Réponses au formulaire 1'!T27="Oui",'Réponses au formulaire 1'!$D27,0)</f>
        <v>0</v>
      </c>
      <c r="T27">
        <f>IF('Réponses au formulaire 1'!U27="Oui",'Réponses au formulaire 1'!$D27,0)</f>
        <v>0</v>
      </c>
      <c r="U27">
        <f>IF('Réponses au formulaire 1'!V27="Oui",'Réponses au formulaire 1'!$D27,0)</f>
        <v>0</v>
      </c>
      <c r="V27">
        <f>IF('Réponses au formulaire 1'!W27="Oui",'Réponses au formulaire 1'!$D27,0)</f>
        <v>0</v>
      </c>
      <c r="W27">
        <f>IF('Réponses au formulaire 1'!X27="Oui",'Réponses au formulaire 1'!$D27,0)</f>
        <v>0</v>
      </c>
      <c r="X27">
        <f>IF('Réponses au formulaire 1'!Y27="Oui",'Réponses au formulaire 1'!$D27,0)</f>
        <v>0</v>
      </c>
      <c r="Y27">
        <f>IF('Réponses au formulaire 1'!Z27="Oui",'Réponses au formulaire 1'!$D27,0)</f>
        <v>0</v>
      </c>
      <c r="Z27">
        <f>IF('Réponses au formulaire 1'!AA27="Oui",'Réponses au formulaire 1'!$D27,0)</f>
        <v>4</v>
      </c>
      <c r="AA27">
        <f>IF('Réponses au formulaire 1'!AB27="Oui",'Réponses au formulaire 1'!$D27,0)</f>
        <v>0</v>
      </c>
      <c r="AB27">
        <f>IF('Réponses au formulaire 1'!AC27="Oui",'Réponses au formulaire 1'!$D27,0)</f>
        <v>0</v>
      </c>
      <c r="AC27">
        <f>IF('Réponses au formulaire 1'!AD27="Oui",'Réponses au formulaire 1'!$D27,0)</f>
        <v>0</v>
      </c>
      <c r="AD27">
        <f>IF('Réponses au formulaire 1'!AE27="Oui",'Réponses au formulaire 1'!$D27,0)</f>
        <v>0</v>
      </c>
      <c r="AE27">
        <f>IF('Réponses au formulaire 1'!AF27="Oui",'Réponses au formulaire 1'!$D27,0)</f>
        <v>0</v>
      </c>
    </row>
    <row r="28" spans="1:31" x14ac:dyDescent="0.15">
      <c r="A28" s="1">
        <v>45182.858421226847</v>
      </c>
      <c r="B28" s="2" t="s">
        <v>57</v>
      </c>
      <c r="C28" s="2">
        <v>4</v>
      </c>
      <c r="D28">
        <f>IF('Réponses au formulaire 1'!E28="Oui",'Réponses au formulaire 1'!$D28,0)</f>
        <v>0</v>
      </c>
      <c r="E28">
        <f>IF('Réponses au formulaire 1'!F28="Oui",'Réponses au formulaire 1'!$D28,0)</f>
        <v>0</v>
      </c>
      <c r="F28">
        <f>IF('Réponses au formulaire 1'!G28="Oui",'Réponses au formulaire 1'!$D28,0)</f>
        <v>0</v>
      </c>
      <c r="G28">
        <f>IF('Réponses au formulaire 1'!H28="Oui",'Réponses au formulaire 1'!$D28,0)</f>
        <v>0</v>
      </c>
      <c r="H28">
        <f>IF('Réponses au formulaire 1'!I28="Oui",'Réponses au formulaire 1'!$D28,0)</f>
        <v>0</v>
      </c>
      <c r="I28">
        <f>IF('Réponses au formulaire 1'!J28="Oui",'Réponses au formulaire 1'!$D28,0)</f>
        <v>4</v>
      </c>
      <c r="J28">
        <f>IF('Réponses au formulaire 1'!K28="Oui",'Réponses au formulaire 1'!$D28,0)</f>
        <v>4</v>
      </c>
      <c r="K28">
        <f>IF('Réponses au formulaire 1'!L28="Oui",'Réponses au formulaire 1'!$D28,0)</f>
        <v>0</v>
      </c>
      <c r="L28">
        <f>IF('Réponses au formulaire 1'!M28="Oui",'Réponses au formulaire 1'!$D28,0)</f>
        <v>0</v>
      </c>
      <c r="M28">
        <f>IF('Réponses au formulaire 1'!N28="Oui",'Réponses au formulaire 1'!$D28,0)</f>
        <v>4</v>
      </c>
      <c r="N28">
        <f>IF('Réponses au formulaire 1'!O28="Oui",'Réponses au formulaire 1'!$D28,0)</f>
        <v>0</v>
      </c>
      <c r="O28">
        <f>IF('Réponses au formulaire 1'!P28="Oui",'Réponses au formulaire 1'!$D28,0)</f>
        <v>4</v>
      </c>
      <c r="P28">
        <f>IF('Réponses au formulaire 1'!Q28="Oui",'Réponses au formulaire 1'!$D28,0)</f>
        <v>4</v>
      </c>
      <c r="Q28">
        <f>IF('Réponses au formulaire 1'!R28="Oui",'Réponses au formulaire 1'!$D28,0)</f>
        <v>0</v>
      </c>
      <c r="R28">
        <f>IF('Réponses au formulaire 1'!S28="Oui",'Réponses au formulaire 1'!$D28,0)</f>
        <v>0</v>
      </c>
      <c r="S28">
        <f>IF('Réponses au formulaire 1'!T28="Oui",'Réponses au formulaire 1'!$D28,0)</f>
        <v>0</v>
      </c>
      <c r="T28">
        <f>IF('Réponses au formulaire 1'!U28="Oui",'Réponses au formulaire 1'!$D28,0)</f>
        <v>4</v>
      </c>
      <c r="U28">
        <f>IF('Réponses au formulaire 1'!V28="Oui",'Réponses au formulaire 1'!$D28,0)</f>
        <v>0</v>
      </c>
      <c r="V28">
        <f>IF('Réponses au formulaire 1'!W28="Oui",'Réponses au formulaire 1'!$D28,0)</f>
        <v>0</v>
      </c>
      <c r="W28">
        <f>IF('Réponses au formulaire 1'!X28="Oui",'Réponses au formulaire 1'!$D28,0)</f>
        <v>4</v>
      </c>
      <c r="X28">
        <f>IF('Réponses au formulaire 1'!Y28="Oui",'Réponses au formulaire 1'!$D28,0)</f>
        <v>0</v>
      </c>
      <c r="Y28">
        <f>IF('Réponses au formulaire 1'!Z28="Oui",'Réponses au formulaire 1'!$D28,0)</f>
        <v>4</v>
      </c>
      <c r="Z28">
        <f>IF('Réponses au formulaire 1'!AA28="Oui",'Réponses au formulaire 1'!$D28,0)</f>
        <v>4</v>
      </c>
      <c r="AA28">
        <f>IF('Réponses au formulaire 1'!AB28="Oui",'Réponses au formulaire 1'!$D28,0)</f>
        <v>0</v>
      </c>
      <c r="AB28">
        <f>IF('Réponses au formulaire 1'!AC28="Oui",'Réponses au formulaire 1'!$D28,0)</f>
        <v>0</v>
      </c>
      <c r="AC28">
        <f>IF('Réponses au formulaire 1'!AD28="Oui",'Réponses au formulaire 1'!$D28,0)</f>
        <v>4</v>
      </c>
      <c r="AD28">
        <f>IF('Réponses au formulaire 1'!AE28="Oui",'Réponses au formulaire 1'!$D28,0)</f>
        <v>0</v>
      </c>
      <c r="AE28">
        <f>IF('Réponses au formulaire 1'!AF28="Oui",'Réponses au formulaire 1'!$D28,0)</f>
        <v>0</v>
      </c>
    </row>
    <row r="29" spans="1:31" x14ac:dyDescent="0.15">
      <c r="A29" s="1">
        <v>45179.58911458333</v>
      </c>
      <c r="B29" s="2" t="s">
        <v>58</v>
      </c>
      <c r="C29" s="2">
        <v>6</v>
      </c>
      <c r="D29">
        <f>IF('Réponses au formulaire 1'!E29="Oui",'Réponses au formulaire 1'!$D29,0)</f>
        <v>6</v>
      </c>
      <c r="E29">
        <f>IF('Réponses au formulaire 1'!F29="Oui",'Réponses au formulaire 1'!$D29,0)</f>
        <v>0</v>
      </c>
      <c r="F29">
        <f>IF('Réponses au formulaire 1'!G29="Oui",'Réponses au formulaire 1'!$D29,0)</f>
        <v>0</v>
      </c>
      <c r="G29">
        <f>IF('Réponses au formulaire 1'!H29="Oui",'Réponses au formulaire 1'!$D29,0)</f>
        <v>0</v>
      </c>
      <c r="H29">
        <f>IF('Réponses au formulaire 1'!I29="Oui",'Réponses au formulaire 1'!$D29,0)</f>
        <v>6</v>
      </c>
      <c r="I29">
        <f>IF('Réponses au formulaire 1'!J29="Oui",'Réponses au formulaire 1'!$D29,0)</f>
        <v>0</v>
      </c>
      <c r="J29">
        <f>IF('Réponses au formulaire 1'!K29="Oui",'Réponses au formulaire 1'!$D29,0)</f>
        <v>6</v>
      </c>
      <c r="K29">
        <f>IF('Réponses au formulaire 1'!L29="Oui",'Réponses au formulaire 1'!$D29,0)</f>
        <v>0</v>
      </c>
      <c r="L29">
        <f>IF('Réponses au formulaire 1'!M29="Oui",'Réponses au formulaire 1'!$D29,0)</f>
        <v>0</v>
      </c>
      <c r="M29">
        <f>IF('Réponses au formulaire 1'!N29="Oui",'Réponses au formulaire 1'!$D29,0)</f>
        <v>0</v>
      </c>
      <c r="N29">
        <f>IF('Réponses au formulaire 1'!O29="Oui",'Réponses au formulaire 1'!$D29,0)</f>
        <v>6</v>
      </c>
      <c r="O29">
        <f>IF('Réponses au formulaire 1'!P29="Oui",'Réponses au formulaire 1'!$D29,0)</f>
        <v>0</v>
      </c>
      <c r="P29">
        <f>IF('Réponses au formulaire 1'!Q29="Oui",'Réponses au formulaire 1'!$D29,0)</f>
        <v>6</v>
      </c>
      <c r="Q29">
        <f>IF('Réponses au formulaire 1'!R29="Oui",'Réponses au formulaire 1'!$D29,0)</f>
        <v>0</v>
      </c>
      <c r="R29">
        <f>IF('Réponses au formulaire 1'!S29="Oui",'Réponses au formulaire 1'!$D29,0)</f>
        <v>0</v>
      </c>
      <c r="S29">
        <f>IF('Réponses au formulaire 1'!T29="Oui",'Réponses au formulaire 1'!$D29,0)</f>
        <v>0</v>
      </c>
      <c r="T29">
        <f>IF('Réponses au formulaire 1'!U29="Oui",'Réponses au formulaire 1'!$D29,0)</f>
        <v>0</v>
      </c>
      <c r="U29">
        <f>IF('Réponses au formulaire 1'!V29="Oui",'Réponses au formulaire 1'!$D29,0)</f>
        <v>0</v>
      </c>
      <c r="V29">
        <f>IF('Réponses au formulaire 1'!W29="Oui",'Réponses au formulaire 1'!$D29,0)</f>
        <v>0</v>
      </c>
      <c r="W29">
        <f>IF('Réponses au formulaire 1'!X29="Oui",'Réponses au formulaire 1'!$D29,0)</f>
        <v>0</v>
      </c>
      <c r="X29">
        <f>IF('Réponses au formulaire 1'!Y29="Oui",'Réponses au formulaire 1'!$D29,0)</f>
        <v>0</v>
      </c>
      <c r="Y29">
        <f>IF('Réponses au formulaire 1'!Z29="Oui",'Réponses au formulaire 1'!$D29,0)</f>
        <v>0</v>
      </c>
      <c r="Z29">
        <f>IF('Réponses au formulaire 1'!AA29="Oui",'Réponses au formulaire 1'!$D29,0)</f>
        <v>0</v>
      </c>
      <c r="AA29">
        <f>IF('Réponses au formulaire 1'!AB29="Oui",'Réponses au formulaire 1'!$D29,0)</f>
        <v>0</v>
      </c>
      <c r="AB29">
        <f>IF('Réponses au formulaire 1'!AC29="Oui",'Réponses au formulaire 1'!$D29,0)</f>
        <v>0</v>
      </c>
      <c r="AC29">
        <f>IF('Réponses au formulaire 1'!AD29="Oui",'Réponses au formulaire 1'!$D29,0)</f>
        <v>0</v>
      </c>
      <c r="AD29">
        <f>IF('Réponses au formulaire 1'!AE29="Oui",'Réponses au formulaire 1'!$D29,0)</f>
        <v>0</v>
      </c>
      <c r="AE29">
        <f>IF('Réponses au formulaire 1'!AF29="Oui",'Réponses au formulaire 1'!$D29,0)</f>
        <v>0</v>
      </c>
    </row>
    <row r="30" spans="1:31" x14ac:dyDescent="0.15">
      <c r="A30" s="1">
        <v>45183.63136269676</v>
      </c>
      <c r="B30" s="2" t="s">
        <v>59</v>
      </c>
      <c r="C30" s="2">
        <v>6</v>
      </c>
      <c r="D30">
        <f>IF('Réponses au formulaire 1'!E30="Oui",'Réponses au formulaire 1'!$D30,0)</f>
        <v>6</v>
      </c>
      <c r="E30">
        <f>IF('Réponses au formulaire 1'!F30="Oui",'Réponses au formulaire 1'!$D30,0)</f>
        <v>0</v>
      </c>
      <c r="F30">
        <f>IF('Réponses au formulaire 1'!G30="Oui",'Réponses au formulaire 1'!$D30,0)</f>
        <v>0</v>
      </c>
      <c r="G30">
        <f>IF('Réponses au formulaire 1'!H30="Oui",'Réponses au formulaire 1'!$D30,0)</f>
        <v>0</v>
      </c>
      <c r="H30">
        <f>IF('Réponses au formulaire 1'!I30="Oui",'Réponses au formulaire 1'!$D30,0)</f>
        <v>0</v>
      </c>
      <c r="I30">
        <f>IF('Réponses au formulaire 1'!J30="Oui",'Réponses au formulaire 1'!$D30,0)</f>
        <v>0</v>
      </c>
      <c r="J30">
        <f>IF('Réponses au formulaire 1'!K30="Oui",'Réponses au formulaire 1'!$D30,0)</f>
        <v>6</v>
      </c>
      <c r="K30">
        <f>IF('Réponses au formulaire 1'!L30="Oui",'Réponses au formulaire 1'!$D30,0)</f>
        <v>0</v>
      </c>
      <c r="L30">
        <f>IF('Réponses au formulaire 1'!M30="Oui",'Réponses au formulaire 1'!$D30,0)</f>
        <v>0</v>
      </c>
      <c r="M30">
        <f>IF('Réponses au formulaire 1'!N30="Oui",'Réponses au formulaire 1'!$D30,0)</f>
        <v>0</v>
      </c>
      <c r="N30">
        <f>IF('Réponses au formulaire 1'!O30="Oui",'Réponses au formulaire 1'!$D30,0)</f>
        <v>0</v>
      </c>
      <c r="O30">
        <f>IF('Réponses au formulaire 1'!P30="Oui",'Réponses au formulaire 1'!$D30,0)</f>
        <v>0</v>
      </c>
      <c r="P30">
        <f>IF('Réponses au formulaire 1'!Q30="Oui",'Réponses au formulaire 1'!$D30,0)</f>
        <v>6</v>
      </c>
      <c r="Q30">
        <f>IF('Réponses au formulaire 1'!R30="Oui",'Réponses au formulaire 1'!$D30,0)</f>
        <v>6</v>
      </c>
      <c r="R30">
        <f>IF('Réponses au formulaire 1'!S30="Oui",'Réponses au formulaire 1'!$D30,0)</f>
        <v>0</v>
      </c>
      <c r="S30">
        <f>IF('Réponses au formulaire 1'!T30="Oui",'Réponses au formulaire 1'!$D30,0)</f>
        <v>0</v>
      </c>
      <c r="T30">
        <f>IF('Réponses au formulaire 1'!U30="Oui",'Réponses au formulaire 1'!$D30,0)</f>
        <v>0</v>
      </c>
      <c r="U30">
        <f>IF('Réponses au formulaire 1'!V30="Oui",'Réponses au formulaire 1'!$D30,0)</f>
        <v>0</v>
      </c>
      <c r="V30">
        <f>IF('Réponses au formulaire 1'!W30="Oui",'Réponses au formulaire 1'!$D30,0)</f>
        <v>0</v>
      </c>
      <c r="W30">
        <f>IF('Réponses au formulaire 1'!X30="Oui",'Réponses au formulaire 1'!$D30,0)</f>
        <v>0</v>
      </c>
      <c r="X30">
        <f>IF('Réponses au formulaire 1'!Y30="Oui",'Réponses au formulaire 1'!$D30,0)</f>
        <v>0</v>
      </c>
      <c r="Y30">
        <f>IF('Réponses au formulaire 1'!Z30="Oui",'Réponses au formulaire 1'!$D30,0)</f>
        <v>0</v>
      </c>
      <c r="Z30">
        <f>IF('Réponses au formulaire 1'!AA30="Oui",'Réponses au formulaire 1'!$D30,0)</f>
        <v>6</v>
      </c>
      <c r="AA30">
        <f>IF('Réponses au formulaire 1'!AB30="Oui",'Réponses au formulaire 1'!$D30,0)</f>
        <v>0</v>
      </c>
      <c r="AB30">
        <f>IF('Réponses au formulaire 1'!AC30="Oui",'Réponses au formulaire 1'!$D30,0)</f>
        <v>0</v>
      </c>
      <c r="AC30">
        <f>IF('Réponses au formulaire 1'!AD30="Oui",'Réponses au formulaire 1'!$D30,0)</f>
        <v>0</v>
      </c>
      <c r="AD30">
        <f>IF('Réponses au formulaire 1'!AE30="Oui",'Réponses au formulaire 1'!$D30,0)</f>
        <v>0</v>
      </c>
      <c r="AE30">
        <f>IF('Réponses au formulaire 1'!AF30="Oui",'Réponses au formulaire 1'!$D30,0)</f>
        <v>0</v>
      </c>
    </row>
    <row r="32" spans="1:31" s="3" customFormat="1" x14ac:dyDescent="0.15">
      <c r="A32" s="7"/>
      <c r="B32" s="7"/>
      <c r="C32" s="7" t="s">
        <v>60</v>
      </c>
      <c r="D32" s="3">
        <f>SUM(D2:D30)</f>
        <v>76</v>
      </c>
      <c r="E32" s="3">
        <f t="shared" ref="E32:AE32" si="0">SUM(E2:E30)</f>
        <v>10</v>
      </c>
      <c r="F32" s="3">
        <f t="shared" si="0"/>
        <v>6</v>
      </c>
      <c r="G32" s="3">
        <f t="shared" si="0"/>
        <v>26</v>
      </c>
      <c r="H32" s="3">
        <f t="shared" si="0"/>
        <v>24</v>
      </c>
      <c r="I32" s="3">
        <f t="shared" si="0"/>
        <v>23</v>
      </c>
      <c r="J32" s="3">
        <f t="shared" si="0"/>
        <v>61</v>
      </c>
      <c r="K32" s="3">
        <f t="shared" si="0"/>
        <v>6</v>
      </c>
      <c r="L32" s="3">
        <f t="shared" si="0"/>
        <v>6</v>
      </c>
      <c r="M32" s="3">
        <f t="shared" si="0"/>
        <v>10</v>
      </c>
      <c r="N32" s="3">
        <f t="shared" si="0"/>
        <v>24</v>
      </c>
      <c r="O32" s="3">
        <f t="shared" si="0"/>
        <v>7</v>
      </c>
      <c r="P32" s="3">
        <f t="shared" si="0"/>
        <v>90</v>
      </c>
      <c r="Q32" s="3">
        <f t="shared" si="0"/>
        <v>22</v>
      </c>
      <c r="R32" s="3">
        <f t="shared" si="0"/>
        <v>0</v>
      </c>
      <c r="S32" s="3">
        <f t="shared" si="0"/>
        <v>18</v>
      </c>
      <c r="T32" s="3">
        <f t="shared" si="0"/>
        <v>51</v>
      </c>
      <c r="U32" s="3">
        <f t="shared" si="0"/>
        <v>6</v>
      </c>
      <c r="V32" s="3">
        <f t="shared" si="0"/>
        <v>6</v>
      </c>
      <c r="W32" s="3">
        <f t="shared" si="0"/>
        <v>20</v>
      </c>
      <c r="X32" s="3">
        <f t="shared" si="0"/>
        <v>10</v>
      </c>
      <c r="Y32" s="3">
        <f t="shared" si="0"/>
        <v>20</v>
      </c>
      <c r="Z32" s="3">
        <f t="shared" si="0"/>
        <v>81</v>
      </c>
      <c r="AA32" s="3">
        <f t="shared" si="0"/>
        <v>8</v>
      </c>
      <c r="AB32" s="3">
        <f t="shared" si="0"/>
        <v>6</v>
      </c>
      <c r="AC32" s="3">
        <f t="shared" si="0"/>
        <v>20</v>
      </c>
      <c r="AD32" s="3">
        <f t="shared" si="0"/>
        <v>16</v>
      </c>
      <c r="AE32" s="3">
        <f t="shared" si="0"/>
        <v>6</v>
      </c>
    </row>
    <row r="33" spans="1:3" x14ac:dyDescent="0.15">
      <c r="A33" s="8"/>
      <c r="B33" s="8"/>
      <c r="C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4"/>
  <sheetViews>
    <sheetView tabSelected="1" topLeftCell="AB1" workbookViewId="0">
      <pane ySplit="1" topLeftCell="A2" activePane="bottomLeft" state="frozen"/>
      <selection pane="bottomLeft" activeCell="AI31" sqref="AI31"/>
    </sheetView>
  </sheetViews>
  <sheetFormatPr baseColWidth="10" defaultColWidth="12.5" defaultRowHeight="15.75" customHeight="1" x14ac:dyDescent="0.15"/>
  <cols>
    <col min="1" max="1" width="20.33203125" customWidth="1"/>
    <col min="2" max="3" width="18.83203125" customWidth="1"/>
    <col min="4" max="32" width="7.6640625" customWidth="1"/>
    <col min="33" max="36" width="18.83203125" customWidth="1"/>
    <col min="37" max="37" width="30.1640625" bestFit="1" customWidth="1"/>
    <col min="38" max="43" width="18.83203125" customWidth="1"/>
  </cols>
  <sheetData>
    <row r="1" spans="1:37" s="6" customFormat="1" ht="42" x14ac:dyDescent="0.15">
      <c r="A1" s="4" t="s">
        <v>0</v>
      </c>
      <c r="B1" s="4" t="s">
        <v>142</v>
      </c>
      <c r="C1" s="4" t="s">
        <v>61</v>
      </c>
      <c r="D1" s="5" t="s">
        <v>141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62</v>
      </c>
      <c r="AH1" s="4" t="s">
        <v>138</v>
      </c>
      <c r="AI1" s="4" t="s">
        <v>139</v>
      </c>
      <c r="AJ1" s="4" t="s">
        <v>140</v>
      </c>
      <c r="AK1" s="4" t="s">
        <v>63</v>
      </c>
    </row>
    <row r="2" spans="1:37" ht="15.75" customHeight="1" x14ac:dyDescent="0.15">
      <c r="A2" s="1">
        <v>45184.836566238431</v>
      </c>
      <c r="B2" s="2" t="s">
        <v>31</v>
      </c>
      <c r="C2" s="2" t="s">
        <v>64</v>
      </c>
      <c r="D2" s="2">
        <v>5</v>
      </c>
      <c r="E2" s="2" t="s">
        <v>65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65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65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67</v>
      </c>
      <c r="AH2" s="2" t="s">
        <v>68</v>
      </c>
      <c r="AK2" s="2" t="s">
        <v>69</v>
      </c>
    </row>
    <row r="3" spans="1:37" ht="15.75" customHeight="1" x14ac:dyDescent="0.15">
      <c r="A3" s="1">
        <v>45185.565942152782</v>
      </c>
      <c r="B3" s="2" t="s">
        <v>32</v>
      </c>
      <c r="C3" s="2" t="s">
        <v>70</v>
      </c>
      <c r="D3" s="2">
        <v>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65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65</v>
      </c>
      <c r="AB3" s="2" t="s">
        <v>66</v>
      </c>
      <c r="AC3" s="2" t="s">
        <v>65</v>
      </c>
      <c r="AD3" s="2" t="s">
        <v>66</v>
      </c>
      <c r="AE3" s="2" t="s">
        <v>66</v>
      </c>
      <c r="AF3" s="2" t="s">
        <v>66</v>
      </c>
      <c r="AG3" s="2" t="s">
        <v>71</v>
      </c>
      <c r="AH3" s="2" t="s">
        <v>143</v>
      </c>
      <c r="AI3" s="2" t="s">
        <v>144</v>
      </c>
      <c r="AK3" s="2" t="s">
        <v>72</v>
      </c>
    </row>
    <row r="4" spans="1:37" ht="15.75" customHeight="1" x14ac:dyDescent="0.15">
      <c r="A4" s="1">
        <v>45184.868251631946</v>
      </c>
      <c r="B4" s="2" t="s">
        <v>33</v>
      </c>
      <c r="C4" s="2" t="s">
        <v>73</v>
      </c>
      <c r="D4" s="2">
        <v>4</v>
      </c>
      <c r="E4" s="2" t="s">
        <v>65</v>
      </c>
      <c r="F4" s="2" t="s">
        <v>66</v>
      </c>
      <c r="G4" s="2" t="s">
        <v>66</v>
      </c>
      <c r="H4" s="2" t="s">
        <v>65</v>
      </c>
      <c r="I4" s="2" t="s">
        <v>66</v>
      </c>
      <c r="J4" s="2" t="s">
        <v>66</v>
      </c>
      <c r="K4" s="2" t="s">
        <v>65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74</v>
      </c>
      <c r="AH4" s="2" t="s">
        <v>145</v>
      </c>
      <c r="AK4" s="2" t="s">
        <v>75</v>
      </c>
    </row>
    <row r="5" spans="1:37" ht="15.75" customHeight="1" x14ac:dyDescent="0.15">
      <c r="A5" s="1">
        <v>45184.768053310181</v>
      </c>
      <c r="B5" s="2" t="s">
        <v>34</v>
      </c>
      <c r="C5" s="2" t="s">
        <v>76</v>
      </c>
      <c r="D5" s="2">
        <v>6</v>
      </c>
      <c r="E5" s="2" t="s">
        <v>65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65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65</v>
      </c>
      <c r="AB5" s="2" t="s">
        <v>66</v>
      </c>
      <c r="AC5" s="2" t="s">
        <v>66</v>
      </c>
      <c r="AD5" s="2" t="s">
        <v>66</v>
      </c>
      <c r="AE5" s="2" t="s">
        <v>65</v>
      </c>
      <c r="AF5" s="2" t="s">
        <v>65</v>
      </c>
      <c r="AH5" s="2" t="s">
        <v>146</v>
      </c>
      <c r="AI5" s="2" t="s">
        <v>147</v>
      </c>
      <c r="AK5" s="2" t="s">
        <v>77</v>
      </c>
    </row>
    <row r="6" spans="1:37" ht="15.75" customHeight="1" x14ac:dyDescent="0.15">
      <c r="A6" s="1">
        <v>45186.734227037035</v>
      </c>
      <c r="B6" s="2" t="s">
        <v>35</v>
      </c>
      <c r="C6" s="2" t="s">
        <v>78</v>
      </c>
      <c r="D6" s="2">
        <v>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65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79</v>
      </c>
      <c r="AH6" s="2" t="s">
        <v>148</v>
      </c>
      <c r="AK6" s="2" t="s">
        <v>80</v>
      </c>
    </row>
    <row r="7" spans="1:37" ht="15.75" customHeight="1" x14ac:dyDescent="0.15">
      <c r="A7" s="1">
        <v>45186.913830173609</v>
      </c>
      <c r="B7" s="2" t="s">
        <v>36</v>
      </c>
      <c r="C7" s="2" t="s">
        <v>81</v>
      </c>
      <c r="D7" s="2">
        <v>4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65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65</v>
      </c>
      <c r="AC7" s="2" t="s">
        <v>66</v>
      </c>
      <c r="AD7" s="2" t="s">
        <v>66</v>
      </c>
      <c r="AE7" s="2" t="s">
        <v>65</v>
      </c>
      <c r="AF7" s="2" t="s">
        <v>66</v>
      </c>
      <c r="AG7" s="2" t="s">
        <v>82</v>
      </c>
      <c r="AH7" s="2" t="s">
        <v>149</v>
      </c>
      <c r="AK7" s="2" t="s">
        <v>83</v>
      </c>
    </row>
    <row r="8" spans="1:37" ht="15.75" customHeight="1" x14ac:dyDescent="0.15">
      <c r="A8" s="1">
        <v>45176.841538310182</v>
      </c>
      <c r="B8" s="2" t="s">
        <v>37</v>
      </c>
      <c r="C8" s="2" t="s">
        <v>84</v>
      </c>
      <c r="D8" s="2">
        <v>6</v>
      </c>
      <c r="E8" s="2" t="s">
        <v>65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65</v>
      </c>
      <c r="R8" s="2" t="s">
        <v>66</v>
      </c>
      <c r="S8" s="2" t="s">
        <v>66</v>
      </c>
      <c r="T8" s="2" t="s">
        <v>66</v>
      </c>
      <c r="U8" s="2" t="s">
        <v>65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85</v>
      </c>
      <c r="AH8" s="2" t="s">
        <v>150</v>
      </c>
    </row>
    <row r="9" spans="1:37" ht="15.75" customHeight="1" x14ac:dyDescent="0.15">
      <c r="A9" s="1">
        <v>45181.71419579861</v>
      </c>
      <c r="B9" s="2" t="s">
        <v>38</v>
      </c>
      <c r="C9" s="2" t="s">
        <v>86</v>
      </c>
      <c r="D9" s="2">
        <v>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65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65</v>
      </c>
      <c r="R9" s="2" t="s">
        <v>66</v>
      </c>
      <c r="S9" s="2" t="s">
        <v>66</v>
      </c>
      <c r="T9" s="2" t="s">
        <v>66</v>
      </c>
      <c r="U9" s="2" t="s">
        <v>65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87</v>
      </c>
      <c r="AH9" s="2" t="s">
        <v>151</v>
      </c>
      <c r="AI9" s="2" t="s">
        <v>152</v>
      </c>
      <c r="AK9" s="2" t="s">
        <v>88</v>
      </c>
    </row>
    <row r="10" spans="1:37" ht="15.75" customHeight="1" x14ac:dyDescent="0.15">
      <c r="A10" s="1">
        <v>45185.878083946758</v>
      </c>
      <c r="B10" s="2" t="s">
        <v>39</v>
      </c>
      <c r="C10" s="2" t="s">
        <v>89</v>
      </c>
      <c r="D10" s="2">
        <v>6</v>
      </c>
      <c r="E10" s="2" t="s">
        <v>65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65</v>
      </c>
      <c r="L10" s="2" t="s">
        <v>66</v>
      </c>
      <c r="M10" s="2" t="s">
        <v>65</v>
      </c>
      <c r="N10" s="2" t="s">
        <v>66</v>
      </c>
      <c r="O10" s="2" t="s">
        <v>66</v>
      </c>
      <c r="P10" s="2" t="s">
        <v>66</v>
      </c>
      <c r="Q10" s="2" t="s">
        <v>65</v>
      </c>
      <c r="R10" s="2" t="s">
        <v>66</v>
      </c>
      <c r="S10" s="2" t="s">
        <v>66</v>
      </c>
      <c r="T10" s="2" t="s">
        <v>66</v>
      </c>
      <c r="U10" s="2" t="s">
        <v>65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65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90</v>
      </c>
      <c r="AH10" s="2" t="s">
        <v>153</v>
      </c>
      <c r="AK10" s="2" t="s">
        <v>91</v>
      </c>
    </row>
    <row r="11" spans="1:37" ht="15.75" customHeight="1" x14ac:dyDescent="0.15">
      <c r="A11" s="1">
        <v>45183.873010115742</v>
      </c>
      <c r="B11" s="2" t="s">
        <v>40</v>
      </c>
      <c r="C11" s="2" t="s">
        <v>92</v>
      </c>
      <c r="D11" s="2">
        <v>4</v>
      </c>
      <c r="E11" s="2" t="s">
        <v>65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65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65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H11" s="2" t="s">
        <v>154</v>
      </c>
      <c r="AK11" s="2" t="s">
        <v>93</v>
      </c>
    </row>
    <row r="12" spans="1:37" ht="15.75" customHeight="1" x14ac:dyDescent="0.15">
      <c r="A12" s="1">
        <v>45186.7467334838</v>
      </c>
      <c r="B12" s="2" t="s">
        <v>41</v>
      </c>
      <c r="C12" s="2" t="s">
        <v>94</v>
      </c>
      <c r="D12" s="2">
        <v>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65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65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95</v>
      </c>
      <c r="AH12" s="2" t="s">
        <v>155</v>
      </c>
      <c r="AK12" s="2" t="s">
        <v>96</v>
      </c>
    </row>
    <row r="13" spans="1:37" ht="15.75" customHeight="1" x14ac:dyDescent="0.15">
      <c r="A13" s="1">
        <v>45185.805499780094</v>
      </c>
      <c r="B13" s="2" t="s">
        <v>42</v>
      </c>
      <c r="C13" s="2" t="s">
        <v>97</v>
      </c>
      <c r="D13" s="2">
        <v>4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65</v>
      </c>
      <c r="K13" s="2" t="s">
        <v>65</v>
      </c>
      <c r="L13" s="2" t="s">
        <v>66</v>
      </c>
      <c r="M13" s="2" t="s">
        <v>66</v>
      </c>
      <c r="N13" s="2" t="s">
        <v>66</v>
      </c>
      <c r="O13" s="2" t="s">
        <v>65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65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98</v>
      </c>
      <c r="AH13" s="2" t="s">
        <v>156</v>
      </c>
      <c r="AK13" s="2" t="s">
        <v>99</v>
      </c>
    </row>
    <row r="14" spans="1:37" ht="15.75" customHeight="1" x14ac:dyDescent="0.15">
      <c r="A14" s="1">
        <v>45178.014377175925</v>
      </c>
      <c r="B14" s="2" t="s">
        <v>43</v>
      </c>
      <c r="C14" s="2" t="s">
        <v>100</v>
      </c>
      <c r="D14" s="2">
        <v>4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65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65</v>
      </c>
      <c r="AB14" s="2" t="s">
        <v>65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101</v>
      </c>
      <c r="AH14" s="2" t="s">
        <v>157</v>
      </c>
    </row>
    <row r="15" spans="1:37" ht="15.75" customHeight="1" x14ac:dyDescent="0.15">
      <c r="A15" s="1">
        <v>45179.902489398148</v>
      </c>
      <c r="B15" s="2" t="s">
        <v>44</v>
      </c>
      <c r="C15" s="2" t="s">
        <v>102</v>
      </c>
      <c r="D15" s="2">
        <v>4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65</v>
      </c>
      <c r="R15" s="2" t="s">
        <v>65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65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H15" s="2" t="s">
        <v>158</v>
      </c>
    </row>
    <row r="16" spans="1:37" ht="15.75" customHeight="1" x14ac:dyDescent="0.15">
      <c r="A16" s="1">
        <v>45186.818444282406</v>
      </c>
      <c r="B16" s="2" t="s">
        <v>45</v>
      </c>
      <c r="C16" s="2" t="s">
        <v>103</v>
      </c>
      <c r="D16" s="2">
        <v>4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65</v>
      </c>
      <c r="L16" s="2" t="s">
        <v>66</v>
      </c>
      <c r="M16" s="2" t="s">
        <v>66</v>
      </c>
      <c r="N16" s="2" t="s">
        <v>66</v>
      </c>
      <c r="O16" s="2" t="s">
        <v>65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65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104</v>
      </c>
      <c r="AH16" s="2" t="s">
        <v>159</v>
      </c>
      <c r="AK16" s="2" t="s">
        <v>105</v>
      </c>
    </row>
    <row r="17" spans="1:37" ht="15.75" customHeight="1" x14ac:dyDescent="0.15">
      <c r="A17" s="1">
        <v>45179.535402916663</v>
      </c>
      <c r="B17" s="2" t="s">
        <v>46</v>
      </c>
      <c r="C17" s="2" t="s">
        <v>106</v>
      </c>
      <c r="D17" s="2">
        <v>4</v>
      </c>
      <c r="E17" s="2" t="s">
        <v>66</v>
      </c>
      <c r="F17" s="2" t="s">
        <v>65</v>
      </c>
      <c r="G17" s="2" t="s">
        <v>66</v>
      </c>
      <c r="H17" s="2" t="s">
        <v>66</v>
      </c>
      <c r="I17" s="2" t="s">
        <v>66</v>
      </c>
      <c r="J17" s="2" t="s">
        <v>65</v>
      </c>
      <c r="K17" s="2" t="s">
        <v>65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65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65</v>
      </c>
      <c r="AA17" s="2" t="s">
        <v>65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107</v>
      </c>
      <c r="AH17" s="2" t="s">
        <v>160</v>
      </c>
      <c r="AI17" s="2" t="s">
        <v>161</v>
      </c>
    </row>
    <row r="18" spans="1:37" ht="15.75" customHeight="1" x14ac:dyDescent="0.15">
      <c r="A18" s="1">
        <v>45182.746393043984</v>
      </c>
      <c r="B18" s="2" t="s">
        <v>47</v>
      </c>
      <c r="C18" s="2" t="s">
        <v>108</v>
      </c>
      <c r="D18" s="2">
        <v>6</v>
      </c>
      <c r="E18" s="2" t="s">
        <v>65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65</v>
      </c>
      <c r="L18" s="2" t="s">
        <v>66</v>
      </c>
      <c r="M18" s="2" t="s">
        <v>66</v>
      </c>
      <c r="N18" s="2" t="s">
        <v>66</v>
      </c>
      <c r="O18" s="2" t="s">
        <v>65</v>
      </c>
      <c r="P18" s="2" t="s">
        <v>66</v>
      </c>
      <c r="Q18" s="2" t="s">
        <v>65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65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H18" s="2" t="s">
        <v>162</v>
      </c>
      <c r="AI18" s="2" t="s">
        <v>163</v>
      </c>
      <c r="AJ18" s="2" t="s">
        <v>164</v>
      </c>
      <c r="AK18" s="2" t="s">
        <v>109</v>
      </c>
    </row>
    <row r="19" spans="1:37" ht="15.75" customHeight="1" x14ac:dyDescent="0.15">
      <c r="A19" s="1">
        <v>45184.777516817128</v>
      </c>
      <c r="B19" s="2" t="s">
        <v>48</v>
      </c>
      <c r="C19" s="2" t="s">
        <v>110</v>
      </c>
      <c r="D19" s="2">
        <v>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65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65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H19" s="2" t="s">
        <v>165</v>
      </c>
      <c r="AK19" s="2" t="s">
        <v>111</v>
      </c>
    </row>
    <row r="20" spans="1:37" ht="15.75" customHeight="1" x14ac:dyDescent="0.15">
      <c r="A20" s="1">
        <v>45186.463006840277</v>
      </c>
      <c r="B20" s="2" t="s">
        <v>49</v>
      </c>
      <c r="C20" s="2" t="s">
        <v>112</v>
      </c>
      <c r="D20" s="2">
        <v>6</v>
      </c>
      <c r="E20" s="2" t="s">
        <v>65</v>
      </c>
      <c r="F20" s="2" t="s">
        <v>66</v>
      </c>
      <c r="G20" s="2" t="s">
        <v>66</v>
      </c>
      <c r="H20" s="2" t="s">
        <v>65</v>
      </c>
      <c r="I20" s="2" t="s">
        <v>65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65</v>
      </c>
      <c r="S20" s="2" t="s">
        <v>66</v>
      </c>
      <c r="T20" s="2" t="s">
        <v>65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65</v>
      </c>
      <c r="AB20" s="2" t="s">
        <v>66</v>
      </c>
      <c r="AC20" s="2" t="s">
        <v>66</v>
      </c>
      <c r="AD20" s="2" t="s">
        <v>65</v>
      </c>
      <c r="AE20" s="2" t="s">
        <v>65</v>
      </c>
      <c r="AF20" s="2" t="s">
        <v>66</v>
      </c>
      <c r="AG20" s="2" t="s">
        <v>113</v>
      </c>
      <c r="AH20" s="2" t="s">
        <v>166</v>
      </c>
      <c r="AI20" s="2" t="s">
        <v>167</v>
      </c>
      <c r="AK20" s="2" t="s">
        <v>114</v>
      </c>
    </row>
    <row r="21" spans="1:37" ht="15.75" customHeight="1" x14ac:dyDescent="0.15">
      <c r="A21" s="1">
        <v>45177.45140878472</v>
      </c>
      <c r="B21" s="2" t="s">
        <v>168</v>
      </c>
      <c r="C21" s="2" t="s">
        <v>115</v>
      </c>
      <c r="D21" s="2">
        <v>6</v>
      </c>
      <c r="E21" s="2" t="s">
        <v>65</v>
      </c>
      <c r="F21" s="2" t="s">
        <v>66</v>
      </c>
      <c r="G21" s="2" t="s">
        <v>65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65</v>
      </c>
      <c r="M21" s="2" t="s">
        <v>66</v>
      </c>
      <c r="N21" s="2" t="s">
        <v>65</v>
      </c>
      <c r="O21" s="2" t="s">
        <v>66</v>
      </c>
      <c r="P21" s="2" t="s">
        <v>66</v>
      </c>
      <c r="Q21" s="2" t="s">
        <v>66</v>
      </c>
      <c r="R21" s="2" t="s">
        <v>65</v>
      </c>
      <c r="S21" s="2" t="s">
        <v>66</v>
      </c>
      <c r="T21" s="2" t="s">
        <v>65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65</v>
      </c>
      <c r="AB21" s="2" t="s">
        <v>66</v>
      </c>
      <c r="AC21" s="2" t="s">
        <v>66</v>
      </c>
      <c r="AD21" s="2" t="s">
        <v>65</v>
      </c>
      <c r="AE21" s="2" t="s">
        <v>66</v>
      </c>
      <c r="AF21" s="2" t="s">
        <v>66</v>
      </c>
      <c r="AG21" s="2" t="s">
        <v>116</v>
      </c>
      <c r="AH21" s="2" t="s">
        <v>169</v>
      </c>
      <c r="AI21" s="2" t="s">
        <v>170</v>
      </c>
    </row>
    <row r="22" spans="1:37" ht="15.75" customHeight="1" x14ac:dyDescent="0.15">
      <c r="A22" s="1">
        <v>45185.42483956019</v>
      </c>
      <c r="B22" s="2" t="s">
        <v>51</v>
      </c>
      <c r="C22" s="2" t="s">
        <v>117</v>
      </c>
      <c r="D22" s="2">
        <v>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65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65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118</v>
      </c>
      <c r="AH22" s="2" t="s">
        <v>171</v>
      </c>
      <c r="AK22" s="2" t="s">
        <v>119</v>
      </c>
    </row>
    <row r="23" spans="1:37" ht="15.75" customHeight="1" x14ac:dyDescent="0.15">
      <c r="A23" s="1">
        <v>45184.800106550931</v>
      </c>
      <c r="B23" s="2" t="s">
        <v>52</v>
      </c>
      <c r="C23" s="2" t="s">
        <v>120</v>
      </c>
      <c r="D23" s="2">
        <v>6</v>
      </c>
      <c r="E23" s="2" t="s">
        <v>65</v>
      </c>
      <c r="F23" s="2" t="s">
        <v>65</v>
      </c>
      <c r="G23" s="2" t="s">
        <v>66</v>
      </c>
      <c r="H23" s="2" t="s">
        <v>65</v>
      </c>
      <c r="I23" s="2" t="s">
        <v>65</v>
      </c>
      <c r="J23" s="2" t="s">
        <v>65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65</v>
      </c>
      <c r="R23" s="2" t="s">
        <v>66</v>
      </c>
      <c r="S23" s="2" t="s">
        <v>66</v>
      </c>
      <c r="T23" s="2" t="s">
        <v>66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121</v>
      </c>
      <c r="AH23" s="2" t="s">
        <v>172</v>
      </c>
      <c r="AI23" s="2" t="s">
        <v>173</v>
      </c>
      <c r="AK23" s="2" t="s">
        <v>122</v>
      </c>
    </row>
    <row r="24" spans="1:37" ht="15.75" customHeight="1" x14ac:dyDescent="0.15">
      <c r="A24" s="1">
        <v>45177.519286296301</v>
      </c>
      <c r="B24" s="2" t="s">
        <v>53</v>
      </c>
      <c r="C24" s="2" t="s">
        <v>123</v>
      </c>
      <c r="D24" s="2">
        <v>6</v>
      </c>
      <c r="E24" s="2" t="s">
        <v>65</v>
      </c>
      <c r="F24" s="2" t="s">
        <v>66</v>
      </c>
      <c r="G24" s="2" t="s">
        <v>66</v>
      </c>
      <c r="H24" s="2" t="s">
        <v>65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65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65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124</v>
      </c>
      <c r="AH24" s="2" t="s">
        <v>174</v>
      </c>
    </row>
    <row r="25" spans="1:37" ht="15.75" customHeight="1" x14ac:dyDescent="0.15">
      <c r="A25" s="1">
        <v>45177.760348657408</v>
      </c>
      <c r="B25" s="2" t="s">
        <v>54</v>
      </c>
      <c r="C25" s="2" t="s">
        <v>125</v>
      </c>
      <c r="D25" s="2">
        <v>4</v>
      </c>
      <c r="E25" s="2" t="s">
        <v>66</v>
      </c>
      <c r="F25" s="2" t="s">
        <v>66</v>
      </c>
      <c r="G25" s="2" t="s">
        <v>66</v>
      </c>
      <c r="H25" s="2" t="s">
        <v>65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65</v>
      </c>
      <c r="AE25" s="2" t="s">
        <v>66</v>
      </c>
      <c r="AF25" s="2" t="s">
        <v>66</v>
      </c>
      <c r="AH25" s="2" t="s">
        <v>175</v>
      </c>
    </row>
    <row r="26" spans="1:37" ht="15.75" customHeight="1" x14ac:dyDescent="0.15">
      <c r="A26" s="1">
        <v>45186.58548814815</v>
      </c>
      <c r="B26" s="2" t="s">
        <v>55</v>
      </c>
      <c r="C26" s="2" t="s">
        <v>123</v>
      </c>
      <c r="D26" s="2">
        <v>3</v>
      </c>
      <c r="E26" s="2" t="s">
        <v>65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65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65</v>
      </c>
      <c r="Q26" s="2" t="s">
        <v>65</v>
      </c>
      <c r="R26" s="2" t="s">
        <v>66</v>
      </c>
      <c r="S26" s="2" t="s">
        <v>66</v>
      </c>
      <c r="T26" s="2" t="s">
        <v>66</v>
      </c>
      <c r="U26" s="2" t="s">
        <v>65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65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H26" s="2" t="s">
        <v>176</v>
      </c>
      <c r="AK26" s="2" t="s">
        <v>126</v>
      </c>
    </row>
    <row r="27" spans="1:37" ht="15.75" customHeight="1" x14ac:dyDescent="0.15">
      <c r="A27" s="1">
        <v>45186.874894374996</v>
      </c>
      <c r="B27" s="2" t="s">
        <v>56</v>
      </c>
      <c r="C27" s="2"/>
      <c r="D27" s="2">
        <v>4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65</v>
      </c>
      <c r="L27" s="2" t="s">
        <v>66</v>
      </c>
      <c r="M27" s="2" t="s">
        <v>66</v>
      </c>
      <c r="N27" s="2" t="s">
        <v>66</v>
      </c>
      <c r="O27" s="2" t="s">
        <v>65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65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H27" s="2" t="s">
        <v>177</v>
      </c>
      <c r="AK27" s="2" t="s">
        <v>127</v>
      </c>
    </row>
    <row r="28" spans="1:37" ht="15.75" customHeight="1" x14ac:dyDescent="0.15">
      <c r="A28" s="1">
        <v>45182.858421226847</v>
      </c>
      <c r="B28" s="2" t="s">
        <v>57</v>
      </c>
      <c r="C28" s="2" t="s">
        <v>128</v>
      </c>
      <c r="D28" s="2">
        <v>4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65</v>
      </c>
      <c r="K28" s="2" t="s">
        <v>65</v>
      </c>
      <c r="L28" s="2" t="s">
        <v>66</v>
      </c>
      <c r="M28" s="2" t="s">
        <v>66</v>
      </c>
      <c r="N28" s="2" t="s">
        <v>65</v>
      </c>
      <c r="O28" s="2" t="s">
        <v>66</v>
      </c>
      <c r="P28" s="2" t="s">
        <v>65</v>
      </c>
      <c r="Q28" s="2" t="s">
        <v>65</v>
      </c>
      <c r="R28" s="2" t="s">
        <v>66</v>
      </c>
      <c r="S28" s="2" t="s">
        <v>66</v>
      </c>
      <c r="T28" s="2" t="s">
        <v>66</v>
      </c>
      <c r="U28" s="2" t="s">
        <v>65</v>
      </c>
      <c r="V28" s="2" t="s">
        <v>66</v>
      </c>
      <c r="W28" s="2" t="s">
        <v>66</v>
      </c>
      <c r="X28" s="2" t="s">
        <v>65</v>
      </c>
      <c r="Y28" s="2" t="s">
        <v>66</v>
      </c>
      <c r="Z28" s="2" t="s">
        <v>65</v>
      </c>
      <c r="AA28" s="2" t="s">
        <v>65</v>
      </c>
      <c r="AB28" s="2" t="s">
        <v>66</v>
      </c>
      <c r="AC28" s="2" t="s">
        <v>66</v>
      </c>
      <c r="AD28" s="2" t="s">
        <v>65</v>
      </c>
      <c r="AE28" s="2" t="s">
        <v>66</v>
      </c>
      <c r="AF28" s="2" t="s">
        <v>66</v>
      </c>
      <c r="AG28" s="2" t="s">
        <v>129</v>
      </c>
      <c r="AH28" s="2" t="s">
        <v>178</v>
      </c>
      <c r="AI28" s="2" t="s">
        <v>179</v>
      </c>
      <c r="AK28" s="2" t="s">
        <v>130</v>
      </c>
    </row>
    <row r="29" spans="1:37" ht="15.75" customHeight="1" x14ac:dyDescent="0.15">
      <c r="A29" s="1">
        <v>45179.58911458333</v>
      </c>
      <c r="B29" s="2" t="s">
        <v>58</v>
      </c>
      <c r="C29" s="2" t="s">
        <v>131</v>
      </c>
      <c r="D29" s="2">
        <v>6</v>
      </c>
      <c r="E29" s="2" t="s">
        <v>65</v>
      </c>
      <c r="F29" s="2" t="s">
        <v>66</v>
      </c>
      <c r="G29" s="2" t="s">
        <v>66</v>
      </c>
      <c r="H29" s="2" t="s">
        <v>66</v>
      </c>
      <c r="I29" s="2" t="s">
        <v>65</v>
      </c>
      <c r="J29" s="2" t="s">
        <v>66</v>
      </c>
      <c r="K29" s="2" t="s">
        <v>65</v>
      </c>
      <c r="L29" s="2" t="s">
        <v>66</v>
      </c>
      <c r="M29" s="2" t="s">
        <v>66</v>
      </c>
      <c r="N29" s="2" t="s">
        <v>66</v>
      </c>
      <c r="O29" s="2" t="s">
        <v>65</v>
      </c>
      <c r="P29" s="2" t="s">
        <v>66</v>
      </c>
      <c r="Q29" s="2" t="s">
        <v>65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132</v>
      </c>
      <c r="AH29" s="2" t="s">
        <v>180</v>
      </c>
    </row>
    <row r="30" spans="1:37" ht="15.75" customHeight="1" x14ac:dyDescent="0.15">
      <c r="A30" s="1">
        <v>45183.63136269676</v>
      </c>
      <c r="B30" s="2" t="s">
        <v>59</v>
      </c>
      <c r="C30" s="2" t="s">
        <v>133</v>
      </c>
      <c r="D30" s="2">
        <v>6</v>
      </c>
      <c r="E30" s="2" t="s">
        <v>65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65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65</v>
      </c>
      <c r="R30" s="2" t="s">
        <v>65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65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134</v>
      </c>
      <c r="AH30" s="2" t="s">
        <v>181</v>
      </c>
      <c r="AI30" s="2" t="s">
        <v>182</v>
      </c>
      <c r="AK30" s="2" t="s">
        <v>135</v>
      </c>
    </row>
    <row r="32" spans="1:37" s="8" customFormat="1" ht="15.75" customHeight="1" x14ac:dyDescent="0.15">
      <c r="A32" s="7"/>
      <c r="C32" s="10"/>
    </row>
    <row r="33" spans="3:32" s="8" customFormat="1" ht="15.75" customHeight="1" x14ac:dyDescent="0.15">
      <c r="C33" s="10"/>
    </row>
    <row r="34" spans="3:32" ht="15.75" customHeight="1" x14ac:dyDescent="0.15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</sheetData>
  <sortState xmlns:xlrd2="http://schemas.microsoft.com/office/spreadsheetml/2017/richdata2" ref="A2:AL37">
    <sortCondition ref="B2:B37"/>
    <sortCondition ref="A2:A3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0"/>
  <sheetViews>
    <sheetView workbookViewId="0">
      <selection activeCell="V3" sqref="V3"/>
    </sheetView>
  </sheetViews>
  <sheetFormatPr baseColWidth="10" defaultColWidth="11.5" defaultRowHeight="13" x14ac:dyDescent="0.15"/>
  <sheetData>
    <row r="1" spans="1:30" x14ac:dyDescent="0.15">
      <c r="A1" s="9" t="s">
        <v>136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15">
      <c r="A2" s="9" t="s">
        <v>137</v>
      </c>
      <c r="B2" t="s">
        <v>31</v>
      </c>
      <c r="C2">
        <v>5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15">
      <c r="A3" s="9" t="s">
        <v>137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6</v>
      </c>
      <c r="AB3">
        <v>0</v>
      </c>
      <c r="AC3">
        <v>0</v>
      </c>
      <c r="AD3">
        <v>0</v>
      </c>
    </row>
    <row r="4" spans="1:30" x14ac:dyDescent="0.15">
      <c r="A4" s="9" t="s">
        <v>137</v>
      </c>
      <c r="B4" t="s">
        <v>33</v>
      </c>
      <c r="C4">
        <v>4</v>
      </c>
      <c r="D4">
        <v>0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15">
      <c r="A5" s="9" t="s">
        <v>137</v>
      </c>
      <c r="B5" t="s">
        <v>34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6</v>
      </c>
      <c r="AD5">
        <v>6</v>
      </c>
    </row>
    <row r="6" spans="1:30" x14ac:dyDescent="0.15">
      <c r="A6" s="9" t="s">
        <v>137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15">
      <c r="A7" s="9" t="s">
        <v>137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4</v>
      </c>
      <c r="AD7">
        <v>0</v>
      </c>
    </row>
    <row r="8" spans="1:30" x14ac:dyDescent="0.15">
      <c r="A8" s="9" t="s">
        <v>137</v>
      </c>
      <c r="B8" t="s">
        <v>37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15">
      <c r="A9" s="9" t="s">
        <v>137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15">
      <c r="A10" s="9" t="s">
        <v>137</v>
      </c>
      <c r="B10" t="s">
        <v>39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6</v>
      </c>
      <c r="L10">
        <v>0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15">
      <c r="A11" s="9" t="s">
        <v>137</v>
      </c>
      <c r="B11" t="s">
        <v>40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15">
      <c r="A12" s="9" t="s">
        <v>137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15">
      <c r="A13" s="9" t="s">
        <v>137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4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15">
      <c r="A14" s="9" t="s">
        <v>137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4</v>
      </c>
      <c r="AA14">
        <v>0</v>
      </c>
      <c r="AB14">
        <v>0</v>
      </c>
      <c r="AC14">
        <v>0</v>
      </c>
      <c r="AD14">
        <v>0</v>
      </c>
    </row>
    <row r="15" spans="1:30" x14ac:dyDescent="0.15">
      <c r="A15" s="9" t="s">
        <v>137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15">
      <c r="A16" s="9" t="s">
        <v>137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15">
      <c r="A17" s="9" t="s">
        <v>137</v>
      </c>
      <c r="B17" t="s">
        <v>46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4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15">
      <c r="A18" s="9" t="s">
        <v>137</v>
      </c>
      <c r="B18" t="s">
        <v>47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15">
      <c r="A19" s="9" t="s">
        <v>137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15">
      <c r="A20" s="9" t="s">
        <v>137</v>
      </c>
      <c r="B20" t="s">
        <v>49</v>
      </c>
      <c r="C20">
        <v>6</v>
      </c>
      <c r="D20">
        <v>0</v>
      </c>
      <c r="E20">
        <v>0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0</v>
      </c>
      <c r="AB20">
        <v>6</v>
      </c>
      <c r="AC20">
        <v>6</v>
      </c>
      <c r="AD20">
        <v>0</v>
      </c>
    </row>
    <row r="21" spans="1:30" x14ac:dyDescent="0.15">
      <c r="A21" s="9" t="s">
        <v>137</v>
      </c>
      <c r="B21" t="s">
        <v>50</v>
      </c>
      <c r="C21">
        <v>6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6</v>
      </c>
      <c r="K21">
        <v>0</v>
      </c>
      <c r="L21">
        <v>6</v>
      </c>
      <c r="M21">
        <v>0</v>
      </c>
      <c r="N21">
        <v>0</v>
      </c>
      <c r="O21">
        <v>0</v>
      </c>
      <c r="P21">
        <v>6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0</v>
      </c>
      <c r="AB21">
        <v>6</v>
      </c>
      <c r="AC21">
        <v>0</v>
      </c>
      <c r="AD21">
        <v>0</v>
      </c>
    </row>
    <row r="22" spans="1:30" x14ac:dyDescent="0.15">
      <c r="A22" s="9" t="s">
        <v>137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15">
      <c r="A23" s="9" t="s">
        <v>137</v>
      </c>
      <c r="B23" t="s">
        <v>52</v>
      </c>
      <c r="C23">
        <v>6</v>
      </c>
      <c r="D23">
        <v>6</v>
      </c>
      <c r="E23">
        <v>0</v>
      </c>
      <c r="F23">
        <v>6</v>
      </c>
      <c r="G23">
        <v>6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0</v>
      </c>
      <c r="Q23">
        <v>0</v>
      </c>
      <c r="R23">
        <v>0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15">
      <c r="A24" s="9" t="s">
        <v>137</v>
      </c>
      <c r="B24" t="s">
        <v>53</v>
      </c>
      <c r="C24">
        <v>6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15">
      <c r="A25" s="9" t="s">
        <v>137</v>
      </c>
      <c r="B25" t="s">
        <v>54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</row>
    <row r="26" spans="1:30" x14ac:dyDescent="0.15">
      <c r="A26" s="9" t="s">
        <v>137</v>
      </c>
      <c r="B26" t="s">
        <v>55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15">
      <c r="A27" s="9" t="s">
        <v>137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15">
      <c r="A28" s="9" t="s">
        <v>137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4</v>
      </c>
      <c r="J28">
        <v>0</v>
      </c>
      <c r="K28">
        <v>0</v>
      </c>
      <c r="L28">
        <v>4</v>
      </c>
      <c r="M28">
        <v>0</v>
      </c>
      <c r="N28">
        <v>4</v>
      </c>
      <c r="O28">
        <v>4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4</v>
      </c>
      <c r="W28">
        <v>0</v>
      </c>
      <c r="X28">
        <v>4</v>
      </c>
      <c r="Y28">
        <v>4</v>
      </c>
      <c r="Z28">
        <v>0</v>
      </c>
      <c r="AA28">
        <v>0</v>
      </c>
      <c r="AB28">
        <v>4</v>
      </c>
      <c r="AC28">
        <v>0</v>
      </c>
      <c r="AD28">
        <v>0</v>
      </c>
    </row>
    <row r="29" spans="1:30" x14ac:dyDescent="0.15">
      <c r="A29" s="9" t="s">
        <v>137</v>
      </c>
      <c r="B29" t="s">
        <v>58</v>
      </c>
      <c r="C29">
        <v>6</v>
      </c>
      <c r="D29">
        <v>0</v>
      </c>
      <c r="E29">
        <v>0</v>
      </c>
      <c r="F29">
        <v>0</v>
      </c>
      <c r="G29">
        <v>6</v>
      </c>
      <c r="H29">
        <v>0</v>
      </c>
      <c r="I29">
        <v>6</v>
      </c>
      <c r="J29">
        <v>0</v>
      </c>
      <c r="K29">
        <v>0</v>
      </c>
      <c r="L29">
        <v>0</v>
      </c>
      <c r="M29">
        <v>6</v>
      </c>
      <c r="N29">
        <v>0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15">
      <c r="A30" s="9" t="s">
        <v>137</v>
      </c>
      <c r="B30" t="s">
        <v>59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94DD643E91A46B50510A619509FBA" ma:contentTypeVersion="4" ma:contentTypeDescription="Crée un document." ma:contentTypeScope="" ma:versionID="a1eeff59e5ecdebba51466b9bb38a844">
  <xsd:schema xmlns:xsd="http://www.w3.org/2001/XMLSchema" xmlns:xs="http://www.w3.org/2001/XMLSchema" xmlns:p="http://schemas.microsoft.com/office/2006/metadata/properties" xmlns:ns2="5213357b-09f6-4c71-bad1-77cc04aacccb" targetNamespace="http://schemas.microsoft.com/office/2006/metadata/properties" ma:root="true" ma:fieldsID="d57d6a107198fdf43882aa4271e1aa57" ns2:_="">
    <xsd:import namespace="5213357b-09f6-4c71-bad1-77cc04aac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3357b-09f6-4c71-bad1-77cc04aac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1074B-B0C3-4488-AE1C-F449746F4A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62FE7B-7237-40EB-8EFB-784EFE8FAE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3357b-09f6-4c71-bad1-77cc04aac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FAC408-FA8C-4664-AC08-51AAD7524B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Nb places maxi</vt:lpstr>
      <vt:lpstr>Réponses au formulaire 1</vt:lpstr>
      <vt:lpstr>Recap places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KRYCHOWSKI</dc:creator>
  <cp:keywords/>
  <dc:description/>
  <cp:lastModifiedBy>Guillaume de Terline</cp:lastModifiedBy>
  <cp:revision/>
  <dcterms:created xsi:type="dcterms:W3CDTF">2023-09-17T20:05:34Z</dcterms:created>
  <dcterms:modified xsi:type="dcterms:W3CDTF">2024-05-27T14:30:28Z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0x010100DC594DD643E91A46B50510A619509FBA</vt:lpwstr>
  </property>
</Properties>
</file>