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SGH Magisterka\R\dzielnice_Warszawy\"/>
    </mc:Choice>
  </mc:AlternateContent>
  <xr:revisionPtr revIDLastSave="0" documentId="13_ncr:40009_{2E2C426A-30F7-4179-8957-F2EE554B8EC3}" xr6:coauthVersionLast="47" xr6:coauthVersionMax="47" xr10:uidLastSave="{00000000-0000-0000-0000-000000000000}"/>
  <bookViews>
    <workbookView xWindow="-120" yWindow="-120" windowWidth="24240" windowHeight="13140" activeTab="1"/>
  </bookViews>
  <sheets>
    <sheet name="dzielnice_Warszawy" sheetId="1" r:id="rId1"/>
    <sheet name="Table1" sheetId="3" r:id="rId2"/>
    <sheet name="Sheet1" sheetId="2" r:id="rId3"/>
  </sheets>
  <definedNames>
    <definedName name="_xlnm.Database">dzielnice_Warszawy!$A$1:$A$19</definedName>
  </definedNames>
  <calcPr calcId="0"/>
</workbook>
</file>

<file path=xl/calcChain.xml><?xml version="1.0" encoding="utf-8"?>
<calcChain xmlns="http://schemas.openxmlformats.org/spreadsheetml/2006/main">
  <c r="C3" i="2" l="1"/>
  <c r="C7" i="2"/>
  <c r="C11" i="2"/>
  <c r="C15" i="2"/>
  <c r="C19" i="2"/>
  <c r="B2" i="2"/>
  <c r="C2" i="2" s="1"/>
  <c r="B3" i="2"/>
  <c r="B4" i="2"/>
  <c r="C4" i="2" s="1"/>
  <c r="B5" i="2"/>
  <c r="C5" i="2" s="1"/>
  <c r="B6" i="2"/>
  <c r="C6" i="2" s="1"/>
  <c r="B7" i="2"/>
  <c r="B8" i="2"/>
  <c r="C8" i="2" s="1"/>
  <c r="B9" i="2"/>
  <c r="C9" i="2" s="1"/>
  <c r="B10" i="2"/>
  <c r="C10" i="2" s="1"/>
  <c r="B11" i="2"/>
  <c r="B12" i="2"/>
  <c r="C12" i="2" s="1"/>
  <c r="B13" i="2"/>
  <c r="C13" i="2" s="1"/>
  <c r="B14" i="2"/>
  <c r="C14" i="2" s="1"/>
  <c r="B15" i="2"/>
  <c r="B16" i="2"/>
  <c r="C16" i="2" s="1"/>
  <c r="B17" i="2"/>
  <c r="C17" i="2" s="1"/>
  <c r="B18" i="2"/>
  <c r="C18" i="2" s="1"/>
  <c r="B1" i="2"/>
  <c r="C1" i="2" s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<sst xmlns="http://schemas.openxmlformats.org/spreadsheetml/2006/main" count="72" uniqueCount="72">
  <si>
    <t>nazwa_dzie</t>
  </si>
  <si>
    <t>┼╗oliborz</t>
  </si>
  <si>
    <t>Praga-Po┼éudnie</t>
  </si>
  <si>
    <t>Mokot├│w</t>
  </si>
  <si>
    <t>Wola</t>
  </si>
  <si>
    <t>Wilan├│w</t>
  </si>
  <si>
    <t>Weso┼éa</t>
  </si>
  <si>
    <t>Wawer</t>
  </si>
  <si>
    <t>W┼éochy</t>
  </si>
  <si>
    <t>Ursyn├│w</t>
  </si>
  <si>
    <t>┼Ür├│dmie┼Ťcie</t>
  </si>
  <si>
    <t>Praga-P├│┼énoc</t>
  </si>
  <si>
    <t>Ursus</t>
  </si>
  <si>
    <t>Targ├│wek</t>
  </si>
  <si>
    <t>Rembert├│w</t>
  </si>
  <si>
    <t>Ochota</t>
  </si>
  <si>
    <t>Bielany</t>
  </si>
  <si>
    <t>Bia┼éo┼é─Öka</t>
  </si>
  <si>
    <t>Bemowo</t>
  </si>
  <si>
    <t>M.st. Warszawa 1735442 9511 9469 42 18140 8166 412 14306 8166 144 4102 4144 1739586</t>
  </si>
  <si>
    <t>Bemowo 118057 720 401 319 1251 495 13 1059 543 3 202 521 118578</t>
  </si>
  <si>
    <t>Białołęka 109062 878 208 670 2084 755 32 816 393 15 1285 1955 111017</t>
  </si>
  <si>
    <t>Bielany 131934 625 795 -170 1034 505 23 958 591 6 93 -77 131857</t>
  </si>
  <si>
    <t>Mokotów 218911 1117 1459 -342 1833 791 59 1950 1189 19 -77 -419 218492</t>
  </si>
  <si>
    <t>Ochota 84280 384 620 -236 797 340 33 734 412 11 85 -151 84129</t>
  </si>
  <si>
    <t>Praga-Południe 178309 946 1036 -90 1449 575 34 1429 831 27 27 -63 178246</t>
  </si>
  <si>
    <t>Praga-Północ 67279 304 454 -150 460 237 9 680 400 4 -215 -365 66914</t>
  </si>
  <si>
    <t>Rembertów 23812 122 85 37 181 97 1 144 74 3 35 72 23884</t>
  </si>
  <si>
    <t>Śródmieście 120091 518 971 -453 937 519 30 1140 740 7 -180 -633 119458</t>
  </si>
  <si>
    <t>Targówek 123677 609 675 -66 822 362 12 969 542 2 -137 -203 123474</t>
  </si>
  <si>
    <t>Ursus 56490 400 229 171 690 234 14 497 176 4 203 374 56864</t>
  </si>
  <si>
    <t>Ursynów 148385 798 481 317 1221 612 34 1193 675 15 47 364 148749</t>
  </si>
  <si>
    <t>Wawer 72921 348 340 8 923 570 11 387 226 6 541 549 73470</t>
  </si>
  <si>
    <t>Wesoła 24073 145 67 78 310 155 3 165 90 5 143 221 24294</t>
  </si>
  <si>
    <t>Wilanów 30703 302 66 236 986 542 31 213 112 — 804 1040 31743</t>
  </si>
  <si>
    <t>Włochy 39940 243 179 64 615 292 22 321 178 5 311 375 40315</t>
  </si>
  <si>
    <t>Wola 138462 796 1082 -286 1450 498 27 1219 715 10 248 -38 138424</t>
  </si>
  <si>
    <t>Żoliborz 49056</t>
  </si>
  <si>
    <t>Column1</t>
  </si>
  <si>
    <t>WOLA</t>
  </si>
  <si>
    <t>ŚRÓDMIEŚCIE</t>
  </si>
  <si>
    <t>MOKOTÓW</t>
  </si>
  <si>
    <t>TARGÓWEK</t>
  </si>
  <si>
    <t>OCHOTA</t>
  </si>
  <si>
    <t>BIELANY</t>
  </si>
  <si>
    <t>PRAGA-PŁD.</t>
  </si>
  <si>
    <t>BIAŁOŁĘKA</t>
  </si>
  <si>
    <t>BEMOWO</t>
  </si>
  <si>
    <t>URSYNÓW</t>
  </si>
  <si>
    <t>WAWER</t>
  </si>
  <si>
    <t>WŁOCHY</t>
  </si>
  <si>
    <t>ŻOLIBORZ</t>
  </si>
  <si>
    <t>PRAGA-PŁN.</t>
  </si>
  <si>
    <t>URSUS</t>
  </si>
  <si>
    <t>WILANÓW</t>
  </si>
  <si>
    <t>REMBERTÓW</t>
  </si>
  <si>
    <t>WESOŁA</t>
  </si>
  <si>
    <t>OGÓŁEM</t>
  </si>
  <si>
    <t>2019 wypadki</t>
  </si>
  <si>
    <t>2018 wypadki</t>
  </si>
  <si>
    <t>2017 wypadki</t>
  </si>
  <si>
    <t>2016 wypadki</t>
  </si>
  <si>
    <t>2015 wypadki</t>
  </si>
  <si>
    <t>2018 ranni</t>
  </si>
  <si>
    <t>2017 ranni</t>
  </si>
  <si>
    <t>2016 ranni</t>
  </si>
  <si>
    <t>2015 ranni</t>
  </si>
  <si>
    <t>2019 ranni</t>
  </si>
  <si>
    <t>2018 zabici</t>
  </si>
  <si>
    <t>2017 zabici</t>
  </si>
  <si>
    <t>2016 zabici</t>
  </si>
  <si>
    <t>2015 zabici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</si>
</sst>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1" displayName="Table1" ref="A1:A20" totalsRowShown="0" headerRowDxfId="0" dataDxfId="1">
  <autoFilter ref="A1:A20"/>
  <tableColumns count="1">
    <tableColumn id="1" name="Column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Normal="100" workbookViewId="0"/>
  </sheetViews>
  <sheetFormatPr defaultRowHeight="15" x14ac:dyDescent="0.25"/>
  <cols>
    <col min="1" max="1" width="22.7109375" style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="70" zoomScaleNormal="70" workbookViewId="0">
      <selection activeCell="S9" sqref="S9"/>
    </sheetView>
  </sheetViews>
  <sheetFormatPr defaultRowHeight="15" x14ac:dyDescent="0.25"/>
  <sheetData>
    <row r="1" spans="1:16" ht="30.75" thickBot="1" x14ac:dyDescent="0.3">
      <c r="A1" s="3"/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67</v>
      </c>
      <c r="H1" s="4" t="s">
        <v>63</v>
      </c>
      <c r="I1" s="4" t="s">
        <v>64</v>
      </c>
      <c r="J1" s="4" t="s">
        <v>65</v>
      </c>
      <c r="K1" s="4" t="s">
        <v>66</v>
      </c>
      <c r="L1" s="4">
        <v>2019</v>
      </c>
      <c r="M1" s="4" t="s">
        <v>68</v>
      </c>
      <c r="N1" s="4" t="s">
        <v>69</v>
      </c>
      <c r="O1" s="4" t="s">
        <v>70</v>
      </c>
      <c r="P1" s="4" t="s">
        <v>71</v>
      </c>
    </row>
    <row r="2" spans="1:16" ht="15.75" thickBot="1" x14ac:dyDescent="0.3">
      <c r="A2" s="5" t="s">
        <v>39</v>
      </c>
      <c r="B2" s="6">
        <v>146</v>
      </c>
      <c r="C2" s="6">
        <v>158</v>
      </c>
      <c r="D2" s="6">
        <v>111</v>
      </c>
      <c r="E2" s="6">
        <v>82</v>
      </c>
      <c r="F2" s="6">
        <v>76</v>
      </c>
      <c r="G2" s="6">
        <v>170</v>
      </c>
      <c r="H2" s="6">
        <v>168</v>
      </c>
      <c r="I2" s="6">
        <v>117</v>
      </c>
      <c r="J2" s="6">
        <v>103</v>
      </c>
      <c r="K2" s="6">
        <v>82</v>
      </c>
      <c r="L2" s="6">
        <v>5</v>
      </c>
      <c r="M2" s="6">
        <v>4</v>
      </c>
      <c r="N2" s="6">
        <v>6</v>
      </c>
      <c r="O2" s="6">
        <v>3</v>
      </c>
      <c r="P2" s="6">
        <v>6</v>
      </c>
    </row>
    <row r="3" spans="1:16" ht="30.75" thickBot="1" x14ac:dyDescent="0.3">
      <c r="A3" s="5" t="s">
        <v>40</v>
      </c>
      <c r="B3" s="6">
        <v>121</v>
      </c>
      <c r="C3" s="6">
        <v>140</v>
      </c>
      <c r="D3" s="6">
        <v>194</v>
      </c>
      <c r="E3" s="6">
        <v>142</v>
      </c>
      <c r="F3" s="6">
        <v>128</v>
      </c>
      <c r="G3" s="6">
        <v>148</v>
      </c>
      <c r="H3" s="6">
        <v>153</v>
      </c>
      <c r="I3" s="6">
        <v>237</v>
      </c>
      <c r="J3" s="6">
        <v>152</v>
      </c>
      <c r="K3" s="6">
        <v>146</v>
      </c>
      <c r="L3" s="6">
        <v>4</v>
      </c>
      <c r="M3" s="6">
        <v>4</v>
      </c>
      <c r="N3" s="6">
        <v>2</v>
      </c>
      <c r="O3" s="6">
        <v>7</v>
      </c>
      <c r="P3" s="6">
        <v>7</v>
      </c>
    </row>
    <row r="4" spans="1:16" ht="30.75" thickBot="1" x14ac:dyDescent="0.3">
      <c r="A4" s="5" t="s">
        <v>41</v>
      </c>
      <c r="B4" s="6">
        <v>79</v>
      </c>
      <c r="C4" s="6">
        <v>110</v>
      </c>
      <c r="D4" s="6">
        <v>119</v>
      </c>
      <c r="E4" s="6">
        <v>50</v>
      </c>
      <c r="F4" s="6">
        <v>107</v>
      </c>
      <c r="G4" s="6">
        <v>91</v>
      </c>
      <c r="H4" s="6">
        <v>135</v>
      </c>
      <c r="I4" s="6">
        <v>133</v>
      </c>
      <c r="J4" s="6">
        <v>55</v>
      </c>
      <c r="K4" s="6">
        <v>120</v>
      </c>
      <c r="L4" s="6">
        <v>6</v>
      </c>
      <c r="M4" s="6">
        <v>7</v>
      </c>
      <c r="N4" s="6">
        <v>8</v>
      </c>
      <c r="O4" s="6">
        <v>2</v>
      </c>
      <c r="P4" s="6">
        <v>7</v>
      </c>
    </row>
    <row r="5" spans="1:16" ht="30.75" thickBot="1" x14ac:dyDescent="0.3">
      <c r="A5" s="5" t="s">
        <v>42</v>
      </c>
      <c r="B5" s="6">
        <v>54</v>
      </c>
      <c r="C5" s="6">
        <v>82</v>
      </c>
      <c r="D5" s="6">
        <v>73</v>
      </c>
      <c r="E5" s="6">
        <v>75</v>
      </c>
      <c r="F5" s="6">
        <v>67</v>
      </c>
      <c r="G5" s="6">
        <v>60</v>
      </c>
      <c r="H5" s="6">
        <v>91</v>
      </c>
      <c r="I5" s="6">
        <v>81</v>
      </c>
      <c r="J5" s="6">
        <v>82</v>
      </c>
      <c r="K5" s="6">
        <v>81</v>
      </c>
      <c r="L5" s="6">
        <v>1</v>
      </c>
      <c r="M5" s="6">
        <v>0</v>
      </c>
      <c r="N5" s="6">
        <v>5</v>
      </c>
      <c r="O5" s="6">
        <v>3</v>
      </c>
      <c r="P5" s="6">
        <v>3</v>
      </c>
    </row>
    <row r="6" spans="1:16" ht="15.75" thickBot="1" x14ac:dyDescent="0.3">
      <c r="A6" s="5" t="s">
        <v>43</v>
      </c>
      <c r="B6" s="6">
        <v>40</v>
      </c>
      <c r="C6" s="6">
        <v>80</v>
      </c>
      <c r="D6" s="6">
        <v>63</v>
      </c>
      <c r="E6" s="6">
        <v>58</v>
      </c>
      <c r="F6" s="6">
        <v>61</v>
      </c>
      <c r="G6" s="6">
        <v>47</v>
      </c>
      <c r="H6" s="6">
        <v>101</v>
      </c>
      <c r="I6" s="6">
        <v>69</v>
      </c>
      <c r="J6" s="6">
        <v>57</v>
      </c>
      <c r="K6" s="6">
        <v>74</v>
      </c>
      <c r="L6" s="6">
        <v>1</v>
      </c>
      <c r="M6" s="6">
        <v>1</v>
      </c>
      <c r="N6" s="6">
        <v>4</v>
      </c>
      <c r="O6" s="6">
        <v>4</v>
      </c>
      <c r="P6" s="6">
        <v>1</v>
      </c>
    </row>
    <row r="7" spans="1:16" ht="15.75" thickBot="1" x14ac:dyDescent="0.3">
      <c r="A7" s="5" t="s">
        <v>44</v>
      </c>
      <c r="B7" s="6">
        <v>36</v>
      </c>
      <c r="C7" s="6">
        <v>74</v>
      </c>
      <c r="D7" s="6">
        <v>48</v>
      </c>
      <c r="E7" s="6">
        <v>51</v>
      </c>
      <c r="F7" s="6">
        <v>68</v>
      </c>
      <c r="G7" s="6">
        <v>36</v>
      </c>
      <c r="H7" s="6">
        <v>76</v>
      </c>
      <c r="I7" s="6">
        <v>53</v>
      </c>
      <c r="J7" s="6">
        <v>61</v>
      </c>
      <c r="K7" s="6">
        <v>66</v>
      </c>
      <c r="L7" s="6">
        <v>4</v>
      </c>
      <c r="M7" s="6">
        <v>4</v>
      </c>
      <c r="N7" s="6">
        <v>4</v>
      </c>
      <c r="O7" s="6">
        <v>3</v>
      </c>
      <c r="P7" s="6">
        <v>9</v>
      </c>
    </row>
    <row r="8" spans="1:16" ht="30.75" thickBot="1" x14ac:dyDescent="0.3">
      <c r="A8" s="5" t="s">
        <v>45</v>
      </c>
      <c r="B8" s="6">
        <v>100</v>
      </c>
      <c r="C8" s="6">
        <v>62</v>
      </c>
      <c r="D8" s="6">
        <v>77</v>
      </c>
      <c r="E8" s="6">
        <v>76</v>
      </c>
      <c r="F8" s="6">
        <v>69</v>
      </c>
      <c r="G8" s="6">
        <v>109</v>
      </c>
      <c r="H8" s="6">
        <v>72</v>
      </c>
      <c r="I8" s="6">
        <v>84</v>
      </c>
      <c r="J8" s="6">
        <v>92</v>
      </c>
      <c r="K8" s="6">
        <v>78</v>
      </c>
      <c r="L8" s="6">
        <v>1</v>
      </c>
      <c r="M8" s="6">
        <v>7</v>
      </c>
      <c r="N8" s="6">
        <v>6</v>
      </c>
      <c r="O8" s="6">
        <v>6</v>
      </c>
      <c r="P8" s="6">
        <v>6</v>
      </c>
    </row>
    <row r="9" spans="1:16" ht="30.75" thickBot="1" x14ac:dyDescent="0.3">
      <c r="A9" s="5" t="s">
        <v>46</v>
      </c>
      <c r="B9" s="6">
        <v>37</v>
      </c>
      <c r="C9" s="6">
        <v>61</v>
      </c>
      <c r="D9" s="6">
        <v>70</v>
      </c>
      <c r="E9" s="6">
        <v>67</v>
      </c>
      <c r="F9" s="6">
        <v>48</v>
      </c>
      <c r="G9" s="6">
        <v>43</v>
      </c>
      <c r="H9" s="6">
        <v>63</v>
      </c>
      <c r="I9" s="6">
        <v>81</v>
      </c>
      <c r="J9" s="6">
        <v>75</v>
      </c>
      <c r="K9" s="6">
        <v>56</v>
      </c>
      <c r="L9" s="6">
        <v>0</v>
      </c>
      <c r="M9" s="6">
        <v>3</v>
      </c>
      <c r="N9" s="6">
        <v>2</v>
      </c>
      <c r="O9" s="6">
        <v>4</v>
      </c>
      <c r="P9" s="6">
        <v>0</v>
      </c>
    </row>
    <row r="10" spans="1:16" ht="30.75" thickBot="1" x14ac:dyDescent="0.3">
      <c r="A10" s="5" t="s">
        <v>47</v>
      </c>
      <c r="B10" s="6">
        <v>50</v>
      </c>
      <c r="C10" s="6">
        <v>53</v>
      </c>
      <c r="D10" s="6">
        <v>55</v>
      </c>
      <c r="E10" s="6">
        <v>37</v>
      </c>
      <c r="F10" s="6">
        <v>33</v>
      </c>
      <c r="G10" s="6">
        <v>60</v>
      </c>
      <c r="H10" s="6">
        <v>57</v>
      </c>
      <c r="I10" s="6">
        <v>56</v>
      </c>
      <c r="J10" s="6">
        <v>46</v>
      </c>
      <c r="K10" s="6">
        <v>34</v>
      </c>
      <c r="L10" s="6">
        <v>1</v>
      </c>
      <c r="M10" s="6">
        <v>3</v>
      </c>
      <c r="N10" s="6">
        <v>1</v>
      </c>
      <c r="O10" s="6">
        <v>3</v>
      </c>
      <c r="P10" s="6">
        <v>4</v>
      </c>
    </row>
    <row r="11" spans="1:16" ht="30.75" thickBot="1" x14ac:dyDescent="0.3">
      <c r="A11" s="5" t="s">
        <v>48</v>
      </c>
      <c r="B11" s="6">
        <v>33</v>
      </c>
      <c r="C11" s="6">
        <v>46</v>
      </c>
      <c r="D11" s="6">
        <v>50</v>
      </c>
      <c r="E11" s="6">
        <v>28</v>
      </c>
      <c r="F11" s="6">
        <v>38</v>
      </c>
      <c r="G11" s="6">
        <v>34</v>
      </c>
      <c r="H11" s="6">
        <v>53</v>
      </c>
      <c r="I11" s="6">
        <v>62</v>
      </c>
      <c r="J11" s="6">
        <v>28</v>
      </c>
      <c r="K11" s="6">
        <v>39</v>
      </c>
      <c r="L11" s="6">
        <v>0</v>
      </c>
      <c r="M11" s="6">
        <v>1</v>
      </c>
      <c r="N11" s="6">
        <v>2</v>
      </c>
      <c r="O11" s="6">
        <v>2</v>
      </c>
      <c r="P11" s="6">
        <v>4</v>
      </c>
    </row>
    <row r="12" spans="1:16" ht="15.75" thickBot="1" x14ac:dyDescent="0.3">
      <c r="A12" s="5" t="s">
        <v>49</v>
      </c>
      <c r="B12" s="6">
        <v>61</v>
      </c>
      <c r="C12" s="6">
        <v>45</v>
      </c>
      <c r="D12" s="6">
        <v>70</v>
      </c>
      <c r="E12" s="6">
        <v>71</v>
      </c>
      <c r="F12" s="6">
        <v>58</v>
      </c>
      <c r="G12" s="6">
        <v>62</v>
      </c>
      <c r="H12" s="6">
        <v>54</v>
      </c>
      <c r="I12" s="6">
        <v>79</v>
      </c>
      <c r="J12" s="6">
        <v>81</v>
      </c>
      <c r="K12" s="6">
        <v>69</v>
      </c>
      <c r="L12" s="6">
        <v>4</v>
      </c>
      <c r="M12" s="6">
        <v>0</v>
      </c>
      <c r="N12" s="6">
        <v>2</v>
      </c>
      <c r="O12" s="6">
        <v>4</v>
      </c>
      <c r="P12" s="6">
        <v>4</v>
      </c>
    </row>
    <row r="13" spans="1:16" ht="15.75" thickBot="1" x14ac:dyDescent="0.3">
      <c r="A13" s="5" t="s">
        <v>50</v>
      </c>
      <c r="B13" s="6">
        <v>50</v>
      </c>
      <c r="C13" s="6">
        <v>44</v>
      </c>
      <c r="D13" s="6">
        <v>41</v>
      </c>
      <c r="E13" s="6">
        <v>41</v>
      </c>
      <c r="F13" s="6">
        <v>53</v>
      </c>
      <c r="G13" s="6">
        <v>55</v>
      </c>
      <c r="H13" s="6">
        <v>52</v>
      </c>
      <c r="I13" s="6">
        <v>54</v>
      </c>
      <c r="J13" s="6">
        <v>47</v>
      </c>
      <c r="K13" s="6">
        <v>59</v>
      </c>
      <c r="L13" s="6">
        <v>1</v>
      </c>
      <c r="M13" s="6">
        <v>3</v>
      </c>
      <c r="N13" s="6">
        <v>2</v>
      </c>
      <c r="O13" s="6">
        <v>4</v>
      </c>
      <c r="P13" s="6">
        <v>3</v>
      </c>
    </row>
    <row r="14" spans="1:16" ht="30.75" thickBot="1" x14ac:dyDescent="0.3">
      <c r="A14" s="5" t="s">
        <v>51</v>
      </c>
      <c r="B14" s="6">
        <v>20</v>
      </c>
      <c r="C14" s="6">
        <v>43</v>
      </c>
      <c r="D14" s="6">
        <v>47</v>
      </c>
      <c r="E14" s="6">
        <v>30</v>
      </c>
      <c r="F14" s="6">
        <v>40</v>
      </c>
      <c r="G14" s="6">
        <v>24</v>
      </c>
      <c r="H14" s="6">
        <v>50</v>
      </c>
      <c r="I14" s="6">
        <v>51</v>
      </c>
      <c r="J14" s="6">
        <v>37</v>
      </c>
      <c r="K14" s="6">
        <v>56</v>
      </c>
      <c r="L14" s="6">
        <v>4</v>
      </c>
      <c r="M14" s="6">
        <v>1</v>
      </c>
      <c r="N14" s="6">
        <v>1</v>
      </c>
      <c r="O14" s="6">
        <v>1</v>
      </c>
      <c r="P14" s="6">
        <v>0</v>
      </c>
    </row>
    <row r="15" spans="1:16" ht="30.75" thickBot="1" x14ac:dyDescent="0.3">
      <c r="A15" s="5" t="s">
        <v>52</v>
      </c>
      <c r="B15" s="6">
        <v>27</v>
      </c>
      <c r="C15" s="6">
        <v>37</v>
      </c>
      <c r="D15" s="6">
        <v>57</v>
      </c>
      <c r="E15" s="6">
        <v>49</v>
      </c>
      <c r="F15" s="6">
        <v>41</v>
      </c>
      <c r="G15" s="6">
        <v>27</v>
      </c>
      <c r="H15" s="6">
        <v>37</v>
      </c>
      <c r="I15" s="6">
        <v>69</v>
      </c>
      <c r="J15" s="6">
        <v>51</v>
      </c>
      <c r="K15" s="6">
        <v>47</v>
      </c>
      <c r="L15" s="6">
        <v>0</v>
      </c>
      <c r="M15" s="6">
        <v>4</v>
      </c>
      <c r="N15" s="6">
        <v>2</v>
      </c>
      <c r="O15" s="6">
        <v>3</v>
      </c>
      <c r="P15" s="6">
        <v>2</v>
      </c>
    </row>
    <row r="16" spans="1:16" ht="15.75" thickBot="1" x14ac:dyDescent="0.3">
      <c r="A16" s="5" t="s">
        <v>53</v>
      </c>
      <c r="B16" s="6">
        <v>11</v>
      </c>
      <c r="C16" s="6">
        <v>24</v>
      </c>
      <c r="D16" s="6">
        <v>25</v>
      </c>
      <c r="E16" s="6">
        <v>16</v>
      </c>
      <c r="F16" s="6">
        <v>19</v>
      </c>
      <c r="G16" s="6">
        <v>13</v>
      </c>
      <c r="H16" s="6">
        <v>33</v>
      </c>
      <c r="I16" s="6">
        <v>30</v>
      </c>
      <c r="J16" s="6">
        <v>19</v>
      </c>
      <c r="K16" s="6">
        <v>21</v>
      </c>
      <c r="L16" s="6">
        <v>1</v>
      </c>
      <c r="M16" s="6">
        <v>1</v>
      </c>
      <c r="N16" s="6">
        <v>0</v>
      </c>
      <c r="O16" s="6">
        <v>1</v>
      </c>
      <c r="P16" s="6">
        <v>1</v>
      </c>
    </row>
    <row r="17" spans="1:16" ht="30.75" thickBot="1" x14ac:dyDescent="0.3">
      <c r="A17" s="5" t="s">
        <v>54</v>
      </c>
      <c r="B17" s="6">
        <v>13</v>
      </c>
      <c r="C17" s="6">
        <v>20</v>
      </c>
      <c r="D17" s="6">
        <v>17</v>
      </c>
      <c r="E17" s="6">
        <v>5</v>
      </c>
      <c r="F17" s="6">
        <v>15</v>
      </c>
      <c r="G17" s="6">
        <v>20</v>
      </c>
      <c r="H17" s="6">
        <v>23</v>
      </c>
      <c r="I17" s="6">
        <v>19</v>
      </c>
      <c r="J17" s="6">
        <v>4</v>
      </c>
      <c r="K17" s="6">
        <v>17</v>
      </c>
      <c r="L17" s="6">
        <v>0</v>
      </c>
      <c r="M17" s="6">
        <v>1</v>
      </c>
      <c r="N17" s="6">
        <v>1</v>
      </c>
      <c r="O17" s="6">
        <v>1</v>
      </c>
      <c r="P17" s="6">
        <v>0</v>
      </c>
    </row>
    <row r="18" spans="1:16" ht="30.75" thickBot="1" x14ac:dyDescent="0.3">
      <c r="A18" s="5" t="s">
        <v>55</v>
      </c>
      <c r="B18" s="6">
        <v>22</v>
      </c>
      <c r="C18" s="6">
        <v>14</v>
      </c>
      <c r="D18" s="6">
        <v>15</v>
      </c>
      <c r="E18" s="6">
        <v>15</v>
      </c>
      <c r="F18" s="6">
        <v>22</v>
      </c>
      <c r="G18" s="6">
        <v>22</v>
      </c>
      <c r="H18" s="6">
        <v>20</v>
      </c>
      <c r="I18" s="6">
        <v>16</v>
      </c>
      <c r="J18" s="6">
        <v>21</v>
      </c>
      <c r="K18" s="6">
        <v>21</v>
      </c>
      <c r="L18" s="6">
        <v>2</v>
      </c>
      <c r="M18" s="6">
        <v>0</v>
      </c>
      <c r="N18" s="6">
        <v>0</v>
      </c>
      <c r="O18" s="6">
        <v>2</v>
      </c>
      <c r="P18" s="6">
        <v>3</v>
      </c>
    </row>
    <row r="19" spans="1:16" ht="15.75" thickBot="1" x14ac:dyDescent="0.3">
      <c r="A19" s="5" t="s">
        <v>56</v>
      </c>
      <c r="B19" s="6">
        <v>5</v>
      </c>
      <c r="C19" s="6">
        <v>11</v>
      </c>
      <c r="D19" s="6">
        <v>13</v>
      </c>
      <c r="E19" s="6">
        <v>18</v>
      </c>
      <c r="F19" s="6">
        <v>18</v>
      </c>
      <c r="G19" s="6">
        <v>10</v>
      </c>
      <c r="H19" s="6">
        <v>13</v>
      </c>
      <c r="I19" s="6">
        <v>13</v>
      </c>
      <c r="J19" s="6">
        <v>22</v>
      </c>
      <c r="K19" s="6">
        <v>20</v>
      </c>
      <c r="L19" s="6">
        <v>0</v>
      </c>
      <c r="M19" s="6">
        <v>0</v>
      </c>
      <c r="N19" s="6">
        <v>2</v>
      </c>
      <c r="O19" s="6">
        <v>1</v>
      </c>
      <c r="P19" s="6">
        <v>0</v>
      </c>
    </row>
    <row r="20" spans="1:16" ht="15.75" thickBot="1" x14ac:dyDescent="0.3">
      <c r="A20" s="5" t="s">
        <v>57</v>
      </c>
      <c r="B20" s="6">
        <v>905</v>
      </c>
      <c r="C20" s="6">
        <v>1104</v>
      </c>
      <c r="D20" s="6">
        <v>1145</v>
      </c>
      <c r="E20" s="6">
        <v>914</v>
      </c>
      <c r="F20" s="6">
        <v>962</v>
      </c>
      <c r="G20" s="6">
        <v>1031</v>
      </c>
      <c r="H20" s="6">
        <v>1251</v>
      </c>
      <c r="I20" s="6">
        <v>1304</v>
      </c>
      <c r="J20" s="6">
        <v>1037</v>
      </c>
      <c r="K20" s="6">
        <v>1086</v>
      </c>
      <c r="L20" s="6">
        <v>35</v>
      </c>
      <c r="M20" s="6">
        <v>44</v>
      </c>
      <c r="N20" s="6">
        <v>50</v>
      </c>
      <c r="O20" s="6">
        <v>54</v>
      </c>
      <c r="P20" s="6">
        <v>61</v>
      </c>
    </row>
    <row r="21" spans="1:16" x14ac:dyDescent="0.25">
      <c r="A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>
      <selection sqref="A1:A20"/>
    </sheetView>
  </sheetViews>
  <sheetFormatPr defaultRowHeight="15" x14ac:dyDescent="0.25"/>
  <cols>
    <col min="1" max="1" width="82.85546875" customWidth="1"/>
    <col min="3" max="3" width="29.28515625" customWidth="1"/>
  </cols>
  <sheetData>
    <row r="1" spans="1:3" x14ac:dyDescent="0.25">
      <c r="A1" s="2" t="s">
        <v>38</v>
      </c>
      <c r="B1">
        <f>SEARCH(" ",A2,16)</f>
        <v>23</v>
      </c>
      <c r="C1" t="str">
        <f>LEFT(A2,B1)</f>
        <v xml:space="preserve">M.st. Warszawa 1735442 </v>
      </c>
    </row>
    <row r="2" spans="1:3" x14ac:dyDescent="0.25">
      <c r="A2" s="2" t="s">
        <v>19</v>
      </c>
      <c r="B2">
        <f>SEARCH(" ",A3,16)</f>
        <v>18</v>
      </c>
      <c r="C2" t="str">
        <f>LEFT(A3,B2)</f>
        <v xml:space="preserve">Bemowo 118057 720 </v>
      </c>
    </row>
    <row r="3" spans="1:3" x14ac:dyDescent="0.25">
      <c r="A3" s="2" t="s">
        <v>20</v>
      </c>
      <c r="B3">
        <f>SEARCH(" ",A4,16)</f>
        <v>17</v>
      </c>
      <c r="C3" t="str">
        <f>LEFT(A4,B3)</f>
        <v xml:space="preserve">Białołęka 109062 </v>
      </c>
    </row>
    <row r="4" spans="1:3" x14ac:dyDescent="0.25">
      <c r="A4" s="2" t="s">
        <v>21</v>
      </c>
      <c r="B4">
        <f>SEARCH(" ",A5,16)</f>
        <v>19</v>
      </c>
      <c r="C4" t="str">
        <f>LEFT(A5,B4)</f>
        <v xml:space="preserve">Bielany 131934 625 </v>
      </c>
    </row>
    <row r="5" spans="1:3" x14ac:dyDescent="0.25">
      <c r="A5" s="2" t="s">
        <v>22</v>
      </c>
      <c r="B5">
        <f>SEARCH(" ",A6,16)</f>
        <v>20</v>
      </c>
      <c r="C5" t="str">
        <f>LEFT(A6,B5)</f>
        <v xml:space="preserve">Mokotów 218911 1117 </v>
      </c>
    </row>
    <row r="6" spans="1:3" x14ac:dyDescent="0.25">
      <c r="A6" s="2" t="s">
        <v>23</v>
      </c>
      <c r="B6">
        <f>SEARCH(" ",A7,16)</f>
        <v>17</v>
      </c>
      <c r="C6" t="str">
        <f>LEFT(A7,B6)</f>
        <v xml:space="preserve">Ochota 84280 384 </v>
      </c>
    </row>
    <row r="7" spans="1:3" x14ac:dyDescent="0.25">
      <c r="A7" s="2" t="s">
        <v>24</v>
      </c>
      <c r="B7">
        <f>SEARCH(" ",A8,16)</f>
        <v>22</v>
      </c>
      <c r="C7" t="str">
        <f>LEFT(A8,B7)</f>
        <v xml:space="preserve">Praga-Południe 178309 </v>
      </c>
    </row>
    <row r="8" spans="1:3" x14ac:dyDescent="0.25">
      <c r="A8" s="2" t="s">
        <v>25</v>
      </c>
      <c r="B8">
        <f>SEARCH(" ",A9,16)</f>
        <v>19</v>
      </c>
      <c r="C8" t="str">
        <f>LEFT(A9,B8)</f>
        <v xml:space="preserve">Praga-Północ 67279 </v>
      </c>
    </row>
    <row r="9" spans="1:3" x14ac:dyDescent="0.25">
      <c r="A9" s="2" t="s">
        <v>26</v>
      </c>
      <c r="B9">
        <f>SEARCH(" ",A10,16)</f>
        <v>16</v>
      </c>
      <c r="C9" t="str">
        <f>LEFT(A10,B9)</f>
        <v xml:space="preserve">Rembertów 23812 </v>
      </c>
    </row>
    <row r="10" spans="1:3" x14ac:dyDescent="0.25">
      <c r="A10" s="2" t="s">
        <v>27</v>
      </c>
      <c r="B10">
        <f>SEARCH(" ",A11,16)</f>
        <v>19</v>
      </c>
      <c r="C10" t="str">
        <f>LEFT(A11,B10)</f>
        <v xml:space="preserve">Śródmieście 120091 </v>
      </c>
    </row>
    <row r="11" spans="1:3" x14ac:dyDescent="0.25">
      <c r="A11" s="2" t="s">
        <v>28</v>
      </c>
      <c r="B11">
        <f>SEARCH(" ",A12,16)</f>
        <v>16</v>
      </c>
      <c r="C11" t="str">
        <f>LEFT(A12,B11)</f>
        <v xml:space="preserve">Targówek 123677 </v>
      </c>
    </row>
    <row r="12" spans="1:3" x14ac:dyDescent="0.25">
      <c r="A12" s="2" t="s">
        <v>29</v>
      </c>
      <c r="B12">
        <f>SEARCH(" ",A13,16)</f>
        <v>16</v>
      </c>
      <c r="C12" t="str">
        <f>LEFT(A13,B12)</f>
        <v xml:space="preserve">Ursus 56490 400 </v>
      </c>
    </row>
    <row r="13" spans="1:3" x14ac:dyDescent="0.25">
      <c r="A13" s="2" t="s">
        <v>30</v>
      </c>
      <c r="B13">
        <f>SEARCH(" ",A14,16)</f>
        <v>19</v>
      </c>
      <c r="C13" t="str">
        <f>LEFT(A14,B13)</f>
        <v xml:space="preserve">Ursynów 148385 798 </v>
      </c>
    </row>
    <row r="14" spans="1:3" x14ac:dyDescent="0.25">
      <c r="A14" s="2" t="s">
        <v>31</v>
      </c>
      <c r="B14">
        <f>SEARCH(" ",A15,16)</f>
        <v>16</v>
      </c>
      <c r="C14" t="str">
        <f>LEFT(A15,B14)</f>
        <v xml:space="preserve">Wawer 72921 348 </v>
      </c>
    </row>
    <row r="15" spans="1:3" x14ac:dyDescent="0.25">
      <c r="A15" s="2" t="s">
        <v>32</v>
      </c>
      <c r="B15">
        <f>SEARCH(" ",A16,16)</f>
        <v>17</v>
      </c>
      <c r="C15" t="str">
        <f>LEFT(A16,B15)</f>
        <v xml:space="preserve">Wesoła 24073 145 </v>
      </c>
    </row>
    <row r="16" spans="1:3" x14ac:dyDescent="0.25">
      <c r="A16" s="2" t="s">
        <v>33</v>
      </c>
      <c r="B16">
        <f>SEARCH(" ",A17,16)</f>
        <v>18</v>
      </c>
      <c r="C16" t="str">
        <f>LEFT(A17,B16)</f>
        <v xml:space="preserve">Wilanów 30703 302 </v>
      </c>
    </row>
    <row r="17" spans="1:3" x14ac:dyDescent="0.25">
      <c r="A17" s="2" t="s">
        <v>34</v>
      </c>
      <c r="B17">
        <f>SEARCH(" ",A18,16)</f>
        <v>17</v>
      </c>
      <c r="C17" t="str">
        <f>LEFT(A18,B17)</f>
        <v xml:space="preserve">Włochy 39940 243 </v>
      </c>
    </row>
    <row r="18" spans="1:3" x14ac:dyDescent="0.25">
      <c r="A18" s="2" t="s">
        <v>35</v>
      </c>
      <c r="B18">
        <f>SEARCH(" ",A19,16)</f>
        <v>16</v>
      </c>
      <c r="C18" t="str">
        <f>LEFT(A19,B18)</f>
        <v xml:space="preserve">Wola 138462 796 </v>
      </c>
    </row>
    <row r="19" spans="1:3" x14ac:dyDescent="0.25">
      <c r="A19" s="2" t="s">
        <v>36</v>
      </c>
      <c r="C19" t="str">
        <f>LEFT(A20,B19)</f>
        <v/>
      </c>
    </row>
    <row r="20" spans="1:3" x14ac:dyDescent="0.25">
      <c r="A20" s="2" t="s">
        <v>37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E 7 m J U y 7 g f l W k A A A A 9 Q A A A B I A H A B D b 2 5 m a W c v U G F j a 2 F n Z S 5 4 b W w g o h g A K K A U A A A A A A A A A A A A A A A A A A A A A A A A A A A A h Y + x D o I w G I R f h X S n B Y w G y d 8 y u E J C Y m J c m 1 K h E Q q h x f J u D j 6 S r y B G U T f H u + 8 u u b t f b 5 B O b e N d 5 G B U p y k K c Y A 8 q U V X K l 1 R N N q T H 6 O U Q c H F m V f S m 8 P a J J N R F N X W 9 g k h z j n s V r g b K h I F Q U i O e b Y X t W y 5 r 7 S x X A u J P q 3 y f w s x O L z G s A h v Y 7 z e z J O A L B 7 k S n 9 5 N L M n / T F h N z Z 2 H C T r G 7 / I g C w S y P s C e w B Q S w M E F A A C A A g A E 7 m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5 i V M 0 y 9 0 q Z Q E A A P o E A A A T A B w A R m 9 y b X V s Y X M v U 2 V j d G l v b j E u b S C i G A A o o B Q A A A A A A A A A A A A A A A A A A A A A A A A A A A D N U j 1 r w z A U 3 A 3 + D 0 J d H D C m S v N J y F K 3 Q 5 d C 6 0 C H k M F J X x s T W w q y H G J M / n t l q y R P A a V r v Z j T n e 4 9 3 7 m E j c o E J 4 l 5 s 5 n v + V 6 5 T S V 8 k k W 6 z o G R O c l B + R 7 R T y I q u Q F 9 8 n z c Q B 7 F l Z T A 1 Y e Q u 7 U Q u 6 D X L F / T A u b U 3 K S r 0 z I W X G n J K j Q G d z T e p v y 7 N a / 3 Q L V T J 4 0 W M u X l l 5 B F L P K q 4 C 1 Z B m Z a 2 D T U n D I a E q U Z o u C o T q f e 2 T P Z 5 5 k i R k T W N X m C P C s y B f I y o J M Y R X C 1 R E i Q f 6 f T N 8 2 F h R 7 0 W J / t A k q 0 5 K 0 S C h J V a 9 e 4 P P R C c t 4 v Y s g s 6 m P w g M E A g y E G I w z G G E w w m G L A 7 i 1 k 7 c C s J Z i 1 B b P W Y E O K E s U B s T 9 q u p U / K i + y 6 8 O x 9 Z 1 M u / A L V 6 N B 1 M 6 y q I G b G r q p k Z s a u 6 m J m 5 q 6 q a 4 Y F + d O o + v M d e 1 G I O x G I u w q E l T 1 O x T i o K s 2 0 v J S t i F + j 4 P r f y J s / v / v 7 H s Z d 3 3 m 7 A d Q S w E C L Q A U A A I A C A A T u Y l T L u B + V a Q A A A D 1 A A A A E g A A A A A A A A A A A A A A A A A A A A A A Q 2 9 u Z m l n L 1 B h Y 2 t h Z 2 U u e G 1 s U E s B A i 0 A F A A C A A g A E 7 m J U w / K 6 a u k A A A A 6 Q A A A B M A A A A A A A A A A A A A A A A A 8 A A A A F t D b 2 5 0 Z W 5 0 X 1 R 5 c G V z X S 5 4 b W x Q S w E C L Q A U A A I A C A A T u Y l T N M v d K m U B A A D 6 B A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C g A A A A A A A H 8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5 V D I y O j A 2 O j Q 2 L j Y y N j I 1 M j B a I i A v P j x F b n R y e S B U e X B l P S J G a W x s Q 2 9 s d W 1 u V H l w Z X M i I F Z h b H V l P S J z Q m d Z R C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j E s M H 0 m c X V v d D s s J n F 1 b 3 Q 7 U 2 V j d G l v b j E v V G F i b G U x L 0 F 1 d G 9 S Z W 1 v d m V k Q 2 9 s d W 1 u c z E u e 0 N v b H V t b j E u M i w x f S Z x d W 9 0 O y w m c X V v d D t T Z W N 0 a W 9 u M S 9 U Y W J s Z T E v Q X V 0 b 1 J l b W 9 2 Z W R D b 2 x 1 b W 5 z M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j E s M H 0 m c X V v d D s s J n F 1 b 3 Q 7 U 2 V j d G l v b j E v V G F i b G U x L 0 F 1 d G 9 S Z W 1 v d m V k Q 2 9 s d W 1 u c z E u e 0 N v b H V t b j E u M i w x f S Z x d W 9 0 O y w m c X V v d D t T Z W N 0 a W 9 u M S 9 U Y W J s Z T E v Q X V 0 b 1 J l b W 9 2 Z W R D b 2 x 1 b W 5 z M S 5 7 Q 2 9 s d W 1 u M S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f 5 I / r P i F L m e X H P F i T Y Z 0 A A A A A A g A A A A A A E G Y A A A A B A A A g A A A A c S 6 f 6 Y M w G y e s x U 3 h b Q r c y M N K o W C g y Q x H 1 v + N 4 3 F f Z C A A A A A A D o A A A A A C A A A g A A A A K T w F S G H 7 M V m y A C u P 4 I F E H I 9 J P U h f J B + 4 4 0 S 4 H k F D m V V Q A A A A X Q N q t g r G i N 5 j D p e D T 1 L m Z 7 6 g H y W t l l K 9 U k g A 2 w T T c T I L 5 G X 1 b 7 H E 7 M + N d u A p 2 I s 8 q d b m H m 5 5 k 7 k X y C y 7 8 C U 3 e M 1 Q 1 q Y g / V i C z w 6 1 B 5 v G N H V A A A A A m x 0 1 w 9 y Z P G E L q S n I W Z O Z 4 a b P e P P k p c b S u s O n U a V d m T w / R K 6 x J + r t q V X G E Q O t y q d E K U s A R D f M a W s s Q m e Y x F H V Z Q = = < / D a t a M a s h u p > 
</file>

<file path=customXml/itemProps1.xml><?xml version="1.0" encoding="utf-8"?>
<ds:datastoreItem xmlns:ds="http://schemas.openxmlformats.org/officeDocument/2006/customXml" ds:itemID="{78353DB5-3119-427A-B7D9-AA8DCFF9EB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dzielnice_Warszawy</vt:lpstr>
      <vt:lpstr>Table1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EryczeG EryczeG</dc:creator>
  <cp:lastModifiedBy>EryczeG EryczeG</cp:lastModifiedBy>
  <dcterms:created xsi:type="dcterms:W3CDTF">2021-12-09T22:33:02Z</dcterms:created>
  <dcterms:modified xsi:type="dcterms:W3CDTF">2021-12-09T23:25:07Z</dcterms:modified>
</cp:coreProperties>
</file>