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Zli\Netzwerk\"/>
    </mc:Choice>
  </mc:AlternateContent>
  <xr:revisionPtr revIDLastSave="0" documentId="8_{A270B3D0-F916-4748-BAD6-7C2AEF460EC0}" xr6:coauthVersionLast="47" xr6:coauthVersionMax="47" xr10:uidLastSave="{00000000-0000-0000-0000-000000000000}"/>
  <bookViews>
    <workbookView xWindow="-110" yWindow="-110" windowWidth="19420" windowHeight="12220" xr2:uid="{813289A5-395F-0E49-94C8-AD0DB7CAA69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24" i="1"/>
</calcChain>
</file>

<file path=xl/sharedStrings.xml><?xml version="1.0" encoding="utf-8"?>
<sst xmlns="http://schemas.openxmlformats.org/spreadsheetml/2006/main" count="31" uniqueCount="27">
  <si>
    <t>Pos</t>
  </si>
  <si>
    <t>Anz</t>
  </si>
  <si>
    <t>Bezeichnung</t>
  </si>
  <si>
    <t>Eigenschaften</t>
  </si>
  <si>
    <t>Lieferant</t>
  </si>
  <si>
    <t>Artikelnr.</t>
  </si>
  <si>
    <t>Einzelpreis CHF</t>
  </si>
  <si>
    <t>Gesamtpreis CHF</t>
  </si>
  <si>
    <t>Brack.ch</t>
  </si>
  <si>
    <t>Total</t>
  </si>
  <si>
    <t>Dual-Band WiFi Router RAX10-100EUS</t>
  </si>
  <si>
    <t>RAX10 4-Stream WiFi 6 Router AX1800</t>
  </si>
  <si>
    <t>PC ThinkCentre Neo 50q Tiny Gen. 4 (Intel)</t>
  </si>
  <si>
    <t>Intel Core i5-13420H, 16 GB DDR4-3200-Arbeitsspeicher</t>
  </si>
  <si>
    <t>Multifunktionsdrucker Color Laser MFP 178nw</t>
  </si>
  <si>
    <t>USB 2.0, LAN, WLAN, Druckt bis zu 18 Seiten pro Minute</t>
  </si>
  <si>
    <t>VPN-Router EdgeRouter X ER-X</t>
  </si>
  <si>
    <t>Managbarer Ethernet-Router</t>
  </si>
  <si>
    <t>Links</t>
  </si>
  <si>
    <t>https://www.brack.ch/ubiquiti-vpn-router-edgerouter-x-er-x-349185?utm_term=&amp;adgroup_id=161560923788&amp;ad_type=pla&amp;prod_id=349185&amp;campaign_id=9422718872&amp;gad_source=4&amp;hc_fcv=ZWCNMAKYAtRliBow~NK1BA-A2Jhh2-U94zzzzzzzz~NGHcNKk1_gMGHk1czzzzzzzz</t>
  </si>
  <si>
    <t>https://www.brack.ch/lenovo-pc-thinkcentre-neo-50q-tiny-gen-4-intel-1561018</t>
  </si>
  <si>
    <t>Switch GS108Tv3 8 Port</t>
  </si>
  <si>
    <t>Anschlüsse:8x RJ45, 0x SFP, 0x SFP+, 0x QSFP+, 0x SFP28, 0x QSFP28</t>
  </si>
  <si>
    <t xml:space="preserve">	1615983</t>
  </si>
  <si>
    <t>https://www.brack.ch/netgear-switch-gs108tv3-8-port-1615983</t>
  </si>
  <si>
    <t>https://www.brack.ch/netgear-dual-band-wifi-router-rax10-100eus-1142007</t>
  </si>
  <si>
    <t>https://www.brack.ch/hp-multifunktionsdrucker-color-laser-mfp-178nw-956819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</si>
</sst>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333333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/>
    <xf numFmtId="0" fontId="4" fillId="2" borderId="0" xfId="0" applyFont="1" applyFill="1" applyAlignment="1">
      <alignment horizontal="left"/>
    </xf>
    <xf numFmtId="0" fontId="6" fillId="0" borderId="0" xfId="0" applyFont="1" applyAlignment="1">
      <alignment horizontal="left" vertical="center" wrapText="1"/>
    </xf>
    <xf numFmtId="0" fontId="8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ack.ch/netgear-switch-gs108tv3-8-port-1615983" TargetMode="External"/><Relationship Id="rId2" Type="http://schemas.openxmlformats.org/officeDocument/2006/relationships/hyperlink" Target="https://www.brack.ch/ubiquiti-vpn-router-edgerouter-x-er-x-349185?utm_term=&amp;adgroup_id=161560923788&amp;ad_type=pla&amp;prod_id=349185&amp;campaign_id=9422718872&amp;gad_source=4&amp;hc_fcv=ZWCNMAKYAtRliBow~NK1BA-A2Jhh2-U94zzzzzzzz~NGHcNKk1_gMGHk1czzzzzzzz" TargetMode="External"/><Relationship Id="rId1" Type="http://schemas.openxmlformats.org/officeDocument/2006/relationships/hyperlink" Target="https://www.brack.ch/lenovo-pc-thinkcentre-neo-50q-tiny-gen-4-intel-1561018" TargetMode="External"/><Relationship Id="rId5" Type="http://schemas.openxmlformats.org/officeDocument/2006/relationships/hyperlink" Target="https://www.brack.ch/hp-multifunktionsdrucker-color-laser-mfp-178nw-956819" TargetMode="External"/><Relationship Id="rId4" Type="http://schemas.openxmlformats.org/officeDocument/2006/relationships/hyperlink" Target="https://www.brack.ch/netgear-dual-band-wifi-router-rax10-100eus-1142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029F-9083-6645-914B-FB6BE13E62AD}">
  <dimension ref="C6:O24"/>
  <sheetViews>
    <sheetView tabSelected="1" topLeftCell="E1" workbookViewId="0">
      <selection activeCell="K11" sqref="K11"/>
    </sheetView>
  </sheetViews>
  <sheetFormatPr baseColWidth="10" defaultRowHeight="15.5" x14ac:dyDescent="0.35"/>
  <cols>
    <col min="3" max="3" width="2.6640625" bestFit="1" customWidth="1"/>
    <col min="4" max="4" width="2.83203125" bestFit="1" customWidth="1"/>
    <col min="5" max="5" width="33.33203125" bestFit="1" customWidth="1"/>
    <col min="6" max="6" width="48.33203125" bestFit="1" customWidth="1"/>
    <col min="7" max="7" width="5.83203125" bestFit="1" customWidth="1"/>
    <col min="8" max="8" width="8.5" bestFit="1" customWidth="1"/>
    <col min="9" max="9" width="9.1640625" bestFit="1" customWidth="1"/>
    <col min="10" max="10" width="10.33203125" bestFit="1" customWidth="1"/>
    <col min="19" max="19" width="14.1640625" bestFit="1" customWidth="1"/>
  </cols>
  <sheetData>
    <row r="6" spans="3:15" ht="15" customHeight="1" x14ac:dyDescent="0.35">
      <c r="C6" s="4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13" t="s">
        <v>18</v>
      </c>
      <c r="L6" s="1"/>
      <c r="M6" s="1"/>
      <c r="N6" s="1"/>
      <c r="O6" s="1"/>
    </row>
    <row r="7" spans="3:15" ht="15" customHeight="1" x14ac:dyDescent="0.35">
      <c r="C7" s="6">
        <v>1</v>
      </c>
      <c r="D7" s="6">
        <v>7</v>
      </c>
      <c r="E7" s="7" t="s">
        <v>12</v>
      </c>
      <c r="F7" s="8" t="s">
        <v>13</v>
      </c>
      <c r="G7" s="7" t="s">
        <v>8</v>
      </c>
      <c r="H7" s="15">
        <v>1561018</v>
      </c>
      <c r="I7" s="6">
        <v>649</v>
      </c>
      <c r="J7" s="9">
        <v>4543</v>
      </c>
      <c r="K7" s="16" t="s">
        <v>20</v>
      </c>
      <c r="L7" s="2"/>
      <c r="M7" s="2"/>
      <c r="N7" s="2"/>
      <c r="O7" s="2"/>
    </row>
    <row r="8" spans="3:15" x14ac:dyDescent="0.35">
      <c r="C8" s="6">
        <v>2</v>
      </c>
      <c r="D8" s="6">
        <v>1</v>
      </c>
      <c r="E8" s="7" t="s">
        <v>21</v>
      </c>
      <c r="F8" s="10" t="s">
        <v>22</v>
      </c>
      <c r="G8" s="7" t="s">
        <v>8</v>
      </c>
      <c r="H8" s="11" t="s">
        <v>23</v>
      </c>
      <c r="I8" s="11">
        <v>409</v>
      </c>
      <c r="J8" s="9">
        <v>55.95</v>
      </c>
      <c r="K8" s="16" t="s">
        <v>24</v>
      </c>
      <c r="L8" s="2"/>
      <c r="M8" s="2"/>
      <c r="N8" s="2"/>
      <c r="O8" s="2"/>
    </row>
    <row r="9" spans="3:15" x14ac:dyDescent="0.35">
      <c r="C9" s="6">
        <v>3</v>
      </c>
      <c r="D9" s="6">
        <v>1</v>
      </c>
      <c r="E9" s="7" t="s">
        <v>10</v>
      </c>
      <c r="F9" s="12" t="s">
        <v>11</v>
      </c>
      <c r="G9" s="7" t="s">
        <v>8</v>
      </c>
      <c r="H9" s="6">
        <v>1142007</v>
      </c>
      <c r="I9" s="6">
        <v>139</v>
      </c>
      <c r="J9" s="9">
        <v>139</v>
      </c>
      <c r="K9" s="16" t="s">
        <v>25</v>
      </c>
      <c r="L9" s="2"/>
      <c r="M9" s="2"/>
      <c r="N9" s="2"/>
      <c r="O9" s="2"/>
    </row>
    <row r="10" spans="3:15" x14ac:dyDescent="0.35">
      <c r="C10" s="6">
        <v>4</v>
      </c>
      <c r="D10" s="6">
        <v>1</v>
      </c>
      <c r="E10" s="7" t="s">
        <v>14</v>
      </c>
      <c r="F10" s="7" t="s">
        <v>15</v>
      </c>
      <c r="G10" s="7" t="s">
        <v>8</v>
      </c>
      <c r="H10" s="6">
        <v>956819</v>
      </c>
      <c r="I10" s="6">
        <v>219</v>
      </c>
      <c r="J10" s="9">
        <v>219</v>
      </c>
      <c r="K10" s="16" t="s">
        <v>26</v>
      </c>
      <c r="L10" s="2"/>
      <c r="M10" s="2"/>
      <c r="N10" s="2"/>
      <c r="O10" s="2"/>
    </row>
    <row r="11" spans="3:15" x14ac:dyDescent="0.35">
      <c r="C11" s="6">
        <v>5</v>
      </c>
      <c r="D11" s="6">
        <v>1</v>
      </c>
      <c r="E11" s="7" t="s">
        <v>16</v>
      </c>
      <c r="F11" s="12" t="s">
        <v>17</v>
      </c>
      <c r="G11" s="7" t="s">
        <v>8</v>
      </c>
      <c r="H11" s="6">
        <v>349185</v>
      </c>
      <c r="I11" s="6">
        <v>51</v>
      </c>
      <c r="J11" s="9">
        <f t="shared" ref="J11" si="0">D11*I11</f>
        <v>51</v>
      </c>
      <c r="K11" s="16" t="s">
        <v>19</v>
      </c>
      <c r="L11" s="2"/>
      <c r="M11" s="2"/>
      <c r="N11" s="2"/>
      <c r="O11" s="2"/>
    </row>
    <row r="12" spans="3:15" x14ac:dyDescent="0.35">
      <c r="C12" s="6"/>
      <c r="D12" s="6"/>
      <c r="E12" s="7"/>
      <c r="F12" s="12"/>
      <c r="G12" s="7"/>
      <c r="H12" s="6"/>
      <c r="I12" s="6"/>
      <c r="J12" s="9"/>
      <c r="K12" s="2"/>
      <c r="L12" s="2"/>
      <c r="M12" s="2"/>
      <c r="N12" s="2"/>
      <c r="O12" s="2"/>
    </row>
    <row r="13" spans="3:15" x14ac:dyDescent="0.35">
      <c r="C13" s="6"/>
      <c r="D13" s="6"/>
      <c r="E13" s="7"/>
      <c r="F13" s="12"/>
      <c r="G13" s="7"/>
      <c r="H13" s="6"/>
      <c r="I13" s="6"/>
      <c r="J13" s="9"/>
      <c r="K13" s="2"/>
      <c r="L13" s="2"/>
      <c r="M13" s="2"/>
      <c r="N13" s="2"/>
      <c r="O13" s="2"/>
    </row>
    <row r="14" spans="3:15" x14ac:dyDescent="0.35">
      <c r="C14" s="6"/>
      <c r="D14" s="6"/>
      <c r="E14" s="7"/>
      <c r="F14" s="12"/>
      <c r="G14" s="7"/>
      <c r="H14" s="6"/>
      <c r="I14" s="6"/>
      <c r="J14" s="9"/>
      <c r="K14" s="2"/>
      <c r="L14" s="2"/>
      <c r="M14" s="2"/>
      <c r="N14" s="2"/>
      <c r="O14" s="2"/>
    </row>
    <row r="15" spans="3:15" x14ac:dyDescent="0.35">
      <c r="C15" s="6"/>
      <c r="D15" s="6"/>
      <c r="E15" s="12"/>
      <c r="F15" s="7"/>
      <c r="G15" s="7"/>
      <c r="H15" s="11"/>
      <c r="I15" s="11"/>
      <c r="J15" s="9"/>
      <c r="K15" s="2"/>
      <c r="L15" s="2"/>
      <c r="M15" s="2"/>
      <c r="N15" s="2"/>
      <c r="O15" s="2"/>
    </row>
    <row r="16" spans="3:15" x14ac:dyDescent="0.35">
      <c r="C16" s="6"/>
      <c r="D16" s="6"/>
      <c r="E16" s="7"/>
      <c r="F16" s="12"/>
      <c r="G16" s="7"/>
      <c r="H16" s="6"/>
      <c r="I16" s="11"/>
      <c r="J16" s="9"/>
      <c r="K16" s="2"/>
      <c r="L16" s="2"/>
      <c r="M16" s="2"/>
      <c r="N16" s="2"/>
      <c r="O16" s="2"/>
    </row>
    <row r="17" spans="3:15" x14ac:dyDescent="0.35">
      <c r="C17" s="6"/>
      <c r="D17" s="6"/>
      <c r="E17" s="7"/>
      <c r="F17" s="7"/>
      <c r="G17" s="7"/>
      <c r="H17" s="6"/>
      <c r="I17" s="6"/>
      <c r="J17" s="9"/>
      <c r="K17" s="2"/>
      <c r="L17" s="2"/>
      <c r="M17" s="2"/>
      <c r="N17" s="2"/>
      <c r="O17" s="2"/>
    </row>
    <row r="18" spans="3:15" x14ac:dyDescent="0.35">
      <c r="C18" s="6"/>
      <c r="D18" s="6"/>
      <c r="E18" s="12"/>
      <c r="F18" s="12"/>
      <c r="G18" s="7"/>
      <c r="H18" s="11"/>
      <c r="I18" s="6"/>
      <c r="J18" s="9"/>
      <c r="K18" s="2"/>
      <c r="L18" s="2"/>
      <c r="M18" s="2"/>
      <c r="N18" s="2"/>
      <c r="O18" s="2"/>
    </row>
    <row r="19" spans="3:15" x14ac:dyDescent="0.35">
      <c r="C19" s="6"/>
      <c r="D19" s="6"/>
      <c r="E19" s="7"/>
      <c r="F19" s="7"/>
      <c r="G19" s="7"/>
      <c r="H19" s="6"/>
      <c r="I19" s="11"/>
      <c r="J19" s="9"/>
      <c r="K19" s="2"/>
      <c r="L19" s="2"/>
      <c r="M19" s="2"/>
      <c r="N19" s="2"/>
      <c r="O19" s="3"/>
    </row>
    <row r="20" spans="3:15" x14ac:dyDescent="0.35">
      <c r="C20" s="6"/>
      <c r="D20" s="6"/>
      <c r="E20" s="7"/>
      <c r="F20" s="7"/>
      <c r="G20" s="7"/>
      <c r="H20" s="6"/>
      <c r="I20" s="11"/>
      <c r="J20" s="9"/>
      <c r="K20" s="2"/>
      <c r="L20" s="2"/>
      <c r="M20" s="2"/>
      <c r="N20" s="2"/>
      <c r="O20" s="2"/>
    </row>
    <row r="21" spans="3:15" x14ac:dyDescent="0.35">
      <c r="C21" s="6"/>
      <c r="D21" s="6"/>
      <c r="E21" s="7"/>
      <c r="F21" s="7"/>
      <c r="G21" s="7"/>
      <c r="H21" s="11"/>
      <c r="I21" s="11"/>
      <c r="J21" s="9"/>
      <c r="K21" s="2"/>
      <c r="L21" s="2"/>
      <c r="M21" s="2"/>
      <c r="N21" s="2"/>
      <c r="O21" s="2"/>
    </row>
    <row r="22" spans="3:15" x14ac:dyDescent="0.35">
      <c r="C22" s="6"/>
      <c r="D22" s="6"/>
      <c r="E22" s="7"/>
      <c r="F22" s="7"/>
      <c r="G22" s="7"/>
      <c r="H22" s="6"/>
      <c r="I22" s="11"/>
      <c r="J22" s="9"/>
      <c r="K22" s="2"/>
      <c r="L22" s="2"/>
      <c r="M22" s="2"/>
      <c r="N22" s="2"/>
      <c r="O22" s="2"/>
    </row>
    <row r="23" spans="3:15" x14ac:dyDescent="0.35">
      <c r="C23" s="13"/>
      <c r="D23" s="13"/>
      <c r="E23" s="13"/>
      <c r="F23" s="13"/>
      <c r="G23" s="13"/>
      <c r="H23" s="13"/>
      <c r="I23" s="13"/>
      <c r="J23" s="13"/>
    </row>
    <row r="24" spans="3:15" x14ac:dyDescent="0.35">
      <c r="C24" s="13"/>
      <c r="D24" s="13"/>
      <c r="E24" s="13"/>
      <c r="F24" s="13"/>
      <c r="G24" s="13"/>
      <c r="H24" s="13"/>
      <c r="I24" s="14" t="s">
        <v>9</v>
      </c>
      <c r="J24" s="14">
        <f>SUM(J7:J23)</f>
        <v>5007.95</v>
      </c>
    </row>
  </sheetData>
  <hyperlinks>
    <hyperlink ref="K7" r:id="rId1" xr:uid="{920B6B53-D46D-4C14-ABEF-4C724BDAEBC5}"/>
    <hyperlink ref="K11" r:id="rId2" xr:uid="{DC26B75D-5880-4712-9398-FDDE2CBADC5E}"/>
    <hyperlink ref="K8" r:id="rId3" xr:uid="{F54DDDC7-1727-43A7-8D6D-676B877820D2}"/>
    <hyperlink ref="K9" r:id="rId4" xr:uid="{AFE2DFAD-02E2-49F6-8DB5-B4DF9AB2D52B}"/>
    <hyperlink ref="K10" r:id="rId5" xr:uid="{C1C61F0A-16BA-4420-8CFC-432E17FDD88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Sonay</dc:creator>
  <cp:lastModifiedBy>Rössle Diego Enrique</cp:lastModifiedBy>
  <dcterms:created xsi:type="dcterms:W3CDTF">2023-10-28T16:42:44Z</dcterms:created>
  <dcterms:modified xsi:type="dcterms:W3CDTF">2023-11-24T12:28:57Z</dcterms:modified>
</cp:coreProperties>
</file>