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8_{C8E548C0-A110-4D26-8DCB-70D2068EE875}" xr6:coauthVersionLast="41" xr6:coauthVersionMax="41" xr10:uidLastSave="{00000000-0000-0000-0000-000000000000}"/>
  <bookViews>
    <workbookView xWindow="-120" yWindow="-120" windowWidth="29040" windowHeight="18240"/>
  </bookViews>
  <sheets>
    <sheet name="surf" sheetId="1" r:id="rId1"/>
  </sheets>
  <calcPr calcId="0"/>
</workbook>
</file>

<file path=xl/calcChain.xml><?xml version="1.0" encoding="utf-8"?>
<calcChain xmlns="http://schemas.openxmlformats.org/spreadsheetml/2006/main">
  <c r="M55" i="1" l="1"/>
  <c r="M56" i="1"/>
  <c r="M57" i="1"/>
  <c r="M58" i="1"/>
  <c r="R58" i="1" s="1"/>
  <c r="U58" i="1" s="1"/>
  <c r="M59" i="1"/>
  <c r="M60" i="1"/>
  <c r="M61" i="1"/>
  <c r="M62" i="1"/>
  <c r="R62" i="1" s="1"/>
  <c r="U62" i="1" s="1"/>
  <c r="M63" i="1"/>
  <c r="M64" i="1"/>
  <c r="M65" i="1"/>
  <c r="M66" i="1"/>
  <c r="M67" i="1"/>
  <c r="M68" i="1"/>
  <c r="M69" i="1"/>
  <c r="M70" i="1"/>
  <c r="M71" i="1"/>
  <c r="M72" i="1"/>
  <c r="M73" i="1"/>
  <c r="M74" i="1"/>
  <c r="R74" i="1" s="1"/>
  <c r="U74" i="1" s="1"/>
  <c r="M75" i="1"/>
  <c r="M76" i="1"/>
  <c r="M77" i="1"/>
  <c r="M78" i="1"/>
  <c r="R78" i="1" s="1"/>
  <c r="U78" i="1" s="1"/>
  <c r="M79" i="1"/>
  <c r="M80" i="1"/>
  <c r="M81" i="1"/>
  <c r="M82" i="1"/>
  <c r="R82" i="1" s="1"/>
  <c r="U82" i="1" s="1"/>
  <c r="M83" i="1"/>
  <c r="M84" i="1"/>
  <c r="M85" i="1"/>
  <c r="M86" i="1"/>
  <c r="M87" i="1"/>
  <c r="R87" i="1" s="1"/>
  <c r="U87" i="1" s="1"/>
  <c r="M88" i="1"/>
  <c r="M89" i="1"/>
  <c r="M90" i="1"/>
  <c r="M91" i="1"/>
  <c r="M92" i="1"/>
  <c r="M93" i="1"/>
  <c r="M94" i="1"/>
  <c r="R94" i="1" s="1"/>
  <c r="U94" i="1" s="1"/>
  <c r="M95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R69" i="1" s="1"/>
  <c r="U69" i="1" s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R85" i="1" s="1"/>
  <c r="U85" i="1" s="1"/>
  <c r="O86" i="1"/>
  <c r="O87" i="1"/>
  <c r="O88" i="1"/>
  <c r="O89" i="1"/>
  <c r="O90" i="1"/>
  <c r="O91" i="1"/>
  <c r="O92" i="1"/>
  <c r="O93" i="1"/>
  <c r="O94" i="1"/>
  <c r="O95" i="1"/>
  <c r="N55" i="1"/>
  <c r="P55" i="1"/>
  <c r="N56" i="1"/>
  <c r="P56" i="1"/>
  <c r="N57" i="1"/>
  <c r="P57" i="1"/>
  <c r="N58" i="1"/>
  <c r="P58" i="1"/>
  <c r="N59" i="1"/>
  <c r="P59" i="1"/>
  <c r="N60" i="1"/>
  <c r="P60" i="1"/>
  <c r="N61" i="1"/>
  <c r="R61" i="1" s="1"/>
  <c r="U61" i="1" s="1"/>
  <c r="P61" i="1"/>
  <c r="N62" i="1"/>
  <c r="P62" i="1"/>
  <c r="N63" i="1"/>
  <c r="P63" i="1"/>
  <c r="N64" i="1"/>
  <c r="P64" i="1"/>
  <c r="N65" i="1"/>
  <c r="P65" i="1"/>
  <c r="N66" i="1"/>
  <c r="R66" i="1"/>
  <c r="U66" i="1" s="1"/>
  <c r="P66" i="1"/>
  <c r="N67" i="1"/>
  <c r="P67" i="1"/>
  <c r="N68" i="1"/>
  <c r="P68" i="1"/>
  <c r="N69" i="1"/>
  <c r="P69" i="1"/>
  <c r="N70" i="1"/>
  <c r="R70" i="1"/>
  <c r="U70" i="1" s="1"/>
  <c r="P70" i="1"/>
  <c r="N71" i="1"/>
  <c r="P71" i="1"/>
  <c r="N72" i="1"/>
  <c r="P72" i="1"/>
  <c r="N73" i="1"/>
  <c r="P73" i="1"/>
  <c r="N74" i="1"/>
  <c r="P74" i="1"/>
  <c r="N75" i="1"/>
  <c r="P75" i="1"/>
  <c r="N76" i="1"/>
  <c r="P76" i="1"/>
  <c r="N77" i="1"/>
  <c r="P77" i="1"/>
  <c r="N78" i="1"/>
  <c r="P78" i="1"/>
  <c r="N79" i="1"/>
  <c r="P79" i="1"/>
  <c r="N80" i="1"/>
  <c r="P80" i="1"/>
  <c r="N81" i="1"/>
  <c r="R81" i="1" s="1"/>
  <c r="U81" i="1" s="1"/>
  <c r="P81" i="1"/>
  <c r="N82" i="1"/>
  <c r="P82" i="1"/>
  <c r="N83" i="1"/>
  <c r="P83" i="1"/>
  <c r="N84" i="1"/>
  <c r="P84" i="1"/>
  <c r="N85" i="1"/>
  <c r="P85" i="1"/>
  <c r="N86" i="1"/>
  <c r="R86" i="1"/>
  <c r="U86" i="1" s="1"/>
  <c r="P86" i="1"/>
  <c r="N87" i="1"/>
  <c r="P87" i="1"/>
  <c r="N88" i="1"/>
  <c r="P88" i="1"/>
  <c r="N89" i="1"/>
  <c r="R89" i="1" s="1"/>
  <c r="U89" i="1" s="1"/>
  <c r="P89" i="1"/>
  <c r="N90" i="1"/>
  <c r="R90" i="1"/>
  <c r="U90" i="1" s="1"/>
  <c r="P90" i="1"/>
  <c r="N91" i="1"/>
  <c r="P91" i="1"/>
  <c r="N92" i="1"/>
  <c r="P92" i="1"/>
  <c r="N93" i="1"/>
  <c r="P93" i="1"/>
  <c r="N94" i="1"/>
  <c r="P94" i="1"/>
  <c r="N95" i="1"/>
  <c r="P9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55" i="1"/>
  <c r="R56" i="1"/>
  <c r="U56" i="1" s="1"/>
  <c r="R60" i="1"/>
  <c r="U60" i="1" s="1"/>
  <c r="R64" i="1"/>
  <c r="U64" i="1" s="1"/>
  <c r="R68" i="1"/>
  <c r="U68" i="1" s="1"/>
  <c r="R72" i="1"/>
  <c r="U72" i="1" s="1"/>
  <c r="R76" i="1"/>
  <c r="U76" i="1" s="1"/>
  <c r="R77" i="1"/>
  <c r="U77" i="1" s="1"/>
  <c r="R80" i="1"/>
  <c r="U80" i="1" s="1"/>
  <c r="R84" i="1"/>
  <c r="U84" i="1" s="1"/>
  <c r="R88" i="1"/>
  <c r="U88" i="1" s="1"/>
  <c r="R92" i="1"/>
  <c r="U92" i="1" s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F55" i="1"/>
  <c r="E55" i="1"/>
  <c r="D55" i="1"/>
  <c r="C55" i="1"/>
  <c r="K55" i="1"/>
  <c r="J55" i="1"/>
  <c r="I55" i="1"/>
  <c r="H55" i="1"/>
  <c r="C50" i="1"/>
  <c r="B50" i="1"/>
  <c r="B49" i="1"/>
  <c r="A49" i="1"/>
  <c r="C48" i="1"/>
  <c r="B48" i="1"/>
  <c r="B47" i="1"/>
  <c r="A47" i="1"/>
  <c r="R55" i="1" l="1"/>
  <c r="U55" i="1" s="1"/>
  <c r="R65" i="1"/>
  <c r="U65" i="1" s="1"/>
  <c r="R71" i="1"/>
  <c r="U71" i="1" s="1"/>
  <c r="R93" i="1"/>
  <c r="U93" i="1" s="1"/>
  <c r="R73" i="1"/>
  <c r="U73" i="1" s="1"/>
  <c r="R57" i="1"/>
  <c r="U57" i="1" s="1"/>
  <c r="R95" i="1"/>
  <c r="U95" i="1" s="1"/>
  <c r="R91" i="1"/>
  <c r="U91" i="1" s="1"/>
  <c r="R83" i="1"/>
  <c r="U83" i="1" s="1"/>
  <c r="R79" i="1"/>
  <c r="U79" i="1" s="1"/>
  <c r="R75" i="1"/>
  <c r="U75" i="1" s="1"/>
  <c r="R67" i="1"/>
  <c r="U67" i="1" s="1"/>
  <c r="R63" i="1"/>
  <c r="U63" i="1" s="1"/>
  <c r="R59" i="1"/>
  <c r="U59" i="1" s="1"/>
</calcChain>
</file>

<file path=xl/sharedStrings.xml><?xml version="1.0" encoding="utf-8"?>
<sst xmlns="http://schemas.openxmlformats.org/spreadsheetml/2006/main" count="42" uniqueCount="15">
  <si>
    <t>Y</t>
  </si>
  <si>
    <t xml:space="preserve"> TV</t>
  </si>
  <si>
    <t xml:space="preserve"> RV</t>
  </si>
  <si>
    <t xml:space="preserve"> FV</t>
  </si>
  <si>
    <t xml:space="preserve"> XN</t>
  </si>
  <si>
    <t xml:space="preserve"> YN</t>
  </si>
  <si>
    <t xml:space="preserve"> ZN</t>
  </si>
  <si>
    <t>TV</t>
  </si>
  <si>
    <t>X</t>
  </si>
  <si>
    <t>Z</t>
  </si>
  <si>
    <t>A</t>
  </si>
  <si>
    <t>B</t>
  </si>
  <si>
    <t>C</t>
  </si>
  <si>
    <t>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</si>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</sst>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surf!$T$55:$T$95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surf!$U$55:$U$95</c:f>
              <c:numCache>
                <c:formatCode>0.000000</c:formatCode>
                <c:ptCount val="41"/>
                <c:pt idx="0">
                  <c:v>-1.4599999999995172</c:v>
                </c:pt>
                <c:pt idx="1">
                  <c:v>-6.0999999999997172</c:v>
                </c:pt>
                <c:pt idx="2">
                  <c:v>-0.37999999999982492</c:v>
                </c:pt>
                <c:pt idx="3">
                  <c:v>2.1600000000004949</c:v>
                </c:pt>
                <c:pt idx="4">
                  <c:v>-2.3800000000001598</c:v>
                </c:pt>
                <c:pt idx="5">
                  <c:v>3.5300000000004772</c:v>
                </c:pt>
                <c:pt idx="6">
                  <c:v>6.2000000000003723</c:v>
                </c:pt>
                <c:pt idx="7">
                  <c:v>-5.4099999999998598</c:v>
                </c:pt>
                <c:pt idx="8">
                  <c:v>0.6500000000003725</c:v>
                </c:pt>
                <c:pt idx="9">
                  <c:v>-3.7599999999993194</c:v>
                </c:pt>
                <c:pt idx="10">
                  <c:v>-0.9199999999995323</c:v>
                </c:pt>
                <c:pt idx="11">
                  <c:v>1.9700000000003048</c:v>
                </c:pt>
                <c:pt idx="12">
                  <c:v>1.010000000000455</c:v>
                </c:pt>
                <c:pt idx="13">
                  <c:v>0.95000000000011742</c:v>
                </c:pt>
                <c:pt idx="14">
                  <c:v>-3.2999999999999696</c:v>
                </c:pt>
                <c:pt idx="15">
                  <c:v>-1.1000000000002674</c:v>
                </c:pt>
                <c:pt idx="16">
                  <c:v>2.0100000000003448</c:v>
                </c:pt>
                <c:pt idx="17">
                  <c:v>-2.1600000000002173</c:v>
                </c:pt>
                <c:pt idx="18">
                  <c:v>-2.0399999999995422</c:v>
                </c:pt>
                <c:pt idx="19">
                  <c:v>-2.6999999999996471</c:v>
                </c:pt>
                <c:pt idx="20">
                  <c:v>0.58999999999975739</c:v>
                </c:pt>
                <c:pt idx="21">
                  <c:v>3.8900000000002821</c:v>
                </c:pt>
                <c:pt idx="22">
                  <c:v>-8.9999999999812452E-2</c:v>
                </c:pt>
                <c:pt idx="23">
                  <c:v>-0.62999999999924228</c:v>
                </c:pt>
                <c:pt idx="24">
                  <c:v>-4.5999999999996044</c:v>
                </c:pt>
                <c:pt idx="25">
                  <c:v>-1.1099999999997223</c:v>
                </c:pt>
                <c:pt idx="26">
                  <c:v>2.4400000000002198</c:v>
                </c:pt>
                <c:pt idx="27">
                  <c:v>-1.4099999999997448</c:v>
                </c:pt>
                <c:pt idx="28">
                  <c:v>2.6300000000004098</c:v>
                </c:pt>
                <c:pt idx="29">
                  <c:v>-5.5699999999991867</c:v>
                </c:pt>
                <c:pt idx="30">
                  <c:v>-1.8399999999998973</c:v>
                </c:pt>
                <c:pt idx="31">
                  <c:v>1.9100000000005224</c:v>
                </c:pt>
                <c:pt idx="32">
                  <c:v>1.8300000000001648</c:v>
                </c:pt>
                <c:pt idx="33">
                  <c:v>2.5100000000005673</c:v>
                </c:pt>
                <c:pt idx="34">
                  <c:v>-1.1299999999994648</c:v>
                </c:pt>
                <c:pt idx="35">
                  <c:v>-1.6499999999999848</c:v>
                </c:pt>
                <c:pt idx="36">
                  <c:v>-5.2299999999996789</c:v>
                </c:pt>
                <c:pt idx="37">
                  <c:v>-0.73999999999935229</c:v>
                </c:pt>
                <c:pt idx="38">
                  <c:v>3.3500000000002972</c:v>
                </c:pt>
                <c:pt idx="39">
                  <c:v>-0.11000000000011001</c:v>
                </c:pt>
                <c:pt idx="40">
                  <c:v>4.0500000000001641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F-4845-81FE-74D416DF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88488"/>
        <c:axId val="514187832"/>
      </c:scatterChart>
      <c:valAx>
        <c:axId val="51418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7832"/>
        <c:crosses val="autoZero"/>
        <c:crossBetween val="midCat"/>
      </c:valAx>
      <c:valAx>
        <c:axId val="5141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409574</xdr:colOff>
      <xdr:row>58</xdr:row>
      <xdr:rowOff>190499</xdr:rowOff>
    </xdr:from>
    <xdr:to>
      <xdr:col>31</xdr:col>
      <xdr:colOff>476249</xdr:colOff>
      <xdr:row>88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91F18-AA41-49B8-BDD7-5C2928F3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abSelected="1" topLeftCell="A16" workbookViewId="0">
      <selection sqref="A1:Y4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2</v>
      </c>
      <c r="V1" t="s">
        <v>3</v>
      </c>
      <c r="W1" t="s">
        <v>4</v>
      </c>
      <c r="X1" t="s">
        <v>5</v>
      </c>
      <c r="Y1" t="s">
        <v>6</v>
      </c>
    </row>
    <row r="2" spans="1:25" x14ac:dyDescent="0.25">
      <c r="A2">
        <v>-10</v>
      </c>
      <c r="B2">
        <v>0.251191</v>
      </c>
      <c r="C2">
        <v>0.25127500000000003</v>
      </c>
      <c r="D2">
        <v>0.83141299999999996</v>
      </c>
      <c r="E2">
        <v>0.15548000000000001</v>
      </c>
      <c r="F2">
        <v>0.98718700000000004</v>
      </c>
      <c r="G2">
        <v>3.5880000000000002E-2</v>
      </c>
      <c r="H2">
        <v>0.29341400000000001</v>
      </c>
      <c r="I2">
        <v>0.29344399999999998</v>
      </c>
      <c r="J2">
        <v>0.66500300000000001</v>
      </c>
      <c r="K2">
        <v>1.3849999999999999E-3</v>
      </c>
      <c r="L2">
        <v>0.99998100000000001</v>
      </c>
      <c r="M2">
        <v>6.0010000000000003E-3</v>
      </c>
      <c r="N2">
        <v>0.244002</v>
      </c>
      <c r="O2">
        <v>0.24413799999999999</v>
      </c>
      <c r="P2">
        <v>0.67712000000000006</v>
      </c>
      <c r="Q2">
        <v>0.17271500000000001</v>
      </c>
      <c r="R2">
        <v>0.98459399999999997</v>
      </c>
      <c r="S2">
        <v>-2.7271E-2</v>
      </c>
      <c r="T2">
        <v>0.21487500000000001</v>
      </c>
      <c r="U2">
        <v>0.21482299999999999</v>
      </c>
      <c r="V2">
        <v>0.81510099999999996</v>
      </c>
      <c r="W2">
        <v>5.8900000000000003E-3</v>
      </c>
      <c r="X2">
        <v>0.99928700000000004</v>
      </c>
      <c r="Y2">
        <v>-3.7305999999999999E-2</v>
      </c>
    </row>
    <row r="3" spans="1:25" x14ac:dyDescent="0.25">
      <c r="A3">
        <v>-9.5</v>
      </c>
      <c r="B3">
        <v>0.251191</v>
      </c>
      <c r="C3">
        <v>0.25123299999999998</v>
      </c>
      <c r="D3">
        <v>0.83289500000000005</v>
      </c>
      <c r="E3">
        <v>0.15578900000000001</v>
      </c>
      <c r="F3">
        <v>0.98713600000000001</v>
      </c>
      <c r="G3">
        <v>3.5950999999999997E-2</v>
      </c>
      <c r="H3">
        <v>0.29341400000000001</v>
      </c>
      <c r="I3">
        <v>0.29354999999999998</v>
      </c>
      <c r="J3">
        <v>0.66640299999999997</v>
      </c>
      <c r="K3">
        <v>1.3309999999999999E-3</v>
      </c>
      <c r="L3">
        <v>0.99998299999999996</v>
      </c>
      <c r="M3">
        <v>5.7679999999999997E-3</v>
      </c>
      <c r="N3">
        <v>0.244002</v>
      </c>
      <c r="O3">
        <v>0.24409600000000001</v>
      </c>
      <c r="P3">
        <v>0.678616</v>
      </c>
      <c r="Q3">
        <v>0.17240900000000001</v>
      </c>
      <c r="R3">
        <v>0.984649</v>
      </c>
      <c r="S3">
        <v>-2.7222E-2</v>
      </c>
      <c r="T3">
        <v>0.21487500000000001</v>
      </c>
      <c r="U3">
        <v>0.21504400000000001</v>
      </c>
      <c r="V3">
        <v>0.81510099999999996</v>
      </c>
      <c r="W3">
        <v>6.0740000000000004E-3</v>
      </c>
      <c r="X3">
        <v>0.99924100000000005</v>
      </c>
      <c r="Y3">
        <v>-3.8471999999999999E-2</v>
      </c>
    </row>
    <row r="4" spans="1:25" x14ac:dyDescent="0.25">
      <c r="A4">
        <v>-9</v>
      </c>
      <c r="B4">
        <v>0.251191</v>
      </c>
      <c r="C4">
        <v>0.25119000000000002</v>
      </c>
      <c r="D4">
        <v>0.83437700000000004</v>
      </c>
      <c r="E4">
        <v>0.15609400000000001</v>
      </c>
      <c r="F4">
        <v>0.98708499999999999</v>
      </c>
      <c r="G4">
        <v>3.6021999999999998E-2</v>
      </c>
      <c r="H4">
        <v>0.29341400000000001</v>
      </c>
      <c r="I4">
        <v>0.29333100000000001</v>
      </c>
      <c r="J4">
        <v>0.66920199999999996</v>
      </c>
      <c r="K4">
        <v>9.6400000000000001E-4</v>
      </c>
      <c r="L4">
        <v>0.99999099999999996</v>
      </c>
      <c r="M4">
        <v>4.176E-3</v>
      </c>
      <c r="N4">
        <v>0.244002</v>
      </c>
      <c r="O4">
        <v>0.24405199999999999</v>
      </c>
      <c r="P4">
        <v>0.68011200000000005</v>
      </c>
      <c r="Q4">
        <v>0.17210500000000001</v>
      </c>
      <c r="R4">
        <v>0.98470400000000002</v>
      </c>
      <c r="S4">
        <v>-2.7174E-2</v>
      </c>
      <c r="T4">
        <v>0.21487500000000001</v>
      </c>
      <c r="U4">
        <v>0.21491099999999999</v>
      </c>
      <c r="V4">
        <v>0.81665399999999999</v>
      </c>
      <c r="W4">
        <v>6.0169999999999998E-3</v>
      </c>
      <c r="X4">
        <v>0.99925600000000003</v>
      </c>
      <c r="Y4">
        <v>-3.8107000000000002E-2</v>
      </c>
    </row>
    <row r="5" spans="1:25" x14ac:dyDescent="0.25">
      <c r="A5">
        <v>-8.5</v>
      </c>
      <c r="B5">
        <v>0.251191</v>
      </c>
      <c r="C5">
        <v>0.25114599999999998</v>
      </c>
      <c r="D5">
        <v>0.83585900000000002</v>
      </c>
      <c r="E5">
        <v>0.15639600000000001</v>
      </c>
      <c r="F5">
        <v>0.987035</v>
      </c>
      <c r="G5">
        <v>3.6090999999999998E-2</v>
      </c>
      <c r="H5">
        <v>0.29341400000000001</v>
      </c>
      <c r="I5">
        <v>0.293435</v>
      </c>
      <c r="J5">
        <v>0.67060200000000003</v>
      </c>
      <c r="K5">
        <v>9.1200000000000005E-4</v>
      </c>
      <c r="L5">
        <v>0.99999199999999999</v>
      </c>
      <c r="M5">
        <v>3.9500000000000004E-3</v>
      </c>
      <c r="N5">
        <v>0.244002</v>
      </c>
      <c r="O5">
        <v>0.244008</v>
      </c>
      <c r="P5">
        <v>0.68160799999999999</v>
      </c>
      <c r="Q5">
        <v>0.17180300000000001</v>
      </c>
      <c r="R5">
        <v>0.98475800000000002</v>
      </c>
      <c r="S5">
        <v>-2.7126999999999998E-2</v>
      </c>
      <c r="T5">
        <v>0.21487500000000001</v>
      </c>
      <c r="U5">
        <v>0.21477599999999999</v>
      </c>
      <c r="V5">
        <v>0.81820700000000002</v>
      </c>
      <c r="W5">
        <v>5.96E-3</v>
      </c>
      <c r="X5">
        <v>0.99926999999999999</v>
      </c>
      <c r="Y5">
        <v>-3.7744E-2</v>
      </c>
    </row>
    <row r="6" spans="1:25" x14ac:dyDescent="0.25">
      <c r="A6">
        <v>-8</v>
      </c>
      <c r="B6">
        <v>0.251191</v>
      </c>
      <c r="C6">
        <v>0.25110100000000002</v>
      </c>
      <c r="D6">
        <v>0.837341</v>
      </c>
      <c r="E6">
        <v>0.156695</v>
      </c>
      <c r="F6">
        <v>0.986985</v>
      </c>
      <c r="G6">
        <v>3.6159999999999998E-2</v>
      </c>
      <c r="H6">
        <v>0.29341400000000001</v>
      </c>
      <c r="I6">
        <v>0.29353800000000002</v>
      </c>
      <c r="J6">
        <v>0.67200099999999996</v>
      </c>
      <c r="K6">
        <v>8.5999999999999998E-4</v>
      </c>
      <c r="L6">
        <v>0.99999300000000002</v>
      </c>
      <c r="M6">
        <v>3.728E-3</v>
      </c>
      <c r="N6">
        <v>0.244002</v>
      </c>
      <c r="O6">
        <v>0.24396200000000001</v>
      </c>
      <c r="P6">
        <v>0.68310400000000004</v>
      </c>
      <c r="Q6">
        <v>0.17150299999999999</v>
      </c>
      <c r="R6">
        <v>0.98481099999999999</v>
      </c>
      <c r="S6">
        <v>-2.7078999999999999E-2</v>
      </c>
      <c r="T6">
        <v>0.21487500000000001</v>
      </c>
      <c r="U6">
        <v>0.21499699999999999</v>
      </c>
      <c r="V6">
        <v>0.81820700000000002</v>
      </c>
      <c r="W6">
        <v>6.1450000000000003E-3</v>
      </c>
      <c r="X6">
        <v>0.999224</v>
      </c>
      <c r="Y6">
        <v>-3.8917E-2</v>
      </c>
    </row>
    <row r="7" spans="1:25" x14ac:dyDescent="0.25">
      <c r="A7">
        <v>-7.5</v>
      </c>
      <c r="B7">
        <v>0.251191</v>
      </c>
      <c r="C7">
        <v>0.25105499999999997</v>
      </c>
      <c r="D7">
        <v>0.83882299999999999</v>
      </c>
      <c r="E7">
        <v>0.15698999999999999</v>
      </c>
      <c r="F7">
        <v>0.98693500000000001</v>
      </c>
      <c r="G7">
        <v>3.6228999999999997E-2</v>
      </c>
      <c r="H7">
        <v>0.29341400000000001</v>
      </c>
      <c r="I7">
        <v>0.29331200000000002</v>
      </c>
      <c r="J7">
        <v>0.67479999999999996</v>
      </c>
      <c r="K7">
        <v>4.95E-4</v>
      </c>
      <c r="L7">
        <v>0.99999800000000005</v>
      </c>
      <c r="M7">
        <v>2.1450000000000002E-3</v>
      </c>
      <c r="N7">
        <v>0.244002</v>
      </c>
      <c r="O7">
        <v>0.24391499999999999</v>
      </c>
      <c r="P7">
        <v>0.68459999999999999</v>
      </c>
      <c r="Q7">
        <v>0.171206</v>
      </c>
      <c r="R7">
        <v>0.98486399999999996</v>
      </c>
      <c r="S7">
        <v>-2.7033000000000001E-2</v>
      </c>
      <c r="T7">
        <v>0.21487500000000001</v>
      </c>
      <c r="U7">
        <v>0.214861</v>
      </c>
      <c r="V7">
        <v>0.81976000000000004</v>
      </c>
      <c r="W7">
        <v>6.0879999999999997E-3</v>
      </c>
      <c r="X7">
        <v>0.99923799999999996</v>
      </c>
      <c r="Y7">
        <v>-3.8559999999999997E-2</v>
      </c>
    </row>
    <row r="8" spans="1:25" x14ac:dyDescent="0.25">
      <c r="A8">
        <v>-7</v>
      </c>
      <c r="B8">
        <v>0.251191</v>
      </c>
      <c r="C8">
        <v>0.25100800000000001</v>
      </c>
      <c r="D8">
        <v>0.84030499999999997</v>
      </c>
      <c r="E8">
        <v>0.15728200000000001</v>
      </c>
      <c r="F8">
        <v>0.98688699999999996</v>
      </c>
      <c r="G8">
        <v>3.6296000000000002E-2</v>
      </c>
      <c r="H8">
        <v>0.29341400000000001</v>
      </c>
      <c r="I8">
        <v>0.29341299999999998</v>
      </c>
      <c r="J8">
        <v>0.67620000000000002</v>
      </c>
      <c r="K8">
        <v>4.4499999999999997E-4</v>
      </c>
      <c r="L8">
        <v>0.99999800000000005</v>
      </c>
      <c r="M8">
        <v>1.9300000000000001E-3</v>
      </c>
      <c r="N8">
        <v>0.244002</v>
      </c>
      <c r="O8">
        <v>0.243868</v>
      </c>
      <c r="P8">
        <v>0.68609699999999996</v>
      </c>
      <c r="Q8">
        <v>0.17091100000000001</v>
      </c>
      <c r="R8">
        <v>0.98491700000000004</v>
      </c>
      <c r="S8">
        <v>-2.6986E-2</v>
      </c>
      <c r="T8">
        <v>0.21487500000000001</v>
      </c>
      <c r="U8">
        <v>0.214724</v>
      </c>
      <c r="V8">
        <v>0.82131299999999996</v>
      </c>
      <c r="W8">
        <v>6.032E-3</v>
      </c>
      <c r="X8">
        <v>0.99925200000000003</v>
      </c>
      <c r="Y8">
        <v>-3.8204000000000002E-2</v>
      </c>
    </row>
    <row r="9" spans="1:25" x14ac:dyDescent="0.25">
      <c r="A9">
        <v>-6.5</v>
      </c>
      <c r="B9">
        <v>0.251191</v>
      </c>
      <c r="C9">
        <v>0.25137599999999999</v>
      </c>
      <c r="D9">
        <v>0.84030499999999997</v>
      </c>
      <c r="E9">
        <v>0.15614600000000001</v>
      </c>
      <c r="F9">
        <v>0.98707699999999998</v>
      </c>
      <c r="G9">
        <v>3.6033999999999997E-2</v>
      </c>
      <c r="H9">
        <v>0.29341400000000001</v>
      </c>
      <c r="I9">
        <v>0.29351300000000002</v>
      </c>
      <c r="J9">
        <v>0.67759899999999995</v>
      </c>
      <c r="K9">
        <v>3.9599999999999998E-4</v>
      </c>
      <c r="L9">
        <v>0.99999800000000005</v>
      </c>
      <c r="M9">
        <v>1.717E-3</v>
      </c>
      <c r="N9">
        <v>0.244002</v>
      </c>
      <c r="O9">
        <v>0.244119</v>
      </c>
      <c r="P9">
        <v>0.68609699999999996</v>
      </c>
      <c r="Q9">
        <v>0.172074</v>
      </c>
      <c r="R9">
        <v>0.98470899999999995</v>
      </c>
      <c r="S9">
        <v>-2.717E-2</v>
      </c>
      <c r="T9">
        <v>0.21487500000000001</v>
      </c>
      <c r="U9">
        <v>0.214945</v>
      </c>
      <c r="V9">
        <v>0.82131299999999996</v>
      </c>
      <c r="W9">
        <v>6.2189999999999997E-3</v>
      </c>
      <c r="X9">
        <v>0.99920500000000001</v>
      </c>
      <c r="Y9">
        <v>-3.9384000000000002E-2</v>
      </c>
    </row>
    <row r="10" spans="1:25" x14ac:dyDescent="0.25">
      <c r="A10">
        <v>-6</v>
      </c>
      <c r="B10">
        <v>0.251191</v>
      </c>
      <c r="C10">
        <v>0.251328</v>
      </c>
      <c r="D10">
        <v>0.84178799999999998</v>
      </c>
      <c r="E10">
        <v>0.15643099999999999</v>
      </c>
      <c r="F10">
        <v>0.98702900000000005</v>
      </c>
      <c r="G10">
        <v>3.6098999999999999E-2</v>
      </c>
      <c r="H10">
        <v>0.29341400000000001</v>
      </c>
      <c r="I10">
        <v>0.29327999999999999</v>
      </c>
      <c r="J10">
        <v>0.68039899999999998</v>
      </c>
      <c r="K10">
        <v>3.3000000000000003E-5</v>
      </c>
      <c r="L10">
        <v>1</v>
      </c>
      <c r="M10">
        <v>1.45E-4</v>
      </c>
      <c r="N10">
        <v>0.244002</v>
      </c>
      <c r="O10">
        <v>0.24407000000000001</v>
      </c>
      <c r="P10">
        <v>0.68759300000000001</v>
      </c>
      <c r="Q10">
        <v>0.17178399999999999</v>
      </c>
      <c r="R10">
        <v>0.984761</v>
      </c>
      <c r="S10">
        <v>-2.7123999999999999E-2</v>
      </c>
      <c r="T10">
        <v>0.21487500000000001</v>
      </c>
      <c r="U10">
        <v>0.214807</v>
      </c>
      <c r="V10">
        <v>0.82286599999999999</v>
      </c>
      <c r="W10">
        <v>6.1630000000000001E-3</v>
      </c>
      <c r="X10">
        <v>0.99921899999999997</v>
      </c>
      <c r="Y10">
        <v>-3.9033999999999999E-2</v>
      </c>
    </row>
    <row r="11" spans="1:25" x14ac:dyDescent="0.25">
      <c r="A11">
        <v>-5.5</v>
      </c>
      <c r="B11">
        <v>0.251191</v>
      </c>
      <c r="C11">
        <v>0.25127899999999997</v>
      </c>
      <c r="D11">
        <v>0.84326999999999996</v>
      </c>
      <c r="E11">
        <v>0.15671299999999999</v>
      </c>
      <c r="F11">
        <v>0.98698200000000003</v>
      </c>
      <c r="G11">
        <v>3.6165000000000003E-2</v>
      </c>
      <c r="H11">
        <v>0.29341400000000001</v>
      </c>
      <c r="I11">
        <v>0.293377</v>
      </c>
      <c r="J11">
        <v>0.68179800000000002</v>
      </c>
      <c r="K11">
        <v>-1.4E-5</v>
      </c>
      <c r="L11">
        <v>1</v>
      </c>
      <c r="M11">
        <v>-6.0999999999999999E-5</v>
      </c>
      <c r="N11">
        <v>0.244002</v>
      </c>
      <c r="O11">
        <v>0.24402099999999999</v>
      </c>
      <c r="P11">
        <v>0.68908899999999995</v>
      </c>
      <c r="Q11">
        <v>0.17149700000000001</v>
      </c>
      <c r="R11">
        <v>0.98481200000000002</v>
      </c>
      <c r="S11">
        <v>-2.7078000000000001E-2</v>
      </c>
      <c r="T11">
        <v>0.21487500000000001</v>
      </c>
      <c r="U11">
        <v>0.215028</v>
      </c>
      <c r="V11">
        <v>0.82286599999999999</v>
      </c>
      <c r="W11">
        <v>6.3499999999999997E-3</v>
      </c>
      <c r="X11">
        <v>0.99917100000000003</v>
      </c>
      <c r="Y11">
        <v>-4.0218999999999998E-2</v>
      </c>
    </row>
    <row r="12" spans="1:25" x14ac:dyDescent="0.25">
      <c r="A12">
        <v>-5</v>
      </c>
      <c r="B12">
        <v>0.251191</v>
      </c>
      <c r="C12">
        <v>0.25122899999999998</v>
      </c>
      <c r="D12">
        <v>0.84475199999999995</v>
      </c>
      <c r="E12">
        <v>0.15699199999999999</v>
      </c>
      <c r="F12">
        <v>0.98693500000000001</v>
      </c>
      <c r="G12">
        <v>3.6228999999999997E-2</v>
      </c>
      <c r="H12">
        <v>0.29341400000000001</v>
      </c>
      <c r="I12">
        <v>0.29347400000000001</v>
      </c>
      <c r="J12">
        <v>0.68319799999999997</v>
      </c>
      <c r="K12">
        <v>-6.0999999999999999E-5</v>
      </c>
      <c r="L12">
        <v>1</v>
      </c>
      <c r="M12">
        <v>-2.63E-4</v>
      </c>
      <c r="N12">
        <v>0.244002</v>
      </c>
      <c r="O12">
        <v>0.24396999999999999</v>
      </c>
      <c r="P12">
        <v>0.690585</v>
      </c>
      <c r="Q12">
        <v>0.171212</v>
      </c>
      <c r="R12">
        <v>0.98486300000000004</v>
      </c>
      <c r="S12">
        <v>-2.7033000000000001E-2</v>
      </c>
      <c r="T12">
        <v>0.21487500000000001</v>
      </c>
      <c r="U12">
        <v>0.214888</v>
      </c>
      <c r="V12">
        <v>0.82441900000000001</v>
      </c>
      <c r="W12">
        <v>6.2960000000000004E-3</v>
      </c>
      <c r="X12">
        <v>0.99918499999999999</v>
      </c>
      <c r="Y12">
        <v>-3.9872999999999999E-2</v>
      </c>
    </row>
    <row r="13" spans="1:25" x14ac:dyDescent="0.25">
      <c r="A13">
        <v>-4.5</v>
      </c>
      <c r="B13">
        <v>0.251191</v>
      </c>
      <c r="C13">
        <v>0.25117800000000001</v>
      </c>
      <c r="D13">
        <v>0.84623400000000004</v>
      </c>
      <c r="E13">
        <v>0.15726699999999999</v>
      </c>
      <c r="F13">
        <v>0.98688900000000002</v>
      </c>
      <c r="G13">
        <v>3.6291999999999998E-2</v>
      </c>
      <c r="H13">
        <v>0.29341400000000001</v>
      </c>
      <c r="I13">
        <v>0.29357</v>
      </c>
      <c r="J13">
        <v>0.68459700000000001</v>
      </c>
      <c r="K13">
        <v>-1.06E-4</v>
      </c>
      <c r="L13">
        <v>1</v>
      </c>
      <c r="M13">
        <v>-4.6099999999999998E-4</v>
      </c>
      <c r="N13">
        <v>0.244002</v>
      </c>
      <c r="O13">
        <v>0.243918</v>
      </c>
      <c r="P13">
        <v>0.69208099999999995</v>
      </c>
      <c r="Q13">
        <v>0.170929</v>
      </c>
      <c r="R13">
        <v>0.98491399999999996</v>
      </c>
      <c r="S13">
        <v>-2.6988999999999999E-2</v>
      </c>
      <c r="T13">
        <v>0.21487500000000001</v>
      </c>
      <c r="U13">
        <v>0.21474699999999999</v>
      </c>
      <c r="V13">
        <v>0.82597200000000004</v>
      </c>
      <c r="W13">
        <v>6.2420000000000002E-3</v>
      </c>
      <c r="X13">
        <v>0.99919899999999995</v>
      </c>
      <c r="Y13">
        <v>-3.9530000000000003E-2</v>
      </c>
    </row>
    <row r="14" spans="1:25" x14ac:dyDescent="0.25">
      <c r="A14">
        <v>-4</v>
      </c>
      <c r="B14">
        <v>0.251191</v>
      </c>
      <c r="C14">
        <v>0.25112499999999999</v>
      </c>
      <c r="D14">
        <v>0.84771600000000003</v>
      </c>
      <c r="E14">
        <v>0.15753900000000001</v>
      </c>
      <c r="F14">
        <v>0.98684300000000003</v>
      </c>
      <c r="G14">
        <v>3.6354999999999998E-2</v>
      </c>
      <c r="H14">
        <v>0.29341400000000001</v>
      </c>
      <c r="I14">
        <v>0.29332900000000001</v>
      </c>
      <c r="J14">
        <v>0.68739600000000001</v>
      </c>
      <c r="K14">
        <v>-4.66E-4</v>
      </c>
      <c r="L14">
        <v>0.99999800000000005</v>
      </c>
      <c r="M14">
        <v>-2.0200000000000001E-3</v>
      </c>
      <c r="N14">
        <v>0.244002</v>
      </c>
      <c r="O14">
        <v>0.243866</v>
      </c>
      <c r="P14">
        <v>0.693577</v>
      </c>
      <c r="Q14">
        <v>0.17064799999999999</v>
      </c>
      <c r="R14">
        <v>0.98496399999999995</v>
      </c>
      <c r="S14">
        <v>-2.6943999999999999E-2</v>
      </c>
      <c r="T14">
        <v>0.21487500000000001</v>
      </c>
      <c r="U14">
        <v>0.21496799999999999</v>
      </c>
      <c r="V14">
        <v>0.82597200000000004</v>
      </c>
      <c r="W14">
        <v>6.43E-3</v>
      </c>
      <c r="X14">
        <v>0.99914999999999998</v>
      </c>
      <c r="Y14">
        <v>-4.0722000000000001E-2</v>
      </c>
    </row>
    <row r="15" spans="1:25" x14ac:dyDescent="0.25">
      <c r="A15">
        <v>-3.5</v>
      </c>
      <c r="B15">
        <v>0.251191</v>
      </c>
      <c r="C15">
        <v>0.25107200000000002</v>
      </c>
      <c r="D15">
        <v>0.84919800000000001</v>
      </c>
      <c r="E15">
        <v>0.157808</v>
      </c>
      <c r="F15">
        <v>0.98679799999999995</v>
      </c>
      <c r="G15">
        <v>3.6416999999999998E-2</v>
      </c>
      <c r="H15">
        <v>0.29341400000000001</v>
      </c>
      <c r="I15">
        <v>0.29342200000000002</v>
      </c>
      <c r="J15">
        <v>0.68879599999999996</v>
      </c>
      <c r="K15">
        <v>-5.1000000000000004E-4</v>
      </c>
      <c r="L15">
        <v>0.99999700000000002</v>
      </c>
      <c r="M15">
        <v>-2.212E-3</v>
      </c>
      <c r="N15">
        <v>0.244002</v>
      </c>
      <c r="O15">
        <v>0.244116</v>
      </c>
      <c r="P15">
        <v>0.693577</v>
      </c>
      <c r="Q15">
        <v>0.17182600000000001</v>
      </c>
      <c r="R15">
        <v>0.98475400000000002</v>
      </c>
      <c r="S15">
        <v>-2.7130000000000001E-2</v>
      </c>
      <c r="T15">
        <v>0.21487500000000001</v>
      </c>
      <c r="U15">
        <v>0.21482599999999999</v>
      </c>
      <c r="V15">
        <v>0.82752499999999996</v>
      </c>
      <c r="W15">
        <v>6.3759999999999997E-3</v>
      </c>
      <c r="X15">
        <v>0.99916400000000005</v>
      </c>
      <c r="Y15">
        <v>-4.0384000000000003E-2</v>
      </c>
    </row>
    <row r="16" spans="1:25" x14ac:dyDescent="0.25">
      <c r="A16">
        <v>-3</v>
      </c>
      <c r="B16">
        <v>0.251191</v>
      </c>
      <c r="C16">
        <v>0.25101800000000002</v>
      </c>
      <c r="D16">
        <v>0.85067999999999999</v>
      </c>
      <c r="E16">
        <v>0.15807299999999999</v>
      </c>
      <c r="F16">
        <v>0.98675299999999999</v>
      </c>
      <c r="G16">
        <v>3.6477999999999997E-2</v>
      </c>
      <c r="H16">
        <v>0.29341400000000001</v>
      </c>
      <c r="I16">
        <v>0.29351500000000003</v>
      </c>
      <c r="J16">
        <v>0.69019600000000003</v>
      </c>
      <c r="K16">
        <v>-5.5400000000000002E-4</v>
      </c>
      <c r="L16">
        <v>0.99999700000000002</v>
      </c>
      <c r="M16">
        <v>-2.3999999999999998E-3</v>
      </c>
      <c r="N16">
        <v>0.244002</v>
      </c>
      <c r="O16">
        <v>0.244062</v>
      </c>
      <c r="P16">
        <v>0.69507300000000005</v>
      </c>
      <c r="Q16">
        <v>0.17155000000000001</v>
      </c>
      <c r="R16">
        <v>0.98480299999999998</v>
      </c>
      <c r="S16">
        <v>-2.7087E-2</v>
      </c>
      <c r="T16">
        <v>0.21487500000000001</v>
      </c>
      <c r="U16">
        <v>0.21504599999999999</v>
      </c>
      <c r="V16">
        <v>0.82752499999999996</v>
      </c>
      <c r="W16">
        <v>6.5649999999999997E-3</v>
      </c>
      <c r="X16">
        <v>0.99911399999999995</v>
      </c>
      <c r="Y16">
        <v>-4.1581E-2</v>
      </c>
    </row>
    <row r="17" spans="1:25" x14ac:dyDescent="0.25">
      <c r="A17">
        <v>-2.5</v>
      </c>
      <c r="B17">
        <v>0.251191</v>
      </c>
      <c r="C17">
        <v>0.25138700000000003</v>
      </c>
      <c r="D17">
        <v>0.85067999999999999</v>
      </c>
      <c r="E17">
        <v>0.15690899999999999</v>
      </c>
      <c r="F17">
        <v>0.98694899999999997</v>
      </c>
      <c r="G17">
        <v>3.6209999999999999E-2</v>
      </c>
      <c r="H17">
        <v>0.29341400000000001</v>
      </c>
      <c r="I17">
        <v>0.293267</v>
      </c>
      <c r="J17">
        <v>0.69299500000000003</v>
      </c>
      <c r="K17">
        <v>-9.1100000000000003E-4</v>
      </c>
      <c r="L17">
        <v>0.99999199999999999</v>
      </c>
      <c r="M17">
        <v>-3.9490000000000003E-3</v>
      </c>
      <c r="N17">
        <v>0.244002</v>
      </c>
      <c r="O17">
        <v>0.244007</v>
      </c>
      <c r="P17">
        <v>0.69656899999999999</v>
      </c>
      <c r="Q17">
        <v>0.17127700000000001</v>
      </c>
      <c r="R17">
        <v>0.98485199999999995</v>
      </c>
      <c r="S17">
        <v>-2.7043999999999999E-2</v>
      </c>
      <c r="T17">
        <v>0.21487500000000001</v>
      </c>
      <c r="U17">
        <v>0.21490300000000001</v>
      </c>
      <c r="V17">
        <v>0.82907799999999998</v>
      </c>
      <c r="W17">
        <v>6.5129999999999997E-3</v>
      </c>
      <c r="X17">
        <v>0.99912800000000002</v>
      </c>
      <c r="Y17">
        <v>-4.1248E-2</v>
      </c>
    </row>
    <row r="18" spans="1:25" x14ac:dyDescent="0.25">
      <c r="A18">
        <v>-2</v>
      </c>
      <c r="B18">
        <v>0.251191</v>
      </c>
      <c r="C18">
        <v>0.251332</v>
      </c>
      <c r="D18">
        <v>0.85216199999999998</v>
      </c>
      <c r="E18">
        <v>0.157168</v>
      </c>
      <c r="F18">
        <v>0.98690599999999995</v>
      </c>
      <c r="G18">
        <v>3.6269000000000003E-2</v>
      </c>
      <c r="H18">
        <v>0.29341400000000001</v>
      </c>
      <c r="I18">
        <v>0.29335699999999998</v>
      </c>
      <c r="J18">
        <v>0.69439399999999996</v>
      </c>
      <c r="K18">
        <v>-9.5299999999999996E-4</v>
      </c>
      <c r="L18">
        <v>0.99999099999999996</v>
      </c>
      <c r="M18">
        <v>-4.13E-3</v>
      </c>
      <c r="N18">
        <v>0.244002</v>
      </c>
      <c r="O18">
        <v>0.243951</v>
      </c>
      <c r="P18">
        <v>0.69806500000000005</v>
      </c>
      <c r="Q18">
        <v>0.17100699999999999</v>
      </c>
      <c r="R18">
        <v>0.9849</v>
      </c>
      <c r="S18">
        <v>-2.7001000000000001E-2</v>
      </c>
      <c r="T18">
        <v>0.21487500000000001</v>
      </c>
      <c r="U18">
        <v>0.214758</v>
      </c>
      <c r="V18">
        <v>0.83063100000000001</v>
      </c>
      <c r="W18">
        <v>6.4609999999999997E-3</v>
      </c>
      <c r="X18">
        <v>0.99914199999999997</v>
      </c>
      <c r="Y18">
        <v>-4.0917000000000002E-2</v>
      </c>
    </row>
    <row r="19" spans="1:25" x14ac:dyDescent="0.25">
      <c r="A19">
        <v>-1.5</v>
      </c>
      <c r="B19">
        <v>0.251191</v>
      </c>
      <c r="C19">
        <v>0.25127500000000003</v>
      </c>
      <c r="D19">
        <v>0.85364399999999996</v>
      </c>
      <c r="E19">
        <v>0.15742300000000001</v>
      </c>
      <c r="F19">
        <v>0.98686300000000005</v>
      </c>
      <c r="G19">
        <v>3.6327999999999999E-2</v>
      </c>
      <c r="H19">
        <v>0.29341400000000001</v>
      </c>
      <c r="I19">
        <v>0.29344700000000001</v>
      </c>
      <c r="J19">
        <v>0.69579400000000002</v>
      </c>
      <c r="K19">
        <v>-9.9400000000000009E-4</v>
      </c>
      <c r="L19">
        <v>0.99999000000000005</v>
      </c>
      <c r="M19">
        <v>-4.3080000000000002E-3</v>
      </c>
      <c r="N19">
        <v>0.244002</v>
      </c>
      <c r="O19">
        <v>0.243895</v>
      </c>
      <c r="P19">
        <v>0.69956099999999999</v>
      </c>
      <c r="Q19">
        <v>0.170738</v>
      </c>
      <c r="R19">
        <v>0.98494800000000005</v>
      </c>
      <c r="S19">
        <v>-2.6959E-2</v>
      </c>
      <c r="T19">
        <v>0.21487500000000001</v>
      </c>
      <c r="U19">
        <v>0.214978</v>
      </c>
      <c r="V19">
        <v>0.83063100000000001</v>
      </c>
      <c r="W19">
        <v>6.6509999999999998E-3</v>
      </c>
      <c r="X19">
        <v>0.99909000000000003</v>
      </c>
      <c r="Y19">
        <v>-4.2122E-2</v>
      </c>
    </row>
    <row r="20" spans="1:25" x14ac:dyDescent="0.25">
      <c r="A20">
        <v>-1</v>
      </c>
      <c r="B20">
        <v>0.251191</v>
      </c>
      <c r="C20">
        <v>0.251218</v>
      </c>
      <c r="D20">
        <v>0.85512600000000005</v>
      </c>
      <c r="E20">
        <v>0.15767400000000001</v>
      </c>
      <c r="F20">
        <v>0.98682099999999995</v>
      </c>
      <c r="G20">
        <v>3.6386000000000002E-2</v>
      </c>
      <c r="H20">
        <v>0.29341400000000001</v>
      </c>
      <c r="I20">
        <v>0.29353499999999999</v>
      </c>
      <c r="J20">
        <v>0.69719399999999998</v>
      </c>
      <c r="K20">
        <v>-1.034E-3</v>
      </c>
      <c r="L20">
        <v>0.99998900000000002</v>
      </c>
      <c r="M20">
        <v>-4.4819999999999999E-3</v>
      </c>
      <c r="N20">
        <v>0.244002</v>
      </c>
      <c r="O20">
        <v>0.244144</v>
      </c>
      <c r="P20">
        <v>0.69956099999999999</v>
      </c>
      <c r="Q20">
        <v>0.171928</v>
      </c>
      <c r="R20">
        <v>0.98473500000000003</v>
      </c>
      <c r="S20">
        <v>-2.7147000000000001E-2</v>
      </c>
      <c r="T20">
        <v>0.21487500000000001</v>
      </c>
      <c r="U20">
        <v>0.214832</v>
      </c>
      <c r="V20">
        <v>0.83218400000000003</v>
      </c>
      <c r="W20">
        <v>6.5989999999999998E-3</v>
      </c>
      <c r="X20">
        <v>0.99910399999999999</v>
      </c>
      <c r="Y20">
        <v>-4.1796E-2</v>
      </c>
    </row>
    <row r="21" spans="1:25" x14ac:dyDescent="0.25">
      <c r="A21">
        <v>-0.5</v>
      </c>
      <c r="B21">
        <v>0.251191</v>
      </c>
      <c r="C21">
        <v>0.25115900000000002</v>
      </c>
      <c r="D21">
        <v>0.85660800000000004</v>
      </c>
      <c r="E21">
        <v>0.15792200000000001</v>
      </c>
      <c r="F21">
        <v>0.98677899999999996</v>
      </c>
      <c r="G21">
        <v>3.6443000000000003E-2</v>
      </c>
      <c r="H21">
        <v>0.29341400000000001</v>
      </c>
      <c r="I21">
        <v>0.29327799999999998</v>
      </c>
      <c r="J21">
        <v>0.69999299999999998</v>
      </c>
      <c r="K21">
        <v>-1.389E-3</v>
      </c>
      <c r="L21">
        <v>0.99998100000000001</v>
      </c>
      <c r="M21">
        <v>-6.0169999999999998E-3</v>
      </c>
      <c r="N21">
        <v>0.244002</v>
      </c>
      <c r="O21">
        <v>0.244086</v>
      </c>
      <c r="P21">
        <v>0.70105700000000004</v>
      </c>
      <c r="Q21">
        <v>0.17166400000000001</v>
      </c>
      <c r="R21">
        <v>0.98478299999999996</v>
      </c>
      <c r="S21">
        <v>-2.7105000000000001E-2</v>
      </c>
      <c r="T21">
        <v>0.21487500000000001</v>
      </c>
      <c r="U21">
        <v>0.21505199999999999</v>
      </c>
      <c r="V21">
        <v>0.83218400000000003</v>
      </c>
      <c r="W21">
        <v>6.79E-3</v>
      </c>
      <c r="X21">
        <v>0.99905200000000005</v>
      </c>
      <c r="Y21">
        <v>-4.3005000000000002E-2</v>
      </c>
    </row>
    <row r="22" spans="1:25" x14ac:dyDescent="0.25">
      <c r="A22">
        <v>0</v>
      </c>
      <c r="B22">
        <v>0.251191</v>
      </c>
      <c r="C22">
        <v>0.25109900000000002</v>
      </c>
      <c r="D22">
        <v>0.85809000000000002</v>
      </c>
      <c r="E22">
        <v>0.158166</v>
      </c>
      <c r="F22">
        <v>0.986738</v>
      </c>
      <c r="G22">
        <v>3.6499999999999998E-2</v>
      </c>
      <c r="H22">
        <v>0.29341400000000001</v>
      </c>
      <c r="I22">
        <v>0.29336400000000001</v>
      </c>
      <c r="J22">
        <v>0.70139200000000002</v>
      </c>
      <c r="K22">
        <v>-1.4270000000000001E-3</v>
      </c>
      <c r="L22">
        <v>0.99997999999999998</v>
      </c>
      <c r="M22">
        <v>-6.1840000000000003E-3</v>
      </c>
      <c r="N22">
        <v>0.244002</v>
      </c>
      <c r="O22">
        <v>0.24402699999999999</v>
      </c>
      <c r="P22">
        <v>0.70255400000000001</v>
      </c>
      <c r="Q22">
        <v>0.171404</v>
      </c>
      <c r="R22">
        <v>0.98482899999999995</v>
      </c>
      <c r="S22">
        <v>-2.7064000000000001E-2</v>
      </c>
      <c r="T22">
        <v>0.21487500000000001</v>
      </c>
      <c r="U22">
        <v>0.21490400000000001</v>
      </c>
      <c r="V22">
        <v>0.83373699999999995</v>
      </c>
      <c r="W22">
        <v>6.7400000000000003E-3</v>
      </c>
      <c r="X22">
        <v>0.99906600000000001</v>
      </c>
      <c r="Y22">
        <v>-4.2684E-2</v>
      </c>
    </row>
    <row r="23" spans="1:25" x14ac:dyDescent="0.25">
      <c r="A23">
        <v>0.5</v>
      </c>
      <c r="B23">
        <v>0.251191</v>
      </c>
      <c r="C23">
        <v>0.25103900000000001</v>
      </c>
      <c r="D23">
        <v>0.859572</v>
      </c>
      <c r="E23">
        <v>0.15840699999999999</v>
      </c>
      <c r="F23">
        <v>0.98669700000000005</v>
      </c>
      <c r="G23">
        <v>3.6554999999999997E-2</v>
      </c>
      <c r="H23">
        <v>0.29341400000000001</v>
      </c>
      <c r="I23">
        <v>0.29344999999999999</v>
      </c>
      <c r="J23">
        <v>0.70279199999999997</v>
      </c>
      <c r="K23">
        <v>-1.4649999999999999E-3</v>
      </c>
      <c r="L23">
        <v>0.99997899999999995</v>
      </c>
      <c r="M23">
        <v>-6.3480000000000003E-3</v>
      </c>
      <c r="N23">
        <v>0.244002</v>
      </c>
      <c r="O23">
        <v>0.24396699999999999</v>
      </c>
      <c r="P23">
        <v>0.70404999999999995</v>
      </c>
      <c r="Q23">
        <v>0.17114499999999999</v>
      </c>
      <c r="R23">
        <v>0.98487499999999994</v>
      </c>
      <c r="S23">
        <v>-2.7022999999999998E-2</v>
      </c>
      <c r="T23">
        <v>0.21487500000000001</v>
      </c>
      <c r="U23">
        <v>0.214756</v>
      </c>
      <c r="V23">
        <v>0.83528999999999998</v>
      </c>
      <c r="W23">
        <v>6.6889999999999996E-3</v>
      </c>
      <c r="X23">
        <v>0.99907999999999997</v>
      </c>
      <c r="Y23">
        <v>-4.2366000000000001E-2</v>
      </c>
    </row>
    <row r="24" spans="1:25" x14ac:dyDescent="0.25">
      <c r="A24">
        <v>1</v>
      </c>
      <c r="B24">
        <v>0.251191</v>
      </c>
      <c r="C24">
        <v>0.25097599999999998</v>
      </c>
      <c r="D24">
        <v>0.86105399999999999</v>
      </c>
      <c r="E24">
        <v>0.15864500000000001</v>
      </c>
      <c r="F24">
        <v>0.98665700000000001</v>
      </c>
      <c r="G24">
        <v>3.6609999999999997E-2</v>
      </c>
      <c r="H24">
        <v>0.29341400000000001</v>
      </c>
      <c r="I24">
        <v>0.29353400000000002</v>
      </c>
      <c r="J24">
        <v>0.70419100000000001</v>
      </c>
      <c r="K24">
        <v>-1.5020000000000001E-3</v>
      </c>
      <c r="L24">
        <v>0.99997800000000003</v>
      </c>
      <c r="M24">
        <v>-6.5079999999999999E-3</v>
      </c>
      <c r="N24">
        <v>0.244002</v>
      </c>
      <c r="O24">
        <v>0.24390600000000001</v>
      </c>
      <c r="P24">
        <v>0.70554600000000001</v>
      </c>
      <c r="Q24">
        <v>0.17088900000000001</v>
      </c>
      <c r="R24">
        <v>0.98492100000000005</v>
      </c>
      <c r="S24">
        <v>-2.6981999999999999E-2</v>
      </c>
      <c r="T24">
        <v>0.21487500000000001</v>
      </c>
      <c r="U24">
        <v>0.214975</v>
      </c>
      <c r="V24">
        <v>0.83528999999999998</v>
      </c>
      <c r="W24">
        <v>6.881E-3</v>
      </c>
      <c r="X24">
        <v>0.99902599999999997</v>
      </c>
      <c r="Y24">
        <v>-4.3582000000000003E-2</v>
      </c>
    </row>
    <row r="25" spans="1:25" x14ac:dyDescent="0.25">
      <c r="A25">
        <v>1.5</v>
      </c>
      <c r="B25">
        <v>0.251191</v>
      </c>
      <c r="C25">
        <v>0.25134699999999999</v>
      </c>
      <c r="D25">
        <v>0.86105399999999999</v>
      </c>
      <c r="E25">
        <v>0.15745400000000001</v>
      </c>
      <c r="F25">
        <v>0.98685800000000001</v>
      </c>
      <c r="G25">
        <v>3.6334999999999999E-2</v>
      </c>
      <c r="H25">
        <v>0.29341400000000001</v>
      </c>
      <c r="I25">
        <v>0.29326799999999997</v>
      </c>
      <c r="J25">
        <v>0.70699100000000004</v>
      </c>
      <c r="K25">
        <v>-1.853E-3</v>
      </c>
      <c r="L25">
        <v>0.99996600000000002</v>
      </c>
      <c r="M25">
        <v>-8.0289999999999997E-3</v>
      </c>
      <c r="N25">
        <v>0.244002</v>
      </c>
      <c r="O25">
        <v>0.24415500000000001</v>
      </c>
      <c r="P25">
        <v>0.70554600000000001</v>
      </c>
      <c r="Q25">
        <v>0.17209099999999999</v>
      </c>
      <c r="R25">
        <v>0.98470599999999997</v>
      </c>
      <c r="S25">
        <v>-2.7172000000000002E-2</v>
      </c>
      <c r="T25">
        <v>0.21487500000000001</v>
      </c>
      <c r="U25">
        <v>0.21482499999999999</v>
      </c>
      <c r="V25">
        <v>0.836843</v>
      </c>
      <c r="W25">
        <v>6.8320000000000004E-3</v>
      </c>
      <c r="X25">
        <v>0.99904000000000004</v>
      </c>
      <c r="Y25">
        <v>-4.3269000000000002E-2</v>
      </c>
    </row>
    <row r="26" spans="1:25" x14ac:dyDescent="0.25">
      <c r="A26">
        <v>2</v>
      </c>
      <c r="B26">
        <v>0.251191</v>
      </c>
      <c r="C26">
        <v>0.25128400000000001</v>
      </c>
      <c r="D26">
        <v>0.86253599999999997</v>
      </c>
      <c r="E26">
        <v>0.15768399999999999</v>
      </c>
      <c r="F26">
        <v>0.986819</v>
      </c>
      <c r="G26">
        <v>3.6388999999999998E-2</v>
      </c>
      <c r="H26">
        <v>0.29341400000000001</v>
      </c>
      <c r="I26">
        <v>0.29335</v>
      </c>
      <c r="J26">
        <v>0.70838999999999996</v>
      </c>
      <c r="K26">
        <v>-1.8879999999999999E-3</v>
      </c>
      <c r="L26">
        <v>0.99996499999999999</v>
      </c>
      <c r="M26">
        <v>-8.182E-3</v>
      </c>
      <c r="N26">
        <v>0.244002</v>
      </c>
      <c r="O26">
        <v>0.244093</v>
      </c>
      <c r="P26">
        <v>0.70704199999999995</v>
      </c>
      <c r="Q26">
        <v>0.17183999999999999</v>
      </c>
      <c r="R26">
        <v>0.98475100000000004</v>
      </c>
      <c r="S26">
        <v>-2.7133000000000001E-2</v>
      </c>
      <c r="T26">
        <v>0.21487500000000001</v>
      </c>
      <c r="U26">
        <v>0.21504499999999999</v>
      </c>
      <c r="V26">
        <v>0.836843</v>
      </c>
      <c r="W26">
        <v>7.025E-3</v>
      </c>
      <c r="X26">
        <v>0.99898500000000001</v>
      </c>
      <c r="Y26">
        <v>-4.4491000000000003E-2</v>
      </c>
    </row>
    <row r="27" spans="1:25" x14ac:dyDescent="0.25">
      <c r="A27">
        <v>2.5</v>
      </c>
      <c r="B27">
        <v>0.251191</v>
      </c>
      <c r="C27">
        <v>0.25122</v>
      </c>
      <c r="D27">
        <v>0.86401799999999995</v>
      </c>
      <c r="E27">
        <v>0.157911</v>
      </c>
      <c r="F27">
        <v>0.98678100000000002</v>
      </c>
      <c r="G27">
        <v>3.6441000000000001E-2</v>
      </c>
      <c r="H27">
        <v>0.29341400000000001</v>
      </c>
      <c r="I27">
        <v>0.293431</v>
      </c>
      <c r="J27">
        <v>0.70979000000000003</v>
      </c>
      <c r="K27">
        <v>-1.923E-3</v>
      </c>
      <c r="L27">
        <v>0.99996300000000005</v>
      </c>
      <c r="M27">
        <v>-8.3309999999999999E-3</v>
      </c>
      <c r="N27">
        <v>0.244002</v>
      </c>
      <c r="O27">
        <v>0.244029</v>
      </c>
      <c r="P27">
        <v>0.708538</v>
      </c>
      <c r="Q27">
        <v>0.17159099999999999</v>
      </c>
      <c r="R27">
        <v>0.984796</v>
      </c>
      <c r="S27">
        <v>-2.7092999999999999E-2</v>
      </c>
      <c r="T27">
        <v>0.21487500000000001</v>
      </c>
      <c r="U27">
        <v>0.214894</v>
      </c>
      <c r="V27">
        <v>0.83839600000000003</v>
      </c>
      <c r="W27">
        <v>6.9760000000000004E-3</v>
      </c>
      <c r="X27">
        <v>0.99899899999999997</v>
      </c>
      <c r="Y27">
        <v>-4.4181999999999999E-2</v>
      </c>
    </row>
    <row r="28" spans="1:25" x14ac:dyDescent="0.25">
      <c r="A28">
        <v>3</v>
      </c>
      <c r="B28">
        <v>0.251191</v>
      </c>
      <c r="C28">
        <v>0.25115500000000002</v>
      </c>
      <c r="D28">
        <v>0.86550000000000005</v>
      </c>
      <c r="E28">
        <v>0.158134</v>
      </c>
      <c r="F28">
        <v>0.98674300000000004</v>
      </c>
      <c r="G28">
        <v>3.6491999999999997E-2</v>
      </c>
      <c r="H28">
        <v>0.29341400000000001</v>
      </c>
      <c r="I28">
        <v>0.29351100000000002</v>
      </c>
      <c r="J28">
        <v>0.71118899999999996</v>
      </c>
      <c r="K28">
        <v>-1.9559999999999998E-3</v>
      </c>
      <c r="L28">
        <v>0.99996200000000002</v>
      </c>
      <c r="M28">
        <v>-8.4770000000000002E-3</v>
      </c>
      <c r="N28">
        <v>0.244002</v>
      </c>
      <c r="O28">
        <v>0.24396499999999999</v>
      </c>
      <c r="P28">
        <v>0.71003400000000005</v>
      </c>
      <c r="Q28">
        <v>0.171345</v>
      </c>
      <c r="R28">
        <v>0.98484000000000005</v>
      </c>
      <c r="S28">
        <v>-2.7054000000000002E-2</v>
      </c>
      <c r="T28">
        <v>0.21487500000000001</v>
      </c>
      <c r="U28">
        <v>0.21474099999999999</v>
      </c>
      <c r="V28">
        <v>0.83994899999999995</v>
      </c>
      <c r="W28">
        <v>6.9280000000000001E-3</v>
      </c>
      <c r="X28">
        <v>0.99901300000000004</v>
      </c>
      <c r="Y28">
        <v>-4.3875999999999998E-2</v>
      </c>
    </row>
    <row r="29" spans="1:25" x14ac:dyDescent="0.25">
      <c r="A29">
        <v>3.5</v>
      </c>
      <c r="B29">
        <v>0.251191</v>
      </c>
      <c r="C29">
        <v>0.25108799999999998</v>
      </c>
      <c r="D29">
        <v>0.86698200000000003</v>
      </c>
      <c r="E29">
        <v>0.15835399999999999</v>
      </c>
      <c r="F29">
        <v>0.98670599999999997</v>
      </c>
      <c r="G29">
        <v>3.6542999999999999E-2</v>
      </c>
      <c r="H29">
        <v>0.29341400000000001</v>
      </c>
      <c r="I29">
        <v>0.29359099999999999</v>
      </c>
      <c r="J29">
        <v>0.71258900000000003</v>
      </c>
      <c r="K29">
        <v>-1.9889999999999999E-3</v>
      </c>
      <c r="L29">
        <v>0.99996099999999999</v>
      </c>
      <c r="M29">
        <v>-8.6199999999999992E-3</v>
      </c>
      <c r="N29">
        <v>0.244002</v>
      </c>
      <c r="O29">
        <v>0.243899</v>
      </c>
      <c r="P29">
        <v>0.71153</v>
      </c>
      <c r="Q29">
        <v>0.171101</v>
      </c>
      <c r="R29">
        <v>0.98488299999999995</v>
      </c>
      <c r="S29">
        <v>-2.7015999999999998E-2</v>
      </c>
      <c r="T29">
        <v>0.21487500000000001</v>
      </c>
      <c r="U29">
        <v>0.21496000000000001</v>
      </c>
      <c r="V29">
        <v>0.83994899999999995</v>
      </c>
      <c r="W29">
        <v>7.1219999999999999E-3</v>
      </c>
      <c r="X29">
        <v>0.99895699999999998</v>
      </c>
      <c r="Y29">
        <v>-4.5104999999999999E-2</v>
      </c>
    </row>
    <row r="30" spans="1:25" x14ac:dyDescent="0.25">
      <c r="A30">
        <v>4</v>
      </c>
      <c r="B30">
        <v>0.251191</v>
      </c>
      <c r="C30">
        <v>0.25102099999999999</v>
      </c>
      <c r="D30">
        <v>0.86846400000000001</v>
      </c>
      <c r="E30">
        <v>0.15856999999999999</v>
      </c>
      <c r="F30">
        <v>0.98666900000000002</v>
      </c>
      <c r="G30">
        <v>3.6593000000000001E-2</v>
      </c>
      <c r="H30">
        <v>0.29341400000000001</v>
      </c>
      <c r="I30">
        <v>0.29331299999999999</v>
      </c>
      <c r="J30">
        <v>0.71538800000000002</v>
      </c>
      <c r="K30">
        <v>-2.336E-3</v>
      </c>
      <c r="L30">
        <v>0.999946</v>
      </c>
      <c r="M30">
        <v>-1.0122000000000001E-2</v>
      </c>
      <c r="N30">
        <v>0.244002</v>
      </c>
      <c r="O30">
        <v>0.244148</v>
      </c>
      <c r="P30">
        <v>0.71153</v>
      </c>
      <c r="Q30">
        <v>0.172315</v>
      </c>
      <c r="R30">
        <v>0.98466600000000004</v>
      </c>
      <c r="S30">
        <v>-2.7208E-2</v>
      </c>
      <c r="T30">
        <v>0.21487500000000001</v>
      </c>
      <c r="U30">
        <v>0.214806</v>
      </c>
      <c r="V30">
        <v>0.84150199999999997</v>
      </c>
      <c r="W30">
        <v>7.0740000000000004E-3</v>
      </c>
      <c r="X30">
        <v>0.99897100000000005</v>
      </c>
      <c r="Y30">
        <v>-4.4803999999999997E-2</v>
      </c>
    </row>
    <row r="31" spans="1:25" x14ac:dyDescent="0.25">
      <c r="A31">
        <v>4.5</v>
      </c>
      <c r="B31">
        <v>0.251191</v>
      </c>
      <c r="C31">
        <v>0.25139299999999998</v>
      </c>
      <c r="D31">
        <v>0.86846400000000001</v>
      </c>
      <c r="E31">
        <v>0.157358</v>
      </c>
      <c r="F31">
        <v>0.98687400000000003</v>
      </c>
      <c r="G31">
        <v>3.6312999999999998E-2</v>
      </c>
      <c r="H31">
        <v>0.29341400000000001</v>
      </c>
      <c r="I31">
        <v>0.29338999999999998</v>
      </c>
      <c r="J31">
        <v>0.71678799999999998</v>
      </c>
      <c r="K31">
        <v>-2.3670000000000002E-3</v>
      </c>
      <c r="L31">
        <v>0.99994499999999997</v>
      </c>
      <c r="M31">
        <v>-1.0257E-2</v>
      </c>
      <c r="N31">
        <v>0.244002</v>
      </c>
      <c r="O31">
        <v>0.24408099999999999</v>
      </c>
      <c r="P31">
        <v>0.71302600000000005</v>
      </c>
      <c r="Q31">
        <v>0.17207600000000001</v>
      </c>
      <c r="R31">
        <v>0.98470899999999995</v>
      </c>
      <c r="S31">
        <v>-2.717E-2</v>
      </c>
      <c r="T31">
        <v>0.21487500000000001</v>
      </c>
      <c r="U31">
        <v>0.21502499999999999</v>
      </c>
      <c r="V31">
        <v>0.84150199999999997</v>
      </c>
      <c r="W31">
        <v>7.2690000000000003E-3</v>
      </c>
      <c r="X31">
        <v>0.99891300000000005</v>
      </c>
      <c r="Y31">
        <v>-4.6038000000000003E-2</v>
      </c>
    </row>
    <row r="32" spans="1:25" x14ac:dyDescent="0.25">
      <c r="A32">
        <v>5</v>
      </c>
      <c r="B32">
        <v>0.251191</v>
      </c>
      <c r="C32">
        <v>0.25132399999999999</v>
      </c>
      <c r="D32">
        <v>0.869946</v>
      </c>
      <c r="E32">
        <v>0.15756700000000001</v>
      </c>
      <c r="F32">
        <v>0.98683900000000002</v>
      </c>
      <c r="G32">
        <v>3.6361999999999998E-2</v>
      </c>
      <c r="H32">
        <v>0.29341400000000001</v>
      </c>
      <c r="I32">
        <v>0.293466</v>
      </c>
      <c r="J32">
        <v>0.71818700000000002</v>
      </c>
      <c r="K32">
        <v>-2.3969999999999998E-3</v>
      </c>
      <c r="L32">
        <v>0.99994300000000003</v>
      </c>
      <c r="M32">
        <v>-1.0389000000000001E-2</v>
      </c>
      <c r="N32">
        <v>0.244002</v>
      </c>
      <c r="O32">
        <v>0.24401300000000001</v>
      </c>
      <c r="P32">
        <v>0.71452199999999999</v>
      </c>
      <c r="Q32">
        <v>0.17183999999999999</v>
      </c>
      <c r="R32">
        <v>0.98475100000000004</v>
      </c>
      <c r="S32">
        <v>-2.7133000000000001E-2</v>
      </c>
      <c r="T32">
        <v>0.21487500000000001</v>
      </c>
      <c r="U32">
        <v>0.214869</v>
      </c>
      <c r="V32">
        <v>0.843055</v>
      </c>
      <c r="W32">
        <v>7.2230000000000003E-3</v>
      </c>
      <c r="X32">
        <v>0.99892700000000001</v>
      </c>
      <c r="Y32">
        <v>-4.5742999999999999E-2</v>
      </c>
    </row>
    <row r="33" spans="1:25" x14ac:dyDescent="0.25">
      <c r="A33">
        <v>5.5</v>
      </c>
      <c r="B33">
        <v>0.251191</v>
      </c>
      <c r="C33">
        <v>0.25125399999999998</v>
      </c>
      <c r="D33">
        <v>0.87142799999999998</v>
      </c>
      <c r="E33">
        <v>0.157772</v>
      </c>
      <c r="F33">
        <v>0.98680400000000001</v>
      </c>
      <c r="G33">
        <v>3.6408999999999997E-2</v>
      </c>
      <c r="H33">
        <v>0.29341400000000001</v>
      </c>
      <c r="I33">
        <v>0.29354200000000003</v>
      </c>
      <c r="J33">
        <v>0.71958699999999998</v>
      </c>
      <c r="K33">
        <v>-2.4269999999999999E-3</v>
      </c>
      <c r="L33">
        <v>0.999942</v>
      </c>
      <c r="M33">
        <v>-1.0517E-2</v>
      </c>
      <c r="N33">
        <v>0.244002</v>
      </c>
      <c r="O33">
        <v>0.24394399999999999</v>
      </c>
      <c r="P33">
        <v>0.71601800000000004</v>
      </c>
      <c r="Q33">
        <v>0.17160600000000001</v>
      </c>
      <c r="R33">
        <v>0.98479300000000003</v>
      </c>
      <c r="S33">
        <v>-2.7095999999999999E-2</v>
      </c>
      <c r="T33">
        <v>0.21487500000000001</v>
      </c>
      <c r="U33">
        <v>0.21471299999999999</v>
      </c>
      <c r="V33">
        <v>0.84460800000000003</v>
      </c>
      <c r="W33">
        <v>7.1760000000000001E-3</v>
      </c>
      <c r="X33">
        <v>0.99894099999999997</v>
      </c>
      <c r="Y33">
        <v>-4.5449000000000003E-2</v>
      </c>
    </row>
    <row r="34" spans="1:25" x14ac:dyDescent="0.25">
      <c r="A34">
        <v>6</v>
      </c>
      <c r="B34">
        <v>0.251191</v>
      </c>
      <c r="C34">
        <v>0.25118299999999999</v>
      </c>
      <c r="D34">
        <v>0.87291099999999999</v>
      </c>
      <c r="E34">
        <v>0.157974</v>
      </c>
      <c r="F34">
        <v>0.98677000000000004</v>
      </c>
      <c r="G34">
        <v>3.6456000000000002E-2</v>
      </c>
      <c r="H34">
        <v>0.29341400000000001</v>
      </c>
      <c r="I34">
        <v>0.29325499999999999</v>
      </c>
      <c r="J34">
        <v>0.72238599999999997</v>
      </c>
      <c r="K34">
        <v>-2.7699999999999999E-3</v>
      </c>
      <c r="L34">
        <v>0.99992400000000004</v>
      </c>
      <c r="M34">
        <v>-1.2004000000000001E-2</v>
      </c>
      <c r="N34">
        <v>0.244002</v>
      </c>
      <c r="O34">
        <v>0.24387400000000001</v>
      </c>
      <c r="P34">
        <v>0.71751399999999999</v>
      </c>
      <c r="Q34">
        <v>0.171375</v>
      </c>
      <c r="R34">
        <v>0.98483399999999999</v>
      </c>
      <c r="S34">
        <v>-2.7059E-2</v>
      </c>
      <c r="T34">
        <v>0.21487500000000001</v>
      </c>
      <c r="U34">
        <v>0.21493100000000001</v>
      </c>
      <c r="V34">
        <v>0.84460800000000003</v>
      </c>
      <c r="W34">
        <v>7.3720000000000001E-3</v>
      </c>
      <c r="X34">
        <v>0.99888200000000005</v>
      </c>
      <c r="Y34">
        <v>-4.6691000000000003E-2</v>
      </c>
    </row>
    <row r="35" spans="1:25" x14ac:dyDescent="0.25">
      <c r="A35">
        <v>6.5</v>
      </c>
      <c r="B35">
        <v>0.251191</v>
      </c>
      <c r="C35">
        <v>0.25111099999999997</v>
      </c>
      <c r="D35">
        <v>0.87439299999999998</v>
      </c>
      <c r="E35">
        <v>0.15817200000000001</v>
      </c>
      <c r="F35">
        <v>0.98673699999999998</v>
      </c>
      <c r="G35">
        <v>3.6500999999999999E-2</v>
      </c>
      <c r="H35">
        <v>0.29341400000000001</v>
      </c>
      <c r="I35">
        <v>0.293327</v>
      </c>
      <c r="J35">
        <v>0.72378600000000004</v>
      </c>
      <c r="K35">
        <v>-2.7980000000000001E-3</v>
      </c>
      <c r="L35">
        <v>0.99992300000000001</v>
      </c>
      <c r="M35">
        <v>-1.2125E-2</v>
      </c>
      <c r="N35">
        <v>0.244002</v>
      </c>
      <c r="O35">
        <v>0.24412200000000001</v>
      </c>
      <c r="P35">
        <v>0.71751399999999999</v>
      </c>
      <c r="Q35">
        <v>0.172601</v>
      </c>
      <c r="R35">
        <v>0.98461500000000002</v>
      </c>
      <c r="S35">
        <v>-2.7252999999999999E-2</v>
      </c>
      <c r="T35">
        <v>0.21487500000000001</v>
      </c>
      <c r="U35">
        <v>0.21477299999999999</v>
      </c>
      <c r="V35">
        <v>0.84616100000000005</v>
      </c>
      <c r="W35">
        <v>7.3270000000000002E-3</v>
      </c>
      <c r="X35">
        <v>0.99889600000000001</v>
      </c>
      <c r="Y35">
        <v>-4.6401999999999999E-2</v>
      </c>
    </row>
    <row r="36" spans="1:25" x14ac:dyDescent="0.25">
      <c r="A36">
        <v>7</v>
      </c>
      <c r="B36">
        <v>0.251191</v>
      </c>
      <c r="C36">
        <v>0.25103799999999998</v>
      </c>
      <c r="D36">
        <v>0.87587499999999996</v>
      </c>
      <c r="E36">
        <v>0.15836700000000001</v>
      </c>
      <c r="F36">
        <v>0.98670400000000003</v>
      </c>
      <c r="G36">
        <v>3.6546000000000002E-2</v>
      </c>
      <c r="H36">
        <v>0.29341400000000001</v>
      </c>
      <c r="I36">
        <v>0.29339900000000002</v>
      </c>
      <c r="J36">
        <v>0.72518499999999997</v>
      </c>
      <c r="K36">
        <v>-2.8249999999999998E-3</v>
      </c>
      <c r="L36">
        <v>0.99992099999999995</v>
      </c>
      <c r="M36">
        <v>-1.2241999999999999E-2</v>
      </c>
      <c r="N36">
        <v>0.244002</v>
      </c>
      <c r="O36">
        <v>0.24405099999999999</v>
      </c>
      <c r="P36">
        <v>0.71901099999999996</v>
      </c>
      <c r="Q36">
        <v>0.172375</v>
      </c>
      <c r="R36">
        <v>0.98465499999999995</v>
      </c>
      <c r="S36">
        <v>-2.7217000000000002E-2</v>
      </c>
      <c r="T36">
        <v>0.21487500000000001</v>
      </c>
      <c r="U36">
        <v>0.21499099999999999</v>
      </c>
      <c r="V36">
        <v>0.84616100000000005</v>
      </c>
      <c r="W36">
        <v>7.5240000000000003E-3</v>
      </c>
      <c r="X36">
        <v>0.99883599999999995</v>
      </c>
      <c r="Y36">
        <v>-4.7648999999999997E-2</v>
      </c>
    </row>
    <row r="37" spans="1:25" x14ac:dyDescent="0.25">
      <c r="A37">
        <v>7.5</v>
      </c>
      <c r="B37">
        <v>0.251191</v>
      </c>
      <c r="C37">
        <v>0.25141000000000002</v>
      </c>
      <c r="D37">
        <v>0.87587499999999996</v>
      </c>
      <c r="E37">
        <v>0.15713199999999999</v>
      </c>
      <c r="F37">
        <v>0.98691200000000001</v>
      </c>
      <c r="G37">
        <v>3.6261000000000002E-2</v>
      </c>
      <c r="H37">
        <v>0.29341400000000001</v>
      </c>
      <c r="I37">
        <v>0.29347000000000001</v>
      </c>
      <c r="J37">
        <v>0.72658500000000004</v>
      </c>
      <c r="K37">
        <v>-2.8509999999999998E-3</v>
      </c>
      <c r="L37">
        <v>0.99992000000000003</v>
      </c>
      <c r="M37">
        <v>-1.2355E-2</v>
      </c>
      <c r="N37">
        <v>0.244002</v>
      </c>
      <c r="O37">
        <v>0.243978</v>
      </c>
      <c r="P37">
        <v>0.72050700000000001</v>
      </c>
      <c r="Q37">
        <v>0.172151</v>
      </c>
      <c r="R37">
        <v>0.98469499999999999</v>
      </c>
      <c r="S37">
        <v>-2.7182000000000001E-2</v>
      </c>
      <c r="T37">
        <v>0.21487500000000001</v>
      </c>
      <c r="U37">
        <v>0.214832</v>
      </c>
      <c r="V37">
        <v>0.84771399999999997</v>
      </c>
      <c r="W37">
        <v>7.4790000000000004E-3</v>
      </c>
      <c r="X37">
        <v>0.99885000000000002</v>
      </c>
      <c r="Y37">
        <v>-4.7365999999999998E-2</v>
      </c>
    </row>
    <row r="38" spans="1:25" x14ac:dyDescent="0.25">
      <c r="A38">
        <v>8</v>
      </c>
      <c r="B38">
        <v>0.251191</v>
      </c>
      <c r="C38">
        <v>0.251336</v>
      </c>
      <c r="D38">
        <v>0.87735700000000005</v>
      </c>
      <c r="E38">
        <v>0.15731999999999999</v>
      </c>
      <c r="F38">
        <v>0.98687999999999998</v>
      </c>
      <c r="G38">
        <v>3.6304999999999997E-2</v>
      </c>
      <c r="H38">
        <v>0.29341400000000001</v>
      </c>
      <c r="I38">
        <v>0.29353899999999999</v>
      </c>
      <c r="J38">
        <v>0.72798399999999996</v>
      </c>
      <c r="K38">
        <v>-2.8760000000000001E-3</v>
      </c>
      <c r="L38">
        <v>0.99991799999999997</v>
      </c>
      <c r="M38">
        <v>-1.2463999999999999E-2</v>
      </c>
      <c r="N38">
        <v>0.244002</v>
      </c>
      <c r="O38">
        <v>0.24390500000000001</v>
      </c>
      <c r="P38">
        <v>0.72200299999999995</v>
      </c>
      <c r="Q38">
        <v>0.17193</v>
      </c>
      <c r="R38">
        <v>0.98473500000000003</v>
      </c>
      <c r="S38">
        <v>-2.7147000000000001E-2</v>
      </c>
      <c r="T38">
        <v>0.21487500000000001</v>
      </c>
      <c r="U38">
        <v>0.21504999999999999</v>
      </c>
      <c r="V38">
        <v>0.84771399999999997</v>
      </c>
      <c r="W38">
        <v>7.6759999999999997E-3</v>
      </c>
      <c r="X38">
        <v>0.99878800000000001</v>
      </c>
      <c r="Y38">
        <v>-4.8617E-2</v>
      </c>
    </row>
    <row r="39" spans="1:25" x14ac:dyDescent="0.25">
      <c r="A39">
        <v>8.5</v>
      </c>
      <c r="B39">
        <v>0.251191</v>
      </c>
      <c r="C39">
        <v>0.25125999999999998</v>
      </c>
      <c r="D39">
        <v>0.87883900000000004</v>
      </c>
      <c r="E39">
        <v>0.157503</v>
      </c>
      <c r="F39">
        <v>0.98684899999999998</v>
      </c>
      <c r="G39">
        <v>3.6346999999999997E-2</v>
      </c>
      <c r="H39">
        <v>0.29341400000000001</v>
      </c>
      <c r="I39">
        <v>0.29324099999999997</v>
      </c>
      <c r="J39">
        <v>0.73078399999999999</v>
      </c>
      <c r="K39">
        <v>-3.215E-3</v>
      </c>
      <c r="L39">
        <v>0.99989799999999995</v>
      </c>
      <c r="M39">
        <v>-1.3932999999999999E-2</v>
      </c>
      <c r="N39">
        <v>0.244002</v>
      </c>
      <c r="O39">
        <v>0.24415200000000001</v>
      </c>
      <c r="P39">
        <v>0.72200299999999995</v>
      </c>
      <c r="Q39">
        <v>0.17316599999999999</v>
      </c>
      <c r="R39">
        <v>0.98451299999999997</v>
      </c>
      <c r="S39">
        <v>-2.7342000000000002E-2</v>
      </c>
      <c r="T39">
        <v>0.21487500000000001</v>
      </c>
      <c r="U39">
        <v>0.214889</v>
      </c>
      <c r="V39">
        <v>0.84926699999999999</v>
      </c>
      <c r="W39">
        <v>7.633E-3</v>
      </c>
      <c r="X39">
        <v>0.99880199999999997</v>
      </c>
      <c r="Y39">
        <v>-4.8339E-2</v>
      </c>
    </row>
    <row r="40" spans="1:25" x14ac:dyDescent="0.25">
      <c r="A40">
        <v>9</v>
      </c>
      <c r="B40">
        <v>0.251191</v>
      </c>
      <c r="C40">
        <v>0.25118299999999999</v>
      </c>
      <c r="D40">
        <v>0.88032100000000002</v>
      </c>
      <c r="E40">
        <v>0.15768299999999999</v>
      </c>
      <c r="F40">
        <v>0.986819</v>
      </c>
      <c r="G40">
        <v>3.6387999999999997E-2</v>
      </c>
      <c r="H40">
        <v>0.29341400000000001</v>
      </c>
      <c r="I40">
        <v>0.29330800000000001</v>
      </c>
      <c r="J40">
        <v>0.73218300000000003</v>
      </c>
      <c r="K40">
        <v>-3.2390000000000001E-3</v>
      </c>
      <c r="L40">
        <v>0.99989600000000001</v>
      </c>
      <c r="M40">
        <v>-1.4035000000000001E-2</v>
      </c>
      <c r="N40">
        <v>0.244002</v>
      </c>
      <c r="O40">
        <v>0.24407699999999999</v>
      </c>
      <c r="P40">
        <v>0.723499</v>
      </c>
      <c r="Q40">
        <v>0.17294899999999999</v>
      </c>
      <c r="R40">
        <v>0.98455199999999998</v>
      </c>
      <c r="S40">
        <v>-2.7307999999999999E-2</v>
      </c>
      <c r="T40">
        <v>0.21487500000000001</v>
      </c>
      <c r="U40">
        <v>0.214727</v>
      </c>
      <c r="V40">
        <v>0.85082000000000002</v>
      </c>
      <c r="W40">
        <v>7.5890000000000003E-3</v>
      </c>
      <c r="X40">
        <v>0.99881500000000001</v>
      </c>
      <c r="Y40">
        <v>-4.8064000000000003E-2</v>
      </c>
    </row>
    <row r="41" spans="1:25" x14ac:dyDescent="0.25">
      <c r="A41">
        <v>9.5</v>
      </c>
      <c r="B41">
        <v>0.251191</v>
      </c>
      <c r="C41">
        <v>0.25110500000000002</v>
      </c>
      <c r="D41">
        <v>0.881803</v>
      </c>
      <c r="E41">
        <v>0.157859</v>
      </c>
      <c r="F41">
        <v>0.98678900000000003</v>
      </c>
      <c r="G41">
        <v>3.6429000000000003E-2</v>
      </c>
      <c r="H41">
        <v>0.29341400000000001</v>
      </c>
      <c r="I41">
        <v>0.29337400000000002</v>
      </c>
      <c r="J41">
        <v>0.73358299999999999</v>
      </c>
      <c r="K41">
        <v>-3.261E-3</v>
      </c>
      <c r="L41">
        <v>0.99989499999999998</v>
      </c>
      <c r="M41">
        <v>-1.4133E-2</v>
      </c>
      <c r="N41">
        <v>0.244002</v>
      </c>
      <c r="O41">
        <v>0.244001</v>
      </c>
      <c r="P41">
        <v>0.72499499999999995</v>
      </c>
      <c r="Q41">
        <v>0.172736</v>
      </c>
      <c r="R41">
        <v>0.98459099999999999</v>
      </c>
      <c r="S41">
        <v>-2.7274E-2</v>
      </c>
      <c r="T41">
        <v>0.21487500000000001</v>
      </c>
      <c r="U41">
        <v>0.214944</v>
      </c>
      <c r="V41">
        <v>0.85082000000000002</v>
      </c>
      <c r="W41">
        <v>7.7879999999999998E-3</v>
      </c>
      <c r="X41">
        <v>0.998753</v>
      </c>
      <c r="Y41">
        <v>-4.9322999999999999E-2</v>
      </c>
    </row>
    <row r="42" spans="1:25" x14ac:dyDescent="0.25">
      <c r="A42">
        <v>10</v>
      </c>
      <c r="B42">
        <v>0.251191</v>
      </c>
      <c r="C42">
        <v>0.25102600000000003</v>
      </c>
      <c r="D42">
        <v>0.88328499999999999</v>
      </c>
      <c r="E42">
        <v>0.15803200000000001</v>
      </c>
      <c r="F42">
        <v>0.98675999999999997</v>
      </c>
      <c r="G42">
        <v>3.6469000000000001E-2</v>
      </c>
      <c r="H42">
        <v>0.29341400000000001</v>
      </c>
      <c r="I42">
        <v>0.29343999999999998</v>
      </c>
      <c r="J42">
        <v>0.73498200000000002</v>
      </c>
      <c r="K42">
        <v>-3.2829999999999999E-3</v>
      </c>
      <c r="L42">
        <v>0.99989300000000003</v>
      </c>
      <c r="M42">
        <v>-1.4227E-2</v>
      </c>
      <c r="N42">
        <v>0.244002</v>
      </c>
      <c r="O42">
        <v>0.243924</v>
      </c>
      <c r="P42">
        <v>0.726491</v>
      </c>
      <c r="Q42">
        <v>0.17252400000000001</v>
      </c>
      <c r="R42">
        <v>0.98462799999999995</v>
      </c>
      <c r="S42">
        <v>-2.7241000000000001E-2</v>
      </c>
      <c r="T42">
        <v>0.21487500000000001</v>
      </c>
      <c r="U42">
        <v>0.214781</v>
      </c>
      <c r="V42">
        <v>0.85237300000000005</v>
      </c>
      <c r="W42">
        <v>7.7450000000000001E-3</v>
      </c>
      <c r="X42">
        <v>0.99876600000000004</v>
      </c>
      <c r="Y42">
        <v>-4.9051999999999998E-2</v>
      </c>
    </row>
    <row r="44" spans="1:25" x14ac:dyDescent="0.25">
      <c r="A44" s="1">
        <v>200</v>
      </c>
      <c r="B44" s="1"/>
      <c r="C44" s="2"/>
      <c r="D44" s="3"/>
      <c r="E44" s="3"/>
      <c r="F44" s="3"/>
      <c r="G44" s="3"/>
      <c r="H44" s="3"/>
      <c r="I44" s="3"/>
      <c r="J44" s="3"/>
      <c r="K44" s="3"/>
    </row>
    <row r="45" spans="1:25" x14ac:dyDescent="0.25">
      <c r="A45" s="1"/>
      <c r="B45" s="1"/>
      <c r="C45" s="2"/>
      <c r="D45" s="3"/>
      <c r="E45" s="3"/>
      <c r="F45" s="3"/>
      <c r="G45" s="3"/>
      <c r="H45" s="3"/>
      <c r="I45" s="3"/>
      <c r="J45" s="3"/>
      <c r="K45" s="3"/>
    </row>
    <row r="46" spans="1:25" x14ac:dyDescent="0.25">
      <c r="A46" s="1" t="s">
        <v>8</v>
      </c>
      <c r="B46" s="1" t="s">
        <v>0</v>
      </c>
      <c r="C46" s="2" t="s">
        <v>9</v>
      </c>
      <c r="D46" s="3"/>
      <c r="E46" s="3"/>
      <c r="F46" s="3"/>
      <c r="G46" s="3"/>
      <c r="H46" s="3"/>
      <c r="I46" s="3"/>
      <c r="J46" s="3"/>
      <c r="K46" s="3"/>
    </row>
    <row r="47" spans="1:25" x14ac:dyDescent="0.25">
      <c r="A47" s="4">
        <f>-A44</f>
        <v>-200</v>
      </c>
      <c r="B47" s="4">
        <f>A44</f>
        <v>200</v>
      </c>
      <c r="C47" s="5">
        <v>0</v>
      </c>
      <c r="D47" s="3"/>
      <c r="E47" s="3"/>
      <c r="F47" s="3"/>
      <c r="G47" s="3"/>
      <c r="H47" s="3"/>
      <c r="I47" s="3"/>
      <c r="J47" s="3"/>
      <c r="K47" s="3"/>
    </row>
    <row r="48" spans="1:25" x14ac:dyDescent="0.25">
      <c r="A48" s="4">
        <v>0</v>
      </c>
      <c r="B48" s="4">
        <f>A44</f>
        <v>200</v>
      </c>
      <c r="C48" s="5">
        <f>A44</f>
        <v>200</v>
      </c>
      <c r="D48" s="3"/>
      <c r="E48" s="3"/>
      <c r="F48" s="3"/>
      <c r="G48" s="3"/>
      <c r="H48" s="3"/>
      <c r="I48" s="3"/>
      <c r="J48" s="3"/>
      <c r="K48" s="3"/>
    </row>
    <row r="49" spans="1:21" x14ac:dyDescent="0.25">
      <c r="A49" s="4">
        <f>A44</f>
        <v>200</v>
      </c>
      <c r="B49" s="4">
        <f>A44</f>
        <v>200</v>
      </c>
      <c r="C49" s="5">
        <v>0</v>
      </c>
      <c r="D49" s="3"/>
      <c r="E49" s="3"/>
      <c r="F49" s="3"/>
      <c r="G49" s="3"/>
      <c r="H49" s="3"/>
      <c r="I49" s="3"/>
      <c r="J49" s="3"/>
      <c r="K49" s="3"/>
    </row>
    <row r="50" spans="1:21" x14ac:dyDescent="0.25">
      <c r="A50" s="4">
        <v>0</v>
      </c>
      <c r="B50" s="4">
        <f>A44</f>
        <v>200</v>
      </c>
      <c r="C50" s="5">
        <f>-A44</f>
        <v>-200</v>
      </c>
      <c r="D50" s="3"/>
      <c r="E50" s="3"/>
      <c r="F50" s="3"/>
      <c r="G50" s="3"/>
      <c r="H50" s="3"/>
      <c r="I50" s="3"/>
      <c r="J50" s="3"/>
      <c r="K50" s="3"/>
    </row>
    <row r="51" spans="1:21" x14ac:dyDescent="0.25">
      <c r="A51" s="4"/>
      <c r="B51" s="4"/>
      <c r="C51" s="5"/>
      <c r="D51" s="3"/>
      <c r="E51" s="3"/>
      <c r="F51" s="3"/>
      <c r="G51" s="3"/>
      <c r="H51" s="3"/>
      <c r="I51" s="3"/>
      <c r="J51" s="3"/>
      <c r="K51" s="3"/>
    </row>
    <row r="52" spans="1:21" x14ac:dyDescent="0.25">
      <c r="A52" s="4">
        <v>100</v>
      </c>
      <c r="B52" s="4"/>
      <c r="C52" s="5"/>
      <c r="D52" s="3"/>
      <c r="E52" s="3"/>
      <c r="F52" s="3"/>
      <c r="G52" s="3"/>
      <c r="H52" s="3"/>
      <c r="I52" s="3"/>
      <c r="J52" s="3"/>
      <c r="K52" s="3"/>
    </row>
    <row r="53" spans="1:2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21" x14ac:dyDescent="0.25">
      <c r="A54" s="3" t="s">
        <v>0</v>
      </c>
      <c r="B54" s="3"/>
      <c r="C54" s="3" t="s">
        <v>10</v>
      </c>
      <c r="D54" s="3" t="s">
        <v>11</v>
      </c>
      <c r="E54" s="3" t="s">
        <v>12</v>
      </c>
      <c r="F54" s="3" t="s">
        <v>13</v>
      </c>
      <c r="G54" s="3"/>
      <c r="H54" s="3" t="s">
        <v>10</v>
      </c>
      <c r="I54" s="3" t="s">
        <v>11</v>
      </c>
      <c r="J54" s="3" t="s">
        <v>12</v>
      </c>
      <c r="K54" s="3" t="s">
        <v>13</v>
      </c>
      <c r="M54" s="3" t="s">
        <v>10</v>
      </c>
      <c r="N54" s="3" t="s">
        <v>11</v>
      </c>
      <c r="O54" s="3" t="s">
        <v>12</v>
      </c>
      <c r="P54" s="3" t="s">
        <v>13</v>
      </c>
      <c r="R54" s="3" t="s">
        <v>14</v>
      </c>
    </row>
    <row r="55" spans="1:21" x14ac:dyDescent="0.25">
      <c r="A55">
        <v>-10</v>
      </c>
      <c r="B55" s="3"/>
      <c r="C55" s="6">
        <f>C2</f>
        <v>0.25127500000000003</v>
      </c>
      <c r="D55" s="6">
        <f>I2</f>
        <v>0.29344399999999998</v>
      </c>
      <c r="E55" s="6">
        <f>O2</f>
        <v>0.24413799999999999</v>
      </c>
      <c r="F55" s="6">
        <f>U2</f>
        <v>0.21482299999999999</v>
      </c>
      <c r="G55" s="6"/>
      <c r="H55" s="6">
        <f>B22</f>
        <v>0.251191</v>
      </c>
      <c r="I55" s="6">
        <f>H22</f>
        <v>0.29341400000000001</v>
      </c>
      <c r="J55" s="6">
        <f>N22</f>
        <v>0.244002</v>
      </c>
      <c r="K55" s="6">
        <f>T22</f>
        <v>0.21487500000000001</v>
      </c>
      <c r="L55" s="7"/>
      <c r="M55" s="6">
        <f>H$55-C55</f>
        <v>-8.4000000000028496E-5</v>
      </c>
      <c r="N55" s="6">
        <f>I$55-D55</f>
        <v>-2.9999999999974492E-5</v>
      </c>
      <c r="O55" s="6">
        <f>J$55-E55</f>
        <v>-1.3599999999999723E-4</v>
      </c>
      <c r="P55" s="6">
        <f>K$55-F55</f>
        <v>5.2000000000024249E-5</v>
      </c>
      <c r="R55" s="7">
        <f>SUM(M55:P55)</f>
        <v>-1.9799999999997597E-4</v>
      </c>
      <c r="T55">
        <f>A55</f>
        <v>-10</v>
      </c>
      <c r="U55" s="7">
        <f>SUM(P55:S55)*10000</f>
        <v>-1.4599999999995172</v>
      </c>
    </row>
    <row r="56" spans="1:21" x14ac:dyDescent="0.25">
      <c r="A56">
        <v>-9.5</v>
      </c>
      <c r="C56" s="6">
        <f t="shared" ref="C56:C95" si="0">C3</f>
        <v>0.25123299999999998</v>
      </c>
      <c r="D56" s="6">
        <f t="shared" ref="D56:D95" si="1">I3</f>
        <v>0.29354999999999998</v>
      </c>
      <c r="E56" s="6">
        <f t="shared" ref="E56:E95" si="2">O3</f>
        <v>0.24409600000000001</v>
      </c>
      <c r="F56" s="6">
        <f t="shared" ref="F56:F95" si="3">U3</f>
        <v>0.21504400000000001</v>
      </c>
      <c r="G56" s="7"/>
      <c r="H56" s="7"/>
      <c r="I56" s="7"/>
      <c r="J56" s="7"/>
      <c r="K56" s="7"/>
      <c r="L56" s="7"/>
      <c r="M56" s="6">
        <f t="shared" ref="M56:M95" si="4">H$55-C56</f>
        <v>-4.1999999999986493E-5</v>
      </c>
      <c r="N56" s="6">
        <f t="shared" ref="N56:N95" si="5">I$55-D56</f>
        <v>-1.3599999999996948E-4</v>
      </c>
      <c r="O56" s="6">
        <f t="shared" ref="O56:O95" si="6">J$55-E56</f>
        <v>-9.4000000000010742E-5</v>
      </c>
      <c r="P56" s="6">
        <f t="shared" ref="P56:P95" si="7">K$55-F56</f>
        <v>-1.6900000000000248E-4</v>
      </c>
      <c r="R56" s="7">
        <f t="shared" ref="R56:R95" si="8">SUM(M56:P56)</f>
        <v>-4.4099999999996919E-4</v>
      </c>
      <c r="T56">
        <f t="shared" ref="T56:T95" si="9">A56</f>
        <v>-9.5</v>
      </c>
      <c r="U56" s="7">
        <f t="shared" ref="U56:U95" si="10">SUM(P56:S56)*10000</f>
        <v>-6.0999999999997172</v>
      </c>
    </row>
    <row r="57" spans="1:21" x14ac:dyDescent="0.25">
      <c r="A57">
        <v>-9</v>
      </c>
      <c r="C57" s="6">
        <f t="shared" si="0"/>
        <v>0.25119000000000002</v>
      </c>
      <c r="D57" s="6">
        <f t="shared" si="1"/>
        <v>0.29333100000000001</v>
      </c>
      <c r="E57" s="6">
        <f t="shared" si="2"/>
        <v>0.24405199999999999</v>
      </c>
      <c r="F57" s="6">
        <f t="shared" si="3"/>
        <v>0.21491099999999999</v>
      </c>
      <c r="G57" s="7"/>
      <c r="H57" s="7"/>
      <c r="I57" s="7"/>
      <c r="J57" s="7"/>
      <c r="K57" s="7"/>
      <c r="L57" s="7"/>
      <c r="M57" s="6">
        <f t="shared" si="4"/>
        <v>9.9999999997324451E-7</v>
      </c>
      <c r="N57" s="6">
        <f t="shared" si="5"/>
        <v>8.2999999999999741E-5</v>
      </c>
      <c r="O57" s="6">
        <f t="shared" si="6"/>
        <v>-4.9999999999994493E-5</v>
      </c>
      <c r="P57" s="6">
        <f t="shared" si="7"/>
        <v>-3.5999999999980492E-5</v>
      </c>
      <c r="R57" s="7">
        <f t="shared" si="8"/>
        <v>-2.0000000000020002E-6</v>
      </c>
      <c r="T57">
        <f t="shared" si="9"/>
        <v>-9</v>
      </c>
      <c r="U57" s="7">
        <f t="shared" si="10"/>
        <v>-0.37999999999982492</v>
      </c>
    </row>
    <row r="58" spans="1:21" x14ac:dyDescent="0.25">
      <c r="A58">
        <v>-8.5</v>
      </c>
      <c r="C58" s="6">
        <f t="shared" si="0"/>
        <v>0.25114599999999998</v>
      </c>
      <c r="D58" s="6">
        <f t="shared" si="1"/>
        <v>0.293435</v>
      </c>
      <c r="E58" s="6">
        <f t="shared" si="2"/>
        <v>0.244008</v>
      </c>
      <c r="F58" s="6">
        <f t="shared" si="3"/>
        <v>0.21477599999999999</v>
      </c>
      <c r="G58" s="7"/>
      <c r="H58" s="7"/>
      <c r="I58" s="7"/>
      <c r="J58" s="7"/>
      <c r="K58" s="7"/>
      <c r="L58" s="7"/>
      <c r="M58" s="6">
        <f t="shared" si="4"/>
        <v>4.5000000000017248E-5</v>
      </c>
      <c r="N58" s="6">
        <f t="shared" si="5"/>
        <v>-2.0999999999993246E-5</v>
      </c>
      <c r="O58" s="6">
        <f t="shared" si="6"/>
        <v>-6.0000000000060005E-6</v>
      </c>
      <c r="P58" s="6">
        <f t="shared" si="7"/>
        <v>9.9000000000015742E-5</v>
      </c>
      <c r="R58" s="7">
        <f t="shared" si="8"/>
        <v>1.1700000000003374E-4</v>
      </c>
      <c r="T58">
        <f t="shared" si="9"/>
        <v>-8.5</v>
      </c>
      <c r="U58" s="7">
        <f t="shared" si="10"/>
        <v>2.1600000000004949</v>
      </c>
    </row>
    <row r="59" spans="1:21" x14ac:dyDescent="0.25">
      <c r="A59">
        <v>-8</v>
      </c>
      <c r="C59" s="6">
        <f t="shared" si="0"/>
        <v>0.25110100000000002</v>
      </c>
      <c r="D59" s="6">
        <f t="shared" si="1"/>
        <v>0.29353800000000002</v>
      </c>
      <c r="E59" s="6">
        <f t="shared" si="2"/>
        <v>0.24396200000000001</v>
      </c>
      <c r="F59" s="6">
        <f t="shared" si="3"/>
        <v>0.21499699999999999</v>
      </c>
      <c r="G59" s="7"/>
      <c r="H59" s="7"/>
      <c r="I59" s="7"/>
      <c r="J59" s="7"/>
      <c r="K59" s="7"/>
      <c r="L59" s="7"/>
      <c r="M59" s="6">
        <f t="shared" si="4"/>
        <v>8.9999999999978986E-5</v>
      </c>
      <c r="N59" s="6">
        <f t="shared" si="5"/>
        <v>-1.2400000000001299E-4</v>
      </c>
      <c r="O59" s="6">
        <f t="shared" si="6"/>
        <v>3.9999999999984492E-5</v>
      </c>
      <c r="P59" s="6">
        <f t="shared" si="7"/>
        <v>-1.2199999999998323E-4</v>
      </c>
      <c r="R59" s="7">
        <f t="shared" si="8"/>
        <v>-1.1600000000003274E-4</v>
      </c>
      <c r="T59">
        <f t="shared" si="9"/>
        <v>-8</v>
      </c>
      <c r="U59" s="7">
        <f t="shared" si="10"/>
        <v>-2.3800000000001598</v>
      </c>
    </row>
    <row r="60" spans="1:21" x14ac:dyDescent="0.25">
      <c r="A60">
        <v>-7.5</v>
      </c>
      <c r="C60" s="6">
        <f t="shared" si="0"/>
        <v>0.25105499999999997</v>
      </c>
      <c r="D60" s="6">
        <f t="shared" si="1"/>
        <v>0.29331200000000002</v>
      </c>
      <c r="E60" s="6">
        <f t="shared" si="2"/>
        <v>0.24391499999999999</v>
      </c>
      <c r="F60" s="6">
        <f t="shared" si="3"/>
        <v>0.214861</v>
      </c>
      <c r="G60" s="7"/>
      <c r="H60" s="7"/>
      <c r="I60" s="7"/>
      <c r="J60" s="7"/>
      <c r="K60" s="7"/>
      <c r="L60" s="7"/>
      <c r="M60" s="6">
        <f t="shared" si="4"/>
        <v>1.3600000000002499E-4</v>
      </c>
      <c r="N60" s="6">
        <f t="shared" si="5"/>
        <v>1.0199999999999099E-4</v>
      </c>
      <c r="O60" s="6">
        <f t="shared" si="6"/>
        <v>8.7000000000003741E-5</v>
      </c>
      <c r="P60" s="6">
        <f t="shared" si="7"/>
        <v>1.4000000000014001E-5</v>
      </c>
      <c r="R60" s="7">
        <f t="shared" si="8"/>
        <v>3.3900000000003372E-4</v>
      </c>
      <c r="T60">
        <f t="shared" si="9"/>
        <v>-7.5</v>
      </c>
      <c r="U60" s="7">
        <f t="shared" si="10"/>
        <v>3.5300000000004772</v>
      </c>
    </row>
    <row r="61" spans="1:21" x14ac:dyDescent="0.25">
      <c r="A61">
        <v>-7</v>
      </c>
      <c r="C61" s="6">
        <f t="shared" si="0"/>
        <v>0.25100800000000001</v>
      </c>
      <c r="D61" s="6">
        <f t="shared" si="1"/>
        <v>0.29341299999999998</v>
      </c>
      <c r="E61" s="6">
        <f t="shared" si="2"/>
        <v>0.243868</v>
      </c>
      <c r="F61" s="6">
        <f t="shared" si="3"/>
        <v>0.214724</v>
      </c>
      <c r="G61" s="7"/>
      <c r="H61" s="7"/>
      <c r="I61" s="7"/>
      <c r="J61" s="7"/>
      <c r="K61" s="7"/>
      <c r="L61" s="7"/>
      <c r="M61" s="6">
        <f t="shared" si="4"/>
        <v>1.8299999999998873E-4</v>
      </c>
      <c r="N61" s="6">
        <f t="shared" si="5"/>
        <v>1.0000000000287557E-6</v>
      </c>
      <c r="O61" s="6">
        <f t="shared" si="6"/>
        <v>1.3399999999999523E-4</v>
      </c>
      <c r="P61" s="6">
        <f t="shared" si="7"/>
        <v>1.5100000000001224E-4</v>
      </c>
      <c r="R61" s="7">
        <f t="shared" si="8"/>
        <v>4.6900000000002495E-4</v>
      </c>
      <c r="T61">
        <f t="shared" si="9"/>
        <v>-7</v>
      </c>
      <c r="U61" s="7">
        <f t="shared" si="10"/>
        <v>6.2000000000003723</v>
      </c>
    </row>
    <row r="62" spans="1:21" x14ac:dyDescent="0.25">
      <c r="A62">
        <v>-6.5</v>
      </c>
      <c r="C62" s="6">
        <f t="shared" si="0"/>
        <v>0.25137599999999999</v>
      </c>
      <c r="D62" s="6">
        <f t="shared" si="1"/>
        <v>0.29351300000000002</v>
      </c>
      <c r="E62" s="6">
        <f t="shared" si="2"/>
        <v>0.244119</v>
      </c>
      <c r="F62" s="6">
        <f t="shared" si="3"/>
        <v>0.214945</v>
      </c>
      <c r="G62" s="7"/>
      <c r="H62" s="7"/>
      <c r="I62" s="7"/>
      <c r="J62" s="7"/>
      <c r="K62" s="7"/>
      <c r="L62" s="7"/>
      <c r="M62" s="6">
        <f t="shared" si="4"/>
        <v>-1.8499999999999073E-4</v>
      </c>
      <c r="N62" s="6">
        <f t="shared" si="5"/>
        <v>-9.9000000000015742E-5</v>
      </c>
      <c r="O62" s="6">
        <f t="shared" si="6"/>
        <v>-1.1700000000000599E-4</v>
      </c>
      <c r="P62" s="6">
        <f t="shared" si="7"/>
        <v>-6.9999999999986739E-5</v>
      </c>
      <c r="R62" s="7">
        <f t="shared" si="8"/>
        <v>-4.709999999999992E-4</v>
      </c>
      <c r="T62">
        <f t="shared" si="9"/>
        <v>-6.5</v>
      </c>
      <c r="U62" s="7">
        <f t="shared" si="10"/>
        <v>-5.4099999999998598</v>
      </c>
    </row>
    <row r="63" spans="1:21" x14ac:dyDescent="0.25">
      <c r="A63">
        <v>-6</v>
      </c>
      <c r="C63" s="6">
        <f t="shared" si="0"/>
        <v>0.251328</v>
      </c>
      <c r="D63" s="6">
        <f t="shared" si="1"/>
        <v>0.29327999999999999</v>
      </c>
      <c r="E63" s="6">
        <f t="shared" si="2"/>
        <v>0.24407000000000001</v>
      </c>
      <c r="F63" s="6">
        <f t="shared" si="3"/>
        <v>0.214807</v>
      </c>
      <c r="G63" s="7"/>
      <c r="H63" s="7"/>
      <c r="I63" s="7"/>
      <c r="J63" s="7"/>
      <c r="K63" s="7"/>
      <c r="L63" s="7"/>
      <c r="M63" s="6">
        <f t="shared" si="4"/>
        <v>-1.3699999999999823E-4</v>
      </c>
      <c r="N63" s="6">
        <f t="shared" si="5"/>
        <v>1.3400000000002299E-4</v>
      </c>
      <c r="O63" s="6">
        <f t="shared" si="6"/>
        <v>-6.8000000000012495E-5</v>
      </c>
      <c r="P63" s="6">
        <f t="shared" si="7"/>
        <v>6.8000000000012495E-5</v>
      </c>
      <c r="R63" s="7">
        <f t="shared" si="8"/>
        <v>-2.9999999999752447E-6</v>
      </c>
      <c r="T63">
        <f t="shared" si="9"/>
        <v>-6</v>
      </c>
      <c r="U63" s="7">
        <f t="shared" si="10"/>
        <v>0.6500000000003725</v>
      </c>
    </row>
    <row r="64" spans="1:21" x14ac:dyDescent="0.25">
      <c r="A64">
        <v>-5.5</v>
      </c>
      <c r="C64" s="6">
        <f t="shared" si="0"/>
        <v>0.25127899999999997</v>
      </c>
      <c r="D64" s="6">
        <f t="shared" si="1"/>
        <v>0.293377</v>
      </c>
      <c r="E64" s="6">
        <f t="shared" si="2"/>
        <v>0.24402099999999999</v>
      </c>
      <c r="F64" s="6">
        <f t="shared" si="3"/>
        <v>0.215028</v>
      </c>
      <c r="G64" s="7"/>
      <c r="H64" s="7"/>
      <c r="I64" s="7"/>
      <c r="J64" s="7"/>
      <c r="K64" s="7"/>
      <c r="L64" s="7"/>
      <c r="M64" s="6">
        <f t="shared" si="4"/>
        <v>-8.7999999999976986E-5</v>
      </c>
      <c r="N64" s="6">
        <f t="shared" si="5"/>
        <v>3.7000000000009248E-5</v>
      </c>
      <c r="O64" s="6">
        <f t="shared" si="6"/>
        <v>-1.8999999999991246E-5</v>
      </c>
      <c r="P64" s="6">
        <f t="shared" si="7"/>
        <v>-1.5299999999998648E-4</v>
      </c>
      <c r="R64" s="7">
        <f t="shared" si="8"/>
        <v>-2.2299999999994546E-4</v>
      </c>
      <c r="T64">
        <f t="shared" si="9"/>
        <v>-5.5</v>
      </c>
      <c r="U64" s="7">
        <f t="shared" si="10"/>
        <v>-3.7599999999993194</v>
      </c>
    </row>
    <row r="65" spans="1:21" x14ac:dyDescent="0.25">
      <c r="A65">
        <v>-5</v>
      </c>
      <c r="C65" s="6">
        <f t="shared" si="0"/>
        <v>0.25122899999999998</v>
      </c>
      <c r="D65" s="6">
        <f t="shared" si="1"/>
        <v>0.29347400000000001</v>
      </c>
      <c r="E65" s="6">
        <f t="shared" si="2"/>
        <v>0.24396999999999999</v>
      </c>
      <c r="F65" s="6">
        <f t="shared" si="3"/>
        <v>0.214888</v>
      </c>
      <c r="G65" s="7"/>
      <c r="H65" s="7"/>
      <c r="I65" s="7"/>
      <c r="J65" s="7"/>
      <c r="K65" s="7"/>
      <c r="L65" s="7"/>
      <c r="M65" s="6">
        <f t="shared" si="4"/>
        <v>-3.7999999999982492E-5</v>
      </c>
      <c r="N65" s="6">
        <f t="shared" si="5"/>
        <v>-6.0000000000004494E-5</v>
      </c>
      <c r="O65" s="6">
        <f t="shared" si="6"/>
        <v>3.2000000000004247E-5</v>
      </c>
      <c r="P65" s="6">
        <f t="shared" si="7"/>
        <v>-1.2999999999985246E-5</v>
      </c>
      <c r="R65" s="7">
        <f t="shared" si="8"/>
        <v>-7.8999999999967985E-5</v>
      </c>
      <c r="T65">
        <f t="shared" si="9"/>
        <v>-5</v>
      </c>
      <c r="U65" s="7">
        <f t="shared" si="10"/>
        <v>-0.9199999999995323</v>
      </c>
    </row>
    <row r="66" spans="1:21" x14ac:dyDescent="0.25">
      <c r="A66">
        <v>-4.5</v>
      </c>
      <c r="C66" s="6">
        <f t="shared" si="0"/>
        <v>0.25117800000000001</v>
      </c>
      <c r="D66" s="6">
        <f t="shared" si="1"/>
        <v>0.29357</v>
      </c>
      <c r="E66" s="6">
        <f t="shared" si="2"/>
        <v>0.243918</v>
      </c>
      <c r="F66" s="6">
        <f t="shared" si="3"/>
        <v>0.21474699999999999</v>
      </c>
      <c r="G66" s="7"/>
      <c r="H66" s="7"/>
      <c r="I66" s="7"/>
      <c r="J66" s="7"/>
      <c r="K66" s="7"/>
      <c r="L66" s="7"/>
      <c r="M66" s="6">
        <f t="shared" si="4"/>
        <v>1.2999999999985246E-5</v>
      </c>
      <c r="N66" s="6">
        <f t="shared" si="5"/>
        <v>-1.5599999999998948E-4</v>
      </c>
      <c r="O66" s="6">
        <f t="shared" si="6"/>
        <v>8.4000000000000741E-5</v>
      </c>
      <c r="P66" s="6">
        <f t="shared" si="7"/>
        <v>1.2800000000001699E-4</v>
      </c>
      <c r="R66" s="7">
        <f t="shared" si="8"/>
        <v>6.9000000000013495E-5</v>
      </c>
      <c r="T66">
        <f t="shared" si="9"/>
        <v>-4.5</v>
      </c>
      <c r="U66" s="7">
        <f t="shared" si="10"/>
        <v>1.9700000000003048</v>
      </c>
    </row>
    <row r="67" spans="1:21" x14ac:dyDescent="0.25">
      <c r="A67">
        <v>-4</v>
      </c>
      <c r="C67" s="6">
        <f t="shared" si="0"/>
        <v>0.25112499999999999</v>
      </c>
      <c r="D67" s="6">
        <f t="shared" si="1"/>
        <v>0.29332900000000001</v>
      </c>
      <c r="E67" s="6">
        <f t="shared" si="2"/>
        <v>0.243866</v>
      </c>
      <c r="F67" s="6">
        <f t="shared" si="3"/>
        <v>0.21496799999999999</v>
      </c>
      <c r="G67" s="7"/>
      <c r="H67" s="7"/>
      <c r="I67" s="7"/>
      <c r="J67" s="7"/>
      <c r="K67" s="7"/>
      <c r="L67" s="7"/>
      <c r="M67" s="6">
        <f t="shared" si="4"/>
        <v>6.6000000000010495E-5</v>
      </c>
      <c r="N67" s="6">
        <f t="shared" si="5"/>
        <v>8.5000000000001741E-5</v>
      </c>
      <c r="O67" s="6">
        <f t="shared" si="6"/>
        <v>1.3599999999999723E-4</v>
      </c>
      <c r="P67" s="6">
        <f t="shared" si="7"/>
        <v>-9.2999999999981986E-5</v>
      </c>
      <c r="R67" s="7">
        <f t="shared" si="8"/>
        <v>1.9400000000002748E-4</v>
      </c>
      <c r="T67">
        <f t="shared" si="9"/>
        <v>-4</v>
      </c>
      <c r="U67" s="7">
        <f t="shared" si="10"/>
        <v>1.010000000000455</v>
      </c>
    </row>
    <row r="68" spans="1:21" x14ac:dyDescent="0.25">
      <c r="A68">
        <v>-3.5</v>
      </c>
      <c r="C68" s="6">
        <f t="shared" si="0"/>
        <v>0.25107200000000002</v>
      </c>
      <c r="D68" s="6">
        <f t="shared" si="1"/>
        <v>0.29342200000000002</v>
      </c>
      <c r="E68" s="6">
        <f t="shared" si="2"/>
        <v>0.244116</v>
      </c>
      <c r="F68" s="6">
        <f t="shared" si="3"/>
        <v>0.21482599999999999</v>
      </c>
      <c r="G68" s="7"/>
      <c r="H68" s="7"/>
      <c r="I68" s="7"/>
      <c r="J68" s="7"/>
      <c r="K68" s="7"/>
      <c r="L68" s="7"/>
      <c r="M68" s="6">
        <f t="shared" si="4"/>
        <v>1.1899999999998023E-4</v>
      </c>
      <c r="N68" s="6">
        <f t="shared" si="5"/>
        <v>-8.0000000000080007E-6</v>
      </c>
      <c r="O68" s="6">
        <f t="shared" si="6"/>
        <v>-1.1400000000000299E-4</v>
      </c>
      <c r="P68" s="6">
        <f t="shared" si="7"/>
        <v>4.9000000000021249E-5</v>
      </c>
      <c r="R68" s="7">
        <f t="shared" si="8"/>
        <v>4.5999999999990493E-5</v>
      </c>
      <c r="T68">
        <f t="shared" si="9"/>
        <v>-3.5</v>
      </c>
      <c r="U68" s="7">
        <f t="shared" si="10"/>
        <v>0.95000000000011742</v>
      </c>
    </row>
    <row r="69" spans="1:21" x14ac:dyDescent="0.25">
      <c r="A69">
        <v>-3</v>
      </c>
      <c r="C69" s="6">
        <f t="shared" si="0"/>
        <v>0.25101800000000002</v>
      </c>
      <c r="D69" s="6">
        <f t="shared" si="1"/>
        <v>0.29351500000000003</v>
      </c>
      <c r="E69" s="6">
        <f t="shared" si="2"/>
        <v>0.244062</v>
      </c>
      <c r="F69" s="6">
        <f t="shared" si="3"/>
        <v>0.21504599999999999</v>
      </c>
      <c r="G69" s="7"/>
      <c r="H69" s="7"/>
      <c r="I69" s="7"/>
      <c r="J69" s="7"/>
      <c r="K69" s="7"/>
      <c r="L69" s="7"/>
      <c r="M69" s="6">
        <f t="shared" si="4"/>
        <v>1.7299999999997873E-4</v>
      </c>
      <c r="N69" s="6">
        <f t="shared" si="5"/>
        <v>-1.0100000000001774E-4</v>
      </c>
      <c r="O69" s="6">
        <f t="shared" si="6"/>
        <v>-6.0000000000004494E-5</v>
      </c>
      <c r="P69" s="6">
        <f t="shared" si="7"/>
        <v>-1.7099999999997673E-4</v>
      </c>
      <c r="R69" s="7">
        <f t="shared" si="8"/>
        <v>-1.5900000000002024E-4</v>
      </c>
      <c r="T69">
        <f t="shared" si="9"/>
        <v>-3</v>
      </c>
      <c r="U69" s="7">
        <f t="shared" si="10"/>
        <v>-3.2999999999999696</v>
      </c>
    </row>
    <row r="70" spans="1:21" x14ac:dyDescent="0.25">
      <c r="A70">
        <v>-2.5</v>
      </c>
      <c r="C70" s="6">
        <f t="shared" si="0"/>
        <v>0.25138700000000003</v>
      </c>
      <c r="D70" s="6">
        <f t="shared" si="1"/>
        <v>0.293267</v>
      </c>
      <c r="E70" s="6">
        <f t="shared" si="2"/>
        <v>0.244007</v>
      </c>
      <c r="F70" s="6">
        <f t="shared" si="3"/>
        <v>0.21490300000000001</v>
      </c>
      <c r="G70" s="7"/>
      <c r="H70" s="7"/>
      <c r="I70" s="7"/>
      <c r="J70" s="7"/>
      <c r="K70" s="7"/>
      <c r="L70" s="7"/>
      <c r="M70" s="6">
        <f t="shared" si="4"/>
        <v>-1.9600000000002948E-4</v>
      </c>
      <c r="N70" s="6">
        <f t="shared" si="5"/>
        <v>1.4700000000000824E-4</v>
      </c>
      <c r="O70" s="6">
        <f t="shared" si="6"/>
        <v>-5.0000000000050004E-6</v>
      </c>
      <c r="P70" s="6">
        <f t="shared" si="7"/>
        <v>-2.8000000000000247E-5</v>
      </c>
      <c r="R70" s="7">
        <f t="shared" si="8"/>
        <v>-8.2000000000026496E-5</v>
      </c>
      <c r="T70">
        <f t="shared" si="9"/>
        <v>-2.5</v>
      </c>
      <c r="U70" s="7">
        <f t="shared" si="10"/>
        <v>-1.1000000000002674</v>
      </c>
    </row>
    <row r="71" spans="1:21" x14ac:dyDescent="0.25">
      <c r="A71">
        <v>-2</v>
      </c>
      <c r="C71" s="6">
        <f t="shared" si="0"/>
        <v>0.251332</v>
      </c>
      <c r="D71" s="6">
        <f t="shared" si="1"/>
        <v>0.29335699999999998</v>
      </c>
      <c r="E71" s="6">
        <f t="shared" si="2"/>
        <v>0.243951</v>
      </c>
      <c r="F71" s="6">
        <f t="shared" si="3"/>
        <v>0.214758</v>
      </c>
      <c r="G71" s="7"/>
      <c r="H71" s="7"/>
      <c r="I71" s="7"/>
      <c r="J71" s="7"/>
      <c r="K71" s="7"/>
      <c r="L71" s="7"/>
      <c r="M71" s="6">
        <f t="shared" si="4"/>
        <v>-1.4100000000000223E-4</v>
      </c>
      <c r="N71" s="6">
        <f t="shared" si="5"/>
        <v>5.7000000000029249E-5</v>
      </c>
      <c r="O71" s="6">
        <f t="shared" si="6"/>
        <v>5.0999999999995493E-5</v>
      </c>
      <c r="P71" s="6">
        <f t="shared" si="7"/>
        <v>1.1700000000000599E-4</v>
      </c>
      <c r="R71" s="7">
        <f t="shared" si="8"/>
        <v>8.4000000000028496E-5</v>
      </c>
      <c r="T71">
        <f t="shared" si="9"/>
        <v>-2</v>
      </c>
      <c r="U71" s="7">
        <f t="shared" si="10"/>
        <v>2.0100000000003448</v>
      </c>
    </row>
    <row r="72" spans="1:21" x14ac:dyDescent="0.25">
      <c r="A72">
        <v>-1.5</v>
      </c>
      <c r="C72" s="6">
        <f t="shared" si="0"/>
        <v>0.25127500000000003</v>
      </c>
      <c r="D72" s="6">
        <f t="shared" si="1"/>
        <v>0.29344700000000001</v>
      </c>
      <c r="E72" s="6">
        <f t="shared" si="2"/>
        <v>0.243895</v>
      </c>
      <c r="F72" s="6">
        <f t="shared" si="3"/>
        <v>0.214978</v>
      </c>
      <c r="G72" s="7"/>
      <c r="H72" s="7"/>
      <c r="I72" s="7"/>
      <c r="J72" s="7"/>
      <c r="K72" s="7"/>
      <c r="L72" s="7"/>
      <c r="M72" s="6">
        <f t="shared" si="4"/>
        <v>-8.4000000000028496E-5</v>
      </c>
      <c r="N72" s="6">
        <f t="shared" si="5"/>
        <v>-3.3000000000005247E-5</v>
      </c>
      <c r="O72" s="6">
        <f t="shared" si="6"/>
        <v>1.0699999999999599E-4</v>
      </c>
      <c r="P72" s="6">
        <f t="shared" si="7"/>
        <v>-1.0299999999999199E-4</v>
      </c>
      <c r="R72" s="7">
        <f t="shared" si="8"/>
        <v>-1.1300000000002974E-4</v>
      </c>
      <c r="T72">
        <f t="shared" si="9"/>
        <v>-1.5</v>
      </c>
      <c r="U72" s="7">
        <f t="shared" si="10"/>
        <v>-2.1600000000002173</v>
      </c>
    </row>
    <row r="73" spans="1:21" x14ac:dyDescent="0.25">
      <c r="A73">
        <v>-1</v>
      </c>
      <c r="C73" s="6">
        <f t="shared" si="0"/>
        <v>0.251218</v>
      </c>
      <c r="D73" s="6">
        <f t="shared" si="1"/>
        <v>0.29353499999999999</v>
      </c>
      <c r="E73" s="6">
        <f t="shared" si="2"/>
        <v>0.244144</v>
      </c>
      <c r="F73" s="6">
        <f t="shared" si="3"/>
        <v>0.214832</v>
      </c>
      <c r="G73" s="7"/>
      <c r="H73" s="7"/>
      <c r="I73" s="7"/>
      <c r="J73" s="7"/>
      <c r="K73" s="7"/>
      <c r="L73" s="7"/>
      <c r="M73" s="6">
        <f t="shared" si="4"/>
        <v>-2.6999999999999247E-5</v>
      </c>
      <c r="N73" s="6">
        <f t="shared" si="5"/>
        <v>-1.2099999999998223E-4</v>
      </c>
      <c r="O73" s="6">
        <f t="shared" si="6"/>
        <v>-1.4200000000000323E-4</v>
      </c>
      <c r="P73" s="6">
        <f t="shared" si="7"/>
        <v>4.3000000000015248E-5</v>
      </c>
      <c r="R73" s="7">
        <f t="shared" si="8"/>
        <v>-2.4699999999996947E-4</v>
      </c>
      <c r="T73">
        <f t="shared" si="9"/>
        <v>-1</v>
      </c>
      <c r="U73" s="7">
        <f t="shared" si="10"/>
        <v>-2.0399999999995422</v>
      </c>
    </row>
    <row r="74" spans="1:21" x14ac:dyDescent="0.25">
      <c r="A74">
        <v>-0.5</v>
      </c>
      <c r="C74" s="6">
        <f t="shared" si="0"/>
        <v>0.25115900000000002</v>
      </c>
      <c r="D74" s="6">
        <f t="shared" si="1"/>
        <v>0.29327799999999998</v>
      </c>
      <c r="E74" s="6">
        <f t="shared" si="2"/>
        <v>0.244086</v>
      </c>
      <c r="F74" s="6">
        <f t="shared" si="3"/>
        <v>0.21505199999999999</v>
      </c>
      <c r="G74" s="7"/>
      <c r="H74" s="7"/>
      <c r="I74" s="7"/>
      <c r="J74" s="7"/>
      <c r="K74" s="7"/>
      <c r="L74" s="7"/>
      <c r="M74" s="6">
        <f t="shared" si="4"/>
        <v>3.1999999999976492E-5</v>
      </c>
      <c r="N74" s="6">
        <f t="shared" si="5"/>
        <v>1.3600000000002499E-4</v>
      </c>
      <c r="O74" s="6">
        <f t="shared" si="6"/>
        <v>-8.4000000000000741E-5</v>
      </c>
      <c r="P74" s="6">
        <f t="shared" si="7"/>
        <v>-1.7699999999998273E-4</v>
      </c>
      <c r="R74" s="7">
        <f t="shared" si="8"/>
        <v>-9.2999999999981986E-5</v>
      </c>
      <c r="T74">
        <f t="shared" si="9"/>
        <v>-0.5</v>
      </c>
      <c r="U74" s="7">
        <f t="shared" si="10"/>
        <v>-2.6999999999996471</v>
      </c>
    </row>
    <row r="75" spans="1:21" x14ac:dyDescent="0.25">
      <c r="A75">
        <v>0</v>
      </c>
      <c r="C75" s="6">
        <f t="shared" si="0"/>
        <v>0.25109900000000002</v>
      </c>
      <c r="D75" s="6">
        <f t="shared" si="1"/>
        <v>0.29336400000000001</v>
      </c>
      <c r="E75" s="6">
        <f t="shared" si="2"/>
        <v>0.24402699999999999</v>
      </c>
      <c r="F75" s="6">
        <f t="shared" si="3"/>
        <v>0.21490400000000001</v>
      </c>
      <c r="G75" s="7"/>
      <c r="H75" s="7"/>
      <c r="I75" s="7"/>
      <c r="J75" s="7"/>
      <c r="K75" s="7"/>
      <c r="L75" s="7"/>
      <c r="M75" s="6">
        <f t="shared" si="4"/>
        <v>9.1999999999980986E-5</v>
      </c>
      <c r="N75" s="6">
        <f t="shared" si="5"/>
        <v>4.9999999999994493E-5</v>
      </c>
      <c r="O75" s="6">
        <f t="shared" si="6"/>
        <v>-2.4999999999997247E-5</v>
      </c>
      <c r="P75" s="6">
        <f t="shared" si="7"/>
        <v>-2.9000000000001247E-5</v>
      </c>
      <c r="R75" s="7">
        <f t="shared" si="8"/>
        <v>8.7999999999976986E-5</v>
      </c>
      <c r="T75">
        <f t="shared" si="9"/>
        <v>0</v>
      </c>
      <c r="U75" s="7">
        <f t="shared" si="10"/>
        <v>0.58999999999975739</v>
      </c>
    </row>
    <row r="76" spans="1:21" x14ac:dyDescent="0.25">
      <c r="A76">
        <v>0.5</v>
      </c>
      <c r="C76" s="6">
        <f t="shared" si="0"/>
        <v>0.25103900000000001</v>
      </c>
      <c r="D76" s="6">
        <f t="shared" si="1"/>
        <v>0.29344999999999999</v>
      </c>
      <c r="E76" s="6">
        <f t="shared" si="2"/>
        <v>0.24396699999999999</v>
      </c>
      <c r="F76" s="6">
        <f t="shared" si="3"/>
        <v>0.214756</v>
      </c>
      <c r="G76" s="7"/>
      <c r="H76" s="7"/>
      <c r="I76" s="7"/>
      <c r="J76" s="7"/>
      <c r="K76" s="7"/>
      <c r="L76" s="7"/>
      <c r="M76" s="6">
        <f t="shared" si="4"/>
        <v>1.5199999999998548E-4</v>
      </c>
      <c r="N76" s="6">
        <f t="shared" si="5"/>
        <v>-3.5999999999980492E-5</v>
      </c>
      <c r="O76" s="6">
        <f t="shared" si="6"/>
        <v>3.5000000000007248E-5</v>
      </c>
      <c r="P76" s="6">
        <f t="shared" si="7"/>
        <v>1.1900000000000799E-4</v>
      </c>
      <c r="R76" s="7">
        <f t="shared" si="8"/>
        <v>2.7000000000002022E-4</v>
      </c>
      <c r="T76">
        <f t="shared" si="9"/>
        <v>0.5</v>
      </c>
      <c r="U76" s="7">
        <f t="shared" si="10"/>
        <v>3.8900000000002821</v>
      </c>
    </row>
    <row r="77" spans="1:21" x14ac:dyDescent="0.25">
      <c r="A77">
        <v>1</v>
      </c>
      <c r="C77" s="6">
        <f t="shared" si="0"/>
        <v>0.25097599999999998</v>
      </c>
      <c r="D77" s="6">
        <f t="shared" si="1"/>
        <v>0.29353400000000002</v>
      </c>
      <c r="E77" s="6">
        <f t="shared" si="2"/>
        <v>0.24390600000000001</v>
      </c>
      <c r="F77" s="6">
        <f t="shared" si="3"/>
        <v>0.214975</v>
      </c>
      <c r="G77" s="7"/>
      <c r="H77" s="7"/>
      <c r="I77" s="7"/>
      <c r="J77" s="7"/>
      <c r="K77" s="7"/>
      <c r="L77" s="7"/>
      <c r="M77" s="6">
        <f t="shared" si="4"/>
        <v>2.1500000000002073E-4</v>
      </c>
      <c r="N77" s="6">
        <f t="shared" si="5"/>
        <v>-1.2000000000000899E-4</v>
      </c>
      <c r="O77" s="6">
        <f t="shared" si="6"/>
        <v>9.5999999999984986E-5</v>
      </c>
      <c r="P77" s="6">
        <f t="shared" si="7"/>
        <v>-9.9999999999988987E-5</v>
      </c>
      <c r="R77" s="7">
        <f t="shared" si="8"/>
        <v>9.1000000000007741E-5</v>
      </c>
      <c r="T77">
        <f t="shared" si="9"/>
        <v>1</v>
      </c>
      <c r="U77" s="7">
        <f t="shared" si="10"/>
        <v>-8.9999999999812452E-2</v>
      </c>
    </row>
    <row r="78" spans="1:21" x14ac:dyDescent="0.25">
      <c r="A78">
        <v>1.5</v>
      </c>
      <c r="C78" s="6">
        <f t="shared" si="0"/>
        <v>0.25134699999999999</v>
      </c>
      <c r="D78" s="6">
        <f t="shared" si="1"/>
        <v>0.29326799999999997</v>
      </c>
      <c r="E78" s="6">
        <f t="shared" si="2"/>
        <v>0.24415500000000001</v>
      </c>
      <c r="F78" s="6">
        <f t="shared" si="3"/>
        <v>0.21482499999999999</v>
      </c>
      <c r="G78" s="7"/>
      <c r="H78" s="7"/>
      <c r="I78" s="7"/>
      <c r="J78" s="7"/>
      <c r="K78" s="7"/>
      <c r="L78" s="7"/>
      <c r="M78" s="6">
        <f t="shared" si="4"/>
        <v>-1.5599999999998948E-4</v>
      </c>
      <c r="N78" s="6">
        <f t="shared" si="5"/>
        <v>1.4600000000003499E-4</v>
      </c>
      <c r="O78" s="6">
        <f t="shared" si="6"/>
        <v>-1.5300000000001424E-4</v>
      </c>
      <c r="P78" s="6">
        <f t="shared" si="7"/>
        <v>5.0000000000022249E-5</v>
      </c>
      <c r="R78" s="7">
        <f t="shared" si="8"/>
        <v>-1.1299999999994648E-4</v>
      </c>
      <c r="T78">
        <f t="shared" si="9"/>
        <v>1.5</v>
      </c>
      <c r="U78" s="7">
        <f t="shared" si="10"/>
        <v>-0.62999999999924228</v>
      </c>
    </row>
    <row r="79" spans="1:21" x14ac:dyDescent="0.25">
      <c r="A79">
        <v>2</v>
      </c>
      <c r="C79" s="6">
        <f t="shared" si="0"/>
        <v>0.25128400000000001</v>
      </c>
      <c r="D79" s="6">
        <f t="shared" si="1"/>
        <v>0.29335</v>
      </c>
      <c r="E79" s="6">
        <f t="shared" si="2"/>
        <v>0.244093</v>
      </c>
      <c r="F79" s="6">
        <f t="shared" si="3"/>
        <v>0.21504499999999999</v>
      </c>
      <c r="G79" s="7"/>
      <c r="H79" s="7"/>
      <c r="I79" s="7"/>
      <c r="J79" s="7"/>
      <c r="K79" s="7"/>
      <c r="L79" s="7"/>
      <c r="M79" s="6">
        <f t="shared" si="4"/>
        <v>-9.3000000000009742E-5</v>
      </c>
      <c r="N79" s="6">
        <f t="shared" si="5"/>
        <v>6.4000000000008495E-5</v>
      </c>
      <c r="O79" s="6">
        <f t="shared" si="6"/>
        <v>-9.1000000000007741E-5</v>
      </c>
      <c r="P79" s="6">
        <f t="shared" si="7"/>
        <v>-1.6999999999997573E-4</v>
      </c>
      <c r="R79" s="7">
        <f t="shared" si="8"/>
        <v>-2.8999999999998471E-4</v>
      </c>
      <c r="T79">
        <f t="shared" si="9"/>
        <v>2</v>
      </c>
      <c r="U79" s="7">
        <f t="shared" si="10"/>
        <v>-4.5999999999996044</v>
      </c>
    </row>
    <row r="80" spans="1:21" x14ac:dyDescent="0.25">
      <c r="A80">
        <v>2.5</v>
      </c>
      <c r="C80" s="6">
        <f t="shared" si="0"/>
        <v>0.25122</v>
      </c>
      <c r="D80" s="6">
        <f t="shared" si="1"/>
        <v>0.293431</v>
      </c>
      <c r="E80" s="6">
        <f t="shared" si="2"/>
        <v>0.244029</v>
      </c>
      <c r="F80" s="6">
        <f t="shared" si="3"/>
        <v>0.214894</v>
      </c>
      <c r="G80" s="7"/>
      <c r="H80" s="7"/>
      <c r="I80" s="7"/>
      <c r="J80" s="7"/>
      <c r="K80" s="7"/>
      <c r="L80" s="7"/>
      <c r="M80" s="6">
        <f t="shared" si="4"/>
        <v>-2.9000000000001247E-5</v>
      </c>
      <c r="N80" s="6">
        <f t="shared" si="5"/>
        <v>-1.6999999999989246E-5</v>
      </c>
      <c r="O80" s="6">
        <f t="shared" si="6"/>
        <v>-2.6999999999999247E-5</v>
      </c>
      <c r="P80" s="6">
        <f t="shared" si="7"/>
        <v>-1.8999999999991246E-5</v>
      </c>
      <c r="R80" s="7">
        <f t="shared" si="8"/>
        <v>-9.1999999999980986E-5</v>
      </c>
      <c r="T80">
        <f t="shared" si="9"/>
        <v>2.5</v>
      </c>
      <c r="U80" s="7">
        <f t="shared" si="10"/>
        <v>-1.1099999999997223</v>
      </c>
    </row>
    <row r="81" spans="1:21" x14ac:dyDescent="0.25">
      <c r="A81">
        <v>3</v>
      </c>
      <c r="C81" s="6">
        <f t="shared" si="0"/>
        <v>0.25115500000000002</v>
      </c>
      <c r="D81" s="6">
        <f t="shared" si="1"/>
        <v>0.29351100000000002</v>
      </c>
      <c r="E81" s="6">
        <f t="shared" si="2"/>
        <v>0.24396499999999999</v>
      </c>
      <c r="F81" s="6">
        <f t="shared" si="3"/>
        <v>0.21474099999999999</v>
      </c>
      <c r="G81" s="7"/>
      <c r="H81" s="7"/>
      <c r="I81" s="7"/>
      <c r="J81" s="7"/>
      <c r="K81" s="7"/>
      <c r="L81" s="7"/>
      <c r="M81" s="6">
        <f t="shared" si="4"/>
        <v>3.5999999999980492E-5</v>
      </c>
      <c r="N81" s="6">
        <f t="shared" si="5"/>
        <v>-9.7000000000013742E-5</v>
      </c>
      <c r="O81" s="6">
        <f t="shared" si="6"/>
        <v>3.7000000000009248E-5</v>
      </c>
      <c r="P81" s="6">
        <f t="shared" si="7"/>
        <v>1.3400000000002299E-4</v>
      </c>
      <c r="R81" s="7">
        <f t="shared" si="8"/>
        <v>1.0999999999999899E-4</v>
      </c>
      <c r="T81">
        <f t="shared" si="9"/>
        <v>3</v>
      </c>
      <c r="U81" s="7">
        <f t="shared" si="10"/>
        <v>2.4400000000002198</v>
      </c>
    </row>
    <row r="82" spans="1:21" x14ac:dyDescent="0.25">
      <c r="A82">
        <v>3.5</v>
      </c>
      <c r="C82" s="6">
        <f t="shared" si="0"/>
        <v>0.25108799999999998</v>
      </c>
      <c r="D82" s="6">
        <f t="shared" si="1"/>
        <v>0.29359099999999999</v>
      </c>
      <c r="E82" s="6">
        <f t="shared" si="2"/>
        <v>0.243899</v>
      </c>
      <c r="F82" s="6">
        <f t="shared" si="3"/>
        <v>0.21496000000000001</v>
      </c>
      <c r="G82" s="7"/>
      <c r="H82" s="7"/>
      <c r="I82" s="7"/>
      <c r="J82" s="7"/>
      <c r="K82" s="7"/>
      <c r="L82" s="7"/>
      <c r="M82" s="6">
        <f t="shared" si="4"/>
        <v>1.0300000000001974E-4</v>
      </c>
      <c r="N82" s="6">
        <f t="shared" si="5"/>
        <v>-1.7699999999998273E-4</v>
      </c>
      <c r="O82" s="6">
        <f t="shared" si="6"/>
        <v>1.0299999999999199E-4</v>
      </c>
      <c r="P82" s="6">
        <f t="shared" si="7"/>
        <v>-8.5000000000001741E-5</v>
      </c>
      <c r="R82" s="7">
        <f t="shared" si="8"/>
        <v>-5.5999999999972738E-5</v>
      </c>
      <c r="T82">
        <f t="shared" si="9"/>
        <v>3.5</v>
      </c>
      <c r="U82" s="7">
        <f t="shared" si="10"/>
        <v>-1.4099999999997448</v>
      </c>
    </row>
    <row r="83" spans="1:21" x14ac:dyDescent="0.25">
      <c r="A83">
        <v>4</v>
      </c>
      <c r="C83" s="6">
        <f t="shared" si="0"/>
        <v>0.25102099999999999</v>
      </c>
      <c r="D83" s="6">
        <f t="shared" si="1"/>
        <v>0.29331299999999999</v>
      </c>
      <c r="E83" s="6">
        <f t="shared" si="2"/>
        <v>0.244148</v>
      </c>
      <c r="F83" s="6">
        <f t="shared" si="3"/>
        <v>0.214806</v>
      </c>
      <c r="G83" s="7"/>
      <c r="H83" s="7"/>
      <c r="I83" s="7"/>
      <c r="J83" s="7"/>
      <c r="K83" s="7"/>
      <c r="L83" s="7"/>
      <c r="M83" s="6">
        <f t="shared" si="4"/>
        <v>1.7000000000000348E-4</v>
      </c>
      <c r="N83" s="6">
        <f t="shared" si="5"/>
        <v>1.0100000000001774E-4</v>
      </c>
      <c r="O83" s="6">
        <f t="shared" si="6"/>
        <v>-1.4600000000000724E-4</v>
      </c>
      <c r="P83" s="6">
        <f t="shared" si="7"/>
        <v>6.9000000000013495E-5</v>
      </c>
      <c r="R83" s="7">
        <f t="shared" si="8"/>
        <v>1.9400000000002748E-4</v>
      </c>
      <c r="T83">
        <f t="shared" si="9"/>
        <v>4</v>
      </c>
      <c r="U83" s="7">
        <f t="shared" si="10"/>
        <v>2.6300000000004098</v>
      </c>
    </row>
    <row r="84" spans="1:21" x14ac:dyDescent="0.25">
      <c r="A84">
        <v>4.5</v>
      </c>
      <c r="C84" s="6">
        <f t="shared" si="0"/>
        <v>0.25139299999999998</v>
      </c>
      <c r="D84" s="6">
        <f t="shared" si="1"/>
        <v>0.29338999999999998</v>
      </c>
      <c r="E84" s="6">
        <f t="shared" si="2"/>
        <v>0.24408099999999999</v>
      </c>
      <c r="F84" s="6">
        <f t="shared" si="3"/>
        <v>0.21502499999999999</v>
      </c>
      <c r="G84" s="7"/>
      <c r="H84" s="7"/>
      <c r="I84" s="7"/>
      <c r="J84" s="7"/>
      <c r="K84" s="7"/>
      <c r="L84" s="7"/>
      <c r="M84" s="6">
        <f t="shared" si="4"/>
        <v>-2.0199999999997997E-4</v>
      </c>
      <c r="N84" s="6">
        <f t="shared" si="5"/>
        <v>2.4000000000024002E-5</v>
      </c>
      <c r="O84" s="6">
        <f t="shared" si="6"/>
        <v>-7.899999999999574E-5</v>
      </c>
      <c r="P84" s="6">
        <f t="shared" si="7"/>
        <v>-1.4999999999998348E-4</v>
      </c>
      <c r="R84" s="7">
        <f t="shared" si="8"/>
        <v>-4.0699999999993519E-4</v>
      </c>
      <c r="T84">
        <f t="shared" si="9"/>
        <v>4.5</v>
      </c>
      <c r="U84" s="7">
        <f t="shared" si="10"/>
        <v>-5.5699999999991867</v>
      </c>
    </row>
    <row r="85" spans="1:21" x14ac:dyDescent="0.25">
      <c r="A85">
        <v>5</v>
      </c>
      <c r="C85" s="6">
        <f t="shared" si="0"/>
        <v>0.25132399999999999</v>
      </c>
      <c r="D85" s="6">
        <f t="shared" si="1"/>
        <v>0.293466</v>
      </c>
      <c r="E85" s="6">
        <f t="shared" si="2"/>
        <v>0.24401300000000001</v>
      </c>
      <c r="F85" s="6">
        <f t="shared" si="3"/>
        <v>0.214869</v>
      </c>
      <c r="G85" s="7"/>
      <c r="H85" s="7"/>
      <c r="I85" s="7"/>
      <c r="J85" s="7"/>
      <c r="K85" s="7"/>
      <c r="L85" s="7"/>
      <c r="M85" s="6">
        <f t="shared" si="4"/>
        <v>-1.3299999999999423E-4</v>
      </c>
      <c r="N85" s="6">
        <f t="shared" si="5"/>
        <v>-5.1999999999996493E-5</v>
      </c>
      <c r="O85" s="6">
        <f t="shared" si="6"/>
        <v>-1.1000000000011001E-5</v>
      </c>
      <c r="P85" s="6">
        <f t="shared" si="7"/>
        <v>6.0000000000060005E-6</v>
      </c>
      <c r="R85" s="7">
        <f t="shared" si="8"/>
        <v>-1.8999999999999573E-4</v>
      </c>
      <c r="T85">
        <f t="shared" si="9"/>
        <v>5</v>
      </c>
      <c r="U85" s="7">
        <f t="shared" si="10"/>
        <v>-1.8399999999998973</v>
      </c>
    </row>
    <row r="86" spans="1:21" x14ac:dyDescent="0.25">
      <c r="A86">
        <v>5.5</v>
      </c>
      <c r="C86" s="6">
        <f t="shared" si="0"/>
        <v>0.25125399999999998</v>
      </c>
      <c r="D86" s="6">
        <f t="shared" si="1"/>
        <v>0.29354200000000003</v>
      </c>
      <c r="E86" s="6">
        <f t="shared" si="2"/>
        <v>0.24394399999999999</v>
      </c>
      <c r="F86" s="6">
        <f t="shared" si="3"/>
        <v>0.21471299999999999</v>
      </c>
      <c r="G86" s="7"/>
      <c r="H86" s="7"/>
      <c r="I86" s="7"/>
      <c r="J86" s="7"/>
      <c r="K86" s="7"/>
      <c r="L86" s="7"/>
      <c r="M86" s="6">
        <f t="shared" si="4"/>
        <v>-6.2999999999979739E-5</v>
      </c>
      <c r="N86" s="6">
        <f t="shared" si="5"/>
        <v>-1.2800000000001699E-4</v>
      </c>
      <c r="O86" s="6">
        <f t="shared" si="6"/>
        <v>5.8000000000002494E-5</v>
      </c>
      <c r="P86" s="6">
        <f t="shared" si="7"/>
        <v>1.6200000000002324E-4</v>
      </c>
      <c r="R86" s="7">
        <f t="shared" si="8"/>
        <v>2.9000000000029003E-5</v>
      </c>
      <c r="T86">
        <f t="shared" si="9"/>
        <v>5.5</v>
      </c>
      <c r="U86" s="7">
        <f t="shared" si="10"/>
        <v>1.9100000000005224</v>
      </c>
    </row>
    <row r="87" spans="1:21" x14ac:dyDescent="0.25">
      <c r="A87">
        <v>6</v>
      </c>
      <c r="C87" s="6">
        <f t="shared" si="0"/>
        <v>0.25118299999999999</v>
      </c>
      <c r="D87" s="6">
        <f t="shared" si="1"/>
        <v>0.29325499999999999</v>
      </c>
      <c r="E87" s="6">
        <f t="shared" si="2"/>
        <v>0.24387400000000001</v>
      </c>
      <c r="F87" s="6">
        <f t="shared" si="3"/>
        <v>0.21493100000000001</v>
      </c>
      <c r="G87" s="7"/>
      <c r="H87" s="7"/>
      <c r="I87" s="7"/>
      <c r="J87" s="7"/>
      <c r="K87" s="7"/>
      <c r="L87" s="7"/>
      <c r="M87" s="6">
        <f t="shared" si="4"/>
        <v>8.0000000000080007E-6</v>
      </c>
      <c r="N87" s="6">
        <f t="shared" si="5"/>
        <v>1.5900000000002024E-4</v>
      </c>
      <c r="O87" s="6">
        <f t="shared" si="6"/>
        <v>1.2799999999998923E-4</v>
      </c>
      <c r="P87" s="6">
        <f t="shared" si="7"/>
        <v>-5.6000000000000494E-5</v>
      </c>
      <c r="R87" s="7">
        <f t="shared" si="8"/>
        <v>2.3900000000001698E-4</v>
      </c>
      <c r="T87">
        <f t="shared" si="9"/>
        <v>6</v>
      </c>
      <c r="U87" s="7">
        <f t="shared" si="10"/>
        <v>1.8300000000001648</v>
      </c>
    </row>
    <row r="88" spans="1:21" x14ac:dyDescent="0.25">
      <c r="A88">
        <v>6.5</v>
      </c>
      <c r="C88" s="6">
        <f t="shared" si="0"/>
        <v>0.25111099999999997</v>
      </c>
      <c r="D88" s="6">
        <f t="shared" si="1"/>
        <v>0.293327</v>
      </c>
      <c r="E88" s="6">
        <f t="shared" si="2"/>
        <v>0.24412200000000001</v>
      </c>
      <c r="F88" s="6">
        <f t="shared" si="3"/>
        <v>0.21477299999999999</v>
      </c>
      <c r="G88" s="7"/>
      <c r="H88" s="7"/>
      <c r="I88" s="7"/>
      <c r="J88" s="7"/>
      <c r="K88" s="7"/>
      <c r="L88" s="7"/>
      <c r="M88" s="6">
        <f t="shared" si="4"/>
        <v>8.0000000000024496E-5</v>
      </c>
      <c r="N88" s="6">
        <f t="shared" si="5"/>
        <v>8.7000000000003741E-5</v>
      </c>
      <c r="O88" s="6">
        <f t="shared" si="6"/>
        <v>-1.2000000000000899E-4</v>
      </c>
      <c r="P88" s="6">
        <f t="shared" si="7"/>
        <v>1.0200000000001874E-4</v>
      </c>
      <c r="R88" s="7">
        <f t="shared" si="8"/>
        <v>1.4900000000003799E-4</v>
      </c>
      <c r="T88">
        <f t="shared" si="9"/>
        <v>6.5</v>
      </c>
      <c r="U88" s="7">
        <f t="shared" si="10"/>
        <v>2.5100000000005673</v>
      </c>
    </row>
    <row r="89" spans="1:21" x14ac:dyDescent="0.25">
      <c r="A89">
        <v>7</v>
      </c>
      <c r="C89" s="6">
        <f t="shared" si="0"/>
        <v>0.25103799999999998</v>
      </c>
      <c r="D89" s="6">
        <f t="shared" si="1"/>
        <v>0.29339900000000002</v>
      </c>
      <c r="E89" s="6">
        <f t="shared" si="2"/>
        <v>0.24405099999999999</v>
      </c>
      <c r="F89" s="6">
        <f t="shared" si="3"/>
        <v>0.21499099999999999</v>
      </c>
      <c r="G89" s="7"/>
      <c r="H89" s="7"/>
      <c r="I89" s="7"/>
      <c r="J89" s="7"/>
      <c r="K89" s="7"/>
      <c r="L89" s="7"/>
      <c r="M89" s="6">
        <f t="shared" si="4"/>
        <v>1.5300000000001424E-4</v>
      </c>
      <c r="N89" s="6">
        <f t="shared" si="5"/>
        <v>1.4999999999987246E-5</v>
      </c>
      <c r="O89" s="6">
        <f t="shared" si="6"/>
        <v>-4.8999999999993493E-5</v>
      </c>
      <c r="P89" s="6">
        <f t="shared" si="7"/>
        <v>-1.1599999999997723E-4</v>
      </c>
      <c r="R89" s="7">
        <f t="shared" si="8"/>
        <v>3.0000000000307558E-6</v>
      </c>
      <c r="T89">
        <f t="shared" si="9"/>
        <v>7</v>
      </c>
      <c r="U89" s="7">
        <f t="shared" si="10"/>
        <v>-1.1299999999994648</v>
      </c>
    </row>
    <row r="90" spans="1:21" x14ac:dyDescent="0.25">
      <c r="A90">
        <v>7.5</v>
      </c>
      <c r="C90" s="6">
        <f t="shared" si="0"/>
        <v>0.25141000000000002</v>
      </c>
      <c r="D90" s="6">
        <f t="shared" si="1"/>
        <v>0.29347000000000001</v>
      </c>
      <c r="E90" s="6">
        <f t="shared" si="2"/>
        <v>0.243978</v>
      </c>
      <c r="F90" s="6">
        <f t="shared" si="3"/>
        <v>0.214832</v>
      </c>
      <c r="G90" s="7"/>
      <c r="H90" s="7"/>
      <c r="I90" s="7"/>
      <c r="J90" s="7"/>
      <c r="K90" s="7"/>
      <c r="L90" s="7"/>
      <c r="M90" s="6">
        <f t="shared" si="4"/>
        <v>-2.1900000000002473E-4</v>
      </c>
      <c r="N90" s="6">
        <f t="shared" si="5"/>
        <v>-5.6000000000000494E-5</v>
      </c>
      <c r="O90" s="6">
        <f t="shared" si="6"/>
        <v>2.3999999999996247E-5</v>
      </c>
      <c r="P90" s="6">
        <f t="shared" si="7"/>
        <v>4.3000000000015248E-5</v>
      </c>
      <c r="R90" s="7">
        <f t="shared" si="8"/>
        <v>-2.0800000000001373E-4</v>
      </c>
      <c r="T90">
        <f t="shared" si="9"/>
        <v>7.5</v>
      </c>
      <c r="U90" s="7">
        <f t="shared" si="10"/>
        <v>-1.6499999999999848</v>
      </c>
    </row>
    <row r="91" spans="1:21" x14ac:dyDescent="0.25">
      <c r="A91">
        <v>8</v>
      </c>
      <c r="C91" s="6">
        <f t="shared" si="0"/>
        <v>0.251336</v>
      </c>
      <c r="D91" s="6">
        <f t="shared" si="1"/>
        <v>0.29353899999999999</v>
      </c>
      <c r="E91" s="6">
        <f t="shared" si="2"/>
        <v>0.24390500000000001</v>
      </c>
      <c r="F91" s="6">
        <f t="shared" si="3"/>
        <v>0.21504999999999999</v>
      </c>
      <c r="G91" s="7"/>
      <c r="H91" s="7"/>
      <c r="I91" s="7"/>
      <c r="J91" s="7"/>
      <c r="K91" s="7"/>
      <c r="L91" s="7"/>
      <c r="M91" s="6">
        <f t="shared" si="4"/>
        <v>-1.4500000000000624E-4</v>
      </c>
      <c r="N91" s="6">
        <f t="shared" si="5"/>
        <v>-1.2499999999998623E-4</v>
      </c>
      <c r="O91" s="6">
        <f t="shared" si="6"/>
        <v>9.6999999999985986E-5</v>
      </c>
      <c r="P91" s="6">
        <f t="shared" si="7"/>
        <v>-1.7499999999998073E-4</v>
      </c>
      <c r="R91" s="7">
        <f t="shared" si="8"/>
        <v>-3.4799999999998721E-4</v>
      </c>
      <c r="T91">
        <f t="shared" si="9"/>
        <v>8</v>
      </c>
      <c r="U91" s="7">
        <f t="shared" si="10"/>
        <v>-5.2299999999996789</v>
      </c>
    </row>
    <row r="92" spans="1:21" x14ac:dyDescent="0.25">
      <c r="A92">
        <v>8.5</v>
      </c>
      <c r="C92" s="6">
        <f t="shared" si="0"/>
        <v>0.25125999999999998</v>
      </c>
      <c r="D92" s="6">
        <f t="shared" si="1"/>
        <v>0.29324099999999997</v>
      </c>
      <c r="E92" s="6">
        <f t="shared" si="2"/>
        <v>0.24415200000000001</v>
      </c>
      <c r="F92" s="6">
        <f t="shared" si="3"/>
        <v>0.214889</v>
      </c>
      <c r="G92" s="7"/>
      <c r="H92" s="7"/>
      <c r="I92" s="7"/>
      <c r="J92" s="7"/>
      <c r="K92" s="7"/>
      <c r="L92" s="7"/>
      <c r="M92" s="6">
        <f t="shared" si="4"/>
        <v>-6.8999999999985739E-5</v>
      </c>
      <c r="N92" s="6">
        <f t="shared" si="5"/>
        <v>1.7300000000003424E-4</v>
      </c>
      <c r="O92" s="6">
        <f t="shared" si="6"/>
        <v>-1.5000000000001124E-4</v>
      </c>
      <c r="P92" s="6">
        <f t="shared" si="7"/>
        <v>-1.3999999999986246E-5</v>
      </c>
      <c r="R92" s="7">
        <f t="shared" si="8"/>
        <v>-5.9999999999948983E-5</v>
      </c>
      <c r="T92">
        <f t="shared" si="9"/>
        <v>8.5</v>
      </c>
      <c r="U92" s="7">
        <f t="shared" si="10"/>
        <v>-0.73999999999935229</v>
      </c>
    </row>
    <row r="93" spans="1:21" x14ac:dyDescent="0.25">
      <c r="A93">
        <v>9</v>
      </c>
      <c r="C93" s="6">
        <f t="shared" si="0"/>
        <v>0.25118299999999999</v>
      </c>
      <c r="D93" s="6">
        <f t="shared" si="1"/>
        <v>0.29330800000000001</v>
      </c>
      <c r="E93" s="6">
        <f t="shared" si="2"/>
        <v>0.24407699999999999</v>
      </c>
      <c r="F93" s="6">
        <f t="shared" si="3"/>
        <v>0.214727</v>
      </c>
      <c r="G93" s="7"/>
      <c r="H93" s="7"/>
      <c r="I93" s="7"/>
      <c r="J93" s="7"/>
      <c r="K93" s="7"/>
      <c r="L93" s="7"/>
      <c r="M93" s="6">
        <f t="shared" si="4"/>
        <v>8.0000000000080007E-6</v>
      </c>
      <c r="N93" s="6">
        <f t="shared" si="5"/>
        <v>1.0599999999999499E-4</v>
      </c>
      <c r="O93" s="6">
        <f t="shared" si="6"/>
        <v>-7.499999999999174E-5</v>
      </c>
      <c r="P93" s="6">
        <f t="shared" si="7"/>
        <v>1.4800000000000924E-4</v>
      </c>
      <c r="R93" s="7">
        <f t="shared" si="8"/>
        <v>1.8700000000002048E-4</v>
      </c>
      <c r="T93">
        <f t="shared" si="9"/>
        <v>9</v>
      </c>
      <c r="U93" s="7">
        <f t="shared" si="10"/>
        <v>3.3500000000002972</v>
      </c>
    </row>
    <row r="94" spans="1:21" x14ac:dyDescent="0.25">
      <c r="A94">
        <v>9.5</v>
      </c>
      <c r="C94" s="6">
        <f t="shared" si="0"/>
        <v>0.25110500000000002</v>
      </c>
      <c r="D94" s="6">
        <f t="shared" si="1"/>
        <v>0.29337400000000002</v>
      </c>
      <c r="E94" s="6">
        <f t="shared" si="2"/>
        <v>0.244001</v>
      </c>
      <c r="F94" s="6">
        <f t="shared" si="3"/>
        <v>0.214944</v>
      </c>
      <c r="G94" s="7"/>
      <c r="H94" s="7"/>
      <c r="I94" s="7"/>
      <c r="J94" s="7"/>
      <c r="K94" s="7"/>
      <c r="L94" s="7"/>
      <c r="M94" s="6">
        <f t="shared" si="4"/>
        <v>8.5999999999974985E-5</v>
      </c>
      <c r="N94" s="6">
        <f t="shared" si="5"/>
        <v>3.9999999999984492E-5</v>
      </c>
      <c r="O94" s="6">
        <f t="shared" si="6"/>
        <v>1.0000000000010001E-6</v>
      </c>
      <c r="P94" s="6">
        <f t="shared" si="7"/>
        <v>-6.8999999999985739E-5</v>
      </c>
      <c r="R94" s="7">
        <f t="shared" si="8"/>
        <v>5.7999999999974738E-5</v>
      </c>
      <c r="T94">
        <f t="shared" si="9"/>
        <v>9.5</v>
      </c>
      <c r="U94" s="7">
        <f t="shared" si="10"/>
        <v>-0.11000000000011001</v>
      </c>
    </row>
    <row r="95" spans="1:21" x14ac:dyDescent="0.25">
      <c r="A95">
        <v>10</v>
      </c>
      <c r="C95" s="6">
        <f t="shared" si="0"/>
        <v>0.25102600000000003</v>
      </c>
      <c r="D95" s="6">
        <f t="shared" si="1"/>
        <v>0.29343999999999998</v>
      </c>
      <c r="E95" s="6">
        <f t="shared" si="2"/>
        <v>0.243924</v>
      </c>
      <c r="F95" s="6">
        <f t="shared" si="3"/>
        <v>0.214781</v>
      </c>
      <c r="G95" s="7"/>
      <c r="H95" s="7"/>
      <c r="I95" s="7"/>
      <c r="J95" s="7"/>
      <c r="K95" s="7"/>
      <c r="L95" s="7"/>
      <c r="M95" s="6">
        <f t="shared" si="4"/>
        <v>1.6499999999997073E-4</v>
      </c>
      <c r="N95" s="6">
        <f t="shared" si="5"/>
        <v>-2.5999999999970491E-5</v>
      </c>
      <c r="O95" s="6">
        <f t="shared" si="6"/>
        <v>7.799999999999474E-5</v>
      </c>
      <c r="P95" s="6">
        <f t="shared" si="7"/>
        <v>9.4000000000010742E-5</v>
      </c>
      <c r="R95" s="7">
        <f t="shared" si="8"/>
        <v>3.1100000000000572E-4</v>
      </c>
      <c r="T95">
        <f t="shared" si="9"/>
        <v>10</v>
      </c>
      <c r="U95" s="7">
        <f t="shared" si="10"/>
        <v>4.0500000000001641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Edwards</cp:lastModifiedBy>
  <dcterms:created xsi:type="dcterms:W3CDTF">2020-01-10T14:46:57Z</dcterms:created>
  <dcterms:modified xsi:type="dcterms:W3CDTF">2020-01-10T14:46:57Z</dcterms:modified>
</cp:coreProperties>
</file>