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70"/>
  <workbookPr filterPrivacy="1" defaultThemeVersion="124226"/>
  <bookViews>
    <workbookView xWindow="240" yWindow="105" windowWidth="14805" windowHeight="8010"/>
  </bookViews>
  <sheets>
    <sheet name="var_status" sheetId="2" r:id="rId1"/>
    <sheet name="stats" sheetId="3" r:id="rId2"/>
    <sheet name="sample" sheetId="5" r:id="rId3"/>
  </sheets>
  <definedNames>
    <definedName name="_xlnm._FilterDatabase" localSheetId="0" hidden="1">var_status!$A$1:$I$75</definedName>
  </definedNames>
  <calcPr calcId="162913"/>
</workbook>
</file>

<file path=xl/calcChain.xml><?xml version="1.0" encoding="utf-8"?>
<calcChain xmlns="http://schemas.openxmlformats.org/spreadsheetml/2006/main">
  <c r="D3" i="3" l="1"/>
</calcChain>
</file>

<file path=xl/sharedStrings.xml><?xml version="1.0" encoding="utf-8"?>
<sst xmlns="http://schemas.openxmlformats.org/spreadsheetml/2006/main" count="530" uniqueCount="363">
  <si>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</si>
  <si>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</si>
  <si>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</si>
  <si>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</si>
  <si>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</si>
  <si>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</si>
  <si>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</si>
  <si>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</si>
  <si>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</si>
  <si>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</si>
  <si>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</si>
  <si>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</si>
  <si>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</si>
  <si>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</si>
  <si>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</si>
  <si>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</si>
  <si>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</si>
  <si>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</si>
  <si>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</si>
  <si>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</si>
  <si>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</si>
  <si>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</si>
  <si>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</si>
  <si>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</si>
  <si>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</si>
  <si>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</si>
  <si>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</si>
  <si>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</si>
  <si>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</si>
  <si>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</si>
  <si>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</si>
  <si>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</si>
  <si>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</si>
  <si>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</si>
  <si>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</si>
  <si>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</si>
  <si>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</si>
  <si>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</si>
  <si>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</si>
  <si>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</si>
  <si>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</si>
  <si>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</si>
  <si>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</si>
  <si>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</si>
  <si>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</si>
  <si>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</si>
  <si>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</si>
  <si>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</si>
  <si>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</si>
  <si>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</si>
  <si>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</si>
  <si>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</si>
  <si>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</si>
  <si>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</si>
  <si>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</si>
  <si>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</si>
  <si>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</si>
  <si>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</si>
  <si>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</si>
  <si>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</si>
  <si>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</si>
  <si>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</si>
  <si>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</si>
  <si>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</si>
  <si>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</si>
  <si>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</si>
  <si>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</si>
  <si>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</si>
  <si>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</si>
  <si>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</si>
  <si>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</si>
  <si>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</si>
  <si>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</si>
  <si>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Total revolving high credit/credit limit</t>
  </si>
  <si>
    <t>총 회전 높은 신용 한도 / 신용 한도</t>
  </si>
  <si>
    <t>Indicates if the co-borrowers' joint income was verified by LC, not verified, or if the income source was verified</t>
  </si>
  <si>
    <t>공동 차용인의 공동 수입이 LC로 검증되었는지, 검증되지 않았는지, 수입원이 확인되었는지 여부를 나타냅니다.</t>
  </si>
  <si>
    <t>A ratio calculated using the co-borrowers' total monthly payments on the total debt obligations, excluding mortgages and the requested LC loan, divided by the co-borrowers' combined self-reported monthly income</t>
  </si>
  <si>
    <t>모기지 및 요청 된 LC 대출을 제외하고 총 차입금에 대한 공동 차용자의 월별 총 지불액을 공동 차용자의 결합 된 자기보고 월 소득으로 나눈 값</t>
  </si>
  <si>
    <t>The combined self-reported annual income provided by the co-borrowers during registration</t>
  </si>
  <si>
    <t>등록 중 공동 차용자가 제공 한 자체보고 된 연간 소득</t>
  </si>
  <si>
    <t>Ratio of total current balance to high credit/credit limit on all install acct</t>
  </si>
  <si>
    <t>모든 설치 공사에 대한 높은 신용 / 신용 한도 대비 총 현재 잔고 비율</t>
  </si>
  <si>
    <t>Months since most recent installment accounts opened</t>
  </si>
  <si>
    <t>가장 최근의 할부 계좌가 개설 된 이후의 달</t>
  </si>
  <si>
    <t>Number of open trades in last 6 months</t>
  </si>
  <si>
    <t>최근 6 개월 동안의 미결 거래 횟수</t>
  </si>
  <si>
    <t>Number of currently active installment trades</t>
  </si>
  <si>
    <t>현재 활동중인 할부 거래 수</t>
  </si>
  <si>
    <t>Number of installment accounts opened in past 12 months</t>
  </si>
  <si>
    <t>지난 12 개월 동안 개설 된 할부 계좌 수</t>
  </si>
  <si>
    <t>Number of installment accounts opened in past 24 months</t>
  </si>
  <si>
    <t>지난 24 개월 동안 개설 된 할부 계좌 수</t>
  </si>
  <si>
    <t>Total current balance of all installment accounts</t>
  </si>
  <si>
    <t>모든 할부 계좌의 총 현재 잔액</t>
  </si>
  <si>
    <t>Number of revolving trades opened in past 12 months</t>
  </si>
  <si>
    <t>지난 12 개월 동안 개설 된 회전 거래 수</t>
  </si>
  <si>
    <t>Number of revolving trades opened in past 24 months</t>
  </si>
  <si>
    <t>지난 24 개월 동안 개설 된 회전 거래 수</t>
  </si>
  <si>
    <t>Maximum current balance owed on all revolving accounts</t>
  </si>
  <si>
    <t>모든 회전 계정에서 최대 현재 잔액</t>
  </si>
  <si>
    <t>Balance to credit limit on all trades</t>
  </si>
  <si>
    <t>신용한도</t>
  </si>
  <si>
    <t>Loan description provided by the borrower</t>
  </si>
  <si>
    <t>The number of months since the last public record.</t>
  </si>
  <si>
    <t>최종 공개 기록 이후 개월 수.</t>
  </si>
  <si>
    <t>Months since most recent 90-day or worse rating</t>
  </si>
  <si>
    <t>최근 90 일 이후의 개월 수</t>
  </si>
  <si>
    <t>The number of months since the borrower's last delinquency.</t>
  </si>
  <si>
    <t>차용인의 마지막 연체 이후 개월 수.</t>
  </si>
  <si>
    <t>Next scheduled payment date</t>
  </si>
  <si>
    <t>다음 지급 예정일</t>
  </si>
  <si>
    <t>Total current balance of all accounts</t>
  </si>
  <si>
    <t>모든 계정의 총 현재 잔액</t>
  </si>
  <si>
    <t>Total collection amounts ever owed</t>
  </si>
  <si>
    <t>적립 된 총 징수액</t>
  </si>
  <si>
    <t>The job title supplied by the Borrower when applying for the loan.*</t>
  </si>
  <si>
    <t>Last month payment was received</t>
  </si>
  <si>
    <t>지난 달 지불이 접수되었습니다.</t>
  </si>
  <si>
    <t>Revolving line utilization rate, or the amount of credit the borrower is using relative to all available revolving credit.</t>
  </si>
  <si>
    <t>The loan title provided by the borrower</t>
  </si>
  <si>
    <t>차용인이 제공 한 대출 명칭</t>
  </si>
  <si>
    <t>Number of collections in 12 months excluding medical collections</t>
  </si>
  <si>
    <t>의료제외 12개월 간 수금건수</t>
  </si>
  <si>
    <t>The most recent month LC pulled credit for this loan</t>
  </si>
  <si>
    <t>The number of inquiries in past 6 months (excluding auto and mortgage inquiries)</t>
  </si>
  <si>
    <t>The number of accounts on which the borrower is now delinquent.</t>
  </si>
  <si>
    <t>The number of 30+ days past-due incidences of delinquency in the borrower's credit file for the past 2 years</t>
  </si>
  <si>
    <t>The month the borrower's earliest reported credit line was opened</t>
  </si>
  <si>
    <t>차용자의 최초보고 크레딧 라인이 개설 된 월</t>
  </si>
  <si>
    <t>The number of open credit lines in the borrower's credit file.</t>
  </si>
  <si>
    <t>The total number of credit lines currently in the borrower's credit file</t>
  </si>
  <si>
    <t>The self-reported annual income provided by the borrower during registration.</t>
  </si>
  <si>
    <t>Indicates whether the loan is an individual application or a joint application with two co-borrowers</t>
  </si>
  <si>
    <t>URL for the LC page with listing data.</t>
  </si>
  <si>
    <t>목록 데이터가있는 LC 페이지의 URL입니다.</t>
  </si>
  <si>
    <t>Last total payment amount received</t>
  </si>
  <si>
    <t>마지막 총 지불 금액</t>
  </si>
  <si>
    <t>A unique LC assigned ID for the loan listing.</t>
  </si>
  <si>
    <t>대출 목록에 대해 고유 한 LC 할당 ID.</t>
  </si>
  <si>
    <t>A unique LC assigned Id for the borrower member.</t>
  </si>
  <si>
    <t>차용 회원의 고유 LC 할당 ID입니다.</t>
  </si>
  <si>
    <t>The total amount committed to that loan at that point in time.</t>
  </si>
  <si>
    <t>해당 시점에 대출에 투입된 총 금액.</t>
  </si>
  <si>
    <t>The total amount committed by investors for that loan at that point in time.</t>
  </si>
  <si>
    <t>The number of payments on the loan. Values are in months and can be either 36 or 60.</t>
  </si>
  <si>
    <t>Interest Rate on the loan</t>
  </si>
  <si>
    <t>대출 금리</t>
  </si>
  <si>
    <t>The monthly payment owed by the borrower if the loan originates.</t>
  </si>
  <si>
    <t>LC assigned loan grade</t>
  </si>
  <si>
    <t>LC assigned loan subgrade</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</si>
  <si>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</si>
  <si>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</si>
  <si>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Indicates if income was verified by LC, not verified, or if the income source was verified</t>
  </si>
  <si>
    <t>The month which the loan was funded</t>
  </si>
  <si>
    <t>대출 자금이 조달 된 달</t>
  </si>
  <si>
    <t>Current status of the loan</t>
  </si>
  <si>
    <t>대출의 현재 상태</t>
  </si>
  <si>
    <t>Indicates if a payment plan has been put in place for the loan</t>
  </si>
  <si>
    <t xml:space="preserve">A category provided by the borrower for the loan request. </t>
  </si>
  <si>
    <t>The first 3 numbers of the zip code provided by the borrower in the loan application.</t>
  </si>
  <si>
    <t>대출 신청서에 차용자가 제공 한 우편 번호의 처음 3 자리 숫자입니다.</t>
  </si>
  <si>
    <t>The state provided by the borrower in the loan application</t>
  </si>
  <si>
    <t>대출 신청서에 차용인이 제공 한 국가</t>
  </si>
  <si>
    <t>A ratio calculated using the borrower’s total monthly debt payments on the total debt obligations, excluding mortgage and the requested LC loan, divided by the borrower’s self-reported monthly income.</t>
  </si>
  <si>
    <t>Total credit revolving balance</t>
  </si>
  <si>
    <t>총 크레딧 회전 균형</t>
  </si>
  <si>
    <t>The initial listing status of the loan. Possible values are – W, F</t>
  </si>
  <si>
    <t>후원 된 총 금액에 대한 미납 된 원금</t>
  </si>
  <si>
    <t>Remaining outstanding principal for portion of total amount funded by investors</t>
  </si>
  <si>
    <t>투자자가 자금을 조달 한 부분의 잔액이 남아 있음.</t>
  </si>
  <si>
    <t>Payments received to date for total amount funded</t>
  </si>
  <si>
    <t>Payments received to date for portion of total amount funded by investors</t>
  </si>
  <si>
    <t>투자자가 자금을 조달 한 총액의 일부분에 대해 현재까지 수령 한 지급액</t>
  </si>
  <si>
    <t>Principal received to date</t>
  </si>
  <si>
    <t>현재까지받은 교장</t>
  </si>
  <si>
    <t>Interest received to date</t>
  </si>
  <si>
    <t>현재까지받은이자</t>
  </si>
  <si>
    <t>Late fees received to date</t>
  </si>
  <si>
    <t>현재까지 수령 한 연체료</t>
  </si>
  <si>
    <t>post charge off gross recovery</t>
  </si>
  <si>
    <t>총체적인 회복으로 인한 비용 청구</t>
  </si>
  <si>
    <t>post charge off collection fee</t>
  </si>
  <si>
    <t>수금수수료</t>
  </si>
  <si>
    <t>publicly available policy_code=1
new products not publicly available policy_code=2</t>
  </si>
  <si>
    <t xml:space="preserve">publicly available policy_code = 1_x000D_
공개적으로 사용 가능하지 않은 신제품 policy_code = 2 </t>
  </si>
  <si>
    <t>Number of personal finance inquiries</t>
  </si>
  <si>
    <t>개인 금융 문의 건수</t>
  </si>
  <si>
    <t>Number of finance trades</t>
  </si>
  <si>
    <t>금융 거래 건수</t>
  </si>
  <si>
    <t>Number of credit inquiries in past 12 months</t>
  </si>
  <si>
    <t>지난 12 개월 간의 신용 조회 건수</t>
  </si>
  <si>
    <t>x</t>
    <phoneticPr fontId="2" type="noConversion"/>
  </si>
  <si>
    <t>x</t>
    <phoneticPr fontId="2" type="noConversion"/>
  </si>
  <si>
    <t>x</t>
    <phoneticPr fontId="2" type="noConversion"/>
  </si>
  <si>
    <t>x</t>
    <phoneticPr fontId="2" type="noConversion"/>
  </si>
  <si>
    <t>변수명</t>
    <phoneticPr fontId="2" type="noConversion"/>
  </si>
  <si>
    <t>관측치 포함 비율</t>
    <phoneticPr fontId="2" type="noConversion"/>
  </si>
  <si>
    <t>영문설명</t>
    <phoneticPr fontId="2" type="noConversion"/>
  </si>
  <si>
    <t>국문설명</t>
    <phoneticPr fontId="2" type="noConversion"/>
  </si>
  <si>
    <t>지불횟수</t>
    <phoneticPr fontId="2" type="noConversion"/>
  </si>
  <si>
    <t>제외이유</t>
    <phoneticPr fontId="2" type="noConversion"/>
  </si>
  <si>
    <t>무관</t>
    <phoneticPr fontId="2" type="noConversion"/>
  </si>
  <si>
    <t>시점문제</t>
    <phoneticPr fontId="2" type="noConversion"/>
  </si>
  <si>
    <t>무관</t>
    <phoneticPr fontId="2" type="noConversion"/>
  </si>
  <si>
    <t>관측치 미달</t>
    <phoneticPr fontId="2" type="noConversion"/>
  </si>
  <si>
    <t>관측치 미달</t>
    <phoneticPr fontId="2" type="noConversion"/>
  </si>
  <si>
    <t>변수설정</t>
    <phoneticPr fontId="2" type="noConversion"/>
  </si>
  <si>
    <t>-</t>
    <phoneticPr fontId="2" type="noConversion"/>
  </si>
  <si>
    <t>가장 최근 LC의 신용조회 일</t>
    <phoneticPr fontId="2" type="noConversion"/>
  </si>
  <si>
    <t>-</t>
    <phoneticPr fontId="2" type="noConversion"/>
  </si>
  <si>
    <t>-</t>
    <phoneticPr fontId="2" type="noConversion"/>
  </si>
  <si>
    <t>관측치 미달</t>
    <phoneticPr fontId="2" type="noConversion"/>
  </si>
  <si>
    <t>무관</t>
    <phoneticPr fontId="2" type="noConversion"/>
  </si>
  <si>
    <t>시점문제</t>
    <phoneticPr fontId="2" type="noConversion"/>
  </si>
  <si>
    <t>관측치 미달</t>
    <phoneticPr fontId="2" type="noConversion"/>
  </si>
  <si>
    <t>무관</t>
    <phoneticPr fontId="2" type="noConversion"/>
  </si>
  <si>
    <t>시점문제</t>
    <phoneticPr fontId="2" type="noConversion"/>
  </si>
  <si>
    <t>전부 동일</t>
    <phoneticPr fontId="2" type="noConversion"/>
  </si>
  <si>
    <t>-</t>
    <phoneticPr fontId="2" type="noConversion"/>
  </si>
  <si>
    <t>관측치 미달</t>
    <phoneticPr fontId="2" type="noConversion"/>
  </si>
  <si>
    <t>시점문제</t>
    <phoneticPr fontId="2" type="noConversion"/>
  </si>
  <si>
    <t>시점문제</t>
    <phoneticPr fontId="2" type="noConversion"/>
  </si>
  <si>
    <t>x</t>
    <phoneticPr fontId="2" type="noConversion"/>
  </si>
  <si>
    <t>총신용한도로 파악</t>
    <phoneticPr fontId="2" type="noConversion"/>
  </si>
  <si>
    <t>상환능력을 나타내는 다른 지표로 파악</t>
    <phoneticPr fontId="2" type="noConversion"/>
  </si>
  <si>
    <t>너무많은 범주, purpose로 파악</t>
    <phoneticPr fontId="2" type="noConversion"/>
  </si>
  <si>
    <t>x</t>
    <phoneticPr fontId="2" type="noConversion"/>
  </si>
  <si>
    <t>무관</t>
    <phoneticPr fontId="2" type="noConversion"/>
  </si>
  <si>
    <t>car</t>
    <phoneticPr fontId="2" type="noConversion"/>
  </si>
  <si>
    <t>credit_card</t>
    <phoneticPr fontId="2" type="noConversion"/>
  </si>
  <si>
    <t>debt_consolidation</t>
    <phoneticPr fontId="2" type="noConversion"/>
  </si>
  <si>
    <t>educational</t>
    <phoneticPr fontId="2" type="noConversion"/>
  </si>
  <si>
    <t>home_improvement</t>
    <phoneticPr fontId="2" type="noConversion"/>
  </si>
  <si>
    <t>house</t>
    <phoneticPr fontId="2" type="noConversion"/>
  </si>
  <si>
    <t>major_purchase</t>
    <phoneticPr fontId="2" type="noConversion"/>
  </si>
  <si>
    <t>medical</t>
    <phoneticPr fontId="2" type="noConversion"/>
  </si>
  <si>
    <t>moving</t>
    <phoneticPr fontId="2" type="noConversion"/>
  </si>
  <si>
    <t>other</t>
    <phoneticPr fontId="2" type="noConversion"/>
  </si>
  <si>
    <t>renewable_energy</t>
    <phoneticPr fontId="2" type="noConversion"/>
  </si>
  <si>
    <t>small_business</t>
    <phoneticPr fontId="2" type="noConversion"/>
  </si>
  <si>
    <t>vacation</t>
    <phoneticPr fontId="2" type="noConversion"/>
  </si>
  <si>
    <t>wedding</t>
    <phoneticPr fontId="2" type="noConversion"/>
  </si>
  <si>
    <t>-</t>
    <phoneticPr fontId="2" type="noConversion"/>
  </si>
  <si>
    <t>시점문제</t>
    <phoneticPr fontId="2" type="noConversion"/>
  </si>
  <si>
    <t>신용등급으로 파악</t>
    <phoneticPr fontId="2" type="noConversion"/>
  </si>
  <si>
    <t>total_pymnt</t>
    <phoneticPr fontId="2" type="noConversion"/>
  </si>
  <si>
    <t>index</t>
    <phoneticPr fontId="2" type="noConversion"/>
  </si>
  <si>
    <t>Does not meet the credit policy. Status:Charged Off</t>
  </si>
  <si>
    <t>Does not meet the credit policy. Status:Fully Paid</t>
  </si>
  <si>
    <t>In Grace Period</t>
  </si>
  <si>
    <t>Issued</t>
  </si>
  <si>
    <t>Default, Charged Off, Late</t>
    <phoneticPr fontId="2" type="noConversion"/>
  </si>
  <si>
    <t>Fully Paid</t>
    <phoneticPr fontId="2" type="noConversion"/>
  </si>
  <si>
    <t>Total</t>
    <phoneticPr fontId="2" type="noConversion"/>
  </si>
  <si>
    <t>Current</t>
    <phoneticPr fontId="2" type="noConversion"/>
  </si>
  <si>
    <t>Number of bonds</t>
    <phoneticPr fontId="2" type="noConversion"/>
  </si>
  <si>
    <t>Category number</t>
    <phoneticPr fontId="2" type="noConversion"/>
  </si>
  <si>
    <t>해당 시점에 해당 대출에 대해 투자자들이 투입한 총 금액.</t>
    <phoneticPr fontId="2" type="noConversion"/>
  </si>
  <si>
    <t>자료형</t>
    <phoneticPr fontId="2" type="noConversion"/>
  </si>
  <si>
    <t>범주형</t>
  </si>
  <si>
    <t>연속형</t>
  </si>
  <si>
    <t>Remaining outstanding principal for total amount funded</t>
    <phoneticPr fontId="2" type="noConversion"/>
  </si>
  <si>
    <t>현재까지받은 지불액</t>
    <phoneticPr fontId="2" type="noConversion"/>
  </si>
  <si>
    <t>x</t>
    <phoneticPr fontId="2" type="noConversion"/>
  </si>
  <si>
    <t>파산 이후의 정보</t>
    <phoneticPr fontId="2" type="noConversion"/>
  </si>
  <si>
    <t>시점문제</t>
    <phoneticPr fontId="2" type="noConversion"/>
  </si>
  <si>
    <t>시점문제(대출신청 시 미파악)</t>
  </si>
  <si>
    <t>시점문제(대출신청 시 미파악)</t>
    <phoneticPr fontId="2" type="noConversion"/>
  </si>
  <si>
    <t>파산 이후의 정보</t>
    <phoneticPr fontId="2" type="noConversion"/>
  </si>
  <si>
    <t>사용여부</t>
    <phoneticPr fontId="2" type="noConversion"/>
  </si>
  <si>
    <t>o</t>
  </si>
  <si>
    <t>The listed amount of the loan applied for by the borrower. If at some point in time, the credit department reduces the loan amount, then it will be reflected in this value.</t>
  </si>
  <si>
    <t>대출금액</t>
  </si>
  <si>
    <t>A,B,C,D,E,F,G = {1, 2, 3, 4, 5, 6, 7}</t>
  </si>
  <si>
    <t>1, 2, 3, 4, 5</t>
  </si>
  <si>
    <t>LC 세부 신용등급</t>
  </si>
  <si>
    <t>True = 1, False = 0</t>
  </si>
  <si>
    <t>&lt; 1' = 0, 10+ = 10, 'n/a' = 11</t>
  </si>
  <si>
    <t>Source Verified, Verified = 1, Not Verified = 0</t>
  </si>
  <si>
    <t>mm 으로 변환</t>
  </si>
  <si>
    <t>y = 1, n = 0</t>
  </si>
  <si>
    <t>True = 문서길이, False = 0</t>
  </si>
  <si>
    <t>Number of derogatory public records</t>
  </si>
  <si>
    <t>추징, 압류 등과 관련된 기록</t>
  </si>
  <si>
    <t>W = 1, F = 0</t>
  </si>
  <si>
    <t>Individual = 1, Joint = 0</t>
  </si>
  <si>
    <t>Y</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</si>
  <si>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</si>
  <si>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</si>
  <si>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</si>
  <si>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</si>
  <si>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</si>
  <si>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</si>
  <si>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V7</t>
    <phoneticPr fontId="2" type="noConversion"/>
  </si>
  <si>
    <t>V8</t>
    <phoneticPr fontId="2" type="noConversion"/>
  </si>
  <si>
    <t>V9</t>
    <phoneticPr fontId="2" type="noConversion"/>
  </si>
  <si>
    <t>V10</t>
    <phoneticPr fontId="2" type="noConversion"/>
  </si>
  <si>
    <t>V11</t>
    <phoneticPr fontId="2" type="noConversion"/>
  </si>
  <si>
    <t>V12</t>
    <phoneticPr fontId="2" type="noConversion"/>
  </si>
  <si>
    <t>V13</t>
    <phoneticPr fontId="2" type="noConversion"/>
  </si>
  <si>
    <t>V14</t>
    <phoneticPr fontId="2" type="noConversion"/>
  </si>
  <si>
    <t>V15</t>
    <phoneticPr fontId="2" type="noConversion"/>
  </si>
  <si>
    <t>V16</t>
    <phoneticPr fontId="2" type="noConversion"/>
  </si>
  <si>
    <t>V17</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</si>
  <si>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</si>
  <si>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</si>
  <si>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</si>
  <si>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</si>
  <si>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</si>
  <si>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</si>
  <si>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V24</t>
    <phoneticPr fontId="2" type="noConversion"/>
  </si>
  <si>
    <t>V25</t>
    <phoneticPr fontId="2" type="noConversion"/>
  </si>
  <si>
    <t>V26</t>
    <phoneticPr fontId="2" type="noConversion"/>
  </si>
  <si>
    <t>대출금 지불 기간(값은 개월 단위)</t>
  </si>
  <si>
    <t>대출이 시작된 경우 차용자가 지불해야하는 월별 지불액</t>
  </si>
  <si>
    <t>LC 대출 등급</t>
  </si>
  <si>
    <t>대출 신청시 차용자가 제공 한 직책 *</t>
  </si>
  <si>
    <t>고용 기간(년)</t>
  </si>
  <si>
    <t>주택 소유 상태(렌트, 소유, 모기지, 기타)</t>
  </si>
  <si>
    <t>차용자 자체보고 연간 소득.</t>
  </si>
  <si>
    <t>수입 및 수입원 확인여부</t>
  </si>
  <si>
    <t>대출금 지불 계획 수립여부</t>
  </si>
  <si>
    <t>대출 내용 *</t>
  </si>
  <si>
    <t>대출 목적</t>
  </si>
  <si>
    <t>차용인의 (월별 채무상환액 / 월별 소득)</t>
  </si>
  <si>
    <t>지난 2 년간 연체 30일 이상 발생 횟수</t>
  </si>
  <si>
    <t>지난 6 개월 간 신용관련 문의 건수 (자동차, 모기지 제외)</t>
  </si>
  <si>
    <t>리볼빙 이용률, 차용자가 사용하는 리볼빙 크레딧 금액</t>
  </si>
  <si>
    <t>현재 개설된 신용계좌 수</t>
  </si>
  <si>
    <t>대출의 초기 리스팅 상태(W: 전체, F: 부분)</t>
  </si>
  <si>
    <t>대출신청 개인, 공동 여부</t>
  </si>
  <si>
    <t>연체중인 계좌의 수</t>
  </si>
  <si>
    <t>Loan Status Category</t>
    <phoneticPr fontId="2" type="noConversion"/>
  </si>
  <si>
    <t>Purpose Category</t>
    <phoneticPr fontId="2" type="noConversion"/>
  </si>
  <si>
    <t>Fully Paid = 1 / Charged Off, Default, Late(31d~) = 0</t>
    <phoneticPr fontId="2" type="noConversion"/>
  </si>
  <si>
    <t>-</t>
    <phoneticPr fontId="2" type="noConversion"/>
  </si>
  <si>
    <t>x</t>
    <phoneticPr fontId="2" type="noConversion"/>
  </si>
  <si>
    <t>관측치 미달</t>
    <phoneticPr fontId="2" type="noConversion"/>
  </si>
  <si>
    <t>관측치 미달</t>
    <phoneticPr fontId="2" type="noConversion"/>
  </si>
  <si>
    <t>14개 범주 = {1:14} (1부터 14까지)</t>
    <phoneticPr fontId="2" type="noConversion"/>
  </si>
  <si>
    <t>차용인의 개설된 신용계좌 수</t>
    <phoneticPr fontId="2" type="noConversion"/>
  </si>
  <si>
    <t>x</t>
    <phoneticPr fontId="2" type="noConversion"/>
  </si>
  <si>
    <t>total_acc에 종속</t>
    <phoneticPr fontId="2" type="noConversion"/>
  </si>
  <si>
    <t>loan_amnt에 종속</t>
    <phoneticPr fontId="2" type="noConversion"/>
  </si>
  <si>
    <t>Mortgage, Other, Own, Rent = {1, 2, 3, 4}</t>
    <phoneticPr fontId="2" type="noConversion"/>
  </si>
  <si>
    <t>dti에 종속</t>
    <phoneticPr fontId="2" type="noConversion"/>
  </si>
  <si>
    <t>시점문제, loan_amnt에 종속</t>
    <phoneticPr fontId="2" type="noConversion"/>
  </si>
  <si>
    <t>시점문제, loan_amnt에 종속</t>
    <phoneticPr fontId="2" type="noConversion"/>
  </si>
  <si>
    <t>x</t>
    <phoneticPr fontId="2" type="noConversion"/>
  </si>
  <si>
    <t>현재 term=60 미사용</t>
    <phoneticPr fontId="2" type="noConversion"/>
  </si>
  <si>
    <t>int_rate에 종속</t>
    <phoneticPr fontId="2" type="noConversion"/>
  </si>
  <si>
    <t>x</t>
    <phoneticPr fontId="2" type="noConversion"/>
  </si>
  <si>
    <t>grade에 종속</t>
    <phoneticPr fontId="2" type="noConversion"/>
  </si>
  <si>
    <t>범주형</t>
    <phoneticPr fontId="2" type="noConversion"/>
  </si>
  <si>
    <t>No delayed = 0, Delayed = 1</t>
    <phoneticPr fontId="2" type="noConversion"/>
  </si>
  <si>
    <t>No record = 0, record = 1</t>
    <phoneticPr fontId="2" type="noConversion"/>
  </si>
  <si>
    <t>범주형</t>
    <phoneticPr fontId="2" type="noConversion"/>
  </si>
  <si>
    <t>연속형</t>
    <phoneticPr fontId="2" type="noConversion"/>
  </si>
  <si>
    <t>시점문제, H0 기각불가</t>
    <phoneticPr fontId="2" type="noConversion"/>
  </si>
  <si>
    <t>x</t>
    <phoneticPr fontId="2" type="noConversion"/>
  </si>
  <si>
    <t>범주형</t>
    <phoneticPr fontId="2" type="noConversion"/>
  </si>
  <si>
    <t>{0:5} = 0~5회, 6 = 6회이상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</si>
</sst>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3"/>
      <charset val="129"/>
      <scheme val="minor"/>
    </font>
    <font>
      <b/>
      <sz val="10"/>
      <color theme="1"/>
      <name val="나눔고딕"/>
      <family val="3"/>
      <charset val="129"/>
    </font>
    <font>
      <b/>
      <sz val="10"/>
      <name val="나눔고딕"/>
      <family val="3"/>
      <charset val="129"/>
    </font>
    <font>
      <sz val="10"/>
      <color theme="1"/>
      <name val="나눔고딕"/>
      <family val="3"/>
      <charset val="129"/>
    </font>
    <font>
      <sz val="10"/>
      <name val="나눔고딕"/>
      <family val="3"/>
      <charset val="129"/>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4" fillId="2" borderId="0" xfId="0" applyFont="1" applyFill="1" applyAlignment="1">
      <alignment horizontal="left"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5" fillId="2" borderId="1" xfId="0" applyFont="1" applyFill="1" applyBorder="1" applyAlignment="1">
      <alignment horizontal="center" vertical="center"/>
    </xf>
    <xf numFmtId="10" fontId="6" fillId="2" borderId="1" xfId="0" applyNumberFormat="1" applyFont="1" applyFill="1" applyBorder="1" applyAlignment="1">
      <alignment horizontal="center" vertical="center"/>
    </xf>
    <xf numFmtId="0" fontId="7" fillId="0" borderId="0" xfId="0" applyFont="1"/>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xf>
    <xf numFmtId="0" fontId="7" fillId="0" borderId="1" xfId="0" applyFont="1" applyFill="1" applyBorder="1" applyAlignment="1">
      <alignment horizontal="center" vertical="center"/>
    </xf>
    <xf numFmtId="10" fontId="8" fillId="0" borderId="1" xfId="1" applyNumberFormat="1" applyFont="1" applyBorder="1" applyAlignment="1">
      <alignment horizontal="center" vertical="center"/>
    </xf>
    <xf numFmtId="10" fontId="8" fillId="0" borderId="0" xfId="0" applyNumberFormat="1" applyFont="1"/>
  </cellXfs>
  <cellStyles count="2">
    <cellStyle name="백분율" xfId="1" builtinId="5"/>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Normal="100" workbookViewId="0">
      <selection activeCell="E5" sqref="E5"/>
    </sheetView>
  </sheetViews>
  <sheetFormatPr defaultRowHeight="12.75" x14ac:dyDescent="0.2"/>
  <cols>
    <col min="1" max="1" width="9.75" style="14" bestFit="1" customWidth="1"/>
    <col min="2" max="2" width="27.375" style="14" bestFit="1" customWidth="1"/>
    <col min="3" max="3" width="7.5" style="18" bestFit="1" customWidth="1"/>
    <col min="4" max="4" width="10.375" style="18" bestFit="1" customWidth="1"/>
    <col min="5" max="5" width="50.625" style="18" bestFit="1" customWidth="1"/>
    <col min="6" max="6" width="14.25" style="21" customWidth="1"/>
    <col min="7" max="7" width="29.375" style="18" bestFit="1" customWidth="1"/>
    <col min="8" max="8" width="52" style="14" customWidth="1"/>
    <col min="9" max="9" width="46.125" style="14" customWidth="1"/>
    <col min="10" max="16384" width="9" style="14"/>
  </cols>
  <sheetData>
    <row r="1" spans="1:9" ht="20.100000000000001" customHeight="1" x14ac:dyDescent="0.2">
      <c r="A1" s="12" t="s">
        <v>247</v>
      </c>
      <c r="B1" s="12" t="s">
        <v>196</v>
      </c>
      <c r="C1" s="12" t="s">
        <v>270</v>
      </c>
      <c r="D1" s="12" t="s">
        <v>259</v>
      </c>
      <c r="E1" s="12" t="s">
        <v>207</v>
      </c>
      <c r="F1" s="13" t="s">
        <v>197</v>
      </c>
      <c r="G1" s="12" t="s">
        <v>201</v>
      </c>
      <c r="H1" s="12" t="s">
        <v>198</v>
      </c>
      <c r="I1" s="12" t="s">
        <v>199</v>
      </c>
    </row>
    <row r="2" spans="1:9" ht="20.100000000000001" customHeight="1" x14ac:dyDescent="0.2">
      <c r="A2" s="15"/>
      <c r="B2" s="15" t="s">
        <v>16</v>
      </c>
      <c r="C2" s="15" t="s">
        <v>271</v>
      </c>
      <c r="D2" s="15" t="s">
        <v>260</v>
      </c>
      <c r="E2" s="15" t="s">
        <v>335</v>
      </c>
      <c r="F2" s="16">
        <v>1</v>
      </c>
      <c r="G2" s="15"/>
      <c r="H2" s="17" t="s">
        <v>156</v>
      </c>
      <c r="I2" s="17" t="s">
        <v>157</v>
      </c>
    </row>
    <row r="3" spans="1:9" ht="20.100000000000001" customHeight="1" x14ac:dyDescent="0.2">
      <c r="A3" s="15"/>
      <c r="B3" s="15" t="s">
        <v>6</v>
      </c>
      <c r="C3" s="15" t="s">
        <v>271</v>
      </c>
      <c r="D3" s="15" t="s">
        <v>261</v>
      </c>
      <c r="E3" s="15"/>
      <c r="F3" s="16">
        <v>1</v>
      </c>
      <c r="G3" s="15"/>
      <c r="H3" s="17" t="s">
        <v>146</v>
      </c>
      <c r="I3" s="17" t="s">
        <v>147</v>
      </c>
    </row>
    <row r="4" spans="1:9" ht="20.100000000000001" customHeight="1" x14ac:dyDescent="0.2">
      <c r="A4" s="15"/>
      <c r="B4" s="15" t="s">
        <v>10</v>
      </c>
      <c r="C4" s="15" t="s">
        <v>271</v>
      </c>
      <c r="D4" s="15" t="s">
        <v>260</v>
      </c>
      <c r="E4" s="15" t="s">
        <v>277</v>
      </c>
      <c r="F4" s="16">
        <v>0.94201237577179542</v>
      </c>
      <c r="G4" s="15"/>
      <c r="H4" s="17" t="s">
        <v>116</v>
      </c>
      <c r="I4" s="17" t="s">
        <v>317</v>
      </c>
    </row>
    <row r="5" spans="1:9" ht="20.100000000000001" customHeight="1" x14ac:dyDescent="0.2">
      <c r="A5" s="15"/>
      <c r="B5" s="15" t="s">
        <v>11</v>
      </c>
      <c r="C5" s="15" t="s">
        <v>271</v>
      </c>
      <c r="D5" s="15" t="s">
        <v>260</v>
      </c>
      <c r="E5" s="15" t="s">
        <v>278</v>
      </c>
      <c r="F5" s="16">
        <v>1</v>
      </c>
      <c r="G5" s="15"/>
      <c r="H5" s="17" t="s">
        <v>151</v>
      </c>
      <c r="I5" s="17" t="s">
        <v>318</v>
      </c>
    </row>
    <row r="6" spans="1:9" ht="20.100000000000001" customHeight="1" x14ac:dyDescent="0.2">
      <c r="A6" s="15"/>
      <c r="B6" s="15" t="s">
        <v>12</v>
      </c>
      <c r="C6" s="15" t="s">
        <v>271</v>
      </c>
      <c r="D6" s="15" t="s">
        <v>260</v>
      </c>
      <c r="E6" s="15" t="s">
        <v>345</v>
      </c>
      <c r="F6" s="16">
        <v>1</v>
      </c>
      <c r="G6" s="15"/>
      <c r="H6" s="17" t="s">
        <v>152</v>
      </c>
      <c r="I6" s="17" t="s">
        <v>319</v>
      </c>
    </row>
    <row r="7" spans="1:9" ht="20.100000000000001" customHeight="1" x14ac:dyDescent="0.2">
      <c r="A7" s="15"/>
      <c r="B7" s="15" t="s">
        <v>13</v>
      </c>
      <c r="C7" s="15" t="s">
        <v>271</v>
      </c>
      <c r="D7" s="15" t="s">
        <v>261</v>
      </c>
      <c r="E7" s="15"/>
      <c r="F7" s="16">
        <v>0.99999549234318141</v>
      </c>
      <c r="G7" s="15"/>
      <c r="H7" s="17" t="s">
        <v>132</v>
      </c>
      <c r="I7" s="17" t="s">
        <v>320</v>
      </c>
    </row>
    <row r="8" spans="1:9" ht="20.100000000000001" customHeight="1" x14ac:dyDescent="0.2">
      <c r="A8" s="15"/>
      <c r="B8" s="15" t="s">
        <v>14</v>
      </c>
      <c r="C8" s="15" t="s">
        <v>271</v>
      </c>
      <c r="D8" s="15" t="s">
        <v>260</v>
      </c>
      <c r="E8" s="15" t="s">
        <v>279</v>
      </c>
      <c r="F8" s="16">
        <v>1</v>
      </c>
      <c r="G8" s="15"/>
      <c r="H8" s="17" t="s">
        <v>153</v>
      </c>
      <c r="I8" s="17" t="s">
        <v>321</v>
      </c>
    </row>
    <row r="9" spans="1:9" ht="20.100000000000001" customHeight="1" x14ac:dyDescent="0.2">
      <c r="A9" s="15"/>
      <c r="B9" s="15" t="s">
        <v>15</v>
      </c>
      <c r="C9" s="15" t="s">
        <v>271</v>
      </c>
      <c r="D9" s="15" t="s">
        <v>260</v>
      </c>
      <c r="E9" s="15" t="s">
        <v>280</v>
      </c>
      <c r="F9" s="16">
        <v>1</v>
      </c>
      <c r="G9" s="15"/>
      <c r="H9" s="17" t="s">
        <v>154</v>
      </c>
      <c r="I9" s="17" t="s">
        <v>155</v>
      </c>
    </row>
    <row r="10" spans="1:9" ht="20.100000000000001" customHeight="1" x14ac:dyDescent="0.2">
      <c r="A10" s="15"/>
      <c r="B10" s="15" t="s">
        <v>2</v>
      </c>
      <c r="C10" s="15" t="s">
        <v>271</v>
      </c>
      <c r="D10" s="15" t="s">
        <v>261</v>
      </c>
      <c r="E10" s="15"/>
      <c r="F10" s="16">
        <v>1</v>
      </c>
      <c r="H10" s="17" t="s">
        <v>272</v>
      </c>
      <c r="I10" s="17" t="s">
        <v>273</v>
      </c>
    </row>
    <row r="11" spans="1:9" ht="20.100000000000001" customHeight="1" x14ac:dyDescent="0.2">
      <c r="A11" s="15"/>
      <c r="B11" s="15" t="s">
        <v>19</v>
      </c>
      <c r="C11" s="15" t="s">
        <v>271</v>
      </c>
      <c r="D11" s="15" t="s">
        <v>261</v>
      </c>
      <c r="E11" s="15" t="s">
        <v>282</v>
      </c>
      <c r="F11" s="16">
        <v>0.14202499721088735</v>
      </c>
      <c r="G11" s="15"/>
      <c r="H11" s="17" t="s">
        <v>103</v>
      </c>
      <c r="I11" s="17" t="s">
        <v>323</v>
      </c>
    </row>
    <row r="12" spans="1:9" ht="20.100000000000001" customHeight="1" x14ac:dyDescent="0.2">
      <c r="A12" s="15"/>
      <c r="B12" s="15" t="s">
        <v>20</v>
      </c>
      <c r="C12" s="15" t="s">
        <v>271</v>
      </c>
      <c r="D12" s="15" t="s">
        <v>260</v>
      </c>
      <c r="E12" s="15" t="s">
        <v>340</v>
      </c>
      <c r="F12" s="16">
        <v>1</v>
      </c>
      <c r="G12" s="15"/>
      <c r="H12" s="17" t="s">
        <v>159</v>
      </c>
      <c r="I12" s="17" t="s">
        <v>324</v>
      </c>
    </row>
    <row r="13" spans="1:9" ht="20.100000000000001" customHeight="1" x14ac:dyDescent="0.2">
      <c r="A13" s="15"/>
      <c r="B13" s="15" t="s">
        <v>24</v>
      </c>
      <c r="C13" s="15" t="s">
        <v>271</v>
      </c>
      <c r="D13" s="15" t="s">
        <v>261</v>
      </c>
      <c r="E13" s="15"/>
      <c r="F13" s="16">
        <v>1</v>
      </c>
      <c r="G13" s="15"/>
      <c r="H13" s="17" t="s">
        <v>164</v>
      </c>
      <c r="I13" s="17" t="s">
        <v>325</v>
      </c>
    </row>
    <row r="14" spans="1:9" ht="20.100000000000001" customHeight="1" x14ac:dyDescent="0.2">
      <c r="A14" s="15"/>
      <c r="B14" s="15" t="s">
        <v>25</v>
      </c>
      <c r="C14" s="15" t="s">
        <v>271</v>
      </c>
      <c r="D14" s="15" t="s">
        <v>357</v>
      </c>
      <c r="E14" s="15" t="s">
        <v>355</v>
      </c>
      <c r="F14" s="16">
        <v>0.99996731948806539</v>
      </c>
      <c r="G14" s="15"/>
      <c r="H14" s="17" t="s">
        <v>127</v>
      </c>
      <c r="I14" s="17" t="s">
        <v>326</v>
      </c>
    </row>
    <row r="15" spans="1:9" ht="20.100000000000001" customHeight="1" x14ac:dyDescent="0.2">
      <c r="A15" s="15"/>
      <c r="B15" s="15" t="s">
        <v>27</v>
      </c>
      <c r="C15" s="15" t="s">
        <v>271</v>
      </c>
      <c r="D15" s="15" t="s">
        <v>361</v>
      </c>
      <c r="E15" s="15" t="s">
        <v>362</v>
      </c>
      <c r="F15" s="16">
        <v>1</v>
      </c>
      <c r="G15" s="15"/>
      <c r="H15" s="17" t="s">
        <v>125</v>
      </c>
      <c r="I15" s="17" t="s">
        <v>327</v>
      </c>
    </row>
    <row r="16" spans="1:9" ht="20.100000000000001" customHeight="1" x14ac:dyDescent="0.2">
      <c r="A16" s="15"/>
      <c r="B16" s="15" t="s">
        <v>31</v>
      </c>
      <c r="C16" s="15" t="s">
        <v>271</v>
      </c>
      <c r="D16" s="15" t="s">
        <v>354</v>
      </c>
      <c r="E16" s="15" t="s">
        <v>356</v>
      </c>
      <c r="F16" s="16">
        <v>0.99996731948806539</v>
      </c>
      <c r="G16" s="15"/>
      <c r="H16" s="17" t="s">
        <v>283</v>
      </c>
      <c r="I16" s="17" t="s">
        <v>284</v>
      </c>
    </row>
    <row r="17" spans="1:9" ht="20.100000000000001" customHeight="1" x14ac:dyDescent="0.2">
      <c r="A17" s="15"/>
      <c r="B17" s="15" t="s">
        <v>32</v>
      </c>
      <c r="C17" s="15" t="s">
        <v>271</v>
      </c>
      <c r="D17" s="15" t="s">
        <v>261</v>
      </c>
      <c r="E17" s="15"/>
      <c r="F17" s="16">
        <v>1</v>
      </c>
      <c r="G17" s="15"/>
      <c r="H17" s="17" t="s">
        <v>165</v>
      </c>
      <c r="I17" s="17" t="s">
        <v>166</v>
      </c>
    </row>
    <row r="18" spans="1:9" ht="20.100000000000001" customHeight="1" x14ac:dyDescent="0.2">
      <c r="A18" s="15"/>
      <c r="B18" s="15" t="s">
        <v>33</v>
      </c>
      <c r="C18" s="15" t="s">
        <v>271</v>
      </c>
      <c r="D18" s="15" t="s">
        <v>261</v>
      </c>
      <c r="E18" s="15"/>
      <c r="F18" s="16">
        <v>0.99943428906927034</v>
      </c>
      <c r="G18" s="15"/>
      <c r="H18" s="17" t="s">
        <v>119</v>
      </c>
      <c r="I18" s="17" t="s">
        <v>328</v>
      </c>
    </row>
    <row r="19" spans="1:9" ht="20.100000000000001" customHeight="1" x14ac:dyDescent="0.2">
      <c r="A19" s="15"/>
      <c r="B19" s="15" t="s">
        <v>34</v>
      </c>
      <c r="C19" s="15" t="s">
        <v>271</v>
      </c>
      <c r="D19" s="15" t="s">
        <v>261</v>
      </c>
      <c r="E19" s="15"/>
      <c r="F19" s="16">
        <v>0.99996731948806539</v>
      </c>
      <c r="G19" s="15"/>
      <c r="H19" s="17" t="s">
        <v>131</v>
      </c>
      <c r="I19" s="17" t="s">
        <v>329</v>
      </c>
    </row>
    <row r="20" spans="1:9" ht="20.100000000000001" customHeight="1" x14ac:dyDescent="0.2">
      <c r="A20" s="15"/>
      <c r="B20" s="15" t="s">
        <v>35</v>
      </c>
      <c r="C20" s="15" t="s">
        <v>271</v>
      </c>
      <c r="D20" s="15" t="s">
        <v>260</v>
      </c>
      <c r="E20" s="15" t="s">
        <v>285</v>
      </c>
      <c r="F20" s="16">
        <v>1</v>
      </c>
      <c r="G20" s="15"/>
      <c r="H20" s="17" t="s">
        <v>167</v>
      </c>
      <c r="I20" s="17" t="s">
        <v>330</v>
      </c>
    </row>
    <row r="21" spans="1:9" ht="20.100000000000001" customHeight="1" x14ac:dyDescent="0.2">
      <c r="A21" s="15"/>
      <c r="B21" s="15" t="s">
        <v>55</v>
      </c>
      <c r="C21" s="15" t="s">
        <v>360</v>
      </c>
      <c r="D21" s="15" t="s">
        <v>358</v>
      </c>
      <c r="E21" s="15"/>
      <c r="F21" s="16">
        <v>0.99996619257386077</v>
      </c>
      <c r="G21" s="15" t="s">
        <v>359</v>
      </c>
      <c r="H21" s="17" t="s">
        <v>126</v>
      </c>
      <c r="I21" s="17" t="s">
        <v>332</v>
      </c>
    </row>
    <row r="22" spans="1:9" ht="20.100000000000001" customHeight="1" x14ac:dyDescent="0.2">
      <c r="A22" s="15"/>
      <c r="B22" s="15" t="s">
        <v>23</v>
      </c>
      <c r="C22" s="15" t="s">
        <v>192</v>
      </c>
      <c r="D22" s="15" t="s">
        <v>208</v>
      </c>
      <c r="E22" s="15"/>
      <c r="F22" s="20">
        <v>1</v>
      </c>
      <c r="G22" s="19" t="s">
        <v>202</v>
      </c>
      <c r="H22" s="17" t="s">
        <v>162</v>
      </c>
      <c r="I22" s="17" t="s">
        <v>163</v>
      </c>
    </row>
    <row r="23" spans="1:9" ht="20.100000000000001" customHeight="1" x14ac:dyDescent="0.2">
      <c r="A23" s="15"/>
      <c r="B23" s="15" t="s">
        <v>68</v>
      </c>
      <c r="C23" s="15" t="s">
        <v>192</v>
      </c>
      <c r="D23" s="15" t="s">
        <v>208</v>
      </c>
      <c r="E23" s="15"/>
      <c r="F23" s="20">
        <v>2.4085537295789061E-2</v>
      </c>
      <c r="G23" s="15" t="s">
        <v>206</v>
      </c>
      <c r="H23" s="17" t="s">
        <v>101</v>
      </c>
      <c r="I23" s="17" t="s">
        <v>102</v>
      </c>
    </row>
    <row r="24" spans="1:9" ht="20.100000000000001" customHeight="1" x14ac:dyDescent="0.2">
      <c r="A24" s="15"/>
      <c r="B24" s="15" t="s">
        <v>52</v>
      </c>
      <c r="C24" s="15" t="s">
        <v>192</v>
      </c>
      <c r="D24" s="15" t="s">
        <v>208</v>
      </c>
      <c r="E24" s="15"/>
      <c r="F24" s="20">
        <v>5.7585315857147852E-4</v>
      </c>
      <c r="G24" s="15" t="s">
        <v>205</v>
      </c>
      <c r="H24" s="17" t="s">
        <v>79</v>
      </c>
      <c r="I24" s="17" t="s">
        <v>80</v>
      </c>
    </row>
    <row r="25" spans="1:9" ht="20.100000000000001" customHeight="1" x14ac:dyDescent="0.2">
      <c r="A25" s="15"/>
      <c r="B25" s="15" t="s">
        <v>51</v>
      </c>
      <c r="C25" s="15" t="s">
        <v>337</v>
      </c>
      <c r="D25" s="15" t="s">
        <v>260</v>
      </c>
      <c r="E25" s="15" t="s">
        <v>286</v>
      </c>
      <c r="F25" s="16">
        <v>0.99999774617159076</v>
      </c>
      <c r="G25" s="15" t="s">
        <v>338</v>
      </c>
      <c r="H25" s="17" t="s">
        <v>133</v>
      </c>
      <c r="I25" s="17" t="s">
        <v>331</v>
      </c>
    </row>
    <row r="26" spans="1:9" ht="20.100000000000001" customHeight="1" x14ac:dyDescent="0.2">
      <c r="A26" s="15"/>
      <c r="B26" s="15" t="s">
        <v>43</v>
      </c>
      <c r="C26" s="15" t="s">
        <v>192</v>
      </c>
      <c r="D26" s="15" t="s">
        <v>261</v>
      </c>
      <c r="E26" s="15"/>
      <c r="F26" s="20">
        <v>1</v>
      </c>
      <c r="G26" s="15" t="s">
        <v>265</v>
      </c>
      <c r="H26" s="17" t="s">
        <v>182</v>
      </c>
      <c r="I26" s="17" t="s">
        <v>183</v>
      </c>
    </row>
    <row r="27" spans="1:9" ht="20.100000000000001" customHeight="1" x14ac:dyDescent="0.2">
      <c r="A27" s="15"/>
      <c r="B27" s="15" t="s">
        <v>48</v>
      </c>
      <c r="C27" s="15" t="s">
        <v>264</v>
      </c>
      <c r="D27" s="15" t="s">
        <v>261</v>
      </c>
      <c r="E27" s="15"/>
      <c r="F27" s="20">
        <v>0.99983434361191781</v>
      </c>
      <c r="G27" s="15" t="s">
        <v>266</v>
      </c>
      <c r="H27" s="17" t="s">
        <v>122</v>
      </c>
      <c r="I27" s="17" t="s">
        <v>123</v>
      </c>
    </row>
    <row r="28" spans="1:9" ht="20.100000000000001" customHeight="1" x14ac:dyDescent="0.2">
      <c r="A28" s="15"/>
      <c r="B28" s="15" t="s">
        <v>53</v>
      </c>
      <c r="C28" s="15" t="s">
        <v>192</v>
      </c>
      <c r="D28" s="15" t="s">
        <v>208</v>
      </c>
      <c r="E28" s="15"/>
      <c r="F28" s="20">
        <v>5.7359933016219678E-4</v>
      </c>
      <c r="G28" s="15" t="s">
        <v>346</v>
      </c>
      <c r="H28" s="17" t="s">
        <v>77</v>
      </c>
      <c r="I28" s="17" t="s">
        <v>78</v>
      </c>
    </row>
    <row r="29" spans="1:9" ht="20.100000000000001" customHeight="1" x14ac:dyDescent="0.2">
      <c r="A29" s="15"/>
      <c r="B29" s="15" t="s">
        <v>26</v>
      </c>
      <c r="C29" s="15" t="s">
        <v>192</v>
      </c>
      <c r="D29" s="15" t="s">
        <v>243</v>
      </c>
      <c r="E29" s="15"/>
      <c r="F29" s="20">
        <v>0.99996731948806539</v>
      </c>
      <c r="G29" s="15" t="s">
        <v>244</v>
      </c>
      <c r="H29" s="17" t="s">
        <v>128</v>
      </c>
      <c r="I29" s="17" t="s">
        <v>129</v>
      </c>
    </row>
    <row r="30" spans="1:9" ht="20.100000000000001" customHeight="1" x14ac:dyDescent="0.2">
      <c r="A30" s="15"/>
      <c r="B30" s="15" t="s">
        <v>3</v>
      </c>
      <c r="C30" s="15" t="s">
        <v>192</v>
      </c>
      <c r="D30" s="15" t="s">
        <v>261</v>
      </c>
      <c r="E30" s="15"/>
      <c r="F30" s="20">
        <v>1</v>
      </c>
      <c r="G30" s="15" t="s">
        <v>347</v>
      </c>
      <c r="H30" s="17" t="s">
        <v>142</v>
      </c>
      <c r="I30" s="17" t="s">
        <v>143</v>
      </c>
    </row>
    <row r="31" spans="1:9" ht="20.100000000000001" customHeight="1" x14ac:dyDescent="0.2">
      <c r="A31" s="15"/>
      <c r="B31" s="15" t="s">
        <v>4</v>
      </c>
      <c r="C31" s="15" t="s">
        <v>192</v>
      </c>
      <c r="D31" s="15" t="s">
        <v>261</v>
      </c>
      <c r="E31" s="15"/>
      <c r="F31" s="20">
        <v>1</v>
      </c>
      <c r="G31" s="15" t="s">
        <v>348</v>
      </c>
      <c r="H31" s="17" t="s">
        <v>144</v>
      </c>
      <c r="I31" s="17" t="s">
        <v>258</v>
      </c>
    </row>
    <row r="32" spans="1:9" ht="20.100000000000001" customHeight="1" x14ac:dyDescent="0.2">
      <c r="A32" s="15"/>
      <c r="B32" s="15" t="s">
        <v>0</v>
      </c>
      <c r="C32" s="15" t="s">
        <v>192</v>
      </c>
      <c r="D32" s="15" t="s">
        <v>208</v>
      </c>
      <c r="E32" s="15"/>
      <c r="F32" s="20">
        <v>1</v>
      </c>
      <c r="G32" s="19" t="s">
        <v>204</v>
      </c>
      <c r="H32" s="17" t="s">
        <v>138</v>
      </c>
      <c r="I32" s="17" t="s">
        <v>139</v>
      </c>
    </row>
    <row r="33" spans="1:9" ht="20.100000000000001" customHeight="1" x14ac:dyDescent="0.2">
      <c r="A33" s="15"/>
      <c r="B33" s="15" t="s">
        <v>64</v>
      </c>
      <c r="C33" s="15" t="s">
        <v>192</v>
      </c>
      <c r="D33" s="15" t="s">
        <v>208</v>
      </c>
      <c r="E33" s="15"/>
      <c r="F33" s="20">
        <v>2.0979761747798854E-2</v>
      </c>
      <c r="G33" s="15" t="s">
        <v>206</v>
      </c>
      <c r="H33" s="17" t="s">
        <v>81</v>
      </c>
      <c r="I33" s="17" t="s">
        <v>82</v>
      </c>
    </row>
    <row r="34" spans="1:9" ht="20.100000000000001" customHeight="1" x14ac:dyDescent="0.2">
      <c r="A34" s="15"/>
      <c r="B34" s="15" t="s">
        <v>8</v>
      </c>
      <c r="C34" s="15" t="s">
        <v>352</v>
      </c>
      <c r="D34" s="15" t="s">
        <v>260</v>
      </c>
      <c r="E34" s="15" t="s">
        <v>274</v>
      </c>
      <c r="F34" s="16">
        <v>1</v>
      </c>
      <c r="G34" s="15" t="s">
        <v>351</v>
      </c>
      <c r="H34" s="17" t="s">
        <v>149</v>
      </c>
      <c r="I34" s="17" t="s">
        <v>316</v>
      </c>
    </row>
    <row r="35" spans="1:9" ht="20.100000000000001" customHeight="1" x14ac:dyDescent="0.2">
      <c r="A35" s="15"/>
      <c r="B35" s="15" t="s">
        <v>70</v>
      </c>
      <c r="C35" s="15" t="s">
        <v>192</v>
      </c>
      <c r="D35" s="15" t="s">
        <v>208</v>
      </c>
      <c r="E35" s="15"/>
      <c r="F35" s="20">
        <v>0</v>
      </c>
      <c r="G35" s="15" t="s">
        <v>206</v>
      </c>
      <c r="H35" s="17" t="s">
        <v>186</v>
      </c>
      <c r="I35" s="17" t="s">
        <v>187</v>
      </c>
    </row>
    <row r="36" spans="1:9" ht="20.100000000000001" customHeight="1" x14ac:dyDescent="0.2">
      <c r="A36" s="15"/>
      <c r="B36" s="15" t="s">
        <v>7</v>
      </c>
      <c r="C36" s="15" t="s">
        <v>342</v>
      </c>
      <c r="D36" s="15" t="s">
        <v>261</v>
      </c>
      <c r="E36" s="15"/>
      <c r="F36" s="16">
        <v>1</v>
      </c>
      <c r="G36" s="15" t="s">
        <v>344</v>
      </c>
      <c r="H36" s="17" t="s">
        <v>148</v>
      </c>
      <c r="I36" s="17" t="s">
        <v>315</v>
      </c>
    </row>
    <row r="37" spans="1:9" ht="20.100000000000001" customHeight="1" x14ac:dyDescent="0.2">
      <c r="A37" s="15"/>
      <c r="B37" s="15" t="s">
        <v>72</v>
      </c>
      <c r="C37" s="15" t="s">
        <v>192</v>
      </c>
      <c r="D37" s="15" t="s">
        <v>208</v>
      </c>
      <c r="E37" s="15"/>
      <c r="F37" s="20">
        <v>0</v>
      </c>
      <c r="G37" s="15" t="s">
        <v>206</v>
      </c>
      <c r="H37" s="17" t="s">
        <v>190</v>
      </c>
      <c r="I37" s="17" t="s">
        <v>191</v>
      </c>
    </row>
    <row r="38" spans="1:9" ht="20.100000000000001" customHeight="1" x14ac:dyDescent="0.2">
      <c r="A38" s="15"/>
      <c r="B38" s="15" t="s">
        <v>47</v>
      </c>
      <c r="C38" s="15" t="s">
        <v>192</v>
      </c>
      <c r="D38" s="15"/>
      <c r="E38" s="15"/>
      <c r="F38" s="20">
        <v>0.99994027354715398</v>
      </c>
      <c r="G38" s="15" t="s">
        <v>245</v>
      </c>
      <c r="H38" s="17" t="s">
        <v>124</v>
      </c>
      <c r="I38" s="17" t="s">
        <v>209</v>
      </c>
    </row>
    <row r="39" spans="1:9" ht="20.100000000000001" customHeight="1" x14ac:dyDescent="0.2">
      <c r="A39" s="15"/>
      <c r="B39" s="15" t="s">
        <v>45</v>
      </c>
      <c r="C39" s="15" t="s">
        <v>192</v>
      </c>
      <c r="D39" s="15" t="s">
        <v>261</v>
      </c>
      <c r="E39" s="15"/>
      <c r="F39" s="20">
        <v>0.99999887308579538</v>
      </c>
      <c r="G39" s="15" t="s">
        <v>268</v>
      </c>
      <c r="H39" s="17" t="s">
        <v>136</v>
      </c>
      <c r="I39" s="17" t="s">
        <v>137</v>
      </c>
    </row>
    <row r="40" spans="1:9" ht="20.100000000000001" customHeight="1" x14ac:dyDescent="0.2">
      <c r="A40" s="15"/>
      <c r="B40" s="15" t="s">
        <v>44</v>
      </c>
      <c r="C40" s="15" t="s">
        <v>195</v>
      </c>
      <c r="D40" s="15" t="s">
        <v>210</v>
      </c>
      <c r="E40" s="15"/>
      <c r="F40" s="20">
        <v>0.98009982206024704</v>
      </c>
      <c r="G40" s="15" t="s">
        <v>203</v>
      </c>
      <c r="H40" s="17" t="s">
        <v>117</v>
      </c>
      <c r="I40" s="17" t="s">
        <v>118</v>
      </c>
    </row>
    <row r="41" spans="1:9" ht="20.100000000000001" customHeight="1" x14ac:dyDescent="0.2">
      <c r="A41" s="15"/>
      <c r="B41" s="15" t="s">
        <v>67</v>
      </c>
      <c r="C41" s="15" t="s">
        <v>192</v>
      </c>
      <c r="D41" s="15" t="s">
        <v>211</v>
      </c>
      <c r="E41" s="15"/>
      <c r="F41" s="20">
        <v>2.4084410381584417E-2</v>
      </c>
      <c r="G41" s="15" t="s">
        <v>212</v>
      </c>
      <c r="H41" s="17" t="s">
        <v>99</v>
      </c>
      <c r="I41" s="17" t="s">
        <v>100</v>
      </c>
    </row>
    <row r="42" spans="1:9" ht="20.100000000000001" customHeight="1" x14ac:dyDescent="0.2">
      <c r="A42" s="15"/>
      <c r="B42" s="15" t="s">
        <v>1</v>
      </c>
      <c r="C42" s="15" t="s">
        <v>193</v>
      </c>
      <c r="D42" s="15" t="s">
        <v>211</v>
      </c>
      <c r="E42" s="15"/>
      <c r="F42" s="20">
        <v>1</v>
      </c>
      <c r="G42" s="19" t="s">
        <v>213</v>
      </c>
      <c r="H42" s="17" t="s">
        <v>140</v>
      </c>
      <c r="I42" s="17" t="s">
        <v>141</v>
      </c>
    </row>
    <row r="43" spans="1:9" ht="20.100000000000001" customHeight="1" x14ac:dyDescent="0.2">
      <c r="A43" s="15"/>
      <c r="B43" s="15" t="s">
        <v>28</v>
      </c>
      <c r="C43" s="15" t="s">
        <v>192</v>
      </c>
      <c r="D43" s="15" t="s">
        <v>211</v>
      </c>
      <c r="E43" s="15"/>
      <c r="F43" s="20">
        <v>0.48802822694699782</v>
      </c>
      <c r="G43" s="15" t="s">
        <v>214</v>
      </c>
      <c r="H43" s="17" t="s">
        <v>108</v>
      </c>
      <c r="I43" s="17" t="s">
        <v>109</v>
      </c>
    </row>
    <row r="44" spans="1:9" ht="20.100000000000001" customHeight="1" x14ac:dyDescent="0.2">
      <c r="A44" s="15"/>
      <c r="B44" s="15" t="s">
        <v>49</v>
      </c>
      <c r="C44" s="15" t="s">
        <v>192</v>
      </c>
      <c r="D44" s="15" t="s">
        <v>211</v>
      </c>
      <c r="E44" s="15"/>
      <c r="F44" s="20">
        <v>0.24984251373990143</v>
      </c>
      <c r="G44" s="15" t="s">
        <v>217</v>
      </c>
      <c r="H44" s="17" t="s">
        <v>106</v>
      </c>
      <c r="I44" s="17" t="s">
        <v>107</v>
      </c>
    </row>
    <row r="45" spans="1:9" ht="20.100000000000001" customHeight="1" x14ac:dyDescent="0.2">
      <c r="A45" s="15"/>
      <c r="B45" s="15" t="s">
        <v>29</v>
      </c>
      <c r="C45" s="15" t="s">
        <v>192</v>
      </c>
      <c r="D45" s="15" t="s">
        <v>211</v>
      </c>
      <c r="E45" s="15"/>
      <c r="F45" s="20">
        <v>0.1544492263170528</v>
      </c>
      <c r="G45" s="15" t="s">
        <v>216</v>
      </c>
      <c r="H45" s="17" t="s">
        <v>104</v>
      </c>
      <c r="I45" s="17" t="s">
        <v>105</v>
      </c>
    </row>
    <row r="46" spans="1:9" ht="20.100000000000001" customHeight="1" x14ac:dyDescent="0.2">
      <c r="A46" s="15"/>
      <c r="B46" s="15" t="s">
        <v>62</v>
      </c>
      <c r="C46" s="15" t="s">
        <v>192</v>
      </c>
      <c r="D46" s="15" t="s">
        <v>211</v>
      </c>
      <c r="E46" s="15"/>
      <c r="F46" s="20">
        <v>2.3451084598576255E-2</v>
      </c>
      <c r="G46" s="15" t="s">
        <v>215</v>
      </c>
      <c r="H46" s="17" t="s">
        <v>83</v>
      </c>
      <c r="I46" s="17" t="s">
        <v>84</v>
      </c>
    </row>
    <row r="47" spans="1:9" ht="20.100000000000001" customHeight="1" x14ac:dyDescent="0.2">
      <c r="A47" s="15"/>
      <c r="B47" s="15" t="s">
        <v>46</v>
      </c>
      <c r="C47" s="15" t="s">
        <v>192</v>
      </c>
      <c r="D47" s="15" t="s">
        <v>211</v>
      </c>
      <c r="E47" s="15"/>
      <c r="F47" s="20">
        <v>0.71492451365200216</v>
      </c>
      <c r="G47" s="19" t="s">
        <v>214</v>
      </c>
      <c r="H47" s="17" t="s">
        <v>110</v>
      </c>
      <c r="I47" s="17" t="s">
        <v>111</v>
      </c>
    </row>
    <row r="48" spans="1:9" ht="20.100000000000001" customHeight="1" x14ac:dyDescent="0.2">
      <c r="A48" s="15"/>
      <c r="B48" s="15" t="s">
        <v>30</v>
      </c>
      <c r="C48" s="15" t="s">
        <v>192</v>
      </c>
      <c r="D48" s="15" t="s">
        <v>261</v>
      </c>
      <c r="E48" s="15"/>
      <c r="F48" s="16">
        <v>0.99996731948806539</v>
      </c>
      <c r="G48" s="15" t="s">
        <v>343</v>
      </c>
      <c r="H48" s="17" t="s">
        <v>130</v>
      </c>
      <c r="I48" s="17" t="s">
        <v>341</v>
      </c>
    </row>
    <row r="49" spans="1:9" ht="20.100000000000001" customHeight="1" x14ac:dyDescent="0.2">
      <c r="A49" s="15"/>
      <c r="B49" s="15" t="s">
        <v>58</v>
      </c>
      <c r="C49" s="15" t="s">
        <v>192</v>
      </c>
      <c r="D49" s="15" t="s">
        <v>211</v>
      </c>
      <c r="E49" s="15"/>
      <c r="F49" s="20">
        <v>2.4084410381584417E-2</v>
      </c>
      <c r="G49" s="15" t="s">
        <v>215</v>
      </c>
      <c r="H49" s="17" t="s">
        <v>85</v>
      </c>
      <c r="I49" s="17" t="s">
        <v>86</v>
      </c>
    </row>
    <row r="50" spans="1:9" ht="20.100000000000001" customHeight="1" x14ac:dyDescent="0.2">
      <c r="A50" s="15"/>
      <c r="B50" s="15" t="s">
        <v>60</v>
      </c>
      <c r="C50" s="15" t="s">
        <v>192</v>
      </c>
      <c r="D50" s="15" t="s">
        <v>211</v>
      </c>
      <c r="E50" s="15"/>
      <c r="F50" s="20">
        <v>2.4084410381584417E-2</v>
      </c>
      <c r="G50" s="15" t="s">
        <v>215</v>
      </c>
      <c r="H50" s="17" t="s">
        <v>89</v>
      </c>
      <c r="I50" s="17" t="s">
        <v>90</v>
      </c>
    </row>
    <row r="51" spans="1:9" ht="20.100000000000001" customHeight="1" x14ac:dyDescent="0.2">
      <c r="A51" s="15"/>
      <c r="B51" s="15" t="s">
        <v>61</v>
      </c>
      <c r="C51" s="15" t="s">
        <v>192</v>
      </c>
      <c r="D51" s="15" t="s">
        <v>211</v>
      </c>
      <c r="E51" s="15"/>
      <c r="F51" s="20">
        <v>2.4084410381584417E-2</v>
      </c>
      <c r="G51" s="15" t="s">
        <v>215</v>
      </c>
      <c r="H51" s="17" t="s">
        <v>91</v>
      </c>
      <c r="I51" s="17" t="s">
        <v>92</v>
      </c>
    </row>
    <row r="52" spans="1:9" ht="20.100000000000001" customHeight="1" x14ac:dyDescent="0.2">
      <c r="A52" s="15"/>
      <c r="B52" s="15" t="s">
        <v>59</v>
      </c>
      <c r="C52" s="15" t="s">
        <v>192</v>
      </c>
      <c r="D52" s="15" t="s">
        <v>211</v>
      </c>
      <c r="E52" s="15"/>
      <c r="F52" s="20">
        <v>2.4084410381584417E-2</v>
      </c>
      <c r="G52" s="15" t="s">
        <v>215</v>
      </c>
      <c r="H52" s="17" t="s">
        <v>87</v>
      </c>
      <c r="I52" s="17" t="s">
        <v>88</v>
      </c>
    </row>
    <row r="53" spans="1:9" ht="20.100000000000001" customHeight="1" x14ac:dyDescent="0.2">
      <c r="A53" s="15"/>
      <c r="B53" s="15" t="s">
        <v>65</v>
      </c>
      <c r="C53" s="15" t="s">
        <v>192</v>
      </c>
      <c r="D53" s="15" t="s">
        <v>211</v>
      </c>
      <c r="E53" s="15"/>
      <c r="F53" s="20">
        <v>2.4084410381584417E-2</v>
      </c>
      <c r="G53" s="15" t="s">
        <v>215</v>
      </c>
      <c r="H53" s="17" t="s">
        <v>95</v>
      </c>
      <c r="I53" s="17" t="s">
        <v>96</v>
      </c>
    </row>
    <row r="54" spans="1:9" ht="20.100000000000001" customHeight="1" x14ac:dyDescent="0.2">
      <c r="A54" s="15"/>
      <c r="B54" s="15" t="s">
        <v>66</v>
      </c>
      <c r="C54" s="15" t="s">
        <v>192</v>
      </c>
      <c r="D54" s="15" t="s">
        <v>211</v>
      </c>
      <c r="E54" s="15"/>
      <c r="F54" s="20">
        <v>2.4084410381584417E-2</v>
      </c>
      <c r="G54" s="15" t="s">
        <v>215</v>
      </c>
      <c r="H54" s="17" t="s">
        <v>97</v>
      </c>
      <c r="I54" s="17" t="s">
        <v>98</v>
      </c>
    </row>
    <row r="55" spans="1:9" ht="20.100000000000001" customHeight="1" x14ac:dyDescent="0.2">
      <c r="A55" s="15"/>
      <c r="B55" s="15" t="s">
        <v>36</v>
      </c>
      <c r="C55" s="15" t="s">
        <v>192</v>
      </c>
      <c r="D55" s="15" t="s">
        <v>261</v>
      </c>
      <c r="E55" s="15"/>
      <c r="F55" s="20">
        <v>1</v>
      </c>
      <c r="G55" s="15" t="s">
        <v>268</v>
      </c>
      <c r="H55" s="17" t="s">
        <v>262</v>
      </c>
      <c r="I55" s="17" t="s">
        <v>168</v>
      </c>
    </row>
    <row r="56" spans="1:9" ht="20.100000000000001" customHeight="1" x14ac:dyDescent="0.2">
      <c r="A56" s="15"/>
      <c r="B56" s="15" t="s">
        <v>37</v>
      </c>
      <c r="C56" s="15" t="s">
        <v>192</v>
      </c>
      <c r="D56" s="15" t="s">
        <v>261</v>
      </c>
      <c r="E56" s="15"/>
      <c r="F56" s="20">
        <v>1</v>
      </c>
      <c r="G56" s="15" t="s">
        <v>267</v>
      </c>
      <c r="H56" s="17" t="s">
        <v>169</v>
      </c>
      <c r="I56" s="17" t="s">
        <v>170</v>
      </c>
    </row>
    <row r="57" spans="1:9" ht="20.100000000000001" customHeight="1" x14ac:dyDescent="0.2">
      <c r="A57" s="15"/>
      <c r="B57" s="15" t="s">
        <v>50</v>
      </c>
      <c r="C57" s="15" t="s">
        <v>192</v>
      </c>
      <c r="D57" s="15" t="s">
        <v>211</v>
      </c>
      <c r="E57" s="15"/>
      <c r="F57" s="20">
        <v>1</v>
      </c>
      <c r="G57" s="15" t="s">
        <v>218</v>
      </c>
      <c r="H57" s="17" t="s">
        <v>184</v>
      </c>
      <c r="I57" s="17" t="s">
        <v>185</v>
      </c>
    </row>
    <row r="58" spans="1:9" ht="20.100000000000001" customHeight="1" x14ac:dyDescent="0.2">
      <c r="A58" s="15"/>
      <c r="B58" s="15" t="s">
        <v>17</v>
      </c>
      <c r="C58" s="15" t="s">
        <v>337</v>
      </c>
      <c r="D58" s="15" t="s">
        <v>260</v>
      </c>
      <c r="E58" s="15" t="s">
        <v>281</v>
      </c>
      <c r="F58" s="16">
        <v>1</v>
      </c>
      <c r="G58" s="15" t="s">
        <v>339</v>
      </c>
      <c r="H58" s="17" t="s">
        <v>158</v>
      </c>
      <c r="I58" s="17" t="s">
        <v>322</v>
      </c>
    </row>
    <row r="59" spans="1:9" ht="20.100000000000001" customHeight="1" x14ac:dyDescent="0.2">
      <c r="A59" s="15"/>
      <c r="B59" s="15" t="s">
        <v>42</v>
      </c>
      <c r="C59" s="15" t="s">
        <v>192</v>
      </c>
      <c r="D59" s="15" t="s">
        <v>261</v>
      </c>
      <c r="E59" s="15"/>
      <c r="F59" s="20">
        <v>1</v>
      </c>
      <c r="G59" s="15" t="s">
        <v>269</v>
      </c>
      <c r="H59" s="17" t="s">
        <v>180</v>
      </c>
      <c r="I59" s="17" t="s">
        <v>181</v>
      </c>
    </row>
    <row r="60" spans="1:9" ht="20.100000000000001" customHeight="1" x14ac:dyDescent="0.2">
      <c r="A60" s="15"/>
      <c r="B60" s="15" t="s">
        <v>9</v>
      </c>
      <c r="C60" s="15" t="s">
        <v>352</v>
      </c>
      <c r="D60" s="15" t="s">
        <v>260</v>
      </c>
      <c r="E60" s="15" t="s">
        <v>275</v>
      </c>
      <c r="F60" s="16">
        <v>1</v>
      </c>
      <c r="G60" s="15" t="s">
        <v>353</v>
      </c>
      <c r="H60" s="17" t="s">
        <v>150</v>
      </c>
      <c r="I60" s="17" t="s">
        <v>276</v>
      </c>
    </row>
    <row r="61" spans="1:9" ht="20.100000000000001" customHeight="1" x14ac:dyDescent="0.2">
      <c r="A61" s="15"/>
      <c r="B61" s="15" t="s">
        <v>5</v>
      </c>
      <c r="C61" s="15" t="s">
        <v>349</v>
      </c>
      <c r="D61" s="15" t="s">
        <v>261</v>
      </c>
      <c r="E61" s="15"/>
      <c r="F61" s="16">
        <v>1</v>
      </c>
      <c r="G61" s="15" t="s">
        <v>350</v>
      </c>
      <c r="H61" s="17" t="s">
        <v>145</v>
      </c>
      <c r="I61" s="17" t="s">
        <v>314</v>
      </c>
    </row>
    <row r="62" spans="1:9" ht="20.100000000000001" customHeight="1" x14ac:dyDescent="0.2">
      <c r="A62" s="15"/>
      <c r="B62" s="15" t="s">
        <v>21</v>
      </c>
      <c r="C62" s="15" t="s">
        <v>192</v>
      </c>
      <c r="D62" s="15" t="s">
        <v>219</v>
      </c>
      <c r="E62" s="15"/>
      <c r="F62" s="20">
        <v>0.99982983595509922</v>
      </c>
      <c r="G62" s="15" t="s">
        <v>226</v>
      </c>
      <c r="H62" s="17" t="s">
        <v>120</v>
      </c>
      <c r="I62" s="17" t="s">
        <v>121</v>
      </c>
    </row>
    <row r="63" spans="1:9" ht="20.100000000000001" customHeight="1" x14ac:dyDescent="0.2">
      <c r="A63" s="15"/>
      <c r="B63" s="15" t="s">
        <v>56</v>
      </c>
      <c r="C63" s="15" t="s">
        <v>194</v>
      </c>
      <c r="D63" s="15" t="s">
        <v>211</v>
      </c>
      <c r="E63" s="15"/>
      <c r="F63" s="20">
        <v>0.92080497735465905</v>
      </c>
      <c r="G63" s="19" t="s">
        <v>200</v>
      </c>
      <c r="H63" s="17" t="s">
        <v>114</v>
      </c>
      <c r="I63" s="17" t="s">
        <v>115</v>
      </c>
    </row>
    <row r="64" spans="1:9" ht="20.100000000000001" customHeight="1" x14ac:dyDescent="0.2">
      <c r="A64" s="15"/>
      <c r="B64" s="15" t="s">
        <v>57</v>
      </c>
      <c r="C64" s="15" t="s">
        <v>192</v>
      </c>
      <c r="D64" s="15" t="s">
        <v>211</v>
      </c>
      <c r="E64" s="15"/>
      <c r="F64" s="20">
        <v>0.92080385044045443</v>
      </c>
      <c r="G64" s="15" t="s">
        <v>225</v>
      </c>
      <c r="H64" s="17" t="s">
        <v>112</v>
      </c>
      <c r="I64" s="17" t="s">
        <v>113</v>
      </c>
    </row>
    <row r="65" spans="1:9" ht="20.100000000000001" customHeight="1" x14ac:dyDescent="0.2">
      <c r="A65" s="15"/>
      <c r="B65" s="15" t="s">
        <v>63</v>
      </c>
      <c r="C65" s="15" t="s">
        <v>192</v>
      </c>
      <c r="D65" s="15" t="s">
        <v>211</v>
      </c>
      <c r="E65" s="15"/>
      <c r="F65" s="20">
        <v>2.4084410381584417E-2</v>
      </c>
      <c r="G65" s="15" t="s">
        <v>215</v>
      </c>
      <c r="H65" s="17" t="s">
        <v>93</v>
      </c>
      <c r="I65" s="17" t="s">
        <v>94</v>
      </c>
    </row>
    <row r="66" spans="1:9" ht="20.100000000000001" customHeight="1" x14ac:dyDescent="0.2">
      <c r="A66" s="15"/>
      <c r="B66" s="15" t="s">
        <v>71</v>
      </c>
      <c r="C66" s="15" t="s">
        <v>192</v>
      </c>
      <c r="D66" s="15" t="s">
        <v>211</v>
      </c>
      <c r="E66" s="15"/>
      <c r="F66" s="20">
        <v>0</v>
      </c>
      <c r="G66" s="15" t="s">
        <v>220</v>
      </c>
      <c r="H66" s="17" t="s">
        <v>188</v>
      </c>
      <c r="I66" s="17" t="s">
        <v>189</v>
      </c>
    </row>
    <row r="67" spans="1:9" ht="20.100000000000001" customHeight="1" x14ac:dyDescent="0.2">
      <c r="A67" s="15"/>
      <c r="B67" s="15" t="s">
        <v>246</v>
      </c>
      <c r="C67" s="15" t="s">
        <v>192</v>
      </c>
      <c r="D67" s="15" t="s">
        <v>261</v>
      </c>
      <c r="E67" s="15"/>
      <c r="F67" s="20">
        <v>1</v>
      </c>
      <c r="G67" s="15" t="s">
        <v>267</v>
      </c>
      <c r="H67" s="17" t="s">
        <v>171</v>
      </c>
      <c r="I67" s="17" t="s">
        <v>263</v>
      </c>
    </row>
    <row r="68" spans="1:9" ht="20.100000000000001" customHeight="1" x14ac:dyDescent="0.2">
      <c r="A68" s="15"/>
      <c r="B68" s="15" t="s">
        <v>38</v>
      </c>
      <c r="C68" s="15" t="s">
        <v>192</v>
      </c>
      <c r="D68" s="15" t="s">
        <v>219</v>
      </c>
      <c r="E68" s="15"/>
      <c r="F68" s="20">
        <v>1</v>
      </c>
      <c r="G68" s="15" t="s">
        <v>221</v>
      </c>
      <c r="H68" s="17" t="s">
        <v>172</v>
      </c>
      <c r="I68" s="17" t="s">
        <v>173</v>
      </c>
    </row>
    <row r="69" spans="1:9" ht="20.100000000000001" customHeight="1" x14ac:dyDescent="0.2">
      <c r="A69" s="15"/>
      <c r="B69" s="15" t="s">
        <v>40</v>
      </c>
      <c r="C69" s="15" t="s">
        <v>192</v>
      </c>
      <c r="D69" s="15" t="s">
        <v>211</v>
      </c>
      <c r="E69" s="15"/>
      <c r="F69" s="20">
        <v>1</v>
      </c>
      <c r="G69" s="15" t="s">
        <v>221</v>
      </c>
      <c r="H69" s="17" t="s">
        <v>176</v>
      </c>
      <c r="I69" s="17" t="s">
        <v>177</v>
      </c>
    </row>
    <row r="70" spans="1:9" ht="20.100000000000001" customHeight="1" x14ac:dyDescent="0.2">
      <c r="A70" s="15"/>
      <c r="B70" s="15" t="s">
        <v>41</v>
      </c>
      <c r="C70" s="15" t="s">
        <v>192</v>
      </c>
      <c r="D70" s="15" t="s">
        <v>211</v>
      </c>
      <c r="E70" s="15"/>
      <c r="F70" s="20">
        <v>1</v>
      </c>
      <c r="G70" s="15" t="s">
        <v>222</v>
      </c>
      <c r="H70" s="17" t="s">
        <v>178</v>
      </c>
      <c r="I70" s="17" t="s">
        <v>179</v>
      </c>
    </row>
    <row r="71" spans="1:9" ht="20.100000000000001" customHeight="1" x14ac:dyDescent="0.2">
      <c r="A71" s="15"/>
      <c r="B71" s="15" t="s">
        <v>39</v>
      </c>
      <c r="C71" s="15" t="s">
        <v>223</v>
      </c>
      <c r="D71" s="15" t="s">
        <v>211</v>
      </c>
      <c r="E71" s="15"/>
      <c r="F71" s="20">
        <v>1</v>
      </c>
      <c r="G71" s="15" t="s">
        <v>222</v>
      </c>
      <c r="H71" s="17" t="s">
        <v>174</v>
      </c>
      <c r="I71" s="17" t="s">
        <v>175</v>
      </c>
    </row>
    <row r="72" spans="1:9" ht="20.100000000000001" customHeight="1" x14ac:dyDescent="0.2">
      <c r="A72" s="15"/>
      <c r="B72" s="15" t="s">
        <v>69</v>
      </c>
      <c r="C72" s="15" t="s">
        <v>192</v>
      </c>
      <c r="D72" s="15" t="s">
        <v>211</v>
      </c>
      <c r="E72" s="15"/>
      <c r="F72" s="20">
        <v>0.92080385044045443</v>
      </c>
      <c r="G72" s="19" t="s">
        <v>224</v>
      </c>
      <c r="H72" s="17" t="s">
        <v>73</v>
      </c>
      <c r="I72" s="17" t="s">
        <v>74</v>
      </c>
    </row>
    <row r="73" spans="1:9" ht="20.100000000000001" customHeight="1" x14ac:dyDescent="0.2">
      <c r="A73" s="15"/>
      <c r="B73" s="15" t="s">
        <v>18</v>
      </c>
      <c r="C73" s="15" t="s">
        <v>192</v>
      </c>
      <c r="D73" s="15" t="s">
        <v>227</v>
      </c>
      <c r="E73" s="15"/>
      <c r="F73" s="20">
        <v>0.99999887308579538</v>
      </c>
      <c r="G73" s="19" t="s">
        <v>204</v>
      </c>
      <c r="H73" s="17" t="s">
        <v>134</v>
      </c>
      <c r="I73" s="17" t="s">
        <v>135</v>
      </c>
    </row>
    <row r="74" spans="1:9" ht="20.100000000000001" customHeight="1" x14ac:dyDescent="0.2">
      <c r="A74" s="15"/>
      <c r="B74" s="15" t="s">
        <v>54</v>
      </c>
      <c r="C74" s="15" t="s">
        <v>192</v>
      </c>
      <c r="D74" s="15" t="s">
        <v>336</v>
      </c>
      <c r="E74" s="15"/>
      <c r="F74" s="20">
        <v>5.7810698698076025E-4</v>
      </c>
      <c r="G74" s="15" t="s">
        <v>220</v>
      </c>
      <c r="H74" s="17" t="s">
        <v>75</v>
      </c>
      <c r="I74" s="17" t="s">
        <v>76</v>
      </c>
    </row>
    <row r="75" spans="1:9" ht="20.100000000000001" customHeight="1" x14ac:dyDescent="0.2">
      <c r="A75" s="15"/>
      <c r="B75" s="15" t="s">
        <v>22</v>
      </c>
      <c r="C75" s="15" t="s">
        <v>192</v>
      </c>
      <c r="D75" s="15" t="s">
        <v>211</v>
      </c>
      <c r="E75" s="15"/>
      <c r="F75" s="20">
        <v>1</v>
      </c>
      <c r="G75" s="19" t="s">
        <v>228</v>
      </c>
      <c r="H75" s="17" t="s">
        <v>160</v>
      </c>
      <c r="I75" s="17" t="s">
        <v>161</v>
      </c>
    </row>
  </sheetData>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35" sqref="A35"/>
    </sheetView>
  </sheetViews>
  <sheetFormatPr defaultRowHeight="16.5" x14ac:dyDescent="0.3"/>
  <cols>
    <col min="1" max="1" width="43.75" bestFit="1" customWidth="1"/>
    <col min="2" max="2" width="15.625" bestFit="1" customWidth="1"/>
    <col min="3" max="3" width="15.125" bestFit="1" customWidth="1"/>
  </cols>
  <sheetData>
    <row r="1" spans="1:4" x14ac:dyDescent="0.3">
      <c r="A1" s="4" t="s">
        <v>333</v>
      </c>
      <c r="B1" s="4" t="s">
        <v>256</v>
      </c>
      <c r="C1" s="4" t="s">
        <v>257</v>
      </c>
    </row>
    <row r="2" spans="1:4" x14ac:dyDescent="0.3">
      <c r="A2" s="5" t="s">
        <v>254</v>
      </c>
      <c r="B2" s="8">
        <v>887363</v>
      </c>
      <c r="C2" s="3"/>
    </row>
    <row r="3" spans="1:4" x14ac:dyDescent="0.3">
      <c r="A3" s="7" t="s">
        <v>253</v>
      </c>
      <c r="B3" s="9">
        <v>207722</v>
      </c>
      <c r="C3" s="3">
        <v>0</v>
      </c>
      <c r="D3">
        <f>B3+B4</f>
        <v>268137</v>
      </c>
    </row>
    <row r="4" spans="1:4" x14ac:dyDescent="0.3">
      <c r="A4" s="7" t="s">
        <v>252</v>
      </c>
      <c r="B4" s="9">
        <v>60415</v>
      </c>
      <c r="C4" s="3">
        <v>1</v>
      </c>
    </row>
    <row r="5" spans="1:4" x14ac:dyDescent="0.3">
      <c r="A5" s="6" t="s">
        <v>255</v>
      </c>
      <c r="B5" s="8">
        <v>601779</v>
      </c>
      <c r="C5" s="3">
        <v>2</v>
      </c>
    </row>
    <row r="6" spans="1:4" x14ac:dyDescent="0.3">
      <c r="A6" s="5" t="s">
        <v>248</v>
      </c>
      <c r="B6" s="8">
        <v>759</v>
      </c>
      <c r="C6" s="3">
        <v>3</v>
      </c>
    </row>
    <row r="7" spans="1:4" x14ac:dyDescent="0.3">
      <c r="A7" s="5" t="s">
        <v>249</v>
      </c>
      <c r="B7" s="8">
        <v>1975</v>
      </c>
      <c r="C7" s="3">
        <v>4</v>
      </c>
    </row>
    <row r="8" spans="1:4" x14ac:dyDescent="0.3">
      <c r="A8" s="5" t="s">
        <v>250</v>
      </c>
      <c r="B8" s="8">
        <v>6253</v>
      </c>
      <c r="C8" s="3">
        <v>5</v>
      </c>
    </row>
    <row r="9" spans="1:4" x14ac:dyDescent="0.3">
      <c r="A9" s="5" t="s">
        <v>251</v>
      </c>
      <c r="B9" s="8">
        <v>8460</v>
      </c>
      <c r="C9" s="3">
        <v>6</v>
      </c>
    </row>
    <row r="10" spans="1:4" x14ac:dyDescent="0.3">
      <c r="A10" s="6"/>
      <c r="B10" s="6"/>
      <c r="C10" s="1"/>
    </row>
    <row r="11" spans="1:4" x14ac:dyDescent="0.3">
      <c r="A11" s="3" t="s">
        <v>334</v>
      </c>
      <c r="B11" s="4" t="s">
        <v>257</v>
      </c>
      <c r="C11" s="1"/>
    </row>
    <row r="12" spans="1:4" x14ac:dyDescent="0.3">
      <c r="A12" s="6" t="s">
        <v>229</v>
      </c>
      <c r="B12" s="2">
        <v>1</v>
      </c>
      <c r="C12" s="1"/>
    </row>
    <row r="13" spans="1:4" x14ac:dyDescent="0.3">
      <c r="A13" s="6" t="s">
        <v>230</v>
      </c>
      <c r="B13" s="2">
        <v>2</v>
      </c>
      <c r="C13" s="1"/>
    </row>
    <row r="14" spans="1:4" x14ac:dyDescent="0.3">
      <c r="A14" s="6" t="s">
        <v>231</v>
      </c>
      <c r="B14" s="2">
        <v>3</v>
      </c>
    </row>
    <row r="15" spans="1:4" x14ac:dyDescent="0.3">
      <c r="A15" s="6" t="s">
        <v>232</v>
      </c>
      <c r="B15" s="2">
        <v>4</v>
      </c>
    </row>
    <row r="16" spans="1:4" x14ac:dyDescent="0.3">
      <c r="A16" s="6" t="s">
        <v>233</v>
      </c>
      <c r="B16" s="2">
        <v>5</v>
      </c>
    </row>
    <row r="17" spans="1:2" x14ac:dyDescent="0.3">
      <c r="A17" s="6" t="s">
        <v>234</v>
      </c>
      <c r="B17" s="2">
        <v>6</v>
      </c>
    </row>
    <row r="18" spans="1:2" x14ac:dyDescent="0.3">
      <c r="A18" s="6" t="s">
        <v>235</v>
      </c>
      <c r="B18" s="2">
        <v>7</v>
      </c>
    </row>
    <row r="19" spans="1:2" x14ac:dyDescent="0.3">
      <c r="A19" s="6" t="s">
        <v>236</v>
      </c>
      <c r="B19" s="2">
        <v>8</v>
      </c>
    </row>
    <row r="20" spans="1:2" x14ac:dyDescent="0.3">
      <c r="A20" s="6" t="s">
        <v>237</v>
      </c>
      <c r="B20" s="2">
        <v>9</v>
      </c>
    </row>
    <row r="21" spans="1:2" x14ac:dyDescent="0.3">
      <c r="A21" s="6" t="s">
        <v>238</v>
      </c>
      <c r="B21" s="2">
        <v>10</v>
      </c>
    </row>
    <row r="22" spans="1:2" x14ac:dyDescent="0.3">
      <c r="A22" s="6" t="s">
        <v>239</v>
      </c>
      <c r="B22" s="2">
        <v>11</v>
      </c>
    </row>
    <row r="23" spans="1:2" x14ac:dyDescent="0.3">
      <c r="A23" s="6" t="s">
        <v>240</v>
      </c>
      <c r="B23" s="2">
        <v>12</v>
      </c>
    </row>
    <row r="24" spans="1:2" x14ac:dyDescent="0.3">
      <c r="A24" s="6" t="s">
        <v>241</v>
      </c>
      <c r="B24" s="2">
        <v>13</v>
      </c>
    </row>
    <row r="25" spans="1:2" x14ac:dyDescent="0.3">
      <c r="A25" s="6" t="s">
        <v>242</v>
      </c>
      <c r="B25" s="2">
        <v>14</v>
      </c>
    </row>
    <row r="28" spans="1:2" x14ac:dyDescent="0.3">
      <c r="A28" s="6"/>
      <c r="B28" s="6"/>
    </row>
    <row r="29" spans="1:2" x14ac:dyDescent="0.3">
      <c r="A29" s="6"/>
    </row>
    <row r="30" spans="1:2" x14ac:dyDescent="0.3">
      <c r="A30" s="6"/>
    </row>
    <row r="31" spans="1:2" x14ac:dyDescent="0.3">
      <c r="A31" s="6"/>
    </row>
    <row r="32" spans="1:2" x14ac:dyDescent="0.3">
      <c r="A32" s="6"/>
    </row>
    <row r="33" spans="1:2" x14ac:dyDescent="0.3">
      <c r="A33" s="6"/>
    </row>
    <row r="34" spans="1:2" x14ac:dyDescent="0.3">
      <c r="A34" s="6"/>
      <c r="B34"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O29" sqref="O29"/>
    </sheetView>
  </sheetViews>
  <sheetFormatPr defaultRowHeight="16.5" x14ac:dyDescent="0.3"/>
  <sheetData>
    <row r="1" spans="1:27" x14ac:dyDescent="0.3">
      <c r="A1" s="10" t="s">
        <v>16</v>
      </c>
      <c r="B1" s="10" t="s">
        <v>5</v>
      </c>
      <c r="C1" s="10" t="s">
        <v>6</v>
      </c>
      <c r="D1" s="10" t="s">
        <v>7</v>
      </c>
      <c r="E1" s="10" t="s">
        <v>8</v>
      </c>
      <c r="F1" s="10" t="s">
        <v>9</v>
      </c>
      <c r="G1" s="10" t="s">
        <v>10</v>
      </c>
      <c r="H1" s="10" t="s">
        <v>11</v>
      </c>
      <c r="I1" s="10" t="s">
        <v>12</v>
      </c>
      <c r="J1" s="10" t="s">
        <v>13</v>
      </c>
      <c r="K1" s="10" t="s">
        <v>14</v>
      </c>
      <c r="L1" s="10" t="s">
        <v>15</v>
      </c>
      <c r="M1" s="10" t="s">
        <v>2</v>
      </c>
      <c r="N1" s="10" t="s">
        <v>17</v>
      </c>
      <c r="O1" s="10" t="s">
        <v>19</v>
      </c>
      <c r="P1" s="10" t="s">
        <v>20</v>
      </c>
      <c r="Q1" s="10" t="s">
        <v>24</v>
      </c>
      <c r="R1" s="10" t="s">
        <v>25</v>
      </c>
      <c r="S1" s="10" t="s">
        <v>27</v>
      </c>
      <c r="T1" s="10" t="s">
        <v>30</v>
      </c>
      <c r="U1" s="10" t="s">
        <v>31</v>
      </c>
      <c r="V1" s="10" t="s">
        <v>32</v>
      </c>
      <c r="W1" s="10" t="s">
        <v>33</v>
      </c>
      <c r="X1" s="10" t="s">
        <v>34</v>
      </c>
      <c r="Y1" s="10" t="s">
        <v>35</v>
      </c>
      <c r="Z1" s="10" t="s">
        <v>51</v>
      </c>
      <c r="AA1" s="10" t="s">
        <v>55</v>
      </c>
    </row>
    <row r="2" spans="1:27" x14ac:dyDescent="0.3">
      <c r="A2" s="11" t="s">
        <v>287</v>
      </c>
      <c r="B2" s="11" t="s">
        <v>288</v>
      </c>
      <c r="C2" s="11" t="s">
        <v>289</v>
      </c>
      <c r="D2" s="11" t="s">
        <v>290</v>
      </c>
      <c r="E2" s="11" t="s">
        <v>291</v>
      </c>
      <c r="F2" s="11" t="s">
        <v>292</v>
      </c>
      <c r="G2" s="11" t="s">
        <v>293</v>
      </c>
      <c r="H2" s="11" t="s">
        <v>294</v>
      </c>
      <c r="I2" s="11" t="s">
        <v>295</v>
      </c>
      <c r="J2" s="11" t="s">
        <v>296</v>
      </c>
      <c r="K2" s="11" t="s">
        <v>297</v>
      </c>
      <c r="L2" s="11" t="s">
        <v>298</v>
      </c>
      <c r="M2" s="11" t="s">
        <v>299</v>
      </c>
      <c r="N2" s="11" t="s">
        <v>300</v>
      </c>
      <c r="O2" s="11" t="s">
        <v>301</v>
      </c>
      <c r="P2" s="11" t="s">
        <v>302</v>
      </c>
      <c r="Q2" s="11" t="s">
        <v>303</v>
      </c>
      <c r="R2" s="11" t="s">
        <v>304</v>
      </c>
      <c r="S2" s="11" t="s">
        <v>305</v>
      </c>
      <c r="T2" s="11" t="s">
        <v>306</v>
      </c>
      <c r="U2" s="11" t="s">
        <v>307</v>
      </c>
      <c r="V2" s="11" t="s">
        <v>308</v>
      </c>
      <c r="W2" s="11" t="s">
        <v>309</v>
      </c>
      <c r="X2" s="11" t="s">
        <v>310</v>
      </c>
      <c r="Y2" s="11" t="s">
        <v>311</v>
      </c>
      <c r="Z2" s="11" t="s">
        <v>312</v>
      </c>
      <c r="AA2" s="11" t="s">
        <v>313</v>
      </c>
    </row>
    <row r="3" spans="1:27" x14ac:dyDescent="0.3">
      <c r="A3" s="10">
        <v>1</v>
      </c>
      <c r="B3" s="10">
        <v>36</v>
      </c>
      <c r="C3" s="10">
        <v>13.75</v>
      </c>
      <c r="D3" s="10">
        <v>255.43</v>
      </c>
      <c r="E3" s="10">
        <v>5</v>
      </c>
      <c r="F3" s="10">
        <v>52</v>
      </c>
      <c r="G3" s="10">
        <v>1</v>
      </c>
      <c r="H3" s="10">
        <v>0</v>
      </c>
      <c r="I3" s="10">
        <v>5</v>
      </c>
      <c r="J3" s="10">
        <v>22000</v>
      </c>
      <c r="K3" s="10">
        <v>0</v>
      </c>
      <c r="L3" s="10">
        <v>6</v>
      </c>
      <c r="M3" s="10">
        <v>7500</v>
      </c>
      <c r="N3" s="10">
        <v>0</v>
      </c>
      <c r="O3" s="10">
        <v>91</v>
      </c>
      <c r="P3" s="10">
        <v>3</v>
      </c>
      <c r="Q3" s="10">
        <v>14.29</v>
      </c>
      <c r="R3" s="10">
        <v>1</v>
      </c>
      <c r="S3" s="10">
        <v>0</v>
      </c>
      <c r="T3" s="10">
        <v>7</v>
      </c>
      <c r="U3" s="10">
        <v>0</v>
      </c>
      <c r="V3" s="10">
        <v>4175</v>
      </c>
      <c r="W3" s="10">
        <v>51.5</v>
      </c>
      <c r="X3" s="10">
        <v>8</v>
      </c>
      <c r="Y3" s="10">
        <v>0</v>
      </c>
      <c r="Z3" s="10">
        <v>1</v>
      </c>
      <c r="AA3" s="10">
        <v>0</v>
      </c>
    </row>
    <row r="4" spans="1:27" x14ac:dyDescent="0.3">
      <c r="A4" s="10">
        <v>1</v>
      </c>
      <c r="B4" s="10">
        <v>36</v>
      </c>
      <c r="C4" s="10">
        <v>10.28</v>
      </c>
      <c r="D4" s="10">
        <v>113.39</v>
      </c>
      <c r="E4" s="10">
        <v>3</v>
      </c>
      <c r="F4" s="10">
        <v>31</v>
      </c>
      <c r="G4" s="10">
        <v>1</v>
      </c>
      <c r="H4" s="10">
        <v>0</v>
      </c>
      <c r="I4" s="10">
        <v>6</v>
      </c>
      <c r="J4" s="10">
        <v>20000</v>
      </c>
      <c r="K4" s="10">
        <v>0</v>
      </c>
      <c r="L4" s="10">
        <v>7</v>
      </c>
      <c r="M4" s="10">
        <v>3500</v>
      </c>
      <c r="N4" s="10">
        <v>0</v>
      </c>
      <c r="O4" s="10">
        <v>239</v>
      </c>
      <c r="P4" s="10">
        <v>9</v>
      </c>
      <c r="Q4" s="10">
        <v>1.5</v>
      </c>
      <c r="R4" s="10">
        <v>0</v>
      </c>
      <c r="S4" s="10">
        <v>0</v>
      </c>
      <c r="T4" s="10">
        <v>17</v>
      </c>
      <c r="U4" s="10">
        <v>0</v>
      </c>
      <c r="V4" s="10">
        <v>1882</v>
      </c>
      <c r="W4" s="10">
        <v>32.4</v>
      </c>
      <c r="X4" s="10">
        <v>18</v>
      </c>
      <c r="Y4" s="10">
        <v>0</v>
      </c>
      <c r="Z4" s="10">
        <v>1</v>
      </c>
      <c r="AA4" s="10">
        <v>0</v>
      </c>
    </row>
    <row r="5" spans="1:27" x14ac:dyDescent="0.3">
      <c r="A5" s="10">
        <v>1</v>
      </c>
      <c r="B5" s="10">
        <v>36</v>
      </c>
      <c r="C5" s="10">
        <v>7.43</v>
      </c>
      <c r="D5" s="10">
        <v>178.69</v>
      </c>
      <c r="E5" s="10">
        <v>1</v>
      </c>
      <c r="F5" s="10">
        <v>12</v>
      </c>
      <c r="G5" s="10">
        <v>1</v>
      </c>
      <c r="H5" s="10">
        <v>10</v>
      </c>
      <c r="I5" s="10">
        <v>2</v>
      </c>
      <c r="J5" s="10">
        <v>125000</v>
      </c>
      <c r="K5" s="10">
        <v>0</v>
      </c>
      <c r="L5" s="10">
        <v>7</v>
      </c>
      <c r="M5" s="10">
        <v>5750</v>
      </c>
      <c r="N5" s="10">
        <v>0</v>
      </c>
      <c r="O5" s="10">
        <v>41</v>
      </c>
      <c r="P5" s="10">
        <v>3</v>
      </c>
      <c r="Q5" s="10">
        <v>0.27</v>
      </c>
      <c r="R5" s="10">
        <v>0</v>
      </c>
      <c r="S5" s="10">
        <v>0</v>
      </c>
      <c r="T5" s="10">
        <v>10</v>
      </c>
      <c r="U5" s="10">
        <v>0</v>
      </c>
      <c r="V5" s="10">
        <v>2817</v>
      </c>
      <c r="W5" s="10">
        <v>10.199999999999999</v>
      </c>
      <c r="X5" s="10">
        <v>16</v>
      </c>
      <c r="Y5" s="10">
        <v>0</v>
      </c>
      <c r="Z5" s="10">
        <v>1</v>
      </c>
      <c r="AA5" s="10">
        <v>0</v>
      </c>
    </row>
    <row r="6" spans="1:27" x14ac:dyDescent="0.3">
      <c r="A6" s="10">
        <v>1</v>
      </c>
      <c r="B6" s="10">
        <v>36</v>
      </c>
      <c r="C6" s="10">
        <v>7.43</v>
      </c>
      <c r="D6" s="10">
        <v>155.38</v>
      </c>
      <c r="E6" s="10">
        <v>1</v>
      </c>
      <c r="F6" s="10">
        <v>12</v>
      </c>
      <c r="G6" s="10">
        <v>1</v>
      </c>
      <c r="H6" s="10">
        <v>6</v>
      </c>
      <c r="I6" s="10">
        <v>6</v>
      </c>
      <c r="J6" s="10">
        <v>40000</v>
      </c>
      <c r="K6" s="10">
        <v>0</v>
      </c>
      <c r="L6" s="10">
        <v>7</v>
      </c>
      <c r="M6" s="10">
        <v>5000</v>
      </c>
      <c r="N6" s="10">
        <v>0</v>
      </c>
      <c r="O6" s="10">
        <v>845</v>
      </c>
      <c r="P6" s="10">
        <v>1</v>
      </c>
      <c r="Q6" s="10">
        <v>2.5499999999999998</v>
      </c>
      <c r="R6" s="10">
        <v>0</v>
      </c>
      <c r="S6" s="10">
        <v>2</v>
      </c>
      <c r="T6" s="10">
        <v>4</v>
      </c>
      <c r="U6" s="10">
        <v>0</v>
      </c>
      <c r="V6" s="10">
        <v>2562</v>
      </c>
      <c r="W6" s="10">
        <v>14</v>
      </c>
      <c r="X6" s="10">
        <v>7</v>
      </c>
      <c r="Y6" s="10">
        <v>0</v>
      </c>
      <c r="Z6" s="10">
        <v>1</v>
      </c>
      <c r="AA6" s="10">
        <v>0</v>
      </c>
    </row>
    <row r="7" spans="1:27" x14ac:dyDescent="0.3">
      <c r="A7" s="10">
        <v>1</v>
      </c>
      <c r="B7" s="10">
        <v>36</v>
      </c>
      <c r="C7" s="10">
        <v>11.54</v>
      </c>
      <c r="D7" s="10">
        <v>39.6</v>
      </c>
      <c r="E7" s="10">
        <v>3</v>
      </c>
      <c r="F7" s="10">
        <v>35</v>
      </c>
      <c r="G7" s="10">
        <v>1</v>
      </c>
      <c r="H7" s="10">
        <v>0</v>
      </c>
      <c r="I7" s="10">
        <v>6</v>
      </c>
      <c r="J7" s="10">
        <v>20000</v>
      </c>
      <c r="K7" s="10">
        <v>0</v>
      </c>
      <c r="L7" s="10">
        <v>7</v>
      </c>
      <c r="M7" s="10">
        <v>1200</v>
      </c>
      <c r="N7" s="10">
        <v>0</v>
      </c>
      <c r="O7" s="10">
        <v>649</v>
      </c>
      <c r="P7" s="10">
        <v>2</v>
      </c>
      <c r="Q7" s="10">
        <v>2.04</v>
      </c>
      <c r="R7" s="10">
        <v>0</v>
      </c>
      <c r="S7" s="10">
        <v>2</v>
      </c>
      <c r="T7" s="10">
        <v>3</v>
      </c>
      <c r="U7" s="10">
        <v>0</v>
      </c>
      <c r="V7" s="10">
        <v>1153</v>
      </c>
      <c r="W7" s="10">
        <v>75.8</v>
      </c>
      <c r="X7" s="10">
        <v>4</v>
      </c>
      <c r="Y7" s="10">
        <v>0</v>
      </c>
      <c r="Z7" s="10">
        <v>1</v>
      </c>
      <c r="AA7" s="10">
        <v>0</v>
      </c>
    </row>
    <row r="8" spans="1:27" x14ac:dyDescent="0.3">
      <c r="A8" s="10">
        <v>1</v>
      </c>
      <c r="B8" s="10">
        <v>36</v>
      </c>
      <c r="C8" s="10">
        <v>10.59</v>
      </c>
      <c r="D8" s="10">
        <v>398.69</v>
      </c>
      <c r="E8" s="10">
        <v>3</v>
      </c>
      <c r="F8" s="10">
        <v>32</v>
      </c>
      <c r="G8" s="10">
        <v>1</v>
      </c>
      <c r="H8" s="10">
        <v>3</v>
      </c>
      <c r="I8" s="10">
        <v>6</v>
      </c>
      <c r="J8" s="10">
        <v>60000</v>
      </c>
      <c r="K8" s="10">
        <v>0</v>
      </c>
      <c r="L8" s="10">
        <v>7</v>
      </c>
      <c r="M8" s="10">
        <v>12250</v>
      </c>
      <c r="N8" s="10">
        <v>0</v>
      </c>
      <c r="O8" s="10">
        <v>751</v>
      </c>
      <c r="P8" s="10">
        <v>12</v>
      </c>
      <c r="Q8" s="10">
        <v>17.12</v>
      </c>
      <c r="R8" s="10">
        <v>1</v>
      </c>
      <c r="S8" s="10">
        <v>2</v>
      </c>
      <c r="T8" s="10">
        <v>10</v>
      </c>
      <c r="U8" s="10">
        <v>0</v>
      </c>
      <c r="V8" s="10">
        <v>17214</v>
      </c>
      <c r="W8" s="10">
        <v>8.1</v>
      </c>
      <c r="X8" s="10">
        <v>24</v>
      </c>
      <c r="Y8" s="10">
        <v>0</v>
      </c>
      <c r="Z8" s="10">
        <v>1</v>
      </c>
      <c r="AA8" s="10">
        <v>0</v>
      </c>
    </row>
    <row r="9" spans="1:27" x14ac:dyDescent="0.3">
      <c r="A9" s="10">
        <v>1</v>
      </c>
      <c r="B9" s="10">
        <v>36</v>
      </c>
      <c r="C9" s="10">
        <v>15.96</v>
      </c>
      <c r="D9" s="10">
        <v>94.88</v>
      </c>
      <c r="E9" s="10">
        <v>6</v>
      </c>
      <c r="F9" s="10">
        <v>64</v>
      </c>
      <c r="G9" s="10">
        <v>1</v>
      </c>
      <c r="H9" s="10">
        <v>1</v>
      </c>
      <c r="I9" s="10">
        <v>6</v>
      </c>
      <c r="J9" s="10">
        <v>52200</v>
      </c>
      <c r="K9" s="10">
        <v>0</v>
      </c>
      <c r="L9" s="10">
        <v>7</v>
      </c>
      <c r="M9" s="10">
        <v>2700</v>
      </c>
      <c r="N9" s="10">
        <v>0</v>
      </c>
      <c r="O9" s="10">
        <v>27</v>
      </c>
      <c r="P9" s="10">
        <v>3</v>
      </c>
      <c r="Q9" s="10">
        <v>12.57</v>
      </c>
      <c r="R9" s="10">
        <v>0</v>
      </c>
      <c r="S9" s="10">
        <v>1</v>
      </c>
      <c r="T9" s="10">
        <v>12</v>
      </c>
      <c r="U9" s="10">
        <v>0</v>
      </c>
      <c r="V9" s="10">
        <v>3075</v>
      </c>
      <c r="W9" s="10">
        <v>92.3</v>
      </c>
      <c r="X9" s="10">
        <v>13</v>
      </c>
      <c r="Y9" s="10">
        <v>0</v>
      </c>
      <c r="Z9" s="10">
        <v>1</v>
      </c>
      <c r="AA9" s="10">
        <v>0</v>
      </c>
    </row>
    <row r="10" spans="1:27" x14ac:dyDescent="0.3">
      <c r="A10" s="10">
        <v>1</v>
      </c>
      <c r="B10" s="10">
        <v>36</v>
      </c>
      <c r="C10" s="10">
        <v>9.01</v>
      </c>
      <c r="D10" s="10">
        <v>159.03</v>
      </c>
      <c r="E10" s="10">
        <v>2</v>
      </c>
      <c r="F10" s="10">
        <v>22</v>
      </c>
      <c r="G10" s="10">
        <v>1</v>
      </c>
      <c r="H10" s="10">
        <v>1</v>
      </c>
      <c r="I10" s="10">
        <v>2</v>
      </c>
      <c r="J10" s="10">
        <v>250000</v>
      </c>
      <c r="K10" s="10">
        <v>0</v>
      </c>
      <c r="L10" s="10">
        <v>7</v>
      </c>
      <c r="M10" s="10">
        <v>5000</v>
      </c>
      <c r="N10" s="10">
        <v>0</v>
      </c>
      <c r="O10" s="10">
        <v>22</v>
      </c>
      <c r="P10" s="10">
        <v>10</v>
      </c>
      <c r="Q10" s="10">
        <v>10</v>
      </c>
      <c r="R10" s="10">
        <v>2</v>
      </c>
      <c r="S10" s="10">
        <v>0</v>
      </c>
      <c r="T10" s="10">
        <v>5</v>
      </c>
      <c r="U10" s="10">
        <v>0</v>
      </c>
      <c r="V10" s="10">
        <v>14354</v>
      </c>
      <c r="W10" s="10">
        <v>36.6</v>
      </c>
      <c r="X10" s="10">
        <v>7</v>
      </c>
      <c r="Y10" s="10">
        <v>0</v>
      </c>
      <c r="Z10" s="10">
        <v>1</v>
      </c>
      <c r="AA10" s="10">
        <v>0</v>
      </c>
    </row>
    <row r="11" spans="1:27" x14ac:dyDescent="0.3">
      <c r="A11" s="10">
        <v>1</v>
      </c>
      <c r="B11" s="10">
        <v>36</v>
      </c>
      <c r="C11" s="10">
        <v>9.9600000000000009</v>
      </c>
      <c r="D11" s="10">
        <v>112.87</v>
      </c>
      <c r="E11" s="10">
        <v>2</v>
      </c>
      <c r="F11" s="10">
        <v>25</v>
      </c>
      <c r="G11" s="10">
        <v>1</v>
      </c>
      <c r="H11" s="10">
        <v>0</v>
      </c>
      <c r="I11" s="10">
        <v>6</v>
      </c>
      <c r="J11" s="10">
        <v>13500</v>
      </c>
      <c r="K11" s="10">
        <v>0</v>
      </c>
      <c r="L11" s="10">
        <v>7</v>
      </c>
      <c r="M11" s="10">
        <v>3500</v>
      </c>
      <c r="N11" s="10">
        <v>0</v>
      </c>
      <c r="O11" s="10">
        <v>536</v>
      </c>
      <c r="P11" s="10">
        <v>4</v>
      </c>
      <c r="Q11" s="10">
        <v>16.440000000000001</v>
      </c>
      <c r="R11" s="10">
        <v>0</v>
      </c>
      <c r="S11" s="10">
        <v>1</v>
      </c>
      <c r="T11" s="10">
        <v>10</v>
      </c>
      <c r="U11" s="10">
        <v>0</v>
      </c>
      <c r="V11" s="10">
        <v>2864</v>
      </c>
      <c r="W11" s="10">
        <v>41.1</v>
      </c>
      <c r="X11" s="10">
        <v>16</v>
      </c>
      <c r="Y11" s="10">
        <v>0</v>
      </c>
      <c r="Z11" s="10">
        <v>1</v>
      </c>
      <c r="AA11" s="10">
        <v>0</v>
      </c>
    </row>
    <row r="12" spans="1:27" x14ac:dyDescent="0.3">
      <c r="A12" s="10">
        <v>1</v>
      </c>
      <c r="B12" s="10">
        <v>36</v>
      </c>
      <c r="C12" s="10">
        <v>7.43</v>
      </c>
      <c r="D12" s="10">
        <v>155.38</v>
      </c>
      <c r="E12" s="10">
        <v>1</v>
      </c>
      <c r="F12" s="10">
        <v>12</v>
      </c>
      <c r="G12" s="10">
        <v>1</v>
      </c>
      <c r="H12" s="10">
        <v>8</v>
      </c>
      <c r="I12" s="10">
        <v>2</v>
      </c>
      <c r="J12" s="10">
        <v>150000</v>
      </c>
      <c r="K12" s="10">
        <v>0</v>
      </c>
      <c r="L12" s="10">
        <v>7</v>
      </c>
      <c r="M12" s="10">
        <v>5000</v>
      </c>
      <c r="N12" s="10">
        <v>0</v>
      </c>
      <c r="O12" s="10">
        <v>103</v>
      </c>
      <c r="P12" s="10">
        <v>5</v>
      </c>
      <c r="Q12" s="10">
        <v>0</v>
      </c>
      <c r="R12" s="10">
        <v>0</v>
      </c>
      <c r="S12" s="10">
        <v>0</v>
      </c>
      <c r="T12" s="10">
        <v>2</v>
      </c>
      <c r="U12" s="10">
        <v>0</v>
      </c>
      <c r="V12" s="10">
        <v>6053</v>
      </c>
      <c r="W12" s="10">
        <v>19.5</v>
      </c>
      <c r="X12" s="10">
        <v>19</v>
      </c>
      <c r="Y12" s="10">
        <v>0</v>
      </c>
      <c r="Z12" s="10">
        <v>1</v>
      </c>
      <c r="AA12" s="1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var_status</vt:lpstr>
      <vt:lpstr>stats</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2017-03-14T06:28:42Z</dcterms:modified>
</cp:coreProperties>
</file>