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Example\Energy\Oil Production\Volve_Data\"/>
    </mc:Choice>
  </mc:AlternateContent>
  <xr:revisionPtr revIDLastSave="0" documentId="13_ncr:1_{25560E96-E1BD-4C59-AB0C-BF9A176711E7}" xr6:coauthVersionLast="47" xr6:coauthVersionMax="47" xr10:uidLastSave="{00000000-0000-0000-0000-000000000000}"/>
  <bookViews>
    <workbookView xWindow="-96" yWindow="-96" windowWidth="23232" windowHeight="12552" xr2:uid="{2CE0379A-E587-4BC7-9903-E11EE72F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S3" i="1"/>
  <c r="S4" i="1"/>
  <c r="S5" i="1"/>
  <c r="S6" i="1"/>
  <c r="S7" i="1"/>
  <c r="S8" i="1"/>
  <c r="S9" i="1"/>
  <c r="S10" i="1"/>
  <c r="S11" i="1"/>
  <c r="S12" i="1"/>
  <c r="S13" i="1"/>
  <c r="S14" i="1"/>
  <c r="R4" i="1"/>
  <c r="R5" i="1"/>
  <c r="R6" i="1"/>
  <c r="R7" i="1"/>
  <c r="R8" i="1"/>
  <c r="R9" i="1"/>
  <c r="R10" i="1"/>
  <c r="R11" i="1"/>
  <c r="R12" i="1"/>
  <c r="R13" i="1"/>
  <c r="R14" i="1"/>
  <c r="R3" i="1"/>
  <c r="C1" i="1"/>
  <c r="Q3" i="1"/>
  <c r="Q4" i="1"/>
  <c r="Q5" i="1"/>
  <c r="Q6" i="1"/>
  <c r="Q7" i="1"/>
  <c r="Q8" i="1"/>
  <c r="Q9" i="1"/>
  <c r="Q10" i="1"/>
  <c r="Q11" i="1"/>
  <c r="Q12" i="1"/>
  <c r="Q13" i="1"/>
  <c r="Q14" i="1"/>
  <c r="K10" i="1"/>
  <c r="K11" i="1"/>
  <c r="J7" i="1"/>
  <c r="J8" i="1"/>
  <c r="J9" i="1"/>
  <c r="J10" i="1"/>
  <c r="J11" i="1"/>
  <c r="J12" i="1"/>
  <c r="I11" i="1"/>
  <c r="I12" i="1"/>
  <c r="I13" i="1"/>
  <c r="G3" i="1"/>
  <c r="J3" i="1" s="1"/>
  <c r="H3" i="1"/>
  <c r="K3" i="1" s="1"/>
  <c r="G4" i="1"/>
  <c r="J4" i="1" s="1"/>
  <c r="H4" i="1"/>
  <c r="K4" i="1" s="1"/>
  <c r="G5" i="1"/>
  <c r="H5" i="1"/>
  <c r="K5" i="1" s="1"/>
  <c r="G6" i="1"/>
  <c r="J6" i="1" s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G11" i="1"/>
  <c r="H11" i="1"/>
  <c r="G12" i="1"/>
  <c r="H12" i="1"/>
  <c r="K12" i="1" s="1"/>
  <c r="G13" i="1"/>
  <c r="J13" i="1" s="1"/>
  <c r="H13" i="1"/>
  <c r="K13" i="1" s="1"/>
  <c r="G14" i="1"/>
  <c r="J14" i="1" s="1"/>
  <c r="H14" i="1"/>
  <c r="K14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F12" i="1"/>
  <c r="F13" i="1"/>
  <c r="F14" i="1"/>
  <c r="I14" i="1" s="1"/>
  <c r="F3" i="1"/>
  <c r="I3" i="1" s="1"/>
  <c r="Q1" i="1" l="1"/>
  <c r="M3" i="1"/>
  <c r="M5" i="1"/>
  <c r="D1" i="1"/>
  <c r="J5" i="1"/>
  <c r="R1" i="1" s="1"/>
  <c r="M4" i="1"/>
  <c r="E1" i="1"/>
</calcChain>
</file>

<file path=xl/sharedStrings.xml><?xml version="1.0" encoding="utf-8"?>
<sst xmlns="http://schemas.openxmlformats.org/spreadsheetml/2006/main" count="22" uniqueCount="20">
  <si>
    <t>DATEPRD</t>
  </si>
  <si>
    <t>BORE_OIL_VOL</t>
  </si>
  <si>
    <t>BORE_OIL_VOL_RF</t>
  </si>
  <si>
    <t>BORE_OIL_VOL_LR</t>
  </si>
  <si>
    <t>RMSE XGB</t>
  </si>
  <si>
    <t>RMSE_RF</t>
  </si>
  <si>
    <t>RMSE_LR</t>
  </si>
  <si>
    <t>Actual</t>
  </si>
  <si>
    <t>Predicted_XGB</t>
  </si>
  <si>
    <t>Abs_error_xgb</t>
  </si>
  <si>
    <t>Abs_error_RF</t>
  </si>
  <si>
    <t>Abs_error_LR</t>
  </si>
  <si>
    <t>RMSE LR</t>
  </si>
  <si>
    <t>Error^2_X</t>
  </si>
  <si>
    <t>Error^2_R</t>
  </si>
  <si>
    <t>Error^2_L</t>
  </si>
  <si>
    <t>R^2</t>
  </si>
  <si>
    <t>XGB</t>
  </si>
  <si>
    <t>RF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</si>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</sst>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B8B5-10F7-47F5-8CC7-3E910FCDDE3F}">
  <dimension ref="A1:S15"/>
  <sheetViews>
    <sheetView tabSelected="1" workbookViewId="0">
      <selection activeCell="C14" sqref="C14"/>
    </sheetView>
  </sheetViews>
  <sheetFormatPr defaultRowHeight="14.4" x14ac:dyDescent="0.55000000000000004"/>
  <cols>
    <col min="1" max="1" width="11.7890625" customWidth="1"/>
    <col min="12" max="12" width="10.3671875" customWidth="1"/>
  </cols>
  <sheetData>
    <row r="1" spans="1:19" x14ac:dyDescent="0.55000000000000004">
      <c r="B1" t="s">
        <v>7</v>
      </c>
      <c r="C1">
        <f>SUM(F3:F14)/SUM($B3:$B14)</f>
        <v>3.7516191323834422E-2</v>
      </c>
      <c r="D1">
        <f t="shared" ref="D1:E1" si="0">SUM(G3:G15)/SUM($B3:$B15)</f>
        <v>2.6565691081461239E-2</v>
      </c>
      <c r="E1">
        <f t="shared" si="0"/>
        <v>0.51488807126566483</v>
      </c>
      <c r="I1" t="s">
        <v>4</v>
      </c>
      <c r="J1" t="s">
        <v>5</v>
      </c>
      <c r="K1" t="s">
        <v>6</v>
      </c>
      <c r="P1" t="s">
        <v>16</v>
      </c>
      <c r="Q1" s="2">
        <f>1-SUM(I3:I14)/SUM(Q3:Q14)</f>
        <v>0.99742872937197813</v>
      </c>
      <c r="R1" s="2">
        <f>1-SUM(J3:J14)/SUM(R3:R14)</f>
        <v>0.99866684807915895</v>
      </c>
      <c r="S1" s="2">
        <f>1-SUM(K3:K14)/SUM(S3:S14)</f>
        <v>0.66484742752751358</v>
      </c>
    </row>
    <row r="2" spans="1:19" x14ac:dyDescent="0.55000000000000004">
      <c r="A2" t="s">
        <v>0</v>
      </c>
      <c r="B2" t="s">
        <v>1</v>
      </c>
      <c r="C2" t="s">
        <v>8</v>
      </c>
      <c r="D2" t="s">
        <v>2</v>
      </c>
      <c r="E2" t="s">
        <v>3</v>
      </c>
      <c r="F2" t="s">
        <v>9</v>
      </c>
      <c r="G2" t="s">
        <v>10</v>
      </c>
      <c r="H2" t="s">
        <v>11</v>
      </c>
      <c r="I2" t="s">
        <v>13</v>
      </c>
      <c r="J2" t="s">
        <v>14</v>
      </c>
      <c r="K2" t="s">
        <v>15</v>
      </c>
      <c r="Q2" t="s">
        <v>17</v>
      </c>
      <c r="R2" t="s">
        <v>18</v>
      </c>
      <c r="S2" t="s">
        <v>19</v>
      </c>
    </row>
    <row r="3" spans="1:19" x14ac:dyDescent="0.55000000000000004">
      <c r="A3" s="1">
        <v>42552</v>
      </c>
      <c r="B3">
        <v>102.89</v>
      </c>
      <c r="C3">
        <v>102.51</v>
      </c>
      <c r="D3">
        <v>102.14</v>
      </c>
      <c r="E3">
        <v>126.46</v>
      </c>
      <c r="F3">
        <f>ABS($B3-C3)</f>
        <v>0.37999999999999545</v>
      </c>
      <c r="G3">
        <f t="shared" ref="G3:H14" si="1">ABS($B3-D3)</f>
        <v>0.75</v>
      </c>
      <c r="H3">
        <f t="shared" si="1"/>
        <v>23.569999999999993</v>
      </c>
      <c r="I3">
        <f>F3^2</f>
        <v>0.14439999999999653</v>
      </c>
      <c r="J3">
        <f>G3^2</f>
        <v>0.5625</v>
      </c>
      <c r="K3">
        <f>H3^2</f>
        <v>555.54489999999964</v>
      </c>
      <c r="L3" t="s">
        <v>4</v>
      </c>
      <c r="M3" s="2">
        <f>SQRT(AVERAGE(I3:I15))</f>
        <v>5.3229542236117959</v>
      </c>
      <c r="Q3">
        <f>$B3^2</f>
        <v>10586.3521</v>
      </c>
      <c r="R3">
        <f>$B3^2</f>
        <v>10586.3521</v>
      </c>
      <c r="S3">
        <f>$B3^2</f>
        <v>10586.3521</v>
      </c>
    </row>
    <row r="4" spans="1:19" x14ac:dyDescent="0.55000000000000004">
      <c r="A4" s="1">
        <v>42553</v>
      </c>
      <c r="B4">
        <v>101.58</v>
      </c>
      <c r="C4">
        <v>98.85</v>
      </c>
      <c r="D4">
        <v>102.13</v>
      </c>
      <c r="E4">
        <v>128.6</v>
      </c>
      <c r="F4">
        <f t="shared" ref="F4:F14" si="2">ABS($B4-C4)</f>
        <v>2.730000000000004</v>
      </c>
      <c r="G4">
        <f t="shared" si="1"/>
        <v>0.54999999999999716</v>
      </c>
      <c r="H4">
        <f t="shared" si="1"/>
        <v>27.019999999999996</v>
      </c>
      <c r="I4">
        <f t="shared" ref="I4:K14" si="3">F4^2</f>
        <v>7.4529000000000218</v>
      </c>
      <c r="J4">
        <f t="shared" si="3"/>
        <v>0.30249999999999688</v>
      </c>
      <c r="K4">
        <f t="shared" si="3"/>
        <v>730.08039999999983</v>
      </c>
      <c r="L4" t="s">
        <v>5</v>
      </c>
      <c r="M4" s="2">
        <f>SQRT(AVERAGE(J3:J15))</f>
        <v>3.8328220673545506</v>
      </c>
      <c r="Q4">
        <f t="shared" ref="Q4:Q14" si="4">B4^2</f>
        <v>10318.4964</v>
      </c>
      <c r="R4">
        <f t="shared" ref="R4:S14" si="5">$B4^2</f>
        <v>10318.4964</v>
      </c>
      <c r="S4">
        <f t="shared" si="5"/>
        <v>10318.4964</v>
      </c>
    </row>
    <row r="5" spans="1:19" x14ac:dyDescent="0.55000000000000004">
      <c r="A5" s="1">
        <v>42554</v>
      </c>
      <c r="B5">
        <v>102.43</v>
      </c>
      <c r="C5">
        <v>103.87</v>
      </c>
      <c r="D5">
        <v>102.42</v>
      </c>
      <c r="E5">
        <v>130.05000000000001</v>
      </c>
      <c r="F5">
        <f t="shared" si="2"/>
        <v>1.4399999999999977</v>
      </c>
      <c r="G5">
        <f t="shared" si="1"/>
        <v>1.0000000000005116E-2</v>
      </c>
      <c r="H5">
        <f t="shared" si="1"/>
        <v>27.620000000000005</v>
      </c>
      <c r="I5">
        <f t="shared" si="3"/>
        <v>2.0735999999999937</v>
      </c>
      <c r="J5">
        <f t="shared" si="3"/>
        <v>1.0000000000010231E-4</v>
      </c>
      <c r="K5">
        <f t="shared" si="3"/>
        <v>762.86440000000027</v>
      </c>
      <c r="L5" t="s">
        <v>12</v>
      </c>
      <c r="M5" s="2">
        <f>SQRT(AVERAGE(K3:K15))</f>
        <v>60.7715223192574</v>
      </c>
      <c r="Q5">
        <f t="shared" si="4"/>
        <v>10491.904900000001</v>
      </c>
      <c r="R5">
        <f t="shared" si="5"/>
        <v>10491.904900000001</v>
      </c>
      <c r="S5">
        <f t="shared" si="5"/>
        <v>10491.904900000001</v>
      </c>
    </row>
    <row r="6" spans="1:19" x14ac:dyDescent="0.55000000000000004">
      <c r="A6" s="1">
        <v>42555</v>
      </c>
      <c r="B6">
        <v>100.67</v>
      </c>
      <c r="C6">
        <v>102.4</v>
      </c>
      <c r="D6">
        <v>102.72</v>
      </c>
      <c r="E6">
        <v>131.47999999999999</v>
      </c>
      <c r="F6">
        <f t="shared" si="2"/>
        <v>1.730000000000004</v>
      </c>
      <c r="G6">
        <f t="shared" si="1"/>
        <v>2.0499999999999972</v>
      </c>
      <c r="H6">
        <f t="shared" si="1"/>
        <v>30.809999999999988</v>
      </c>
      <c r="I6">
        <f t="shared" si="3"/>
        <v>2.9929000000000139</v>
      </c>
      <c r="J6">
        <f t="shared" si="3"/>
        <v>4.2024999999999881</v>
      </c>
      <c r="K6">
        <f t="shared" si="3"/>
        <v>949.25609999999926</v>
      </c>
      <c r="Q6">
        <f t="shared" si="4"/>
        <v>10134.448900000001</v>
      </c>
      <c r="R6">
        <f t="shared" si="5"/>
        <v>10134.448900000001</v>
      </c>
      <c r="S6">
        <f t="shared" si="5"/>
        <v>10134.448900000001</v>
      </c>
    </row>
    <row r="7" spans="1:19" x14ac:dyDescent="0.55000000000000004">
      <c r="A7" s="1">
        <v>42556</v>
      </c>
      <c r="B7">
        <v>101.88</v>
      </c>
      <c r="C7">
        <v>102.4</v>
      </c>
      <c r="D7">
        <v>102.8</v>
      </c>
      <c r="E7">
        <v>132.80000000000001</v>
      </c>
      <c r="F7">
        <f t="shared" si="2"/>
        <v>0.52000000000001023</v>
      </c>
      <c r="G7">
        <f t="shared" si="1"/>
        <v>0.92000000000000171</v>
      </c>
      <c r="H7">
        <f t="shared" si="1"/>
        <v>30.920000000000016</v>
      </c>
      <c r="I7">
        <f t="shared" si="3"/>
        <v>0.27040000000001063</v>
      </c>
      <c r="J7">
        <f t="shared" si="3"/>
        <v>0.84640000000000315</v>
      </c>
      <c r="K7">
        <f t="shared" si="3"/>
        <v>956.04640000000097</v>
      </c>
      <c r="Q7">
        <f t="shared" si="4"/>
        <v>10379.534399999999</v>
      </c>
      <c r="R7">
        <f t="shared" si="5"/>
        <v>10379.534399999999</v>
      </c>
      <c r="S7">
        <f t="shared" si="5"/>
        <v>10379.534399999999</v>
      </c>
    </row>
    <row r="8" spans="1:19" x14ac:dyDescent="0.55000000000000004">
      <c r="A8" s="1">
        <v>42557</v>
      </c>
      <c r="B8">
        <v>98.3</v>
      </c>
      <c r="C8">
        <v>101.69</v>
      </c>
      <c r="D8">
        <v>103.64</v>
      </c>
      <c r="E8">
        <v>133.61000000000001</v>
      </c>
      <c r="F8">
        <f t="shared" si="2"/>
        <v>3.3900000000000006</v>
      </c>
      <c r="G8">
        <f t="shared" si="1"/>
        <v>5.3400000000000034</v>
      </c>
      <c r="H8">
        <f t="shared" si="1"/>
        <v>35.310000000000016</v>
      </c>
      <c r="I8">
        <f t="shared" si="3"/>
        <v>11.492100000000004</v>
      </c>
      <c r="J8">
        <f t="shared" si="3"/>
        <v>28.515600000000035</v>
      </c>
      <c r="K8">
        <f t="shared" si="3"/>
        <v>1246.7961000000012</v>
      </c>
      <c r="Q8">
        <f t="shared" si="4"/>
        <v>9662.89</v>
      </c>
      <c r="R8">
        <f t="shared" si="5"/>
        <v>9662.89</v>
      </c>
      <c r="S8">
        <f t="shared" si="5"/>
        <v>9662.89</v>
      </c>
    </row>
    <row r="9" spans="1:19" x14ac:dyDescent="0.55000000000000004">
      <c r="A9" s="1">
        <v>42558</v>
      </c>
      <c r="B9">
        <v>106.19</v>
      </c>
      <c r="C9">
        <v>109.07</v>
      </c>
      <c r="D9">
        <v>113.59</v>
      </c>
      <c r="E9">
        <v>191.63</v>
      </c>
      <c r="F9">
        <f t="shared" si="2"/>
        <v>2.8799999999999955</v>
      </c>
      <c r="G9">
        <f t="shared" si="1"/>
        <v>7.4000000000000057</v>
      </c>
      <c r="H9">
        <f t="shared" si="1"/>
        <v>85.44</v>
      </c>
      <c r="I9">
        <f t="shared" si="3"/>
        <v>8.2943999999999747</v>
      </c>
      <c r="J9">
        <f t="shared" si="3"/>
        <v>54.760000000000083</v>
      </c>
      <c r="K9">
        <f t="shared" si="3"/>
        <v>7299.9935999999998</v>
      </c>
      <c r="Q9">
        <f t="shared" si="4"/>
        <v>11276.3161</v>
      </c>
      <c r="R9">
        <f t="shared" si="5"/>
        <v>11276.3161</v>
      </c>
      <c r="S9">
        <f t="shared" si="5"/>
        <v>11276.3161</v>
      </c>
    </row>
    <row r="10" spans="1:19" x14ac:dyDescent="0.55000000000000004">
      <c r="A10" s="1">
        <v>42559</v>
      </c>
      <c r="B10">
        <v>106.3</v>
      </c>
      <c r="C10">
        <v>120.36</v>
      </c>
      <c r="D10">
        <v>114.11</v>
      </c>
      <c r="E10">
        <v>198.55</v>
      </c>
      <c r="F10">
        <f t="shared" si="2"/>
        <v>14.060000000000002</v>
      </c>
      <c r="G10">
        <f t="shared" si="1"/>
        <v>7.8100000000000023</v>
      </c>
      <c r="H10">
        <f t="shared" si="1"/>
        <v>92.250000000000014</v>
      </c>
      <c r="I10">
        <f t="shared" si="3"/>
        <v>197.68360000000007</v>
      </c>
      <c r="J10">
        <f t="shared" si="3"/>
        <v>60.996100000000034</v>
      </c>
      <c r="K10">
        <f t="shared" si="3"/>
        <v>8510.0625000000018</v>
      </c>
      <c r="Q10">
        <f t="shared" si="4"/>
        <v>11299.689999999999</v>
      </c>
      <c r="R10">
        <f t="shared" si="5"/>
        <v>11299.689999999999</v>
      </c>
      <c r="S10">
        <f t="shared" si="5"/>
        <v>11299.689999999999</v>
      </c>
    </row>
    <row r="11" spans="1:19" x14ac:dyDescent="0.55000000000000004">
      <c r="A11" s="1">
        <v>42560</v>
      </c>
      <c r="B11">
        <v>102.09</v>
      </c>
      <c r="C11">
        <v>106.41</v>
      </c>
      <c r="D11">
        <v>106.5</v>
      </c>
      <c r="E11">
        <v>143.44999999999999</v>
      </c>
      <c r="F11">
        <f t="shared" si="2"/>
        <v>4.3199999999999932</v>
      </c>
      <c r="G11">
        <f t="shared" si="1"/>
        <v>4.4099999999999966</v>
      </c>
      <c r="H11">
        <f t="shared" si="1"/>
        <v>41.359999999999985</v>
      </c>
      <c r="I11">
        <f t="shared" si="3"/>
        <v>18.662399999999941</v>
      </c>
      <c r="J11">
        <f t="shared" si="3"/>
        <v>19.448099999999968</v>
      </c>
      <c r="K11">
        <f t="shared" si="3"/>
        <v>1710.6495999999988</v>
      </c>
      <c r="Q11">
        <f t="shared" si="4"/>
        <v>10422.368100000002</v>
      </c>
      <c r="R11">
        <f t="shared" si="5"/>
        <v>10422.368100000002</v>
      </c>
      <c r="S11">
        <f t="shared" si="5"/>
        <v>10422.368100000002</v>
      </c>
    </row>
    <row r="12" spans="1:19" x14ac:dyDescent="0.55000000000000004">
      <c r="A12" s="1">
        <v>42561</v>
      </c>
      <c r="B12">
        <v>113.38</v>
      </c>
      <c r="C12">
        <v>120.35</v>
      </c>
      <c r="D12">
        <v>115.44</v>
      </c>
      <c r="E12">
        <v>200.41</v>
      </c>
      <c r="F12">
        <f t="shared" si="2"/>
        <v>6.9699999999999989</v>
      </c>
      <c r="G12">
        <f t="shared" si="1"/>
        <v>2.0600000000000023</v>
      </c>
      <c r="H12">
        <f t="shared" si="1"/>
        <v>87.03</v>
      </c>
      <c r="I12">
        <f t="shared" si="3"/>
        <v>48.580899999999986</v>
      </c>
      <c r="J12">
        <f t="shared" si="3"/>
        <v>4.2436000000000096</v>
      </c>
      <c r="K12">
        <f t="shared" si="3"/>
        <v>7574.2209000000003</v>
      </c>
      <c r="Q12">
        <f t="shared" si="4"/>
        <v>12855.024399999998</v>
      </c>
      <c r="R12">
        <f t="shared" si="5"/>
        <v>12855.024399999998</v>
      </c>
      <c r="S12">
        <f t="shared" si="5"/>
        <v>12855.024399999998</v>
      </c>
    </row>
    <row r="13" spans="1:19" x14ac:dyDescent="0.55000000000000004">
      <c r="A13" s="1">
        <v>42562</v>
      </c>
      <c r="B13">
        <v>108.84</v>
      </c>
      <c r="C13">
        <v>105.81</v>
      </c>
      <c r="D13">
        <v>108.04</v>
      </c>
      <c r="E13">
        <v>183.63</v>
      </c>
      <c r="F13">
        <f t="shared" si="2"/>
        <v>3.0300000000000011</v>
      </c>
      <c r="G13">
        <f t="shared" si="1"/>
        <v>0.79999999999999716</v>
      </c>
      <c r="H13">
        <f t="shared" si="1"/>
        <v>74.789999999999992</v>
      </c>
      <c r="I13">
        <f t="shared" si="3"/>
        <v>9.1809000000000065</v>
      </c>
      <c r="J13">
        <f t="shared" si="3"/>
        <v>0.63999999999999546</v>
      </c>
      <c r="K13">
        <f t="shared" si="3"/>
        <v>5593.5440999999992</v>
      </c>
      <c r="Q13">
        <f t="shared" si="4"/>
        <v>11846.145600000002</v>
      </c>
      <c r="R13">
        <f t="shared" si="5"/>
        <v>11846.145600000002</v>
      </c>
      <c r="S13">
        <f t="shared" si="5"/>
        <v>11846.145600000002</v>
      </c>
    </row>
    <row r="14" spans="1:19" x14ac:dyDescent="0.55000000000000004">
      <c r="A14" s="1">
        <v>42563</v>
      </c>
      <c r="B14">
        <v>113.84</v>
      </c>
      <c r="C14">
        <v>119.6</v>
      </c>
      <c r="D14">
        <v>115.17</v>
      </c>
      <c r="E14">
        <v>205.65</v>
      </c>
      <c r="F14">
        <f t="shared" si="2"/>
        <v>5.7599999999999909</v>
      </c>
      <c r="G14">
        <f t="shared" si="1"/>
        <v>1.3299999999999983</v>
      </c>
      <c r="H14">
        <f t="shared" si="1"/>
        <v>91.81</v>
      </c>
      <c r="I14">
        <f t="shared" si="3"/>
        <v>33.177599999999899</v>
      </c>
      <c r="J14">
        <f t="shared" si="3"/>
        <v>1.7688999999999955</v>
      </c>
      <c r="K14">
        <f t="shared" si="3"/>
        <v>8429.0761000000002</v>
      </c>
      <c r="Q14">
        <f t="shared" si="4"/>
        <v>12959.545600000001</v>
      </c>
      <c r="R14">
        <f t="shared" si="5"/>
        <v>12959.545600000001</v>
      </c>
      <c r="S14">
        <f t="shared" si="5"/>
        <v>12959.545600000001</v>
      </c>
    </row>
    <row r="15" spans="1:19" x14ac:dyDescent="0.55000000000000004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IDARE - Khairul</dc:creator>
  <cp:lastModifiedBy>IDARE - Khairul</cp:lastModifiedBy>
  <dcterms:created xsi:type="dcterms:W3CDTF">2022-09-16T21:42:15Z</dcterms:created>
  <dcterms:modified xsi:type="dcterms:W3CDTF">2022-09-16T23:05:29Z</dcterms:modified>
</cp:coreProperties>
</file>