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21" i="1"/>
  <c r="A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</a:t>
            </a:r>
            <a:r>
              <a:rPr lang="en-US" sz="1800" baseline="0"/>
              <a:t> of Load (W) against Effort (P)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Sheet1!$A$1:$A$8</c:f>
              <c:numCache>
                <c:formatCode>General</c:formatCode>
                <c:ptCount val="8"/>
                <c:pt idx="0">
                  <c:v>2.6</c:v>
                </c:pt>
                <c:pt idx="1">
                  <c:v>3.4</c:v>
                </c:pt>
                <c:pt idx="2">
                  <c:v>4.5999999999999996</c:v>
                </c:pt>
                <c:pt idx="3">
                  <c:v>5.8</c:v>
                </c:pt>
                <c:pt idx="4">
                  <c:v>7.2</c:v>
                </c:pt>
                <c:pt idx="5">
                  <c:v>8.1999999999999993</c:v>
                </c:pt>
                <c:pt idx="6">
                  <c:v>8.8000000000000007</c:v>
                </c:pt>
                <c:pt idx="7">
                  <c:v>10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5.5</c:v>
                </c:pt>
                <c:pt idx="1">
                  <c:v>10.5</c:v>
                </c:pt>
                <c:pt idx="2">
                  <c:v>15.5</c:v>
                </c:pt>
                <c:pt idx="3">
                  <c:v>20.5</c:v>
                </c:pt>
                <c:pt idx="4">
                  <c:v>25.5</c:v>
                </c:pt>
                <c:pt idx="5">
                  <c:v>30.5</c:v>
                </c:pt>
                <c:pt idx="6">
                  <c:v>35.5</c:v>
                </c:pt>
                <c:pt idx="7">
                  <c:v>40.5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00120"/>
        <c:axId val="178502920"/>
      </c:scatterChart>
      <c:valAx>
        <c:axId val="17850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P (kg)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02920"/>
        <c:crosses val="autoZero"/>
        <c:crossBetween val="midCat"/>
      </c:valAx>
      <c:valAx>
        <c:axId val="17850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W (kg)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8.2644637062605705E-3"/>
              <c:y val="0.40887618499742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0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133350</xdr:rowOff>
    </xdr:from>
    <xdr:to>
      <xdr:col>18</xdr:col>
      <xdr:colOff>66674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0.06818</cdr:x>
      <cdr:y>0.121</cdr:y>
    </cdr:from>
    <cdr:to>
      <cdr:x>0.98347</cdr:x>
      <cdr:y>0.84018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628650" y="504825"/>
          <a:ext cx="8439150" cy="3000375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0.3719</cdr:x>
      <cdr:y>0.35388</cdr:y>
    </cdr:from>
    <cdr:to>
      <cdr:x>0.69008</cdr:x>
      <cdr:y>0.60046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>
          <a:off x="3429000" y="1476375"/>
          <a:ext cx="2933700" cy="1028700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0.69008</cdr:x>
      <cdr:y>0.35616</cdr:y>
    </cdr:from>
    <cdr:to>
      <cdr:x>0.69215</cdr:x>
      <cdr:y>0.60502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6362700" y="1485900"/>
          <a:ext cx="19050" cy="1038225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0.37293</cdr:x>
      <cdr:y>0.60274</cdr:y>
    </cdr:from>
    <cdr:to>
      <cdr:x>0.69318</cdr:x>
      <cdr:y>0.60274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3438525" y="2514600"/>
          <a:ext cx="2952750" cy="0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topLeftCell="M1" workbookViewId="0">
      <selection activeCell="B23" sqref="B23"/>
    </sheetView>
  </sheetViews>
  <sheetFormatPr defaultRowHeight="15" x14ac:dyDescent="0.25"/>
  <sheetData>
    <row r="1" spans="1:2" x14ac:dyDescent="0.25">
      <c r="A1">
        <v>2.6</v>
      </c>
      <c r="B1">
        <v>5.5</v>
      </c>
    </row>
    <row r="2" spans="1:2" x14ac:dyDescent="0.25">
      <c r="A2">
        <v>3.4</v>
      </c>
      <c r="B2">
        <v>10.5</v>
      </c>
    </row>
    <row r="3" spans="1:2" x14ac:dyDescent="0.25">
      <c r="A3">
        <v>4.5999999999999996</v>
      </c>
      <c r="B3">
        <v>15.5</v>
      </c>
    </row>
    <row r="4" spans="1:2" x14ac:dyDescent="0.25">
      <c r="A4">
        <v>5.8</v>
      </c>
      <c r="B4">
        <v>20.5</v>
      </c>
    </row>
    <row r="5" spans="1:2" x14ac:dyDescent="0.25">
      <c r="A5">
        <v>7.2</v>
      </c>
      <c r="B5">
        <v>25.5</v>
      </c>
    </row>
    <row r="6" spans="1:2" x14ac:dyDescent="0.25">
      <c r="A6">
        <v>8.1999999999999993</v>
      </c>
      <c r="B6">
        <v>30.5</v>
      </c>
    </row>
    <row r="7" spans="1:2" x14ac:dyDescent="0.25">
      <c r="A7">
        <v>8.8000000000000007</v>
      </c>
      <c r="B7">
        <v>35.5</v>
      </c>
    </row>
    <row r="8" spans="1:2" x14ac:dyDescent="0.25">
      <c r="A8">
        <v>10</v>
      </c>
      <c r="B8">
        <v>40.5</v>
      </c>
    </row>
    <row r="11" spans="1:2" x14ac:dyDescent="0.25">
      <c r="A11">
        <v>18.28</v>
      </c>
    </row>
    <row r="12" spans="1:2" x14ac:dyDescent="0.25">
      <c r="A12">
        <v>26.69</v>
      </c>
    </row>
    <row r="13" spans="1:2" x14ac:dyDescent="0.25">
      <c r="A13">
        <v>29.13</v>
      </c>
    </row>
    <row r="14" spans="1:2" x14ac:dyDescent="0.25">
      <c r="A14">
        <v>30.51</v>
      </c>
    </row>
    <row r="15" spans="1:2" x14ac:dyDescent="0.25">
      <c r="A15">
        <v>30.61</v>
      </c>
    </row>
    <row r="16" spans="1:2" x14ac:dyDescent="0.25">
      <c r="A16">
        <v>32.15</v>
      </c>
    </row>
    <row r="17" spans="1:1" x14ac:dyDescent="0.25">
      <c r="A17">
        <v>34.869999999999997</v>
      </c>
    </row>
    <row r="18" spans="1:1" x14ac:dyDescent="0.25">
      <c r="A18">
        <v>35</v>
      </c>
    </row>
    <row r="19" spans="1:1" x14ac:dyDescent="0.25">
      <c r="A19">
        <f>AVERAGE(A11:A18)</f>
        <v>29.655000000000001</v>
      </c>
    </row>
    <row r="20" spans="1:1" x14ac:dyDescent="0.25">
      <c r="A20">
        <f>VAR(A11:A18)</f>
        <v>28.870114285714408</v>
      </c>
    </row>
    <row r="21" spans="1:1" x14ac:dyDescent="0.25">
      <c r="A21">
        <f>STDEVA(A11:A18)</f>
        <v>5.3730916878194446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2019-02-27T19:11:19Z</dcterms:created>
  <dcterms:modified xsi:type="dcterms:W3CDTF">2019-03-09T13:37:26Z</dcterms:modified>
</cp:coreProperties>
</file>