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C7B27370-CEC4-4A1E-BC90-F049F80B432B}" xr6:coauthVersionLast="45" xr6:coauthVersionMax="45" xr10:uidLastSave="{00000000-0000-0000-0000-000000000000}"/>
  <bookViews>
    <workbookView xWindow="-108" yWindow="-108" windowWidth="23256" windowHeight="12576" tabRatio="678" xr2:uid="{00000000-000D-0000-FFFF-FFFF00000000}"/>
  </bookViews>
  <sheets>
    <sheet name="Packs" sheetId="8" r:id="rId1"/>
    <sheet name="Collection" sheetId="14" r:id="rId2"/>
    <sheet name="Лист1" sheetId="15" r:id="rId3"/>
  </sheets>
  <definedNames>
    <definedName name="Class">#REF!</definedName>
  </definedNames>
  <calcPr calcId="191029"/>
</workbook>
</file>

<file path=xl/calcChain.xml><?xml version="1.0" encoding="utf-8"?>
<calcChain xmlns="http://schemas.openxmlformats.org/spreadsheetml/2006/main">
  <c r="F17" i="14" l="1"/>
  <c r="D17" i="14"/>
  <c r="L17" i="14" l="1"/>
  <c r="J17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2" i="14"/>
  <c r="L18" i="14" l="1"/>
  <c r="D8" i="14" l="1"/>
  <c r="D3" i="14" l="1"/>
  <c r="D4" i="14"/>
  <c r="D5" i="14"/>
  <c r="D6" i="14"/>
  <c r="D7" i="14"/>
  <c r="D9" i="14"/>
  <c r="D10" i="14"/>
  <c r="D11" i="14"/>
  <c r="D12" i="14"/>
  <c r="D13" i="14"/>
  <c r="D14" i="14"/>
  <c r="D15" i="14"/>
  <c r="D16" i="14"/>
  <c r="D2" i="14"/>
  <c r="F3" i="14"/>
  <c r="F4" i="14"/>
  <c r="F18" i="14" s="1"/>
  <c r="F5" i="14"/>
  <c r="F6" i="14"/>
  <c r="F7" i="14"/>
  <c r="F8" i="14"/>
  <c r="F9" i="14"/>
  <c r="F10" i="14"/>
  <c r="F11" i="14"/>
  <c r="F12" i="14"/>
  <c r="F13" i="14"/>
  <c r="F14" i="14"/>
  <c r="F15" i="14"/>
  <c r="F16" i="14"/>
  <c r="F2" i="14"/>
  <c r="J16" i="14"/>
  <c r="H16" i="14"/>
  <c r="H3" i="14" l="1"/>
  <c r="H4" i="14"/>
  <c r="H5" i="14"/>
  <c r="H6" i="14"/>
  <c r="H7" i="14"/>
  <c r="H8" i="14"/>
  <c r="H9" i="14"/>
  <c r="H10" i="14"/>
  <c r="H11" i="14"/>
  <c r="H12" i="14"/>
  <c r="H13" i="14"/>
  <c r="H14" i="14"/>
  <c r="H15" i="14"/>
  <c r="H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2" i="14"/>
  <c r="J18" i="14" l="1"/>
  <c r="H18" i="14"/>
  <c r="K18" i="14"/>
</calcChain>
</file>

<file path=xl/sharedStrings.xml><?xml version="1.0" encoding="utf-8"?>
<sst xmlns="http://schemas.openxmlformats.org/spreadsheetml/2006/main" count="538" uniqueCount="63">
  <si>
    <t>Classic</t>
  </si>
  <si>
    <t>WoG</t>
  </si>
  <si>
    <t>Un'Goro</t>
  </si>
  <si>
    <t>TFT</t>
  </si>
  <si>
    <t>Gadjetzan</t>
  </si>
  <si>
    <t>gold common</t>
  </si>
  <si>
    <t>gold epic</t>
  </si>
  <si>
    <t>epic</t>
  </si>
  <si>
    <t>gold rare</t>
  </si>
  <si>
    <t>leg</t>
  </si>
  <si>
    <t>gold common, epic</t>
  </si>
  <si>
    <t>KaC</t>
  </si>
  <si>
    <t>Witchwood</t>
  </si>
  <si>
    <t>Boomsday</t>
  </si>
  <si>
    <t>RR</t>
  </si>
  <si>
    <t>RoS</t>
  </si>
  <si>
    <t>SoU</t>
  </si>
  <si>
    <t>DI</t>
  </si>
  <si>
    <t>GvG</t>
  </si>
  <si>
    <t>BT</t>
  </si>
  <si>
    <t>common</t>
  </si>
  <si>
    <t>rare</t>
  </si>
  <si>
    <t>AoO</t>
  </si>
  <si>
    <t>packs</t>
  </si>
  <si>
    <t>AoE</t>
  </si>
  <si>
    <t>DragonYear Packs</t>
  </si>
  <si>
    <t>Scholomance</t>
  </si>
  <si>
    <t>gold rare, epic</t>
  </si>
  <si>
    <t>gold rare, gold common</t>
  </si>
  <si>
    <t>GOLD</t>
  </si>
  <si>
    <t>DUST</t>
  </si>
  <si>
    <t>legendary</t>
  </si>
  <si>
    <t>legendary, gold common</t>
  </si>
  <si>
    <t>legendary, epic</t>
  </si>
  <si>
    <t>gold legendary</t>
  </si>
  <si>
    <t>epic, epic</t>
  </si>
  <si>
    <t>epic, epic, gold common</t>
  </si>
  <si>
    <t>legendary, gold rare</t>
  </si>
  <si>
    <t>gold common, gold rare</t>
  </si>
  <si>
    <t>gold epic, gold rare</t>
  </si>
  <si>
    <t>legendary, epic, gold common</t>
  </si>
  <si>
    <t>legendary, gold epic</t>
  </si>
  <si>
    <t>epic, gold rare</t>
  </si>
  <si>
    <t>epic, gold common</t>
  </si>
  <si>
    <t>gold common, gold rare, epic</t>
  </si>
  <si>
    <t>gold legendary, epic</t>
  </si>
  <si>
    <t>legendary, epic, gold rare, gold common</t>
  </si>
  <si>
    <t>epic, gold common, gold rare</t>
  </si>
  <si>
    <t>legendary, gold legendary</t>
  </si>
  <si>
    <t>gold rare, gold rare</t>
  </si>
  <si>
    <t>gold common, gold common</t>
  </si>
  <si>
    <t>gold epic, gold common, gold common</t>
  </si>
  <si>
    <t>Gold Pack</t>
  </si>
  <si>
    <t>epic, epic, gold rare</t>
  </si>
  <si>
    <t>epic, gold epic</t>
  </si>
  <si>
    <t>GT</t>
  </si>
  <si>
    <t>WOG</t>
  </si>
  <si>
    <t>K&amp;C</t>
  </si>
  <si>
    <t>DoD</t>
  </si>
  <si>
    <t>Darkmoon Faire</t>
  </si>
  <si>
    <t>gold common, gold common, gold common, gold common, gold common</t>
  </si>
  <si>
    <t>gold rare, gold common, gold common, gold common, gold common</t>
  </si>
  <si>
    <t>gold legendary, gold legendary, gold epic, gold common, gold 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</si>
</sst>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8">
    <xf numFmtId="0" fontId="0" fillId="0" borderId="0" xfId="0"/>
    <xf numFmtId="0" fontId="0" fillId="0" borderId="7" xfId="0" applyBorder="1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0" fillId="3" borderId="0" xfId="0" applyFill="1"/>
    <xf numFmtId="0" fontId="1" fillId="0" borderId="0" xfId="0" applyFont="1"/>
    <xf numFmtId="0" fontId="0" fillId="2" borderId="0" xfId="0" applyFill="1"/>
    <xf numFmtId="164" fontId="0" fillId="0" borderId="3" xfId="1" applyNumberFormat="1" applyFont="1" applyBorder="1"/>
    <xf numFmtId="164" fontId="0" fillId="0" borderId="0" xfId="1" applyNumberFormat="1" applyFont="1"/>
    <xf numFmtId="1" fontId="0" fillId="0" borderId="3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1" fontId="0" fillId="0" borderId="1" xfId="0" applyNumberFormat="1" applyFill="1" applyBorder="1"/>
    <xf numFmtId="0" fontId="0" fillId="0" borderId="6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241"/>
  <sheetViews>
    <sheetView tabSelected="1" workbookViewId="0">
      <pane ySplit="1" topLeftCell="A2" activePane="bottomLeft" state="frozen"/>
      <selection activeCell="G1" sqref="G1"/>
      <selection pane="bottomLeft" activeCell="D2" sqref="D2"/>
    </sheetView>
  </sheetViews>
  <sheetFormatPr defaultRowHeight="14.4" x14ac:dyDescent="0.3"/>
  <cols>
    <col min="1" max="1" width="14.6640625" style="10" customWidth="1"/>
    <col min="2" max="2" width="14.6640625" style="1" customWidth="1"/>
    <col min="3" max="3" width="14.6640625" style="9" customWidth="1"/>
    <col min="4" max="4" width="14.6640625" customWidth="1"/>
    <col min="5" max="5" width="14.6640625" style="10" customWidth="1"/>
    <col min="6" max="6" width="14.6640625" style="1" customWidth="1"/>
    <col min="7" max="7" width="14.6640625" style="11" customWidth="1"/>
    <col min="8" max="8" width="14.6640625" style="2" customWidth="1"/>
    <col min="9" max="9" width="14.6640625" style="10" customWidth="1"/>
    <col min="10" max="10" width="14.6640625" style="1" customWidth="1"/>
    <col min="11" max="11" width="14.6640625" style="10" customWidth="1"/>
    <col min="12" max="12" width="14.6640625" style="1" customWidth="1"/>
    <col min="13" max="13" width="14.6640625" style="10" customWidth="1"/>
    <col min="14" max="14" width="14.6640625" style="1" customWidth="1"/>
    <col min="15" max="15" width="14.6640625" style="10" customWidth="1"/>
    <col min="16" max="16" width="14.6640625" style="1" customWidth="1"/>
    <col min="17" max="17" width="14.6640625" style="11" customWidth="1"/>
    <col min="18" max="18" width="14.6640625" style="2" customWidth="1"/>
    <col min="19" max="19" width="14.6640625" style="10" customWidth="1"/>
    <col min="20" max="20" width="14.6640625" style="1" customWidth="1"/>
    <col min="21" max="21" width="14.6640625" style="11" customWidth="1"/>
    <col min="22" max="22" width="14.6640625" style="2" customWidth="1"/>
    <col min="23" max="23" width="14.6640625" style="11" customWidth="1"/>
    <col min="24" max="24" width="14.6640625" style="2" customWidth="1"/>
    <col min="25" max="25" width="14.6640625" style="10" customWidth="1"/>
    <col min="26" max="26" width="14.6640625" style="1" customWidth="1"/>
    <col min="27" max="27" width="14.6640625" style="11" customWidth="1"/>
    <col min="28" max="28" width="14.6640625" style="2" customWidth="1"/>
    <col min="29" max="29" width="14.6640625" style="11" customWidth="1"/>
    <col min="30" max="30" width="14.6640625" style="2" customWidth="1"/>
    <col min="31" max="31" width="14.6640625" style="11" customWidth="1"/>
    <col min="32" max="32" width="14.6640625" style="2" customWidth="1"/>
    <col min="33" max="33" width="14.6640625" style="11" customWidth="1"/>
    <col min="34" max="34" width="14.6640625" style="2" customWidth="1"/>
    <col min="35" max="35" width="14.6640625" style="11" customWidth="1"/>
    <col min="36" max="36" width="14.6640625" style="2" customWidth="1"/>
    <col min="37" max="37" width="14.6640625" style="11" customWidth="1"/>
    <col min="38" max="38" width="14.6640625" style="2" customWidth="1"/>
  </cols>
  <sheetData>
    <row r="1" spans="1:38" x14ac:dyDescent="0.3">
      <c r="A1" s="14" t="s">
        <v>0</v>
      </c>
      <c r="B1" s="14"/>
      <c r="C1" s="16" t="s">
        <v>52</v>
      </c>
      <c r="D1" s="17"/>
      <c r="E1" s="24" t="s">
        <v>18</v>
      </c>
      <c r="F1" s="24"/>
      <c r="G1" s="18" t="s">
        <v>55</v>
      </c>
      <c r="H1" s="19"/>
      <c r="I1" s="15" t="s">
        <v>56</v>
      </c>
      <c r="J1" s="15"/>
      <c r="K1" s="15" t="s">
        <v>4</v>
      </c>
      <c r="L1" s="15"/>
      <c r="M1" s="15" t="s">
        <v>2</v>
      </c>
      <c r="N1" s="15"/>
      <c r="O1" s="15" t="s">
        <v>3</v>
      </c>
      <c r="P1" s="15"/>
      <c r="Q1" s="25" t="s">
        <v>57</v>
      </c>
      <c r="R1" s="26"/>
      <c r="S1" s="25" t="s">
        <v>12</v>
      </c>
      <c r="T1" s="26"/>
      <c r="U1" s="25" t="s">
        <v>13</v>
      </c>
      <c r="V1" s="26"/>
      <c r="W1" s="25" t="s">
        <v>14</v>
      </c>
      <c r="X1" s="26"/>
      <c r="Y1" s="25" t="s">
        <v>15</v>
      </c>
      <c r="Z1" s="26"/>
      <c r="AA1" s="25" t="s">
        <v>16</v>
      </c>
      <c r="AB1" s="26"/>
      <c r="AC1" s="20" t="s">
        <v>58</v>
      </c>
      <c r="AD1" s="21"/>
      <c r="AE1" s="20" t="s">
        <v>25</v>
      </c>
      <c r="AF1" s="21"/>
      <c r="AG1" s="20" t="s">
        <v>24</v>
      </c>
      <c r="AH1" s="21"/>
      <c r="AI1" s="22" t="s">
        <v>26</v>
      </c>
      <c r="AJ1" s="23"/>
      <c r="AK1" s="22" t="s">
        <v>59</v>
      </c>
      <c r="AL1" s="23"/>
    </row>
    <row r="2" spans="1:38" x14ac:dyDescent="0.3">
      <c r="A2" s="10">
        <v>1</v>
      </c>
      <c r="B2" s="1" t="s">
        <v>5</v>
      </c>
      <c r="C2" s="8">
        <v>1</v>
      </c>
      <c r="D2" s="1" t="s">
        <v>62</v>
      </c>
      <c r="E2" s="10">
        <v>1</v>
      </c>
      <c r="F2" s="1" t="s">
        <v>5</v>
      </c>
      <c r="G2" s="11">
        <v>1</v>
      </c>
      <c r="H2" s="2" t="s">
        <v>5</v>
      </c>
      <c r="I2" s="10">
        <v>1</v>
      </c>
      <c r="K2" s="10">
        <v>1</v>
      </c>
      <c r="M2" s="10">
        <v>1</v>
      </c>
      <c r="O2" s="10">
        <v>1</v>
      </c>
      <c r="Q2" s="11">
        <v>1</v>
      </c>
      <c r="R2" s="2" t="s">
        <v>5</v>
      </c>
      <c r="S2" s="10">
        <v>1</v>
      </c>
      <c r="U2" s="11">
        <v>1</v>
      </c>
      <c r="W2" s="11">
        <v>1</v>
      </c>
      <c r="Y2" s="10">
        <v>1</v>
      </c>
      <c r="Z2" s="1" t="s">
        <v>7</v>
      </c>
      <c r="AA2" s="11">
        <v>1</v>
      </c>
      <c r="AC2" s="11">
        <v>1</v>
      </c>
      <c r="AE2" s="11">
        <v>1</v>
      </c>
      <c r="AF2" s="2" t="s">
        <v>7</v>
      </c>
      <c r="AG2" s="11">
        <v>1</v>
      </c>
      <c r="AI2" s="11">
        <v>1</v>
      </c>
      <c r="AK2" s="11">
        <v>1</v>
      </c>
      <c r="AL2" s="2" t="s">
        <v>8</v>
      </c>
    </row>
    <row r="3" spans="1:38" x14ac:dyDescent="0.3">
      <c r="A3" s="10">
        <v>2</v>
      </c>
      <c r="C3" s="8">
        <v>2</v>
      </c>
      <c r="D3" s="1" t="s">
        <v>60</v>
      </c>
      <c r="E3" s="10">
        <v>2</v>
      </c>
      <c r="G3" s="11">
        <v>2</v>
      </c>
      <c r="I3" s="10">
        <v>2</v>
      </c>
      <c r="J3" s="1" t="s">
        <v>10</v>
      </c>
      <c r="K3" s="10">
        <v>2</v>
      </c>
      <c r="M3" s="10">
        <v>2</v>
      </c>
      <c r="O3" s="10">
        <v>2</v>
      </c>
      <c r="Q3" s="11">
        <v>2</v>
      </c>
      <c r="S3" s="10">
        <v>2</v>
      </c>
      <c r="T3" s="1" t="s">
        <v>31</v>
      </c>
      <c r="U3" s="11">
        <v>2</v>
      </c>
      <c r="W3" s="11">
        <v>2</v>
      </c>
      <c r="Y3" s="10">
        <v>2</v>
      </c>
      <c r="Z3" s="1" t="s">
        <v>31</v>
      </c>
      <c r="AA3" s="11">
        <v>2</v>
      </c>
      <c r="AB3" s="2" t="s">
        <v>7</v>
      </c>
      <c r="AC3" s="11">
        <v>2</v>
      </c>
      <c r="AE3" s="11">
        <v>2</v>
      </c>
      <c r="AF3" s="2" t="s">
        <v>8</v>
      </c>
      <c r="AG3" s="11">
        <v>2</v>
      </c>
      <c r="AH3" s="2" t="s">
        <v>5</v>
      </c>
      <c r="AI3" s="11">
        <v>2</v>
      </c>
      <c r="AK3" s="11">
        <v>2</v>
      </c>
      <c r="AL3" s="2" t="s">
        <v>31</v>
      </c>
    </row>
    <row r="4" spans="1:38" x14ac:dyDescent="0.3">
      <c r="A4" s="10">
        <v>3</v>
      </c>
      <c r="B4" s="1" t="s">
        <v>7</v>
      </c>
      <c r="C4" s="8">
        <v>3</v>
      </c>
      <c r="D4" s="1" t="s">
        <v>61</v>
      </c>
      <c r="E4" s="10">
        <v>3</v>
      </c>
      <c r="G4" s="11">
        <v>3</v>
      </c>
      <c r="I4" s="10">
        <v>3</v>
      </c>
      <c r="K4" s="10">
        <v>3</v>
      </c>
      <c r="M4" s="10">
        <v>3</v>
      </c>
      <c r="N4" s="1" t="s">
        <v>35</v>
      </c>
      <c r="O4" s="10">
        <v>3</v>
      </c>
      <c r="P4" s="1" t="s">
        <v>5</v>
      </c>
      <c r="Q4" s="11">
        <v>3</v>
      </c>
      <c r="R4" s="2" t="s">
        <v>7</v>
      </c>
      <c r="S4" s="10">
        <v>3</v>
      </c>
      <c r="U4" s="11">
        <v>3</v>
      </c>
      <c r="W4" s="11">
        <v>3</v>
      </c>
      <c r="Y4" s="10">
        <v>3</v>
      </c>
      <c r="AA4" s="11">
        <v>3</v>
      </c>
      <c r="AC4" s="11">
        <v>3</v>
      </c>
      <c r="AE4" s="11">
        <v>3</v>
      </c>
      <c r="AG4" s="11">
        <v>3</v>
      </c>
      <c r="AH4" s="2" t="s">
        <v>31</v>
      </c>
      <c r="AI4" s="11">
        <v>3</v>
      </c>
      <c r="AK4" s="11">
        <v>3</v>
      </c>
    </row>
    <row r="5" spans="1:38" x14ac:dyDescent="0.3">
      <c r="A5" s="10">
        <v>4</v>
      </c>
      <c r="B5" s="1" t="s">
        <v>7</v>
      </c>
      <c r="E5" s="10">
        <v>4</v>
      </c>
      <c r="G5" s="12">
        <v>4</v>
      </c>
      <c r="I5" s="10">
        <v>4</v>
      </c>
      <c r="K5" s="10">
        <v>4</v>
      </c>
      <c r="M5" s="10">
        <v>4</v>
      </c>
      <c r="N5" s="1" t="s">
        <v>33</v>
      </c>
      <c r="O5" s="10">
        <v>4</v>
      </c>
      <c r="Q5" s="12">
        <v>4</v>
      </c>
      <c r="R5" s="2" t="s">
        <v>5</v>
      </c>
      <c r="S5" s="10">
        <v>4</v>
      </c>
      <c r="U5" s="12">
        <v>4</v>
      </c>
      <c r="W5" s="12">
        <v>4</v>
      </c>
      <c r="X5" s="2" t="s">
        <v>7</v>
      </c>
      <c r="Y5" s="10">
        <v>4</v>
      </c>
      <c r="AA5" s="12">
        <v>4</v>
      </c>
      <c r="AC5" s="12">
        <v>4</v>
      </c>
      <c r="AD5" s="2" t="s">
        <v>10</v>
      </c>
      <c r="AE5" s="12">
        <v>4</v>
      </c>
      <c r="AG5" s="12">
        <v>4</v>
      </c>
      <c r="AH5" s="2" t="s">
        <v>8</v>
      </c>
      <c r="AI5" s="12">
        <v>4</v>
      </c>
      <c r="AJ5" s="2" t="s">
        <v>7</v>
      </c>
      <c r="AK5" s="12">
        <v>4</v>
      </c>
    </row>
    <row r="6" spans="1:38" x14ac:dyDescent="0.3">
      <c r="A6" s="10">
        <v>5</v>
      </c>
      <c r="E6" s="10">
        <v>5</v>
      </c>
      <c r="G6" s="12">
        <v>5</v>
      </c>
      <c r="I6" s="10">
        <v>5</v>
      </c>
      <c r="K6" s="10">
        <v>5</v>
      </c>
      <c r="M6" s="10">
        <v>5</v>
      </c>
      <c r="N6" s="1" t="s">
        <v>7</v>
      </c>
      <c r="O6" s="10">
        <v>5</v>
      </c>
      <c r="Q6" s="12">
        <v>5</v>
      </c>
      <c r="S6" s="10">
        <v>5</v>
      </c>
      <c r="U6" s="12">
        <v>5</v>
      </c>
      <c r="V6" s="2" t="s">
        <v>7</v>
      </c>
      <c r="W6" s="12">
        <v>5</v>
      </c>
      <c r="Y6" s="10">
        <v>5</v>
      </c>
      <c r="AA6" s="12">
        <v>5</v>
      </c>
      <c r="AC6" s="12">
        <v>5</v>
      </c>
      <c r="AD6" s="2" t="s">
        <v>31</v>
      </c>
      <c r="AE6" s="12">
        <v>5</v>
      </c>
      <c r="AF6" s="2" t="s">
        <v>31</v>
      </c>
      <c r="AG6" s="12">
        <v>5</v>
      </c>
      <c r="AI6" s="12">
        <v>5</v>
      </c>
      <c r="AJ6" s="2" t="s">
        <v>7</v>
      </c>
      <c r="AK6" s="12">
        <v>5</v>
      </c>
    </row>
    <row r="7" spans="1:38" x14ac:dyDescent="0.3">
      <c r="A7" s="10">
        <v>6</v>
      </c>
      <c r="E7" s="10">
        <v>6</v>
      </c>
      <c r="G7" s="12">
        <v>6</v>
      </c>
      <c r="H7" s="2" t="s">
        <v>7</v>
      </c>
      <c r="I7" s="10">
        <v>6</v>
      </c>
      <c r="K7" s="10">
        <v>6</v>
      </c>
      <c r="L7" s="1" t="s">
        <v>7</v>
      </c>
      <c r="M7" s="10">
        <v>6</v>
      </c>
      <c r="O7" s="10">
        <v>6</v>
      </c>
      <c r="P7" s="1" t="s">
        <v>31</v>
      </c>
      <c r="Q7" s="12">
        <v>6</v>
      </c>
      <c r="R7" s="3" t="s">
        <v>31</v>
      </c>
      <c r="S7" s="10">
        <v>6</v>
      </c>
      <c r="T7" s="1" t="s">
        <v>7</v>
      </c>
      <c r="U7" s="12">
        <v>6</v>
      </c>
      <c r="W7" s="12">
        <v>6</v>
      </c>
      <c r="X7" s="2" t="s">
        <v>31</v>
      </c>
      <c r="Y7" s="10">
        <v>6</v>
      </c>
      <c r="AA7" s="12">
        <v>6</v>
      </c>
      <c r="AB7" s="2" t="s">
        <v>7</v>
      </c>
      <c r="AC7" s="12">
        <v>6</v>
      </c>
      <c r="AD7" s="2" t="s">
        <v>31</v>
      </c>
      <c r="AE7" s="12">
        <v>6</v>
      </c>
      <c r="AG7" s="12">
        <v>6</v>
      </c>
      <c r="AI7" s="12">
        <v>6</v>
      </c>
      <c r="AK7" s="12">
        <v>6</v>
      </c>
      <c r="AL7" s="2" t="s">
        <v>7</v>
      </c>
    </row>
    <row r="8" spans="1:38" x14ac:dyDescent="0.3">
      <c r="A8" s="10">
        <v>7</v>
      </c>
      <c r="B8" s="1" t="s">
        <v>7</v>
      </c>
      <c r="E8" s="10">
        <v>7</v>
      </c>
      <c r="G8" s="12">
        <v>7</v>
      </c>
      <c r="I8" s="10">
        <v>7</v>
      </c>
      <c r="J8" s="1" t="s">
        <v>7</v>
      </c>
      <c r="K8" s="10">
        <v>7</v>
      </c>
      <c r="M8" s="10">
        <v>7</v>
      </c>
      <c r="O8" s="10">
        <v>7</v>
      </c>
      <c r="P8" s="1" t="s">
        <v>6</v>
      </c>
      <c r="Q8" s="12">
        <v>7</v>
      </c>
      <c r="S8" s="10">
        <v>7</v>
      </c>
      <c r="U8" s="12">
        <v>7</v>
      </c>
      <c r="W8" s="12">
        <v>7</v>
      </c>
      <c r="Y8" s="10">
        <v>7</v>
      </c>
      <c r="AA8" s="12">
        <v>7</v>
      </c>
      <c r="AC8" s="12">
        <v>7</v>
      </c>
      <c r="AD8" s="3" t="s">
        <v>35</v>
      </c>
      <c r="AE8" s="11">
        <v>7</v>
      </c>
      <c r="AF8" s="2" t="s">
        <v>31</v>
      </c>
      <c r="AG8" s="12">
        <v>7</v>
      </c>
      <c r="AI8" s="12">
        <v>7</v>
      </c>
      <c r="AJ8" s="2" t="s">
        <v>8</v>
      </c>
      <c r="AK8" s="12">
        <v>7</v>
      </c>
    </row>
    <row r="9" spans="1:38" x14ac:dyDescent="0.3">
      <c r="A9" s="10">
        <v>8</v>
      </c>
      <c r="E9" s="10">
        <v>8</v>
      </c>
      <c r="G9" s="12">
        <v>8</v>
      </c>
      <c r="I9" s="10">
        <v>8</v>
      </c>
      <c r="K9" s="10">
        <v>8</v>
      </c>
      <c r="L9" s="1" t="s">
        <v>7</v>
      </c>
      <c r="M9" s="10">
        <v>8</v>
      </c>
      <c r="O9" s="10">
        <v>8</v>
      </c>
      <c r="Q9" s="12">
        <v>8</v>
      </c>
      <c r="S9" s="10">
        <v>8</v>
      </c>
      <c r="U9" s="12">
        <v>8</v>
      </c>
      <c r="W9" s="12">
        <v>8</v>
      </c>
      <c r="Y9" s="10">
        <v>8</v>
      </c>
      <c r="Z9" s="1" t="s">
        <v>31</v>
      </c>
      <c r="AA9" s="12">
        <v>8</v>
      </c>
      <c r="AB9" s="2" t="s">
        <v>31</v>
      </c>
      <c r="AC9" s="12">
        <v>8</v>
      </c>
      <c r="AD9" s="3" t="s">
        <v>7</v>
      </c>
      <c r="AG9" s="12">
        <v>8</v>
      </c>
      <c r="AI9" s="12">
        <v>8</v>
      </c>
      <c r="AJ9" s="3" t="s">
        <v>5</v>
      </c>
      <c r="AK9" s="12"/>
      <c r="AL9" s="3"/>
    </row>
    <row r="10" spans="1:38" x14ac:dyDescent="0.3">
      <c r="A10" s="10">
        <v>9</v>
      </c>
      <c r="B10" s="1" t="s">
        <v>31</v>
      </c>
      <c r="E10" s="10">
        <v>9</v>
      </c>
      <c r="G10" s="12">
        <v>9</v>
      </c>
      <c r="I10" s="10">
        <v>9</v>
      </c>
      <c r="K10" s="10">
        <v>9</v>
      </c>
      <c r="M10" s="10">
        <v>9</v>
      </c>
      <c r="O10" s="10">
        <v>9</v>
      </c>
      <c r="P10" s="1" t="s">
        <v>7</v>
      </c>
      <c r="Q10" s="12">
        <v>9</v>
      </c>
      <c r="S10" s="10">
        <v>9</v>
      </c>
      <c r="T10" s="1" t="s">
        <v>7</v>
      </c>
      <c r="U10" s="12">
        <v>9</v>
      </c>
      <c r="W10" s="12">
        <v>9</v>
      </c>
      <c r="Y10" s="10">
        <v>9</v>
      </c>
      <c r="AA10" s="12">
        <v>9</v>
      </c>
      <c r="AC10" s="12">
        <v>9</v>
      </c>
      <c r="AG10" s="12">
        <v>9</v>
      </c>
      <c r="AI10" s="12">
        <v>9</v>
      </c>
      <c r="AJ10" s="3" t="s">
        <v>31</v>
      </c>
      <c r="AK10" s="12"/>
      <c r="AL10" s="3"/>
    </row>
    <row r="11" spans="1:38" x14ac:dyDescent="0.3">
      <c r="A11" s="10">
        <v>10</v>
      </c>
      <c r="E11" s="10">
        <v>10</v>
      </c>
      <c r="G11" s="12">
        <v>10</v>
      </c>
      <c r="I11" s="10">
        <v>10</v>
      </c>
      <c r="K11" s="10">
        <v>10</v>
      </c>
      <c r="M11" s="10">
        <v>10</v>
      </c>
      <c r="O11" s="10">
        <v>10</v>
      </c>
      <c r="Q11" s="12">
        <v>10</v>
      </c>
      <c r="R11" s="2" t="s">
        <v>7</v>
      </c>
      <c r="S11" s="10">
        <v>10</v>
      </c>
      <c r="U11" s="12">
        <v>10</v>
      </c>
      <c r="V11" s="2" t="s">
        <v>31</v>
      </c>
      <c r="W11" s="12">
        <v>10</v>
      </c>
      <c r="Y11" s="10">
        <v>10</v>
      </c>
      <c r="Z11" s="1" t="s">
        <v>7</v>
      </c>
      <c r="AA11" s="12">
        <v>10</v>
      </c>
      <c r="AC11" s="12">
        <v>10</v>
      </c>
      <c r="AG11" s="12">
        <v>10</v>
      </c>
      <c r="AI11" s="12">
        <v>10</v>
      </c>
      <c r="AK11" s="12"/>
    </row>
    <row r="12" spans="1:38" x14ac:dyDescent="0.3">
      <c r="A12" s="10">
        <v>11</v>
      </c>
      <c r="E12" s="10">
        <v>11</v>
      </c>
      <c r="G12" s="12">
        <v>11</v>
      </c>
      <c r="I12" s="10">
        <v>11</v>
      </c>
      <c r="J12" s="1" t="s">
        <v>7</v>
      </c>
      <c r="K12" s="10">
        <v>11</v>
      </c>
      <c r="L12" s="1" t="s">
        <v>31</v>
      </c>
      <c r="M12" s="10">
        <v>11</v>
      </c>
      <c r="O12" s="10">
        <v>11</v>
      </c>
      <c r="Q12" s="12">
        <v>11</v>
      </c>
      <c r="S12" s="10">
        <v>11</v>
      </c>
      <c r="T12" s="1" t="s">
        <v>10</v>
      </c>
      <c r="U12" s="12">
        <v>11</v>
      </c>
      <c r="V12" s="2" t="s">
        <v>7</v>
      </c>
      <c r="W12" s="12">
        <v>11</v>
      </c>
      <c r="Y12" s="10">
        <v>11</v>
      </c>
      <c r="AA12" s="12">
        <v>11</v>
      </c>
      <c r="AB12" s="2" t="s">
        <v>8</v>
      </c>
      <c r="AC12" s="12">
        <v>11</v>
      </c>
      <c r="AD12" s="3" t="s">
        <v>7</v>
      </c>
      <c r="AG12" s="12">
        <v>11</v>
      </c>
      <c r="AI12" s="12">
        <v>11</v>
      </c>
      <c r="AK12" s="12"/>
    </row>
    <row r="13" spans="1:38" x14ac:dyDescent="0.3">
      <c r="A13" s="10">
        <v>12</v>
      </c>
      <c r="B13" s="1" t="s">
        <v>35</v>
      </c>
      <c r="E13" s="10">
        <v>12</v>
      </c>
      <c r="G13" s="12">
        <v>12</v>
      </c>
      <c r="I13" s="10">
        <v>12</v>
      </c>
      <c r="K13" s="10">
        <v>12</v>
      </c>
      <c r="M13" s="10">
        <v>12</v>
      </c>
      <c r="N13" s="1" t="s">
        <v>7</v>
      </c>
      <c r="O13" s="10">
        <v>12</v>
      </c>
      <c r="Q13" s="12">
        <v>12</v>
      </c>
      <c r="R13" s="2" t="s">
        <v>5</v>
      </c>
      <c r="S13" s="10">
        <v>12</v>
      </c>
      <c r="U13" s="12">
        <v>12</v>
      </c>
      <c r="W13" s="12">
        <v>12</v>
      </c>
      <c r="Y13" s="10">
        <v>12</v>
      </c>
      <c r="AA13" s="12">
        <v>12</v>
      </c>
      <c r="AB13" s="2" t="s">
        <v>7</v>
      </c>
      <c r="AC13" s="12">
        <v>12</v>
      </c>
      <c r="AD13" s="3" t="s">
        <v>5</v>
      </c>
      <c r="AG13" s="12">
        <v>12</v>
      </c>
      <c r="AH13" s="2" t="s">
        <v>7</v>
      </c>
      <c r="AI13" s="12">
        <v>12</v>
      </c>
      <c r="AK13" s="12"/>
    </row>
    <row r="14" spans="1:38" x14ac:dyDescent="0.3">
      <c r="A14" s="10">
        <v>13</v>
      </c>
      <c r="B14" s="1" t="s">
        <v>7</v>
      </c>
      <c r="E14" s="10">
        <v>13</v>
      </c>
      <c r="G14" s="12">
        <v>13</v>
      </c>
      <c r="H14" s="2" t="s">
        <v>7</v>
      </c>
      <c r="I14" s="10">
        <v>13</v>
      </c>
      <c r="J14" s="1" t="s">
        <v>37</v>
      </c>
      <c r="K14" s="10">
        <v>13</v>
      </c>
      <c r="L14" s="1" t="s">
        <v>7</v>
      </c>
      <c r="O14" s="10">
        <v>13</v>
      </c>
      <c r="P14" s="1" t="s">
        <v>5</v>
      </c>
      <c r="Q14" s="12">
        <v>13</v>
      </c>
      <c r="S14" s="10">
        <v>13</v>
      </c>
      <c r="T14" s="1" t="s">
        <v>31</v>
      </c>
      <c r="U14" s="12">
        <v>13</v>
      </c>
      <c r="W14" s="12">
        <v>13</v>
      </c>
      <c r="Y14" s="10">
        <v>13</v>
      </c>
      <c r="Z14" s="1" t="s">
        <v>7</v>
      </c>
      <c r="AA14" s="12">
        <v>13</v>
      </c>
      <c r="AC14" s="12">
        <v>13</v>
      </c>
      <c r="AG14" s="12">
        <v>13</v>
      </c>
      <c r="AI14" s="12">
        <v>13</v>
      </c>
      <c r="AK14" s="12"/>
    </row>
    <row r="15" spans="1:38" x14ac:dyDescent="0.3">
      <c r="A15" s="10">
        <v>14</v>
      </c>
      <c r="E15" s="10">
        <v>14</v>
      </c>
      <c r="G15" s="12">
        <v>14</v>
      </c>
      <c r="I15" s="10">
        <v>14</v>
      </c>
      <c r="K15" s="10">
        <v>14</v>
      </c>
      <c r="O15" s="10">
        <v>14</v>
      </c>
      <c r="Q15" s="12">
        <v>14</v>
      </c>
      <c r="S15" s="10">
        <v>14</v>
      </c>
      <c r="U15" s="12">
        <v>14</v>
      </c>
      <c r="W15" s="12">
        <v>14</v>
      </c>
      <c r="Y15" s="10">
        <v>14</v>
      </c>
      <c r="AA15" s="12">
        <v>14</v>
      </c>
      <c r="AC15" s="12">
        <v>14</v>
      </c>
      <c r="AG15" s="12">
        <v>14</v>
      </c>
      <c r="AI15" s="12">
        <v>14</v>
      </c>
      <c r="AJ15" s="2" t="s">
        <v>5</v>
      </c>
      <c r="AK15" s="12"/>
    </row>
    <row r="16" spans="1:38" x14ac:dyDescent="0.3">
      <c r="A16" s="10">
        <v>15</v>
      </c>
      <c r="B16" s="1" t="s">
        <v>7</v>
      </c>
      <c r="E16" s="10">
        <v>15</v>
      </c>
      <c r="G16" s="12">
        <v>15</v>
      </c>
      <c r="H16" s="2" t="s">
        <v>5</v>
      </c>
      <c r="I16" s="10">
        <v>15</v>
      </c>
      <c r="J16" s="1" t="s">
        <v>34</v>
      </c>
      <c r="K16" s="10">
        <v>15</v>
      </c>
      <c r="L16" s="1" t="s">
        <v>5</v>
      </c>
      <c r="O16" s="10">
        <v>15</v>
      </c>
      <c r="Q16" s="12">
        <v>15</v>
      </c>
      <c r="S16" s="10">
        <v>15</v>
      </c>
      <c r="U16" s="12">
        <v>15</v>
      </c>
      <c r="V16" s="2" t="s">
        <v>6</v>
      </c>
      <c r="W16" s="12">
        <v>15</v>
      </c>
      <c r="Y16" s="10">
        <v>15</v>
      </c>
      <c r="AA16" s="12">
        <v>15</v>
      </c>
      <c r="AC16" s="12">
        <v>15</v>
      </c>
      <c r="AG16" s="12">
        <v>15</v>
      </c>
      <c r="AI16" s="12">
        <v>15</v>
      </c>
      <c r="AJ16" s="2" t="s">
        <v>35</v>
      </c>
      <c r="AK16" s="12"/>
    </row>
    <row r="17" spans="1:37" x14ac:dyDescent="0.3">
      <c r="A17" s="10">
        <v>16</v>
      </c>
      <c r="B17" s="1" t="s">
        <v>6</v>
      </c>
      <c r="E17" s="10">
        <v>16</v>
      </c>
      <c r="G17" s="12">
        <v>16</v>
      </c>
      <c r="I17" s="10">
        <v>16</v>
      </c>
      <c r="K17" s="10">
        <v>16</v>
      </c>
      <c r="O17" s="10">
        <v>16</v>
      </c>
      <c r="Q17" s="12">
        <v>16</v>
      </c>
      <c r="S17" s="10">
        <v>16</v>
      </c>
      <c r="U17" s="12">
        <v>16</v>
      </c>
      <c r="V17" s="2" t="s">
        <v>5</v>
      </c>
      <c r="W17" s="12">
        <v>16</v>
      </c>
      <c r="X17" s="2" t="s">
        <v>5</v>
      </c>
      <c r="Y17" s="10">
        <v>16</v>
      </c>
      <c r="AA17" s="12">
        <v>16</v>
      </c>
      <c r="AC17" s="12">
        <v>16</v>
      </c>
      <c r="AG17" s="12">
        <v>16</v>
      </c>
      <c r="AI17" s="12">
        <v>16</v>
      </c>
      <c r="AK17" s="12"/>
    </row>
    <row r="18" spans="1:37" x14ac:dyDescent="0.3">
      <c r="A18" s="10">
        <v>17</v>
      </c>
      <c r="B18" s="1" t="s">
        <v>36</v>
      </c>
      <c r="E18" s="10">
        <v>17</v>
      </c>
      <c r="G18" s="12">
        <v>17</v>
      </c>
      <c r="I18" s="10">
        <v>17</v>
      </c>
      <c r="K18" s="10">
        <v>17</v>
      </c>
      <c r="O18" s="10">
        <v>17</v>
      </c>
      <c r="P18" s="1" t="s">
        <v>7</v>
      </c>
      <c r="Q18" s="12">
        <v>17</v>
      </c>
      <c r="S18" s="10">
        <v>17</v>
      </c>
      <c r="U18" s="12">
        <v>17</v>
      </c>
      <c r="V18" s="2" t="s">
        <v>7</v>
      </c>
      <c r="W18" s="12">
        <v>17</v>
      </c>
      <c r="X18" s="2" t="s">
        <v>7</v>
      </c>
      <c r="Y18" s="10">
        <v>17</v>
      </c>
      <c r="AA18" s="12">
        <v>17</v>
      </c>
      <c r="AC18" s="12">
        <v>17</v>
      </c>
      <c r="AG18" s="12">
        <v>17</v>
      </c>
      <c r="AI18" s="12">
        <v>17</v>
      </c>
      <c r="AJ18" s="2" t="s">
        <v>8</v>
      </c>
      <c r="AK18" s="12"/>
    </row>
    <row r="19" spans="1:37" x14ac:dyDescent="0.3">
      <c r="A19" s="10">
        <v>18</v>
      </c>
      <c r="E19" s="10">
        <v>18</v>
      </c>
      <c r="G19" s="12">
        <v>18</v>
      </c>
      <c r="H19" s="2" t="s">
        <v>8</v>
      </c>
      <c r="I19" s="10">
        <v>18</v>
      </c>
      <c r="K19" s="10">
        <v>18</v>
      </c>
      <c r="O19" s="10">
        <v>18</v>
      </c>
      <c r="Q19" s="12">
        <v>18</v>
      </c>
      <c r="R19" s="2" t="s">
        <v>7</v>
      </c>
      <c r="S19" s="10">
        <v>18</v>
      </c>
      <c r="T19" s="1" t="s">
        <v>7</v>
      </c>
      <c r="U19" s="12">
        <v>18</v>
      </c>
      <c r="W19" s="12">
        <v>18</v>
      </c>
      <c r="X19" s="2" t="s">
        <v>31</v>
      </c>
      <c r="Y19" s="10">
        <v>18</v>
      </c>
      <c r="AA19" s="12">
        <v>18</v>
      </c>
      <c r="AB19" s="2" t="s">
        <v>5</v>
      </c>
      <c r="AC19" s="12">
        <v>18</v>
      </c>
      <c r="AG19" s="12">
        <v>18</v>
      </c>
      <c r="AH19" s="2" t="s">
        <v>7</v>
      </c>
      <c r="AI19" s="12">
        <v>18</v>
      </c>
      <c r="AK19" s="12"/>
    </row>
    <row r="20" spans="1:37" x14ac:dyDescent="0.3">
      <c r="A20" s="10">
        <v>19</v>
      </c>
      <c r="B20" s="1" t="s">
        <v>8</v>
      </c>
      <c r="E20" s="10">
        <v>19</v>
      </c>
      <c r="G20" s="12">
        <v>19</v>
      </c>
      <c r="K20" s="10">
        <v>19</v>
      </c>
      <c r="O20" s="10">
        <v>19</v>
      </c>
      <c r="Q20" s="12">
        <v>19</v>
      </c>
      <c r="S20" s="10">
        <v>19</v>
      </c>
      <c r="T20" s="1" t="s">
        <v>7</v>
      </c>
      <c r="U20" s="12">
        <v>19</v>
      </c>
      <c r="V20" s="3" t="s">
        <v>5</v>
      </c>
      <c r="W20" s="12">
        <v>19</v>
      </c>
      <c r="X20" s="3" t="s">
        <v>7</v>
      </c>
      <c r="Y20" s="10">
        <v>19</v>
      </c>
      <c r="AA20" s="12">
        <v>19</v>
      </c>
      <c r="AC20" s="12">
        <v>19</v>
      </c>
      <c r="AG20" s="12">
        <v>19</v>
      </c>
      <c r="AI20" s="12">
        <v>19</v>
      </c>
      <c r="AK20" s="12"/>
    </row>
    <row r="21" spans="1:37" x14ac:dyDescent="0.3">
      <c r="A21" s="10">
        <v>20</v>
      </c>
      <c r="B21" s="1" t="s">
        <v>31</v>
      </c>
      <c r="E21" s="10">
        <v>20</v>
      </c>
      <c r="G21" s="12">
        <v>20</v>
      </c>
      <c r="K21" s="10">
        <v>20</v>
      </c>
      <c r="O21" s="10">
        <v>20</v>
      </c>
      <c r="P21" s="1" t="s">
        <v>5</v>
      </c>
      <c r="Q21" s="12">
        <v>20</v>
      </c>
      <c r="S21" s="10">
        <v>20</v>
      </c>
      <c r="U21" s="11">
        <v>20</v>
      </c>
      <c r="V21" s="3" t="s">
        <v>8</v>
      </c>
      <c r="W21" s="12">
        <v>20</v>
      </c>
      <c r="X21" s="3" t="s">
        <v>8</v>
      </c>
      <c r="Y21" s="10">
        <v>20</v>
      </c>
      <c r="Z21" s="1" t="s">
        <v>27</v>
      </c>
      <c r="AA21" s="12">
        <v>20</v>
      </c>
      <c r="AC21" s="12">
        <v>20</v>
      </c>
      <c r="AD21" s="2" t="s">
        <v>7</v>
      </c>
      <c r="AG21" s="12">
        <v>20</v>
      </c>
      <c r="AI21" s="12">
        <v>20</v>
      </c>
      <c r="AK21" s="12"/>
    </row>
    <row r="22" spans="1:37" x14ac:dyDescent="0.3">
      <c r="A22" s="10">
        <v>21</v>
      </c>
      <c r="E22" s="10">
        <v>21</v>
      </c>
      <c r="F22" s="1" t="s">
        <v>7</v>
      </c>
      <c r="G22" s="12">
        <v>21</v>
      </c>
      <c r="H22" s="2" t="s">
        <v>31</v>
      </c>
      <c r="K22" s="10">
        <v>21</v>
      </c>
      <c r="L22" s="1" t="s">
        <v>7</v>
      </c>
      <c r="O22" s="10">
        <v>21</v>
      </c>
      <c r="Q22" s="12">
        <v>21</v>
      </c>
      <c r="S22" s="10">
        <v>21</v>
      </c>
      <c r="U22" s="12">
        <v>21</v>
      </c>
      <c r="V22" s="3" t="s">
        <v>7</v>
      </c>
      <c r="W22" s="12">
        <v>21</v>
      </c>
      <c r="Y22" s="10">
        <v>21</v>
      </c>
      <c r="AA22" s="12">
        <v>21</v>
      </c>
      <c r="AB22" s="2" t="s">
        <v>7</v>
      </c>
      <c r="AC22" s="12">
        <v>21</v>
      </c>
      <c r="AD22" s="2" t="s">
        <v>5</v>
      </c>
      <c r="AG22" s="12">
        <v>21</v>
      </c>
      <c r="AI22" s="12">
        <v>21</v>
      </c>
      <c r="AK22" s="12"/>
    </row>
    <row r="23" spans="1:37" x14ac:dyDescent="0.3">
      <c r="A23" s="10">
        <v>22</v>
      </c>
      <c r="B23" s="1" t="s">
        <v>8</v>
      </c>
      <c r="E23" s="10">
        <v>22</v>
      </c>
      <c r="F23" s="1" t="s">
        <v>38</v>
      </c>
      <c r="G23" s="12">
        <v>22</v>
      </c>
      <c r="K23" s="10">
        <v>22</v>
      </c>
      <c r="L23" s="1" t="s">
        <v>28</v>
      </c>
      <c r="O23" s="10">
        <v>22</v>
      </c>
      <c r="Q23" s="12">
        <v>22</v>
      </c>
      <c r="S23" s="10">
        <v>22</v>
      </c>
      <c r="U23" s="12">
        <v>22</v>
      </c>
      <c r="W23" s="12">
        <v>22</v>
      </c>
      <c r="Y23" s="10">
        <v>22</v>
      </c>
      <c r="AA23" s="12">
        <v>22</v>
      </c>
      <c r="AB23" s="2" t="s">
        <v>5</v>
      </c>
      <c r="AC23" s="12">
        <v>22</v>
      </c>
      <c r="AG23" s="12">
        <v>22</v>
      </c>
      <c r="AI23" s="12">
        <v>22</v>
      </c>
      <c r="AK23" s="12"/>
    </row>
    <row r="24" spans="1:37" x14ac:dyDescent="0.3">
      <c r="A24" s="10">
        <v>23</v>
      </c>
      <c r="E24" s="10">
        <v>23</v>
      </c>
      <c r="G24" s="12">
        <v>23</v>
      </c>
      <c r="K24" s="10">
        <v>23</v>
      </c>
      <c r="O24" s="10">
        <v>23</v>
      </c>
      <c r="Q24" s="12">
        <v>23</v>
      </c>
      <c r="R24" s="2" t="s">
        <v>7</v>
      </c>
      <c r="S24" s="10">
        <v>23</v>
      </c>
      <c r="U24" s="12">
        <v>23</v>
      </c>
      <c r="W24" s="12">
        <v>23</v>
      </c>
      <c r="Y24" s="10">
        <v>23</v>
      </c>
      <c r="Z24" s="1" t="s">
        <v>5</v>
      </c>
      <c r="AA24" s="12">
        <v>23</v>
      </c>
      <c r="AC24" s="12">
        <v>23</v>
      </c>
      <c r="AD24" s="2" t="s">
        <v>8</v>
      </c>
      <c r="AG24" s="12">
        <v>23</v>
      </c>
      <c r="AI24" s="12">
        <v>23</v>
      </c>
      <c r="AK24" s="12"/>
    </row>
    <row r="25" spans="1:37" x14ac:dyDescent="0.3">
      <c r="A25" s="10">
        <v>24</v>
      </c>
      <c r="E25" s="10">
        <v>24</v>
      </c>
      <c r="G25" s="11">
        <v>24</v>
      </c>
      <c r="K25" s="10">
        <v>24</v>
      </c>
      <c r="O25" s="10">
        <v>24</v>
      </c>
      <c r="P25" s="1" t="s">
        <v>7</v>
      </c>
      <c r="Q25" s="12">
        <v>24</v>
      </c>
      <c r="S25" s="10">
        <v>24</v>
      </c>
      <c r="T25" s="1" t="s">
        <v>7</v>
      </c>
      <c r="U25" s="12">
        <v>24</v>
      </c>
      <c r="V25" s="3" t="s">
        <v>6</v>
      </c>
      <c r="W25" s="12">
        <v>24</v>
      </c>
      <c r="X25" s="2" t="s">
        <v>5</v>
      </c>
      <c r="Y25" s="10">
        <v>24</v>
      </c>
      <c r="AA25" s="12">
        <v>24</v>
      </c>
      <c r="AC25" s="12">
        <v>24</v>
      </c>
      <c r="AG25" s="12">
        <v>24</v>
      </c>
      <c r="AH25" s="2" t="s">
        <v>28</v>
      </c>
      <c r="AI25" s="12">
        <v>24</v>
      </c>
      <c r="AJ25" s="2" t="s">
        <v>27</v>
      </c>
      <c r="AK25" s="12"/>
    </row>
    <row r="26" spans="1:37" x14ac:dyDescent="0.3">
      <c r="A26" s="10">
        <v>25</v>
      </c>
      <c r="B26" s="1" t="s">
        <v>7</v>
      </c>
      <c r="E26" s="10">
        <v>25</v>
      </c>
      <c r="F26" s="1" t="s">
        <v>6</v>
      </c>
      <c r="G26" s="11">
        <v>25</v>
      </c>
      <c r="K26" s="10">
        <v>25</v>
      </c>
      <c r="L26" s="1" t="s">
        <v>31</v>
      </c>
      <c r="O26" s="10">
        <v>25</v>
      </c>
      <c r="P26" s="1" t="s">
        <v>8</v>
      </c>
      <c r="Q26" s="12">
        <v>25</v>
      </c>
      <c r="R26" s="2" t="s">
        <v>8</v>
      </c>
      <c r="S26" s="10">
        <v>25</v>
      </c>
      <c r="U26" s="12">
        <v>25</v>
      </c>
      <c r="V26" s="3" t="s">
        <v>32</v>
      </c>
      <c r="W26" s="12">
        <v>25</v>
      </c>
      <c r="X26" s="2" t="s">
        <v>35</v>
      </c>
      <c r="Y26" s="10">
        <v>25</v>
      </c>
      <c r="AA26" s="12">
        <v>25</v>
      </c>
      <c r="AC26" s="12">
        <v>25</v>
      </c>
      <c r="AD26" s="3" t="s">
        <v>7</v>
      </c>
      <c r="AG26" s="12">
        <v>25</v>
      </c>
      <c r="AH26" s="2" t="s">
        <v>7</v>
      </c>
      <c r="AI26" s="12">
        <v>25</v>
      </c>
      <c r="AK26" s="12"/>
    </row>
    <row r="27" spans="1:37" x14ac:dyDescent="0.3">
      <c r="A27" s="10">
        <v>26</v>
      </c>
      <c r="B27" s="1" t="s">
        <v>7</v>
      </c>
      <c r="E27" s="10">
        <v>26</v>
      </c>
      <c r="G27" s="11">
        <v>26</v>
      </c>
      <c r="H27" s="1" t="s">
        <v>7</v>
      </c>
      <c r="K27" s="10">
        <v>26</v>
      </c>
      <c r="O27" s="10">
        <v>26</v>
      </c>
      <c r="Q27" s="12">
        <v>26</v>
      </c>
      <c r="R27" s="2" t="s">
        <v>31</v>
      </c>
      <c r="S27" s="10">
        <v>26</v>
      </c>
      <c r="T27" s="1" t="s">
        <v>8</v>
      </c>
      <c r="U27" s="12">
        <v>26</v>
      </c>
      <c r="V27" s="3" t="s">
        <v>8</v>
      </c>
      <c r="W27" s="12">
        <v>26</v>
      </c>
      <c r="X27" s="2" t="s">
        <v>32</v>
      </c>
      <c r="Y27" s="10">
        <v>26</v>
      </c>
      <c r="AA27" s="12">
        <v>26</v>
      </c>
      <c r="AC27" s="12">
        <v>26</v>
      </c>
      <c r="AD27" s="3" t="s">
        <v>7</v>
      </c>
      <c r="AG27" s="12">
        <v>26</v>
      </c>
      <c r="AH27" s="2" t="s">
        <v>35</v>
      </c>
      <c r="AI27" s="12">
        <v>26</v>
      </c>
      <c r="AK27" s="12"/>
    </row>
    <row r="28" spans="1:37" x14ac:dyDescent="0.3">
      <c r="A28" s="10">
        <v>27</v>
      </c>
      <c r="E28" s="10">
        <v>27</v>
      </c>
      <c r="G28" s="11">
        <v>27</v>
      </c>
      <c r="H28" s="2" t="s">
        <v>43</v>
      </c>
      <c r="K28" s="10">
        <v>27</v>
      </c>
      <c r="O28" s="10">
        <v>27</v>
      </c>
      <c r="Q28" s="12">
        <v>27</v>
      </c>
      <c r="S28" s="10">
        <v>27</v>
      </c>
      <c r="U28" s="12">
        <v>27</v>
      </c>
      <c r="V28" s="3"/>
      <c r="W28" s="12">
        <v>27</v>
      </c>
      <c r="Y28" s="10">
        <v>27</v>
      </c>
      <c r="Z28" s="1" t="s">
        <v>7</v>
      </c>
      <c r="AA28" s="12">
        <v>27</v>
      </c>
      <c r="AB28" s="2" t="s">
        <v>37</v>
      </c>
      <c r="AC28" s="12">
        <v>27</v>
      </c>
      <c r="AG28" s="12">
        <v>27</v>
      </c>
      <c r="AI28" s="12">
        <v>27</v>
      </c>
      <c r="AJ28" s="2" t="s">
        <v>7</v>
      </c>
      <c r="AK28" s="12"/>
    </row>
    <row r="29" spans="1:37" x14ac:dyDescent="0.3">
      <c r="A29" s="10">
        <v>28</v>
      </c>
      <c r="E29" s="10">
        <v>28</v>
      </c>
      <c r="G29" s="11">
        <v>28</v>
      </c>
      <c r="K29" s="10">
        <v>28</v>
      </c>
      <c r="O29" s="10">
        <v>28</v>
      </c>
      <c r="P29" s="1" t="s">
        <v>7</v>
      </c>
      <c r="Q29" s="12">
        <v>28</v>
      </c>
      <c r="S29" s="10">
        <v>28</v>
      </c>
      <c r="U29" s="12">
        <v>28</v>
      </c>
      <c r="W29" s="12">
        <v>28</v>
      </c>
      <c r="Y29" s="10">
        <v>28</v>
      </c>
      <c r="Z29" s="1" t="s">
        <v>33</v>
      </c>
      <c r="AA29" s="12">
        <v>28</v>
      </c>
      <c r="AC29" s="12">
        <v>28</v>
      </c>
      <c r="AG29" s="12">
        <v>28</v>
      </c>
      <c r="AI29" s="12">
        <v>28</v>
      </c>
      <c r="AK29" s="12"/>
    </row>
    <row r="30" spans="1:37" x14ac:dyDescent="0.3">
      <c r="A30" s="10">
        <v>29</v>
      </c>
      <c r="E30" s="10">
        <v>29</v>
      </c>
      <c r="F30" s="1" t="s">
        <v>8</v>
      </c>
      <c r="K30" s="10">
        <v>29</v>
      </c>
      <c r="O30" s="10">
        <v>29</v>
      </c>
      <c r="P30" s="1" t="s">
        <v>7</v>
      </c>
      <c r="Q30" s="12">
        <v>29</v>
      </c>
      <c r="S30" s="10">
        <v>29</v>
      </c>
      <c r="U30" s="12">
        <v>29</v>
      </c>
      <c r="V30" s="3" t="s">
        <v>7</v>
      </c>
      <c r="W30" s="12">
        <v>29</v>
      </c>
      <c r="Y30" s="10">
        <v>29</v>
      </c>
      <c r="AA30" s="12">
        <v>29</v>
      </c>
      <c r="AB30" s="2" t="s">
        <v>7</v>
      </c>
      <c r="AC30" s="12">
        <v>29</v>
      </c>
      <c r="AG30" s="12">
        <v>29</v>
      </c>
      <c r="AI30" s="12">
        <v>29</v>
      </c>
      <c r="AK30" s="12"/>
    </row>
    <row r="31" spans="1:37" x14ac:dyDescent="0.3">
      <c r="A31" s="10">
        <v>30</v>
      </c>
      <c r="E31" s="10">
        <v>30</v>
      </c>
      <c r="F31" s="1" t="s">
        <v>35</v>
      </c>
      <c r="O31" s="10">
        <v>30</v>
      </c>
      <c r="Q31" s="12">
        <v>30</v>
      </c>
      <c r="S31" s="10">
        <v>30</v>
      </c>
      <c r="U31" s="12">
        <v>30</v>
      </c>
      <c r="W31" s="12">
        <v>30</v>
      </c>
      <c r="Y31" s="10">
        <v>30</v>
      </c>
      <c r="Z31" s="1" t="s">
        <v>50</v>
      </c>
      <c r="AA31" s="12">
        <v>30</v>
      </c>
      <c r="AC31" s="12">
        <v>30</v>
      </c>
      <c r="AG31" s="12">
        <v>30</v>
      </c>
      <c r="AH31" s="2" t="s">
        <v>7</v>
      </c>
      <c r="AI31" s="12">
        <v>30</v>
      </c>
      <c r="AK31" s="12"/>
    </row>
    <row r="32" spans="1:37" x14ac:dyDescent="0.3">
      <c r="A32" s="10">
        <v>31</v>
      </c>
      <c r="E32" s="10">
        <v>31</v>
      </c>
      <c r="O32" s="10">
        <v>31</v>
      </c>
      <c r="Q32" s="12">
        <v>31</v>
      </c>
      <c r="R32" s="2" t="s">
        <v>7</v>
      </c>
      <c r="S32" s="10">
        <v>31</v>
      </c>
      <c r="T32" s="1" t="s">
        <v>10</v>
      </c>
      <c r="U32" s="12">
        <v>31</v>
      </c>
      <c r="W32" s="12">
        <v>31</v>
      </c>
      <c r="Y32" s="10">
        <v>31</v>
      </c>
      <c r="AA32" s="12">
        <v>31</v>
      </c>
      <c r="AC32" s="12">
        <v>31</v>
      </c>
      <c r="AG32" s="12">
        <v>31</v>
      </c>
      <c r="AI32" s="12">
        <v>31</v>
      </c>
      <c r="AK32" s="12"/>
    </row>
    <row r="33" spans="1:37" x14ac:dyDescent="0.3">
      <c r="A33" s="10">
        <v>32</v>
      </c>
      <c r="B33" s="1" t="s">
        <v>7</v>
      </c>
      <c r="E33" s="10">
        <v>32</v>
      </c>
      <c r="F33" s="1" t="s">
        <v>33</v>
      </c>
      <c r="O33" s="10">
        <v>32</v>
      </c>
      <c r="Q33" s="12">
        <v>32</v>
      </c>
      <c r="R33" s="2" t="s">
        <v>7</v>
      </c>
      <c r="S33" s="10">
        <v>32</v>
      </c>
      <c r="U33" s="12">
        <v>32</v>
      </c>
      <c r="W33" s="12">
        <v>32</v>
      </c>
      <c r="Y33" s="10">
        <v>32</v>
      </c>
      <c r="Z33" s="1" t="s">
        <v>7</v>
      </c>
      <c r="AA33" s="12">
        <v>32</v>
      </c>
      <c r="AC33" s="12">
        <v>32</v>
      </c>
      <c r="AD33" s="2" t="s">
        <v>8</v>
      </c>
      <c r="AG33" s="12">
        <v>32</v>
      </c>
      <c r="AI33" s="12">
        <v>32</v>
      </c>
      <c r="AK33" s="12"/>
    </row>
    <row r="34" spans="1:37" x14ac:dyDescent="0.3">
      <c r="A34" s="10">
        <v>33</v>
      </c>
      <c r="O34" s="10">
        <v>33</v>
      </c>
      <c r="Q34" s="12">
        <v>33</v>
      </c>
      <c r="S34" s="10">
        <v>33</v>
      </c>
      <c r="U34" s="12">
        <v>33</v>
      </c>
      <c r="W34" s="12">
        <v>33</v>
      </c>
      <c r="Y34" s="10">
        <v>33</v>
      </c>
      <c r="AA34" s="12">
        <v>33</v>
      </c>
      <c r="AB34" s="2" t="s">
        <v>7</v>
      </c>
      <c r="AC34" s="12">
        <v>33</v>
      </c>
      <c r="AG34" s="12">
        <v>33</v>
      </c>
      <c r="AI34" s="12">
        <v>33</v>
      </c>
      <c r="AK34" s="12"/>
    </row>
    <row r="35" spans="1:37" x14ac:dyDescent="0.3">
      <c r="A35" s="10">
        <v>34</v>
      </c>
      <c r="B35" s="1" t="s">
        <v>5</v>
      </c>
      <c r="O35" s="10">
        <v>34</v>
      </c>
      <c r="P35" s="1" t="s">
        <v>31</v>
      </c>
      <c r="Q35" s="12">
        <v>34</v>
      </c>
      <c r="S35" s="10">
        <v>34</v>
      </c>
      <c r="U35" s="12">
        <v>34</v>
      </c>
      <c r="W35" s="12">
        <v>34</v>
      </c>
      <c r="X35" s="2" t="s">
        <v>7</v>
      </c>
      <c r="Y35" s="10">
        <v>34</v>
      </c>
      <c r="AA35" s="12">
        <v>34</v>
      </c>
      <c r="AC35" s="12">
        <v>34</v>
      </c>
      <c r="AD35" s="2" t="s">
        <v>7</v>
      </c>
      <c r="AG35" s="12">
        <v>34</v>
      </c>
      <c r="AH35" s="2" t="s">
        <v>8</v>
      </c>
      <c r="AI35" s="12">
        <v>34</v>
      </c>
      <c r="AJ35" s="2" t="s">
        <v>6</v>
      </c>
      <c r="AK35" s="12"/>
    </row>
    <row r="36" spans="1:37" x14ac:dyDescent="0.3">
      <c r="A36" s="10">
        <v>35</v>
      </c>
      <c r="B36" s="1" t="s">
        <v>7</v>
      </c>
      <c r="O36" s="10">
        <v>35</v>
      </c>
      <c r="P36" s="1" t="s">
        <v>7</v>
      </c>
      <c r="Q36" s="12">
        <v>35</v>
      </c>
      <c r="S36" s="10">
        <v>35</v>
      </c>
      <c r="U36" s="12">
        <v>35</v>
      </c>
      <c r="W36" s="12">
        <v>35</v>
      </c>
      <c r="X36" s="2" t="s">
        <v>39</v>
      </c>
      <c r="Y36" s="10">
        <v>35</v>
      </c>
      <c r="Z36" s="1" t="s">
        <v>7</v>
      </c>
      <c r="AA36" s="12">
        <v>35</v>
      </c>
      <c r="AC36" s="12">
        <v>35</v>
      </c>
      <c r="AD36" s="2" t="s">
        <v>8</v>
      </c>
      <c r="AG36" s="12">
        <v>35</v>
      </c>
      <c r="AI36" s="12">
        <v>35</v>
      </c>
      <c r="AJ36" s="2" t="s">
        <v>10</v>
      </c>
      <c r="AK36" s="12"/>
    </row>
    <row r="37" spans="1:37" x14ac:dyDescent="0.3">
      <c r="A37" s="10">
        <v>36</v>
      </c>
      <c r="O37" s="10">
        <v>36</v>
      </c>
      <c r="Q37" s="12">
        <v>36</v>
      </c>
      <c r="R37" s="2" t="s">
        <v>7</v>
      </c>
      <c r="S37" s="10">
        <v>36</v>
      </c>
      <c r="U37" s="12">
        <v>36</v>
      </c>
      <c r="W37" s="12">
        <v>36</v>
      </c>
      <c r="Y37" s="10">
        <v>36</v>
      </c>
      <c r="AA37" s="12">
        <v>36</v>
      </c>
      <c r="AC37" s="12">
        <v>36</v>
      </c>
      <c r="AG37" s="12">
        <v>36</v>
      </c>
      <c r="AI37" s="12">
        <v>36</v>
      </c>
      <c r="AK37" s="12"/>
    </row>
    <row r="38" spans="1:37" x14ac:dyDescent="0.3">
      <c r="A38" s="10">
        <v>37</v>
      </c>
      <c r="B38" s="1" t="s">
        <v>7</v>
      </c>
      <c r="O38" s="10">
        <v>37</v>
      </c>
      <c r="Q38" s="12">
        <v>37</v>
      </c>
      <c r="R38" s="2" t="s">
        <v>5</v>
      </c>
      <c r="S38" s="10">
        <v>37</v>
      </c>
      <c r="T38" s="1" t="s">
        <v>31</v>
      </c>
      <c r="U38" s="12">
        <v>37</v>
      </c>
      <c r="V38" s="2" t="s">
        <v>27</v>
      </c>
      <c r="W38" s="12">
        <v>37</v>
      </c>
      <c r="Y38" s="10">
        <v>37</v>
      </c>
      <c r="AA38" s="12">
        <v>37</v>
      </c>
      <c r="AC38" s="12">
        <v>37</v>
      </c>
      <c r="AD38" s="3" t="s">
        <v>31</v>
      </c>
      <c r="AG38" s="12">
        <v>37</v>
      </c>
      <c r="AI38" s="12">
        <v>37</v>
      </c>
      <c r="AK38" s="12"/>
    </row>
    <row r="39" spans="1:37" x14ac:dyDescent="0.3">
      <c r="A39" s="10">
        <v>38</v>
      </c>
      <c r="B39" s="1" t="s">
        <v>7</v>
      </c>
      <c r="O39" s="10">
        <v>38</v>
      </c>
      <c r="Q39" s="12">
        <v>38</v>
      </c>
      <c r="R39" s="2" t="s">
        <v>7</v>
      </c>
      <c r="S39" s="10">
        <v>38</v>
      </c>
      <c r="U39" s="12">
        <v>38</v>
      </c>
      <c r="V39" s="2" t="s">
        <v>7</v>
      </c>
      <c r="W39" s="12">
        <v>38</v>
      </c>
      <c r="Y39" s="10">
        <v>38</v>
      </c>
      <c r="Z39" s="1" t="s">
        <v>51</v>
      </c>
      <c r="AA39" s="12">
        <v>38</v>
      </c>
      <c r="AC39" s="12">
        <v>38</v>
      </c>
      <c r="AG39" s="12">
        <v>38</v>
      </c>
      <c r="AI39" s="12">
        <v>38</v>
      </c>
      <c r="AK39" s="12"/>
    </row>
    <row r="40" spans="1:37" x14ac:dyDescent="0.3">
      <c r="A40" s="10">
        <v>39</v>
      </c>
      <c r="B40" s="1" t="s">
        <v>27</v>
      </c>
      <c r="O40" s="10">
        <v>39</v>
      </c>
      <c r="Q40" s="12">
        <v>39</v>
      </c>
      <c r="R40" s="3" t="s">
        <v>8</v>
      </c>
      <c r="S40" s="10">
        <v>39</v>
      </c>
      <c r="T40" s="1" t="s">
        <v>7</v>
      </c>
      <c r="U40" s="12">
        <v>39</v>
      </c>
      <c r="W40" s="12">
        <v>39</v>
      </c>
      <c r="Y40" s="10">
        <v>39</v>
      </c>
      <c r="Z40" s="1" t="s">
        <v>8</v>
      </c>
      <c r="AA40" s="12">
        <v>39</v>
      </c>
      <c r="AB40" s="2" t="s">
        <v>10</v>
      </c>
      <c r="AC40" s="12">
        <v>39</v>
      </c>
      <c r="AG40" s="12">
        <v>39</v>
      </c>
      <c r="AH40" s="2" t="s">
        <v>40</v>
      </c>
      <c r="AI40" s="12">
        <v>39</v>
      </c>
      <c r="AK40" s="12"/>
    </row>
    <row r="41" spans="1:37" x14ac:dyDescent="0.3">
      <c r="A41" s="10">
        <v>40</v>
      </c>
      <c r="B41" s="1" t="s">
        <v>7</v>
      </c>
      <c r="O41" s="10">
        <v>40</v>
      </c>
      <c r="Q41" s="12">
        <v>40</v>
      </c>
      <c r="S41" s="10">
        <v>40</v>
      </c>
      <c r="U41" s="12">
        <v>40</v>
      </c>
      <c r="W41" s="12">
        <v>40</v>
      </c>
      <c r="Y41" s="10">
        <v>40</v>
      </c>
      <c r="AA41" s="12">
        <v>40</v>
      </c>
      <c r="AC41" s="12">
        <v>40</v>
      </c>
      <c r="AG41" s="12">
        <v>40</v>
      </c>
      <c r="AH41" s="2" t="s">
        <v>7</v>
      </c>
      <c r="AI41" s="12">
        <v>40</v>
      </c>
      <c r="AK41" s="12"/>
    </row>
    <row r="42" spans="1:37" x14ac:dyDescent="0.3">
      <c r="A42" s="10">
        <v>41</v>
      </c>
      <c r="O42" s="10">
        <v>41</v>
      </c>
      <c r="P42" s="1" t="s">
        <v>5</v>
      </c>
      <c r="Q42" s="12">
        <v>41</v>
      </c>
      <c r="S42" s="10">
        <v>41</v>
      </c>
      <c r="U42" s="12">
        <v>41</v>
      </c>
      <c r="W42" s="12">
        <v>41</v>
      </c>
      <c r="X42" s="2" t="s">
        <v>7</v>
      </c>
      <c r="Y42" s="10">
        <v>41</v>
      </c>
      <c r="AA42" s="12">
        <v>41</v>
      </c>
      <c r="AC42" s="12">
        <v>41</v>
      </c>
      <c r="AG42" s="12">
        <v>41</v>
      </c>
      <c r="AI42" s="12">
        <v>41</v>
      </c>
      <c r="AK42" s="12"/>
    </row>
    <row r="43" spans="1:37" x14ac:dyDescent="0.3">
      <c r="A43" s="10">
        <v>42</v>
      </c>
      <c r="O43" s="10">
        <v>42</v>
      </c>
      <c r="P43" s="1" t="s">
        <v>7</v>
      </c>
      <c r="Q43" s="12">
        <v>42</v>
      </c>
      <c r="R43" s="3" t="s">
        <v>7</v>
      </c>
      <c r="S43" s="10">
        <v>42</v>
      </c>
      <c r="T43" s="1" t="s">
        <v>33</v>
      </c>
      <c r="U43" s="12">
        <v>42</v>
      </c>
      <c r="W43" s="12">
        <v>42</v>
      </c>
      <c r="Y43" s="10">
        <v>42</v>
      </c>
      <c r="AA43" s="12">
        <v>42</v>
      </c>
      <c r="AC43" s="12">
        <v>42</v>
      </c>
      <c r="AD43" s="2" t="s">
        <v>5</v>
      </c>
      <c r="AG43" s="12">
        <v>42</v>
      </c>
      <c r="AI43" s="12">
        <v>42</v>
      </c>
      <c r="AK43" s="12"/>
    </row>
    <row r="44" spans="1:37" x14ac:dyDescent="0.3">
      <c r="A44" s="10">
        <v>43</v>
      </c>
      <c r="B44" s="1" t="s">
        <v>7</v>
      </c>
      <c r="O44" s="10">
        <v>43</v>
      </c>
      <c r="Q44" s="12">
        <v>43</v>
      </c>
      <c r="R44" s="3" t="s">
        <v>7</v>
      </c>
      <c r="S44" s="10">
        <v>43</v>
      </c>
      <c r="U44" s="12">
        <v>43</v>
      </c>
      <c r="W44" s="12">
        <v>43</v>
      </c>
      <c r="X44" s="2" t="s">
        <v>5</v>
      </c>
      <c r="Y44" s="10">
        <v>43</v>
      </c>
      <c r="Z44" s="1" t="s">
        <v>10</v>
      </c>
      <c r="AA44" s="12">
        <v>43</v>
      </c>
      <c r="AC44" s="12">
        <v>43</v>
      </c>
      <c r="AD44" s="2" t="s">
        <v>7</v>
      </c>
      <c r="AG44" s="12">
        <v>43</v>
      </c>
      <c r="AI44" s="12">
        <v>43</v>
      </c>
      <c r="AK44" s="12"/>
    </row>
    <row r="45" spans="1:37" x14ac:dyDescent="0.3">
      <c r="A45" s="10">
        <v>44</v>
      </c>
      <c r="O45" s="10">
        <v>44</v>
      </c>
      <c r="Q45" s="12">
        <v>44</v>
      </c>
      <c r="R45" s="3" t="s">
        <v>7</v>
      </c>
      <c r="S45" s="10">
        <v>44</v>
      </c>
      <c r="U45" s="12">
        <v>44</v>
      </c>
      <c r="V45" s="2" t="s">
        <v>7</v>
      </c>
      <c r="W45" s="12">
        <v>44</v>
      </c>
      <c r="Y45" s="10">
        <v>44</v>
      </c>
      <c r="Z45" s="1" t="s">
        <v>7</v>
      </c>
      <c r="AA45" s="12">
        <v>44</v>
      </c>
      <c r="AC45" s="12">
        <v>44</v>
      </c>
      <c r="AG45" s="12">
        <v>44</v>
      </c>
      <c r="AI45" s="12">
        <v>44</v>
      </c>
      <c r="AJ45" s="2" t="s">
        <v>7</v>
      </c>
      <c r="AK45" s="12"/>
    </row>
    <row r="46" spans="1:37" x14ac:dyDescent="0.3">
      <c r="A46" s="10">
        <v>45</v>
      </c>
      <c r="O46" s="10">
        <v>45</v>
      </c>
      <c r="Q46" s="12">
        <v>45</v>
      </c>
      <c r="S46" s="10">
        <v>45</v>
      </c>
      <c r="U46" s="12">
        <v>45</v>
      </c>
      <c r="W46" s="12">
        <v>45</v>
      </c>
      <c r="Y46" s="10">
        <v>45</v>
      </c>
      <c r="AA46" s="12">
        <v>45</v>
      </c>
      <c r="AB46" s="2" t="s">
        <v>34</v>
      </c>
      <c r="AC46" s="12">
        <v>45</v>
      </c>
      <c r="AG46" s="12">
        <v>45</v>
      </c>
      <c r="AI46" s="12">
        <v>45</v>
      </c>
      <c r="AK46" s="12"/>
    </row>
    <row r="47" spans="1:37" x14ac:dyDescent="0.3">
      <c r="A47" s="10">
        <v>46</v>
      </c>
      <c r="O47" s="10">
        <v>46</v>
      </c>
      <c r="Q47" s="12">
        <v>46</v>
      </c>
      <c r="S47" s="13">
        <v>46</v>
      </c>
      <c r="T47" s="4" t="s">
        <v>35</v>
      </c>
      <c r="U47" s="12">
        <v>46</v>
      </c>
      <c r="W47" s="12">
        <v>46</v>
      </c>
      <c r="Y47" s="10">
        <v>46</v>
      </c>
      <c r="Z47" s="1" t="s">
        <v>7</v>
      </c>
      <c r="AA47" s="12">
        <v>46</v>
      </c>
      <c r="AC47" s="12">
        <v>46</v>
      </c>
      <c r="AD47" s="2" t="s">
        <v>7</v>
      </c>
      <c r="AG47" s="12">
        <v>46</v>
      </c>
      <c r="AH47" s="2" t="s">
        <v>7</v>
      </c>
      <c r="AI47" s="12">
        <v>46</v>
      </c>
      <c r="AK47" s="12"/>
    </row>
    <row r="48" spans="1:37" x14ac:dyDescent="0.3">
      <c r="A48" s="10">
        <v>47</v>
      </c>
      <c r="O48" s="10">
        <v>47</v>
      </c>
      <c r="Q48" s="12">
        <v>47</v>
      </c>
      <c r="S48" s="10">
        <v>47</v>
      </c>
      <c r="T48" s="1" t="s">
        <v>10</v>
      </c>
      <c r="U48" s="12">
        <v>47</v>
      </c>
      <c r="W48" s="12">
        <v>47</v>
      </c>
      <c r="Y48" s="10">
        <v>47</v>
      </c>
      <c r="AA48" s="12">
        <v>47</v>
      </c>
      <c r="AC48" s="12">
        <v>47</v>
      </c>
      <c r="AG48" s="12">
        <v>47</v>
      </c>
      <c r="AI48" s="12">
        <v>47</v>
      </c>
      <c r="AJ48" s="2" t="s">
        <v>31</v>
      </c>
      <c r="AK48" s="12"/>
    </row>
    <row r="49" spans="1:37" x14ac:dyDescent="0.3">
      <c r="A49" s="10">
        <v>48</v>
      </c>
      <c r="O49" s="10">
        <v>48</v>
      </c>
      <c r="Q49" s="12">
        <v>48</v>
      </c>
      <c r="S49" s="10">
        <v>48</v>
      </c>
      <c r="U49" s="12">
        <v>48</v>
      </c>
      <c r="V49" s="2" t="s">
        <v>5</v>
      </c>
      <c r="W49" s="12">
        <v>48</v>
      </c>
      <c r="Y49" s="10">
        <v>48</v>
      </c>
      <c r="AA49" s="12">
        <v>48</v>
      </c>
      <c r="AB49" s="2" t="s">
        <v>7</v>
      </c>
      <c r="AC49" s="12">
        <v>48</v>
      </c>
      <c r="AG49" s="12">
        <v>48</v>
      </c>
      <c r="AI49" s="12">
        <v>48</v>
      </c>
      <c r="AJ49" s="2" t="s">
        <v>8</v>
      </c>
      <c r="AK49" s="12"/>
    </row>
    <row r="50" spans="1:37" x14ac:dyDescent="0.3">
      <c r="A50" s="10">
        <v>49</v>
      </c>
      <c r="O50" s="10">
        <v>49</v>
      </c>
      <c r="Q50" s="12">
        <v>49</v>
      </c>
      <c r="R50" s="2" t="s">
        <v>5</v>
      </c>
      <c r="S50" s="10">
        <v>49</v>
      </c>
      <c r="T50" s="1" t="s">
        <v>7</v>
      </c>
      <c r="U50" s="12">
        <v>49</v>
      </c>
      <c r="W50" s="12">
        <v>49</v>
      </c>
      <c r="Y50" s="10">
        <v>49</v>
      </c>
      <c r="AA50" s="12">
        <v>49</v>
      </c>
      <c r="AB50" s="2" t="s">
        <v>10</v>
      </c>
      <c r="AC50" s="12">
        <v>49</v>
      </c>
      <c r="AD50" s="2" t="s">
        <v>5</v>
      </c>
      <c r="AG50" s="12">
        <v>49</v>
      </c>
      <c r="AH50" s="2" t="s">
        <v>31</v>
      </c>
      <c r="AI50" s="12">
        <v>49</v>
      </c>
      <c r="AK50" s="12"/>
    </row>
    <row r="51" spans="1:37" x14ac:dyDescent="0.3">
      <c r="A51" s="10">
        <v>50</v>
      </c>
      <c r="O51" s="10">
        <v>50</v>
      </c>
      <c r="P51" s="1" t="s">
        <v>53</v>
      </c>
      <c r="Q51" s="12">
        <v>50</v>
      </c>
      <c r="S51" s="10">
        <v>50</v>
      </c>
      <c r="T51" s="1" t="s">
        <v>8</v>
      </c>
      <c r="U51" s="12">
        <v>50</v>
      </c>
      <c r="V51" s="2" t="s">
        <v>5</v>
      </c>
      <c r="W51" s="12">
        <v>50</v>
      </c>
      <c r="X51" s="2" t="s">
        <v>8</v>
      </c>
      <c r="Y51" s="10">
        <v>50</v>
      </c>
      <c r="Z51" s="1" t="s">
        <v>37</v>
      </c>
      <c r="AA51" s="12">
        <v>50</v>
      </c>
      <c r="AC51" s="12">
        <v>50</v>
      </c>
      <c r="AG51" s="12">
        <v>50</v>
      </c>
      <c r="AI51" s="12">
        <v>50</v>
      </c>
      <c r="AK51" s="12"/>
    </row>
    <row r="52" spans="1:37" x14ac:dyDescent="0.3">
      <c r="A52" s="10">
        <v>51</v>
      </c>
      <c r="B52" s="1" t="s">
        <v>5</v>
      </c>
      <c r="O52" s="10">
        <v>51</v>
      </c>
      <c r="Q52" s="12">
        <v>51</v>
      </c>
      <c r="R52" s="2" t="s">
        <v>31</v>
      </c>
      <c r="S52" s="10">
        <v>51</v>
      </c>
      <c r="U52" s="12">
        <v>51</v>
      </c>
      <c r="V52" s="2" t="s">
        <v>8</v>
      </c>
      <c r="W52" s="12">
        <v>51</v>
      </c>
      <c r="Y52" s="10">
        <v>51</v>
      </c>
      <c r="Z52" s="1" t="s">
        <v>7</v>
      </c>
      <c r="AA52" s="12">
        <v>51</v>
      </c>
      <c r="AC52" s="12">
        <v>51</v>
      </c>
      <c r="AG52" s="12">
        <v>51</v>
      </c>
      <c r="AI52" s="12">
        <v>51</v>
      </c>
      <c r="AK52" s="12"/>
    </row>
    <row r="53" spans="1:37" x14ac:dyDescent="0.3">
      <c r="A53" s="10">
        <v>52</v>
      </c>
      <c r="O53" s="10">
        <v>52</v>
      </c>
      <c r="Q53" s="12">
        <v>52</v>
      </c>
      <c r="S53" s="10">
        <v>52</v>
      </c>
      <c r="U53" s="12">
        <v>52</v>
      </c>
      <c r="W53" s="12">
        <v>52</v>
      </c>
      <c r="Y53" s="10">
        <v>52</v>
      </c>
      <c r="AA53" s="12">
        <v>52</v>
      </c>
      <c r="AB53" s="2" t="s">
        <v>7</v>
      </c>
      <c r="AC53" s="12">
        <v>52</v>
      </c>
      <c r="AG53" s="12">
        <v>52</v>
      </c>
      <c r="AI53" s="12">
        <v>52</v>
      </c>
      <c r="AJ53" s="2" t="s">
        <v>7</v>
      </c>
      <c r="AK53" s="12"/>
    </row>
    <row r="54" spans="1:37" x14ac:dyDescent="0.3">
      <c r="A54" s="10">
        <v>53</v>
      </c>
      <c r="O54" s="10">
        <v>53</v>
      </c>
      <c r="Q54" s="12">
        <v>53</v>
      </c>
      <c r="R54" s="2" t="s">
        <v>7</v>
      </c>
      <c r="S54" s="10">
        <v>53</v>
      </c>
      <c r="U54" s="12">
        <v>53</v>
      </c>
      <c r="V54" s="3" t="s">
        <v>7</v>
      </c>
      <c r="W54" s="12">
        <v>53</v>
      </c>
      <c r="X54" s="2" t="s">
        <v>7</v>
      </c>
      <c r="Y54" s="10">
        <v>53</v>
      </c>
      <c r="AA54" s="12">
        <v>53</v>
      </c>
      <c r="AC54" s="12">
        <v>53</v>
      </c>
      <c r="AD54" s="2" t="s">
        <v>5</v>
      </c>
      <c r="AG54" s="12">
        <v>53</v>
      </c>
      <c r="AI54" s="12">
        <v>53</v>
      </c>
      <c r="AJ54" s="2" t="s">
        <v>8</v>
      </c>
      <c r="AK54" s="12"/>
    </row>
    <row r="55" spans="1:37" x14ac:dyDescent="0.3">
      <c r="A55" s="10">
        <v>54</v>
      </c>
      <c r="O55" s="10">
        <v>54</v>
      </c>
      <c r="P55" s="1" t="s">
        <v>7</v>
      </c>
      <c r="Q55" s="12">
        <v>54</v>
      </c>
      <c r="S55" s="10">
        <v>54</v>
      </c>
      <c r="U55" s="12">
        <v>54</v>
      </c>
      <c r="W55" s="12">
        <v>54</v>
      </c>
      <c r="Y55" s="10">
        <v>54</v>
      </c>
      <c r="AA55" s="12">
        <v>54</v>
      </c>
      <c r="AC55" s="12">
        <v>54</v>
      </c>
      <c r="AD55" s="2" t="s">
        <v>7</v>
      </c>
      <c r="AG55" s="12">
        <v>54</v>
      </c>
      <c r="AI55" s="12">
        <v>54</v>
      </c>
      <c r="AJ55" s="2" t="s">
        <v>7</v>
      </c>
      <c r="AK55" s="12"/>
    </row>
    <row r="56" spans="1:37" x14ac:dyDescent="0.3">
      <c r="A56" s="10">
        <v>55</v>
      </c>
      <c r="O56" s="10">
        <v>55</v>
      </c>
      <c r="P56" s="1" t="s">
        <v>5</v>
      </c>
      <c r="Q56" s="12">
        <v>55</v>
      </c>
      <c r="S56" s="10">
        <v>55</v>
      </c>
      <c r="U56" s="12">
        <v>55</v>
      </c>
      <c r="V56" s="3" t="s">
        <v>31</v>
      </c>
      <c r="W56" s="12">
        <v>55</v>
      </c>
      <c r="Y56" s="10">
        <v>55</v>
      </c>
      <c r="AA56" s="12">
        <v>55</v>
      </c>
      <c r="AB56" s="2" t="s">
        <v>8</v>
      </c>
      <c r="AC56" s="12">
        <v>55</v>
      </c>
      <c r="AG56" s="12">
        <v>55</v>
      </c>
      <c r="AH56" s="2" t="s">
        <v>7</v>
      </c>
      <c r="AI56" s="11">
        <v>55</v>
      </c>
    </row>
    <row r="57" spans="1:37" x14ac:dyDescent="0.3">
      <c r="A57" s="10">
        <v>56</v>
      </c>
      <c r="B57" s="1" t="s">
        <v>41</v>
      </c>
      <c r="O57" s="10">
        <v>56</v>
      </c>
      <c r="Q57" s="12">
        <v>56</v>
      </c>
      <c r="S57" s="10">
        <v>56</v>
      </c>
      <c r="U57" s="12">
        <v>56</v>
      </c>
      <c r="W57" s="12">
        <v>56</v>
      </c>
      <c r="X57" s="2" t="s">
        <v>7</v>
      </c>
      <c r="Y57" s="10">
        <v>56</v>
      </c>
      <c r="AA57" s="12">
        <v>56</v>
      </c>
      <c r="AC57" s="12">
        <v>56</v>
      </c>
      <c r="AG57" s="12">
        <v>56</v>
      </c>
      <c r="AI57" s="11">
        <v>56</v>
      </c>
    </row>
    <row r="58" spans="1:37" x14ac:dyDescent="0.3">
      <c r="A58" s="10">
        <v>57</v>
      </c>
      <c r="B58" s="1" t="s">
        <v>42</v>
      </c>
      <c r="O58" s="10">
        <v>57</v>
      </c>
      <c r="Q58" s="12">
        <v>57</v>
      </c>
      <c r="S58" s="10">
        <v>57</v>
      </c>
      <c r="U58" s="12">
        <v>57</v>
      </c>
      <c r="W58" s="12">
        <v>57</v>
      </c>
      <c r="X58" s="2" t="s">
        <v>31</v>
      </c>
      <c r="Y58" s="10">
        <v>57</v>
      </c>
      <c r="AA58" s="12">
        <v>57</v>
      </c>
      <c r="AC58" s="12">
        <v>57</v>
      </c>
      <c r="AG58" s="12">
        <v>57</v>
      </c>
      <c r="AI58" s="11">
        <v>57</v>
      </c>
    </row>
    <row r="59" spans="1:37" x14ac:dyDescent="0.3">
      <c r="A59" s="10">
        <v>58</v>
      </c>
      <c r="O59" s="10">
        <v>58</v>
      </c>
      <c r="Q59" s="12">
        <v>58</v>
      </c>
      <c r="R59" s="2" t="s">
        <v>6</v>
      </c>
      <c r="S59" s="10">
        <v>58</v>
      </c>
      <c r="T59" s="1" t="s">
        <v>31</v>
      </c>
      <c r="U59" s="12">
        <v>58</v>
      </c>
      <c r="W59" s="12">
        <v>58</v>
      </c>
      <c r="Y59" s="10">
        <v>58</v>
      </c>
      <c r="AA59" s="12">
        <v>58</v>
      </c>
      <c r="AB59" s="2" t="s">
        <v>6</v>
      </c>
      <c r="AC59" s="12">
        <v>58</v>
      </c>
      <c r="AG59" s="12">
        <v>58</v>
      </c>
      <c r="AH59" s="2" t="s">
        <v>43</v>
      </c>
      <c r="AI59" s="11">
        <v>58</v>
      </c>
      <c r="AJ59" s="2" t="s">
        <v>50</v>
      </c>
    </row>
    <row r="60" spans="1:37" x14ac:dyDescent="0.3">
      <c r="A60" s="10">
        <v>59</v>
      </c>
      <c r="O60" s="10">
        <v>59</v>
      </c>
      <c r="Q60" s="12">
        <v>59</v>
      </c>
      <c r="S60" s="10">
        <v>59</v>
      </c>
      <c r="T60" s="1" t="s">
        <v>35</v>
      </c>
      <c r="U60" s="12">
        <v>59</v>
      </c>
      <c r="V60" s="2" t="s">
        <v>33</v>
      </c>
      <c r="W60" s="12">
        <v>59</v>
      </c>
      <c r="X60" s="2" t="s">
        <v>7</v>
      </c>
      <c r="Y60" s="10">
        <v>59</v>
      </c>
      <c r="Z60" s="1" t="s">
        <v>7</v>
      </c>
      <c r="AA60" s="12">
        <v>59</v>
      </c>
      <c r="AC60" s="12">
        <v>59</v>
      </c>
      <c r="AG60" s="12">
        <v>59</v>
      </c>
      <c r="AI60" s="11">
        <v>59</v>
      </c>
      <c r="AJ60" s="2" t="s">
        <v>7</v>
      </c>
    </row>
    <row r="61" spans="1:37" x14ac:dyDescent="0.3">
      <c r="A61" s="10">
        <v>60</v>
      </c>
      <c r="O61" s="10">
        <v>60</v>
      </c>
      <c r="P61" s="1" t="s">
        <v>31</v>
      </c>
      <c r="Q61" s="12">
        <v>60</v>
      </c>
      <c r="R61" s="2" t="s">
        <v>7</v>
      </c>
      <c r="S61" s="10">
        <v>60</v>
      </c>
      <c r="U61" s="12">
        <v>60</v>
      </c>
      <c r="W61" s="12">
        <v>60</v>
      </c>
      <c r="X61" s="3" t="s">
        <v>5</v>
      </c>
      <c r="Y61" s="10">
        <v>60</v>
      </c>
      <c r="Z61" s="1" t="s">
        <v>34</v>
      </c>
      <c r="AA61" s="12">
        <v>60</v>
      </c>
      <c r="AB61" s="2" t="s">
        <v>33</v>
      </c>
      <c r="AC61" s="12">
        <v>60</v>
      </c>
      <c r="AG61" s="12">
        <v>60</v>
      </c>
      <c r="AH61" s="2" t="s">
        <v>8</v>
      </c>
      <c r="AI61" s="11">
        <v>60</v>
      </c>
      <c r="AJ61" s="2" t="s">
        <v>54</v>
      </c>
    </row>
    <row r="62" spans="1:37" x14ac:dyDescent="0.3">
      <c r="A62" s="10">
        <v>61</v>
      </c>
      <c r="B62" s="1" t="s">
        <v>7</v>
      </c>
      <c r="O62" s="10">
        <v>61</v>
      </c>
      <c r="Q62" s="12">
        <v>61</v>
      </c>
      <c r="R62" s="2" t="s">
        <v>34</v>
      </c>
      <c r="S62" s="10">
        <v>61</v>
      </c>
      <c r="U62" s="12">
        <v>61</v>
      </c>
      <c r="W62" s="12">
        <v>61</v>
      </c>
      <c r="X62" s="3" t="s">
        <v>7</v>
      </c>
      <c r="Y62" s="10">
        <v>61</v>
      </c>
      <c r="Z62" s="1" t="s">
        <v>8</v>
      </c>
      <c r="AA62" s="12">
        <v>61</v>
      </c>
      <c r="AC62" s="12">
        <v>61</v>
      </c>
      <c r="AD62" s="2" t="s">
        <v>48</v>
      </c>
      <c r="AG62" s="12">
        <v>61</v>
      </c>
      <c r="AH62" s="2" t="s">
        <v>8</v>
      </c>
      <c r="AI62" s="11">
        <v>61</v>
      </c>
    </row>
    <row r="63" spans="1:37" x14ac:dyDescent="0.3">
      <c r="A63" s="10">
        <v>62</v>
      </c>
      <c r="O63" s="10">
        <v>62</v>
      </c>
      <c r="P63" s="1" t="s">
        <v>7</v>
      </c>
      <c r="Q63" s="12">
        <v>62</v>
      </c>
      <c r="R63" s="3" t="s">
        <v>8</v>
      </c>
      <c r="S63" s="10">
        <v>62</v>
      </c>
      <c r="U63" s="12">
        <v>62</v>
      </c>
      <c r="W63" s="12">
        <v>62</v>
      </c>
      <c r="X63" s="3" t="s">
        <v>5</v>
      </c>
      <c r="Y63" s="10">
        <v>62</v>
      </c>
      <c r="Z63" s="1" t="s">
        <v>7</v>
      </c>
      <c r="AA63" s="12">
        <v>62</v>
      </c>
      <c r="AC63" s="12">
        <v>62</v>
      </c>
      <c r="AD63" s="2" t="s">
        <v>44</v>
      </c>
      <c r="AG63" s="12">
        <v>62</v>
      </c>
      <c r="AI63" s="11">
        <v>62</v>
      </c>
    </row>
    <row r="64" spans="1:37" x14ac:dyDescent="0.3">
      <c r="A64" s="10">
        <v>63</v>
      </c>
      <c r="O64" s="10">
        <v>63</v>
      </c>
      <c r="Q64" s="12">
        <v>63</v>
      </c>
      <c r="R64" s="3" t="s">
        <v>7</v>
      </c>
      <c r="S64" s="10">
        <v>63</v>
      </c>
      <c r="U64" s="12">
        <v>63</v>
      </c>
      <c r="W64" s="12">
        <v>63</v>
      </c>
      <c r="Y64" s="10">
        <v>63</v>
      </c>
      <c r="Z64" s="1" t="s">
        <v>31</v>
      </c>
      <c r="AA64" s="12">
        <v>63</v>
      </c>
      <c r="AC64" s="12">
        <v>63</v>
      </c>
      <c r="AG64" s="12">
        <v>63</v>
      </c>
      <c r="AI64" s="11">
        <v>63</v>
      </c>
    </row>
    <row r="65" spans="1:35" x14ac:dyDescent="0.3">
      <c r="A65" s="10">
        <v>64</v>
      </c>
      <c r="B65" s="1" t="s">
        <v>28</v>
      </c>
      <c r="O65" s="10">
        <v>64</v>
      </c>
      <c r="P65" s="1" t="s">
        <v>5</v>
      </c>
      <c r="Q65" s="12">
        <v>64</v>
      </c>
      <c r="S65" s="10">
        <v>64</v>
      </c>
      <c r="T65" s="1" t="s">
        <v>7</v>
      </c>
      <c r="U65" s="12">
        <v>64</v>
      </c>
      <c r="V65" s="2" t="s">
        <v>7</v>
      </c>
      <c r="W65" s="12">
        <v>64</v>
      </c>
      <c r="Y65" s="10">
        <v>64</v>
      </c>
      <c r="Z65" s="1" t="s">
        <v>7</v>
      </c>
      <c r="AA65" s="12">
        <v>64</v>
      </c>
      <c r="AC65" s="12">
        <v>64</v>
      </c>
      <c r="AG65" s="12">
        <v>64</v>
      </c>
      <c r="AI65" s="11">
        <v>64</v>
      </c>
    </row>
    <row r="66" spans="1:35" x14ac:dyDescent="0.3">
      <c r="A66" s="10">
        <v>65</v>
      </c>
      <c r="O66" s="10">
        <v>65</v>
      </c>
      <c r="P66" s="1" t="s">
        <v>7</v>
      </c>
      <c r="Q66" s="12">
        <v>65</v>
      </c>
      <c r="R66" s="3" t="s">
        <v>7</v>
      </c>
      <c r="S66" s="10">
        <v>65</v>
      </c>
      <c r="U66" s="12">
        <v>65</v>
      </c>
      <c r="W66" s="12">
        <v>65</v>
      </c>
      <c r="Y66" s="10">
        <v>65</v>
      </c>
      <c r="AA66" s="12">
        <v>65</v>
      </c>
      <c r="AB66" s="2" t="s">
        <v>31</v>
      </c>
      <c r="AC66" s="12">
        <v>65</v>
      </c>
      <c r="AG66" s="12">
        <v>65</v>
      </c>
    </row>
    <row r="67" spans="1:35" x14ac:dyDescent="0.3">
      <c r="A67" s="10">
        <v>66</v>
      </c>
      <c r="O67" s="10">
        <v>66</v>
      </c>
      <c r="Q67" s="12">
        <v>66</v>
      </c>
      <c r="S67" s="10">
        <v>66</v>
      </c>
      <c r="U67" s="12">
        <v>66</v>
      </c>
      <c r="W67" s="12">
        <v>66</v>
      </c>
      <c r="Y67" s="10">
        <v>66</v>
      </c>
      <c r="AA67" s="12">
        <v>66</v>
      </c>
      <c r="AC67" s="12">
        <v>66</v>
      </c>
      <c r="AD67" s="2" t="s">
        <v>5</v>
      </c>
      <c r="AG67" s="12">
        <v>66</v>
      </c>
      <c r="AH67" s="2" t="s">
        <v>7</v>
      </c>
    </row>
    <row r="68" spans="1:35" x14ac:dyDescent="0.3">
      <c r="A68" s="10">
        <v>67</v>
      </c>
      <c r="O68" s="10">
        <v>67</v>
      </c>
      <c r="Q68" s="12">
        <v>67</v>
      </c>
      <c r="S68" s="10">
        <v>67</v>
      </c>
      <c r="U68" s="12">
        <v>67</v>
      </c>
      <c r="W68" s="12">
        <v>67</v>
      </c>
      <c r="Y68" s="10">
        <v>67</v>
      </c>
      <c r="Z68" s="1" t="s">
        <v>5</v>
      </c>
      <c r="AA68" s="12">
        <v>67</v>
      </c>
      <c r="AC68" s="12">
        <v>67</v>
      </c>
      <c r="AD68" s="2" t="s">
        <v>6</v>
      </c>
      <c r="AG68" s="12">
        <v>67</v>
      </c>
    </row>
    <row r="69" spans="1:35" x14ac:dyDescent="0.3">
      <c r="A69" s="10">
        <v>68</v>
      </c>
      <c r="O69" s="10">
        <v>68</v>
      </c>
      <c r="Q69" s="12">
        <v>68</v>
      </c>
      <c r="S69" s="10">
        <v>68</v>
      </c>
      <c r="U69" s="12">
        <v>68</v>
      </c>
      <c r="W69" s="12">
        <v>68</v>
      </c>
      <c r="Y69" s="10">
        <v>68</v>
      </c>
      <c r="Z69" s="1" t="s">
        <v>7</v>
      </c>
      <c r="AA69" s="12">
        <v>68</v>
      </c>
      <c r="AB69" s="2" t="s">
        <v>7</v>
      </c>
      <c r="AC69" s="12">
        <v>68</v>
      </c>
      <c r="AG69" s="12">
        <v>68</v>
      </c>
      <c r="AH69" s="2" t="s">
        <v>7</v>
      </c>
    </row>
    <row r="70" spans="1:35" x14ac:dyDescent="0.3">
      <c r="A70" s="10">
        <v>69</v>
      </c>
      <c r="B70" s="1" t="s">
        <v>7</v>
      </c>
      <c r="O70" s="10">
        <v>69</v>
      </c>
      <c r="P70" s="1" t="s">
        <v>28</v>
      </c>
      <c r="Q70" s="12">
        <v>69</v>
      </c>
      <c r="S70" s="10">
        <v>69</v>
      </c>
      <c r="U70" s="12">
        <v>69</v>
      </c>
      <c r="V70" s="2" t="s">
        <v>5</v>
      </c>
      <c r="W70" s="12">
        <v>69</v>
      </c>
      <c r="Y70" s="10">
        <v>69</v>
      </c>
      <c r="AA70" s="12">
        <v>69</v>
      </c>
      <c r="AC70" s="12">
        <v>69</v>
      </c>
      <c r="AD70" s="2" t="s">
        <v>35</v>
      </c>
      <c r="AG70" s="12">
        <v>69</v>
      </c>
    </row>
    <row r="71" spans="1:35" x14ac:dyDescent="0.3">
      <c r="A71" s="10">
        <v>70</v>
      </c>
      <c r="B71" s="1" t="s">
        <v>5</v>
      </c>
      <c r="O71" s="10">
        <v>70</v>
      </c>
      <c r="Q71" s="12">
        <v>70</v>
      </c>
      <c r="R71" s="2" t="s">
        <v>5</v>
      </c>
      <c r="S71" s="10">
        <v>70</v>
      </c>
      <c r="U71" s="12">
        <v>70</v>
      </c>
      <c r="W71" s="12">
        <v>70</v>
      </c>
      <c r="X71" s="2" t="s">
        <v>7</v>
      </c>
      <c r="Y71" s="10">
        <v>70</v>
      </c>
      <c r="AC71" s="12">
        <v>70</v>
      </c>
      <c r="AD71" s="3" t="s">
        <v>7</v>
      </c>
      <c r="AG71" s="12">
        <v>70</v>
      </c>
      <c r="AH71" s="2" t="s">
        <v>39</v>
      </c>
    </row>
    <row r="72" spans="1:35" x14ac:dyDescent="0.3">
      <c r="A72" s="10">
        <v>71</v>
      </c>
      <c r="O72" s="10">
        <v>71</v>
      </c>
      <c r="P72" s="1" t="s">
        <v>7</v>
      </c>
      <c r="Q72" s="12">
        <v>71</v>
      </c>
      <c r="S72" s="10">
        <v>71</v>
      </c>
      <c r="T72" s="1" t="s">
        <v>8</v>
      </c>
      <c r="U72" s="12">
        <v>71</v>
      </c>
      <c r="W72" s="12">
        <v>71</v>
      </c>
      <c r="Y72" s="10">
        <v>71</v>
      </c>
      <c r="AC72" s="12">
        <v>71</v>
      </c>
      <c r="AG72" s="12">
        <v>71</v>
      </c>
    </row>
    <row r="73" spans="1:35" x14ac:dyDescent="0.3">
      <c r="A73" s="10">
        <v>72</v>
      </c>
      <c r="B73" s="1" t="s">
        <v>7</v>
      </c>
      <c r="O73" s="10">
        <v>72</v>
      </c>
      <c r="P73" s="1" t="s">
        <v>8</v>
      </c>
      <c r="Q73" s="12">
        <v>72</v>
      </c>
      <c r="R73" s="2" t="s">
        <v>33</v>
      </c>
      <c r="S73" s="10">
        <v>72</v>
      </c>
      <c r="U73" s="12">
        <v>72</v>
      </c>
      <c r="W73" s="12">
        <v>72</v>
      </c>
      <c r="Y73" s="10">
        <v>72</v>
      </c>
      <c r="Z73" s="1" t="s">
        <v>7</v>
      </c>
      <c r="AC73" s="12">
        <v>72</v>
      </c>
      <c r="AG73" s="12">
        <v>72</v>
      </c>
    </row>
    <row r="74" spans="1:35" x14ac:dyDescent="0.3">
      <c r="A74" s="10">
        <v>73</v>
      </c>
      <c r="O74" s="10">
        <v>73</v>
      </c>
      <c r="Q74" s="12">
        <v>73</v>
      </c>
      <c r="S74" s="10">
        <v>73</v>
      </c>
      <c r="T74" s="1" t="s">
        <v>33</v>
      </c>
      <c r="U74" s="12">
        <v>73</v>
      </c>
      <c r="V74" s="2" t="s">
        <v>7</v>
      </c>
      <c r="W74" s="12">
        <v>73</v>
      </c>
      <c r="Y74" s="10">
        <v>73</v>
      </c>
      <c r="Z74" s="1" t="s">
        <v>8</v>
      </c>
      <c r="AC74" s="12">
        <v>73</v>
      </c>
      <c r="AG74" s="12">
        <v>73</v>
      </c>
    </row>
    <row r="75" spans="1:35" x14ac:dyDescent="0.3">
      <c r="A75" s="10">
        <v>74</v>
      </c>
      <c r="O75" s="10">
        <v>74</v>
      </c>
      <c r="Q75" s="12">
        <v>74</v>
      </c>
      <c r="S75" s="10">
        <v>74</v>
      </c>
      <c r="U75" s="12">
        <v>74</v>
      </c>
      <c r="V75" s="2" t="s">
        <v>8</v>
      </c>
      <c r="W75" s="12">
        <v>74</v>
      </c>
      <c r="X75" s="2" t="s">
        <v>7</v>
      </c>
      <c r="Y75" s="10">
        <v>74</v>
      </c>
      <c r="Z75" s="1" t="s">
        <v>7</v>
      </c>
      <c r="AC75" s="12">
        <v>74</v>
      </c>
      <c r="AG75" s="12">
        <v>74</v>
      </c>
      <c r="AH75" s="2" t="s">
        <v>31</v>
      </c>
    </row>
    <row r="76" spans="1:35" x14ac:dyDescent="0.3">
      <c r="A76" s="10">
        <v>75</v>
      </c>
      <c r="O76" s="10">
        <v>75</v>
      </c>
      <c r="P76" s="1" t="s">
        <v>28</v>
      </c>
      <c r="Q76" s="12">
        <v>75</v>
      </c>
      <c r="S76" s="10">
        <v>75</v>
      </c>
      <c r="T76" s="1" t="s">
        <v>27</v>
      </c>
      <c r="U76" s="12">
        <v>75</v>
      </c>
      <c r="W76" s="12">
        <v>75</v>
      </c>
      <c r="Y76" s="10">
        <v>75</v>
      </c>
      <c r="AC76" s="12">
        <v>75</v>
      </c>
      <c r="AD76" s="2" t="s">
        <v>8</v>
      </c>
      <c r="AG76" s="12">
        <v>75</v>
      </c>
      <c r="AH76" s="2" t="s">
        <v>7</v>
      </c>
    </row>
    <row r="77" spans="1:35" x14ac:dyDescent="0.3">
      <c r="A77" s="10">
        <v>76</v>
      </c>
      <c r="O77" s="10">
        <v>76</v>
      </c>
      <c r="Q77" s="12">
        <v>76</v>
      </c>
      <c r="S77" s="10">
        <v>76</v>
      </c>
      <c r="T77" s="1" t="s">
        <v>27</v>
      </c>
      <c r="U77" s="12">
        <v>76</v>
      </c>
      <c r="W77" s="12">
        <v>76</v>
      </c>
      <c r="X77" s="2" t="s">
        <v>8</v>
      </c>
      <c r="Y77" s="10">
        <v>76</v>
      </c>
      <c r="Z77" s="1" t="s">
        <v>7</v>
      </c>
      <c r="AC77" s="12">
        <v>76</v>
      </c>
      <c r="AG77" s="12">
        <v>76</v>
      </c>
      <c r="AH77" s="2" t="s">
        <v>7</v>
      </c>
    </row>
    <row r="78" spans="1:35" x14ac:dyDescent="0.3">
      <c r="A78" s="10">
        <v>77</v>
      </c>
      <c r="B78" s="1" t="s">
        <v>8</v>
      </c>
      <c r="O78" s="10">
        <v>77</v>
      </c>
      <c r="P78" s="1" t="s">
        <v>5</v>
      </c>
      <c r="Q78" s="12">
        <v>77</v>
      </c>
      <c r="S78" s="10">
        <v>77</v>
      </c>
      <c r="U78" s="12">
        <v>77</v>
      </c>
      <c r="V78" s="2" t="s">
        <v>7</v>
      </c>
      <c r="W78" s="12">
        <v>77</v>
      </c>
      <c r="Y78" s="10">
        <v>77</v>
      </c>
      <c r="Z78" s="1" t="s">
        <v>31</v>
      </c>
      <c r="AC78" s="12">
        <v>77</v>
      </c>
      <c r="AD78" s="2" t="s">
        <v>35</v>
      </c>
      <c r="AG78" s="12">
        <v>77</v>
      </c>
    </row>
    <row r="79" spans="1:35" x14ac:dyDescent="0.3">
      <c r="A79" s="10">
        <v>78</v>
      </c>
      <c r="O79" s="10">
        <v>78</v>
      </c>
      <c r="Q79" s="12">
        <v>78</v>
      </c>
      <c r="R79" s="2" t="s">
        <v>7</v>
      </c>
      <c r="S79" s="10">
        <v>78</v>
      </c>
      <c r="U79" s="12">
        <v>78</v>
      </c>
      <c r="W79" s="12">
        <v>78</v>
      </c>
      <c r="X79" s="2" t="s">
        <v>7</v>
      </c>
      <c r="Y79" s="10">
        <v>78</v>
      </c>
      <c r="AC79" s="12">
        <v>78</v>
      </c>
      <c r="AD79" s="2" t="s">
        <v>49</v>
      </c>
      <c r="AG79" s="12">
        <v>78</v>
      </c>
      <c r="AH79" s="3" t="s">
        <v>28</v>
      </c>
    </row>
    <row r="80" spans="1:35" x14ac:dyDescent="0.3">
      <c r="A80" s="10">
        <v>79</v>
      </c>
      <c r="O80" s="10">
        <v>79</v>
      </c>
      <c r="Q80" s="12">
        <v>79</v>
      </c>
      <c r="R80" s="2" t="s">
        <v>5</v>
      </c>
      <c r="S80" s="10">
        <v>79</v>
      </c>
      <c r="U80" s="12">
        <v>79</v>
      </c>
      <c r="V80" s="2" t="s">
        <v>27</v>
      </c>
      <c r="W80" s="12">
        <v>79</v>
      </c>
      <c r="Y80" s="10">
        <v>79</v>
      </c>
      <c r="AC80" s="12">
        <v>79</v>
      </c>
      <c r="AD80" s="3" t="s">
        <v>5</v>
      </c>
      <c r="AG80" s="12">
        <v>79</v>
      </c>
      <c r="AH80" s="3" t="s">
        <v>10</v>
      </c>
    </row>
    <row r="81" spans="1:34" x14ac:dyDescent="0.3">
      <c r="A81" s="10">
        <v>80</v>
      </c>
      <c r="O81" s="10">
        <v>80</v>
      </c>
      <c r="Q81" s="12">
        <v>80</v>
      </c>
      <c r="S81" s="10">
        <v>80</v>
      </c>
      <c r="U81" s="12">
        <v>80</v>
      </c>
      <c r="W81" s="12">
        <v>80</v>
      </c>
      <c r="Y81" s="10">
        <v>80</v>
      </c>
      <c r="Z81" s="1" t="s">
        <v>7</v>
      </c>
      <c r="AC81" s="12">
        <v>80</v>
      </c>
      <c r="AG81" s="12">
        <v>80</v>
      </c>
      <c r="AH81" s="3" t="s">
        <v>7</v>
      </c>
    </row>
    <row r="82" spans="1:34" x14ac:dyDescent="0.3">
      <c r="A82" s="10">
        <v>81</v>
      </c>
      <c r="B82" s="1" t="s">
        <v>7</v>
      </c>
      <c r="O82" s="10">
        <v>81</v>
      </c>
      <c r="P82" s="1" t="s">
        <v>7</v>
      </c>
      <c r="Q82" s="12">
        <v>81</v>
      </c>
      <c r="S82" s="10">
        <v>81</v>
      </c>
      <c r="U82" s="12">
        <v>81</v>
      </c>
      <c r="V82" s="2" t="s">
        <v>5</v>
      </c>
      <c r="W82" s="12">
        <v>81</v>
      </c>
      <c r="Y82" s="10">
        <v>81</v>
      </c>
      <c r="AC82" s="12">
        <v>81</v>
      </c>
      <c r="AG82" s="12">
        <v>81</v>
      </c>
      <c r="AH82" s="3" t="s">
        <v>5</v>
      </c>
    </row>
    <row r="83" spans="1:34" x14ac:dyDescent="0.3">
      <c r="A83" s="10">
        <v>82</v>
      </c>
      <c r="O83" s="10">
        <v>82</v>
      </c>
      <c r="Q83" s="12">
        <v>82</v>
      </c>
      <c r="R83" s="2" t="s">
        <v>7</v>
      </c>
      <c r="S83" s="10">
        <v>82</v>
      </c>
      <c r="U83" s="12">
        <v>82</v>
      </c>
      <c r="W83" s="12">
        <v>82</v>
      </c>
      <c r="X83" s="2" t="s">
        <v>34</v>
      </c>
      <c r="Y83" s="10">
        <v>82</v>
      </c>
      <c r="AC83" s="12">
        <v>82</v>
      </c>
      <c r="AG83" s="12">
        <v>82</v>
      </c>
    </row>
    <row r="84" spans="1:34" x14ac:dyDescent="0.3">
      <c r="A84" s="10">
        <v>83</v>
      </c>
      <c r="O84" s="10">
        <v>83</v>
      </c>
      <c r="Q84" s="12">
        <v>83</v>
      </c>
      <c r="R84" s="3" t="s">
        <v>35</v>
      </c>
      <c r="S84" s="10">
        <v>83</v>
      </c>
      <c r="U84" s="12">
        <v>83</v>
      </c>
      <c r="W84" s="12">
        <v>83</v>
      </c>
      <c r="X84" s="2" t="s">
        <v>50</v>
      </c>
      <c r="Y84" s="10">
        <v>83</v>
      </c>
      <c r="Z84" s="1" t="s">
        <v>7</v>
      </c>
      <c r="AG84" s="12">
        <v>83</v>
      </c>
    </row>
    <row r="85" spans="1:34" x14ac:dyDescent="0.3">
      <c r="A85" s="10">
        <v>84</v>
      </c>
      <c r="B85" s="1" t="s">
        <v>31</v>
      </c>
      <c r="O85" s="10">
        <v>84</v>
      </c>
      <c r="Q85" s="12">
        <v>84</v>
      </c>
      <c r="S85" s="10">
        <v>84</v>
      </c>
      <c r="U85" s="12">
        <v>84</v>
      </c>
      <c r="W85" s="12">
        <v>84</v>
      </c>
      <c r="X85" s="2" t="s">
        <v>7</v>
      </c>
      <c r="Y85" s="10">
        <v>84</v>
      </c>
      <c r="AG85" s="12">
        <v>84</v>
      </c>
      <c r="AH85" s="3" t="s">
        <v>7</v>
      </c>
    </row>
    <row r="86" spans="1:34" x14ac:dyDescent="0.3">
      <c r="A86" s="10">
        <v>85</v>
      </c>
      <c r="O86" s="10">
        <v>85</v>
      </c>
      <c r="P86" s="1" t="s">
        <v>7</v>
      </c>
      <c r="Q86" s="12">
        <v>85</v>
      </c>
      <c r="S86" s="10">
        <v>85</v>
      </c>
      <c r="U86" s="12">
        <v>85</v>
      </c>
      <c r="W86" s="12">
        <v>85</v>
      </c>
      <c r="Y86" s="10">
        <v>85</v>
      </c>
      <c r="AG86" s="12">
        <v>85</v>
      </c>
    </row>
    <row r="87" spans="1:34" x14ac:dyDescent="0.3">
      <c r="A87" s="10">
        <v>86</v>
      </c>
      <c r="O87" s="10">
        <v>86</v>
      </c>
      <c r="Q87" s="12">
        <v>86</v>
      </c>
      <c r="S87" s="10">
        <v>86</v>
      </c>
      <c r="U87" s="12">
        <v>86</v>
      </c>
      <c r="V87" s="2" t="s">
        <v>7</v>
      </c>
      <c r="W87" s="12">
        <v>86</v>
      </c>
      <c r="Y87" s="10">
        <v>86</v>
      </c>
      <c r="AG87" s="12">
        <v>86</v>
      </c>
      <c r="AH87" s="2" t="s">
        <v>7</v>
      </c>
    </row>
    <row r="88" spans="1:34" x14ac:dyDescent="0.3">
      <c r="A88" s="10">
        <v>87</v>
      </c>
      <c r="B88" s="1" t="s">
        <v>7</v>
      </c>
      <c r="O88" s="10">
        <v>87</v>
      </c>
      <c r="P88" s="1" t="s">
        <v>6</v>
      </c>
      <c r="Q88" s="12">
        <v>87</v>
      </c>
      <c r="R88" s="2" t="s">
        <v>5</v>
      </c>
      <c r="S88" s="10">
        <v>87</v>
      </c>
      <c r="T88" s="1" t="s">
        <v>7</v>
      </c>
      <c r="U88" s="12">
        <v>87</v>
      </c>
      <c r="W88" s="12">
        <v>87</v>
      </c>
      <c r="Y88" s="10">
        <v>87</v>
      </c>
      <c r="AG88" s="12">
        <v>87</v>
      </c>
    </row>
    <row r="89" spans="1:34" x14ac:dyDescent="0.3">
      <c r="A89" s="10">
        <v>88</v>
      </c>
      <c r="O89" s="10">
        <v>88</v>
      </c>
      <c r="P89" s="1" t="s">
        <v>31</v>
      </c>
      <c r="Q89" s="12">
        <v>88</v>
      </c>
      <c r="S89" s="10">
        <v>88</v>
      </c>
      <c r="U89" s="12">
        <v>88</v>
      </c>
      <c r="W89" s="12">
        <v>88</v>
      </c>
      <c r="Y89" s="10">
        <v>88</v>
      </c>
      <c r="AG89" s="12">
        <v>88</v>
      </c>
    </row>
    <row r="90" spans="1:34" x14ac:dyDescent="0.3">
      <c r="A90" s="10">
        <v>89</v>
      </c>
      <c r="O90" s="10">
        <v>89</v>
      </c>
      <c r="Q90" s="12">
        <v>89</v>
      </c>
      <c r="S90" s="10">
        <v>89</v>
      </c>
      <c r="T90" s="1" t="s">
        <v>5</v>
      </c>
      <c r="U90" s="12">
        <v>89</v>
      </c>
      <c r="V90" s="2" t="s">
        <v>7</v>
      </c>
      <c r="W90" s="12">
        <v>89</v>
      </c>
      <c r="Y90" s="10">
        <v>89</v>
      </c>
      <c r="Z90" s="1" t="s">
        <v>5</v>
      </c>
      <c r="AG90" s="12">
        <v>89</v>
      </c>
      <c r="AH90" s="2" t="s">
        <v>8</v>
      </c>
    </row>
    <row r="91" spans="1:34" x14ac:dyDescent="0.3">
      <c r="A91" s="10">
        <v>90</v>
      </c>
      <c r="O91" s="10">
        <v>90</v>
      </c>
      <c r="Q91" s="12">
        <v>90</v>
      </c>
      <c r="S91" s="10">
        <v>90</v>
      </c>
      <c r="T91" s="1" t="s">
        <v>8</v>
      </c>
      <c r="U91" s="12">
        <v>90</v>
      </c>
      <c r="V91" s="2" t="s">
        <v>31</v>
      </c>
      <c r="W91" s="12">
        <v>90</v>
      </c>
      <c r="X91" s="2" t="s">
        <v>7</v>
      </c>
      <c r="Y91" s="10">
        <v>90</v>
      </c>
      <c r="AG91" s="12">
        <v>90</v>
      </c>
    </row>
    <row r="92" spans="1:34" x14ac:dyDescent="0.3">
      <c r="A92" s="10">
        <v>91</v>
      </c>
      <c r="Q92" s="12">
        <v>91</v>
      </c>
      <c r="S92" s="10">
        <v>91</v>
      </c>
      <c r="T92" s="1" t="s">
        <v>6</v>
      </c>
      <c r="U92" s="12">
        <v>91</v>
      </c>
      <c r="W92" s="12">
        <v>91</v>
      </c>
      <c r="X92" s="2" t="s">
        <v>31</v>
      </c>
      <c r="Y92" s="10">
        <v>91</v>
      </c>
      <c r="Z92" s="1" t="s">
        <v>7</v>
      </c>
      <c r="AG92" s="12">
        <v>91</v>
      </c>
    </row>
    <row r="93" spans="1:34" x14ac:dyDescent="0.3">
      <c r="A93" s="10">
        <v>92</v>
      </c>
      <c r="Q93" s="12">
        <v>92</v>
      </c>
      <c r="R93" s="2" t="s">
        <v>7</v>
      </c>
      <c r="S93" s="10">
        <v>92</v>
      </c>
      <c r="U93" s="12">
        <v>92</v>
      </c>
      <c r="W93" s="12">
        <v>92</v>
      </c>
      <c r="Y93" s="10">
        <v>92</v>
      </c>
      <c r="Z93" s="1" t="s">
        <v>8</v>
      </c>
      <c r="AG93" s="11">
        <v>92</v>
      </c>
      <c r="AH93" s="2" t="s">
        <v>31</v>
      </c>
    </row>
    <row r="94" spans="1:34" x14ac:dyDescent="0.3">
      <c r="A94" s="10">
        <v>93</v>
      </c>
      <c r="Q94" s="12">
        <v>93</v>
      </c>
      <c r="S94" s="10">
        <v>93</v>
      </c>
      <c r="T94" s="1" t="s">
        <v>31</v>
      </c>
      <c r="U94" s="12">
        <v>93</v>
      </c>
      <c r="W94" s="12">
        <v>93</v>
      </c>
      <c r="Y94" s="10">
        <v>93</v>
      </c>
    </row>
    <row r="95" spans="1:34" x14ac:dyDescent="0.3">
      <c r="A95" s="10">
        <v>94</v>
      </c>
      <c r="B95" s="1" t="s">
        <v>43</v>
      </c>
      <c r="Q95" s="12">
        <v>94</v>
      </c>
      <c r="S95" s="10">
        <v>94</v>
      </c>
      <c r="T95" s="1" t="s">
        <v>7</v>
      </c>
      <c r="U95" s="12">
        <v>94</v>
      </c>
      <c r="W95" s="12">
        <v>94</v>
      </c>
      <c r="Y95" s="10">
        <v>94</v>
      </c>
      <c r="Z95" s="1" t="s">
        <v>34</v>
      </c>
    </row>
    <row r="96" spans="1:34" x14ac:dyDescent="0.3">
      <c r="A96" s="10">
        <v>95</v>
      </c>
      <c r="Q96" s="12">
        <v>95</v>
      </c>
      <c r="R96" s="2" t="s">
        <v>7</v>
      </c>
      <c r="S96" s="10">
        <v>95</v>
      </c>
      <c r="U96" s="12">
        <v>95</v>
      </c>
      <c r="W96" s="12">
        <v>95</v>
      </c>
      <c r="X96" s="2" t="s">
        <v>7</v>
      </c>
      <c r="Y96" s="10">
        <v>95</v>
      </c>
    </row>
    <row r="97" spans="1:26" x14ac:dyDescent="0.3">
      <c r="A97" s="10">
        <v>96</v>
      </c>
      <c r="Q97" s="12">
        <v>96</v>
      </c>
      <c r="R97" s="2" t="s">
        <v>35</v>
      </c>
      <c r="S97" s="10">
        <v>96</v>
      </c>
      <c r="T97" s="1" t="s">
        <v>7</v>
      </c>
      <c r="U97" s="12">
        <v>96</v>
      </c>
      <c r="W97" s="12">
        <v>96</v>
      </c>
      <c r="Y97" s="10">
        <v>96</v>
      </c>
    </row>
    <row r="98" spans="1:26" x14ac:dyDescent="0.3">
      <c r="A98" s="10">
        <v>97</v>
      </c>
      <c r="Q98" s="12">
        <v>97</v>
      </c>
      <c r="R98" s="3" t="s">
        <v>8</v>
      </c>
      <c r="S98" s="10">
        <v>97</v>
      </c>
      <c r="T98" s="1" t="s">
        <v>8</v>
      </c>
      <c r="U98" s="12">
        <v>97</v>
      </c>
      <c r="W98" s="12">
        <v>97</v>
      </c>
      <c r="X98" s="2" t="s">
        <v>28</v>
      </c>
      <c r="Y98" s="10">
        <v>97</v>
      </c>
      <c r="Z98" s="1" t="s">
        <v>10</v>
      </c>
    </row>
    <row r="99" spans="1:26" x14ac:dyDescent="0.3">
      <c r="A99" s="10">
        <v>98</v>
      </c>
      <c r="Q99" s="12">
        <v>98</v>
      </c>
      <c r="R99" s="3" t="s">
        <v>5</v>
      </c>
      <c r="S99" s="10">
        <v>98</v>
      </c>
      <c r="U99" s="12">
        <v>98</v>
      </c>
      <c r="Y99" s="10">
        <v>98</v>
      </c>
      <c r="Z99" s="1" t="s">
        <v>7</v>
      </c>
    </row>
    <row r="100" spans="1:26" x14ac:dyDescent="0.3">
      <c r="A100" s="10">
        <v>99</v>
      </c>
      <c r="Q100" s="12">
        <v>99</v>
      </c>
      <c r="S100" s="10">
        <v>99</v>
      </c>
      <c r="U100" s="12">
        <v>99</v>
      </c>
      <c r="V100" s="2" t="s">
        <v>33</v>
      </c>
      <c r="Y100" s="10">
        <v>99</v>
      </c>
    </row>
    <row r="101" spans="1:26" x14ac:dyDescent="0.3">
      <c r="A101" s="10">
        <v>100</v>
      </c>
      <c r="Q101" s="12">
        <v>100</v>
      </c>
      <c r="S101" s="10">
        <v>100</v>
      </c>
      <c r="U101" s="12">
        <v>100</v>
      </c>
      <c r="V101" s="2" t="s">
        <v>5</v>
      </c>
      <c r="Y101" s="10">
        <v>100</v>
      </c>
    </row>
    <row r="102" spans="1:26" x14ac:dyDescent="0.3">
      <c r="A102" s="10">
        <v>101</v>
      </c>
      <c r="Q102" s="12">
        <v>101</v>
      </c>
      <c r="S102" s="10">
        <v>101</v>
      </c>
      <c r="U102" s="12">
        <v>101</v>
      </c>
      <c r="Y102" s="10">
        <v>101</v>
      </c>
      <c r="Z102" s="1" t="s">
        <v>7</v>
      </c>
    </row>
    <row r="103" spans="1:26" x14ac:dyDescent="0.3">
      <c r="A103" s="10">
        <v>102</v>
      </c>
      <c r="B103" s="1" t="s">
        <v>7</v>
      </c>
      <c r="Q103" s="12">
        <v>102</v>
      </c>
      <c r="S103" s="10">
        <v>102</v>
      </c>
      <c r="U103" s="12">
        <v>102</v>
      </c>
      <c r="Y103" s="10">
        <v>102</v>
      </c>
    </row>
    <row r="104" spans="1:26" x14ac:dyDescent="0.3">
      <c r="A104" s="10">
        <v>103</v>
      </c>
      <c r="B104" s="1" t="s">
        <v>8</v>
      </c>
      <c r="Q104" s="12">
        <v>103</v>
      </c>
      <c r="R104" s="2" t="s">
        <v>33</v>
      </c>
      <c r="S104" s="10">
        <v>103</v>
      </c>
      <c r="T104" s="1" t="s">
        <v>7</v>
      </c>
      <c r="U104" s="12">
        <v>103</v>
      </c>
    </row>
    <row r="105" spans="1:26" x14ac:dyDescent="0.3">
      <c r="A105" s="10">
        <v>104</v>
      </c>
      <c r="B105" s="1" t="s">
        <v>5</v>
      </c>
      <c r="Q105" s="12">
        <v>104</v>
      </c>
      <c r="S105" s="10">
        <v>104</v>
      </c>
      <c r="U105" s="12">
        <v>104</v>
      </c>
    </row>
    <row r="106" spans="1:26" x14ac:dyDescent="0.3">
      <c r="A106" s="10">
        <v>105</v>
      </c>
      <c r="B106" s="1" t="s">
        <v>6</v>
      </c>
      <c r="Q106" s="12">
        <v>105</v>
      </c>
      <c r="S106" s="10">
        <v>105</v>
      </c>
      <c r="U106" s="12">
        <v>105</v>
      </c>
      <c r="V106" s="2" t="s">
        <v>8</v>
      </c>
    </row>
    <row r="107" spans="1:26" x14ac:dyDescent="0.3">
      <c r="A107" s="10">
        <v>106</v>
      </c>
      <c r="Q107" s="12">
        <v>106</v>
      </c>
      <c r="S107" s="10">
        <v>106</v>
      </c>
      <c r="T107" s="1" t="s">
        <v>8</v>
      </c>
      <c r="U107" s="12">
        <v>106</v>
      </c>
    </row>
    <row r="108" spans="1:26" x14ac:dyDescent="0.3">
      <c r="A108" s="10">
        <v>107</v>
      </c>
      <c r="B108" s="1" t="s">
        <v>31</v>
      </c>
      <c r="Q108" s="12">
        <v>107</v>
      </c>
      <c r="R108" s="2" t="s">
        <v>8</v>
      </c>
      <c r="S108" s="10">
        <v>107</v>
      </c>
      <c r="U108" s="12">
        <v>107</v>
      </c>
    </row>
    <row r="109" spans="1:26" x14ac:dyDescent="0.3">
      <c r="A109" s="10">
        <v>108</v>
      </c>
      <c r="Q109" s="12">
        <v>108</v>
      </c>
      <c r="S109" s="10">
        <v>108</v>
      </c>
      <c r="U109" s="12">
        <v>108</v>
      </c>
      <c r="V109" s="2" t="s">
        <v>7</v>
      </c>
    </row>
    <row r="110" spans="1:26" x14ac:dyDescent="0.3">
      <c r="A110" s="10">
        <v>109</v>
      </c>
      <c r="B110" s="1" t="s">
        <v>7</v>
      </c>
      <c r="Q110" s="12">
        <v>109</v>
      </c>
      <c r="S110" s="10">
        <v>109</v>
      </c>
      <c r="T110" s="1" t="s">
        <v>5</v>
      </c>
      <c r="U110" s="12">
        <v>109</v>
      </c>
    </row>
    <row r="111" spans="1:26" x14ac:dyDescent="0.3">
      <c r="A111" s="10">
        <v>110</v>
      </c>
      <c r="Q111" s="12">
        <v>110</v>
      </c>
      <c r="S111" s="10">
        <v>110</v>
      </c>
      <c r="T111" s="1" t="s">
        <v>34</v>
      </c>
      <c r="U111" s="12">
        <v>110</v>
      </c>
    </row>
    <row r="112" spans="1:26" x14ac:dyDescent="0.3">
      <c r="A112" s="10">
        <v>111</v>
      </c>
      <c r="Q112" s="12">
        <v>111</v>
      </c>
      <c r="S112" s="10">
        <v>111</v>
      </c>
      <c r="U112" s="12">
        <v>111</v>
      </c>
    </row>
    <row r="113" spans="1:22" x14ac:dyDescent="0.3">
      <c r="A113" s="10">
        <v>112</v>
      </c>
      <c r="Q113" s="12">
        <v>112</v>
      </c>
      <c r="R113" s="2" t="s">
        <v>42</v>
      </c>
      <c r="S113" s="10">
        <v>112</v>
      </c>
      <c r="U113" s="12">
        <v>112</v>
      </c>
      <c r="V113" s="2" t="s">
        <v>37</v>
      </c>
    </row>
    <row r="114" spans="1:22" x14ac:dyDescent="0.3">
      <c r="A114" s="10">
        <v>113</v>
      </c>
      <c r="Q114" s="12">
        <v>113</v>
      </c>
      <c r="S114" s="10">
        <v>113</v>
      </c>
      <c r="U114" s="12">
        <v>113</v>
      </c>
    </row>
    <row r="115" spans="1:22" x14ac:dyDescent="0.3">
      <c r="A115" s="10">
        <v>114</v>
      </c>
      <c r="B115" s="1" t="s">
        <v>7</v>
      </c>
      <c r="Q115" s="12">
        <v>114</v>
      </c>
      <c r="S115" s="10">
        <v>114</v>
      </c>
      <c r="T115" s="1" t="s">
        <v>7</v>
      </c>
      <c r="U115" s="12">
        <v>114</v>
      </c>
    </row>
    <row r="116" spans="1:22" x14ac:dyDescent="0.3">
      <c r="A116" s="10">
        <v>115</v>
      </c>
      <c r="B116" s="1" t="s">
        <v>7</v>
      </c>
      <c r="Q116" s="12">
        <v>115</v>
      </c>
      <c r="S116" s="10">
        <v>115</v>
      </c>
      <c r="U116" s="12">
        <v>115</v>
      </c>
      <c r="V116" s="2" t="s">
        <v>7</v>
      </c>
    </row>
    <row r="117" spans="1:22" x14ac:dyDescent="0.3">
      <c r="A117" s="10">
        <v>116</v>
      </c>
      <c r="Q117" s="12">
        <v>116</v>
      </c>
      <c r="S117" s="10">
        <v>116</v>
      </c>
      <c r="U117" s="12">
        <v>116</v>
      </c>
    </row>
    <row r="118" spans="1:22" x14ac:dyDescent="0.3">
      <c r="A118" s="10">
        <v>117</v>
      </c>
      <c r="Q118" s="12">
        <v>117</v>
      </c>
      <c r="R118" s="2" t="s">
        <v>7</v>
      </c>
      <c r="S118" s="10">
        <v>117</v>
      </c>
      <c r="U118" s="12">
        <v>117</v>
      </c>
    </row>
    <row r="119" spans="1:22" x14ac:dyDescent="0.3">
      <c r="A119" s="10">
        <v>118</v>
      </c>
      <c r="Q119" s="12">
        <v>118</v>
      </c>
      <c r="S119" s="10">
        <v>118</v>
      </c>
      <c r="U119" s="12">
        <v>118</v>
      </c>
    </row>
    <row r="120" spans="1:22" x14ac:dyDescent="0.3">
      <c r="A120" s="10">
        <v>119</v>
      </c>
      <c r="Q120" s="12">
        <v>119</v>
      </c>
      <c r="R120" s="2" t="s">
        <v>5</v>
      </c>
      <c r="S120" s="10">
        <v>119</v>
      </c>
      <c r="U120" s="12">
        <v>119</v>
      </c>
    </row>
    <row r="121" spans="1:22" x14ac:dyDescent="0.3">
      <c r="A121" s="10">
        <v>120</v>
      </c>
      <c r="Q121" s="12">
        <v>120</v>
      </c>
      <c r="S121" s="10">
        <v>120</v>
      </c>
      <c r="T121" s="1" t="s">
        <v>7</v>
      </c>
      <c r="U121" s="12">
        <v>120</v>
      </c>
      <c r="V121" s="2" t="s">
        <v>10</v>
      </c>
    </row>
    <row r="122" spans="1:22" x14ac:dyDescent="0.3">
      <c r="A122" s="10">
        <v>121</v>
      </c>
      <c r="B122" s="1" t="s">
        <v>45</v>
      </c>
      <c r="Q122" s="12">
        <v>121</v>
      </c>
      <c r="S122" s="10">
        <v>121</v>
      </c>
      <c r="U122" s="12">
        <v>121</v>
      </c>
    </row>
    <row r="123" spans="1:22" x14ac:dyDescent="0.3">
      <c r="A123" s="10">
        <v>122</v>
      </c>
      <c r="Q123" s="12">
        <v>122</v>
      </c>
      <c r="R123" s="2" t="s">
        <v>7</v>
      </c>
      <c r="S123" s="10">
        <v>122</v>
      </c>
      <c r="U123" s="12">
        <v>122</v>
      </c>
    </row>
    <row r="124" spans="1:22" x14ac:dyDescent="0.3">
      <c r="A124" s="10">
        <v>123</v>
      </c>
      <c r="Q124" s="12">
        <v>123</v>
      </c>
      <c r="R124" s="2" t="s">
        <v>7</v>
      </c>
      <c r="S124" s="10">
        <v>123</v>
      </c>
      <c r="U124" s="12">
        <v>123</v>
      </c>
    </row>
    <row r="125" spans="1:22" x14ac:dyDescent="0.3">
      <c r="A125" s="10">
        <v>124</v>
      </c>
      <c r="Q125" s="12">
        <v>124</v>
      </c>
      <c r="R125" s="3" t="s">
        <v>7</v>
      </c>
      <c r="S125" s="10">
        <v>124</v>
      </c>
      <c r="U125" s="12">
        <v>124</v>
      </c>
    </row>
    <row r="126" spans="1:22" x14ac:dyDescent="0.3">
      <c r="A126" s="10">
        <v>125</v>
      </c>
      <c r="Q126" s="12">
        <v>125</v>
      </c>
      <c r="R126" s="3" t="s">
        <v>38</v>
      </c>
      <c r="S126" s="10">
        <v>125</v>
      </c>
      <c r="U126" s="12">
        <v>125</v>
      </c>
    </row>
    <row r="127" spans="1:22" x14ac:dyDescent="0.3">
      <c r="A127" s="10">
        <v>126</v>
      </c>
      <c r="B127" s="1" t="s">
        <v>46</v>
      </c>
      <c r="Q127" s="12">
        <v>126</v>
      </c>
      <c r="S127" s="10">
        <v>126</v>
      </c>
      <c r="U127" s="12">
        <v>126</v>
      </c>
      <c r="V127" s="2" t="s">
        <v>7</v>
      </c>
    </row>
    <row r="128" spans="1:22" x14ac:dyDescent="0.3">
      <c r="A128" s="10">
        <v>127</v>
      </c>
      <c r="Q128" s="12">
        <v>127</v>
      </c>
      <c r="S128" s="10">
        <v>127</v>
      </c>
      <c r="T128" s="1" t="s">
        <v>43</v>
      </c>
      <c r="U128" s="12">
        <v>127</v>
      </c>
      <c r="V128" s="2" t="s">
        <v>6</v>
      </c>
    </row>
    <row r="129" spans="1:22" x14ac:dyDescent="0.3">
      <c r="A129" s="10">
        <v>128</v>
      </c>
      <c r="Q129" s="12">
        <v>128</v>
      </c>
      <c r="S129" s="10">
        <v>128</v>
      </c>
      <c r="U129" s="12">
        <v>128</v>
      </c>
      <c r="V129" s="2" t="s">
        <v>7</v>
      </c>
    </row>
    <row r="130" spans="1:22" x14ac:dyDescent="0.3">
      <c r="A130" s="10">
        <v>129</v>
      </c>
      <c r="B130" s="1" t="s">
        <v>8</v>
      </c>
      <c r="Q130" s="12">
        <v>129</v>
      </c>
      <c r="S130" s="10">
        <v>129</v>
      </c>
      <c r="T130" s="1" t="s">
        <v>8</v>
      </c>
      <c r="U130" s="12">
        <v>129</v>
      </c>
    </row>
    <row r="131" spans="1:22" x14ac:dyDescent="0.3">
      <c r="A131" s="10">
        <v>130</v>
      </c>
      <c r="Q131" s="12">
        <v>130</v>
      </c>
      <c r="S131" s="10">
        <v>130</v>
      </c>
      <c r="U131" s="12">
        <v>130</v>
      </c>
    </row>
    <row r="132" spans="1:22" x14ac:dyDescent="0.3">
      <c r="A132" s="10">
        <v>131</v>
      </c>
      <c r="Q132" s="12">
        <v>131</v>
      </c>
      <c r="S132" s="10">
        <v>131</v>
      </c>
      <c r="U132" s="12">
        <v>131</v>
      </c>
    </row>
    <row r="133" spans="1:22" x14ac:dyDescent="0.3">
      <c r="A133" s="10">
        <v>132</v>
      </c>
      <c r="Q133" s="12">
        <v>132</v>
      </c>
      <c r="S133" s="10">
        <v>132</v>
      </c>
      <c r="U133" s="12">
        <v>132</v>
      </c>
    </row>
    <row r="134" spans="1:22" x14ac:dyDescent="0.3">
      <c r="A134" s="10">
        <v>133</v>
      </c>
      <c r="B134" s="1" t="s">
        <v>5</v>
      </c>
      <c r="Q134" s="12">
        <v>133</v>
      </c>
      <c r="R134" s="2" t="s">
        <v>7</v>
      </c>
      <c r="S134" s="10">
        <v>133</v>
      </c>
      <c r="T134" s="1" t="s">
        <v>37</v>
      </c>
      <c r="U134" s="12">
        <v>133</v>
      </c>
      <c r="V134" s="2" t="s">
        <v>7</v>
      </c>
    </row>
    <row r="135" spans="1:22" x14ac:dyDescent="0.3">
      <c r="A135" s="10">
        <v>134</v>
      </c>
      <c r="Q135" s="12">
        <v>134</v>
      </c>
      <c r="S135" s="10">
        <v>134</v>
      </c>
      <c r="U135" s="12">
        <v>134</v>
      </c>
    </row>
    <row r="136" spans="1:22" x14ac:dyDescent="0.3">
      <c r="A136" s="10">
        <v>135</v>
      </c>
      <c r="B136" s="1" t="s">
        <v>7</v>
      </c>
      <c r="Q136" s="12">
        <v>135</v>
      </c>
      <c r="S136" s="10">
        <v>135</v>
      </c>
      <c r="T136" s="1" t="s">
        <v>7</v>
      </c>
      <c r="U136" s="12">
        <v>135</v>
      </c>
      <c r="V136" s="2" t="s">
        <v>38</v>
      </c>
    </row>
    <row r="137" spans="1:22" x14ac:dyDescent="0.3">
      <c r="A137" s="10">
        <v>136</v>
      </c>
      <c r="B137" s="1" t="s">
        <v>5</v>
      </c>
      <c r="Q137" s="12">
        <v>136</v>
      </c>
      <c r="S137" s="10">
        <v>136</v>
      </c>
      <c r="T137" s="1" t="s">
        <v>8</v>
      </c>
      <c r="U137" s="12">
        <v>136</v>
      </c>
      <c r="V137" s="2" t="s">
        <v>35</v>
      </c>
    </row>
    <row r="138" spans="1:22" x14ac:dyDescent="0.3">
      <c r="A138" s="10">
        <v>137</v>
      </c>
      <c r="Q138" s="12">
        <v>137</v>
      </c>
      <c r="R138" s="2" t="s">
        <v>5</v>
      </c>
      <c r="S138" s="10">
        <v>137</v>
      </c>
      <c r="T138" s="1" t="s">
        <v>7</v>
      </c>
      <c r="U138" s="12">
        <v>137</v>
      </c>
    </row>
    <row r="139" spans="1:22" x14ac:dyDescent="0.3">
      <c r="A139" s="10">
        <v>138</v>
      </c>
      <c r="Q139" s="12">
        <v>138</v>
      </c>
      <c r="S139" s="10">
        <v>138</v>
      </c>
      <c r="U139" s="12">
        <v>138</v>
      </c>
    </row>
    <row r="140" spans="1:22" x14ac:dyDescent="0.3">
      <c r="A140" s="10">
        <v>139</v>
      </c>
      <c r="Q140" s="12">
        <v>139</v>
      </c>
      <c r="S140" s="10">
        <v>139</v>
      </c>
      <c r="U140" s="12">
        <v>139</v>
      </c>
    </row>
    <row r="141" spans="1:22" x14ac:dyDescent="0.3">
      <c r="A141" s="10">
        <v>140</v>
      </c>
      <c r="Q141" s="12">
        <v>140</v>
      </c>
      <c r="R141" s="2" t="s">
        <v>8</v>
      </c>
      <c r="S141" s="10">
        <v>140</v>
      </c>
      <c r="T141" s="1" t="s">
        <v>7</v>
      </c>
      <c r="U141" s="12">
        <v>140</v>
      </c>
      <c r="V141" s="2" t="s">
        <v>7</v>
      </c>
    </row>
    <row r="142" spans="1:22" x14ac:dyDescent="0.3">
      <c r="A142" s="10">
        <v>141</v>
      </c>
      <c r="Q142" s="12">
        <v>141</v>
      </c>
      <c r="S142" s="10">
        <v>141</v>
      </c>
      <c r="U142" s="12">
        <v>141</v>
      </c>
    </row>
    <row r="143" spans="1:22" x14ac:dyDescent="0.3">
      <c r="A143" s="10">
        <v>142</v>
      </c>
      <c r="B143" s="1" t="s">
        <v>8</v>
      </c>
      <c r="Q143" s="12">
        <v>142</v>
      </c>
      <c r="R143" s="2" t="s">
        <v>31</v>
      </c>
      <c r="S143" s="10">
        <v>142</v>
      </c>
      <c r="U143" s="12">
        <v>142</v>
      </c>
    </row>
    <row r="144" spans="1:22" x14ac:dyDescent="0.3">
      <c r="A144" s="10">
        <v>143</v>
      </c>
      <c r="Q144" s="12">
        <v>143</v>
      </c>
      <c r="R144" s="2" t="s">
        <v>5</v>
      </c>
      <c r="S144" s="10">
        <v>143</v>
      </c>
      <c r="U144" s="12">
        <v>143</v>
      </c>
    </row>
    <row r="145" spans="1:22" x14ac:dyDescent="0.3">
      <c r="A145" s="10">
        <v>144</v>
      </c>
      <c r="B145" s="1" t="s">
        <v>7</v>
      </c>
      <c r="Q145" s="12">
        <v>144</v>
      </c>
      <c r="U145" s="12">
        <v>144</v>
      </c>
    </row>
    <row r="146" spans="1:22" x14ac:dyDescent="0.3">
      <c r="A146" s="10">
        <v>145</v>
      </c>
      <c r="Q146" s="12">
        <v>145</v>
      </c>
      <c r="R146" s="3" t="s">
        <v>10</v>
      </c>
      <c r="U146" s="12">
        <v>145</v>
      </c>
    </row>
    <row r="147" spans="1:22" x14ac:dyDescent="0.3">
      <c r="A147" s="10">
        <v>146</v>
      </c>
      <c r="B147" s="1" t="s">
        <v>10</v>
      </c>
      <c r="Q147" s="12">
        <v>146</v>
      </c>
      <c r="U147" s="12">
        <v>146</v>
      </c>
    </row>
    <row r="148" spans="1:22" x14ac:dyDescent="0.3">
      <c r="A148" s="10">
        <v>147</v>
      </c>
      <c r="B148" s="1" t="s">
        <v>5</v>
      </c>
      <c r="Q148" s="12">
        <v>147</v>
      </c>
      <c r="R148" s="3" t="s">
        <v>31</v>
      </c>
      <c r="U148" s="12">
        <v>147</v>
      </c>
      <c r="V148" s="2" t="s">
        <v>8</v>
      </c>
    </row>
    <row r="149" spans="1:22" x14ac:dyDescent="0.3">
      <c r="A149" s="10">
        <v>148</v>
      </c>
      <c r="Q149" s="12">
        <v>148</v>
      </c>
      <c r="U149" s="12">
        <v>148</v>
      </c>
    </row>
    <row r="150" spans="1:22" x14ac:dyDescent="0.3">
      <c r="A150" s="10">
        <v>149</v>
      </c>
      <c r="U150" s="12">
        <v>149</v>
      </c>
      <c r="V150" s="2" t="s">
        <v>31</v>
      </c>
    </row>
    <row r="151" spans="1:22" x14ac:dyDescent="0.3">
      <c r="A151" s="10">
        <v>150</v>
      </c>
      <c r="U151" s="12">
        <v>150</v>
      </c>
    </row>
    <row r="152" spans="1:22" x14ac:dyDescent="0.3">
      <c r="A152" s="10">
        <v>151</v>
      </c>
      <c r="U152" s="12">
        <v>151</v>
      </c>
    </row>
    <row r="153" spans="1:22" x14ac:dyDescent="0.3">
      <c r="A153" s="10">
        <v>152</v>
      </c>
      <c r="B153" s="1" t="s">
        <v>31</v>
      </c>
      <c r="U153" s="12">
        <v>152</v>
      </c>
    </row>
    <row r="154" spans="1:22" x14ac:dyDescent="0.3">
      <c r="A154" s="10">
        <v>153</v>
      </c>
      <c r="B154" s="1" t="s">
        <v>7</v>
      </c>
      <c r="U154" s="12">
        <v>153</v>
      </c>
    </row>
    <row r="155" spans="1:22" x14ac:dyDescent="0.3">
      <c r="A155" s="10">
        <v>154</v>
      </c>
      <c r="B155" s="1" t="s">
        <v>5</v>
      </c>
      <c r="U155" s="12">
        <v>154</v>
      </c>
    </row>
    <row r="156" spans="1:22" x14ac:dyDescent="0.3">
      <c r="A156" s="10">
        <v>155</v>
      </c>
      <c r="U156" s="12">
        <v>155</v>
      </c>
      <c r="V156" s="2" t="s">
        <v>5</v>
      </c>
    </row>
    <row r="157" spans="1:22" x14ac:dyDescent="0.3">
      <c r="A157" s="10">
        <v>156</v>
      </c>
      <c r="U157" s="12">
        <v>156</v>
      </c>
    </row>
    <row r="158" spans="1:22" x14ac:dyDescent="0.3">
      <c r="A158" s="10">
        <v>157</v>
      </c>
      <c r="B158" s="1" t="s">
        <v>7</v>
      </c>
      <c r="U158" s="12">
        <v>157</v>
      </c>
    </row>
    <row r="159" spans="1:22" x14ac:dyDescent="0.3">
      <c r="A159" s="10">
        <v>158</v>
      </c>
      <c r="U159" s="12">
        <v>158</v>
      </c>
    </row>
    <row r="160" spans="1:22" x14ac:dyDescent="0.3">
      <c r="A160" s="10">
        <v>159</v>
      </c>
      <c r="U160" s="12">
        <v>159</v>
      </c>
    </row>
    <row r="161" spans="1:22" x14ac:dyDescent="0.3">
      <c r="A161" s="10">
        <v>160</v>
      </c>
      <c r="U161" s="12">
        <v>160</v>
      </c>
      <c r="V161" s="2" t="s">
        <v>5</v>
      </c>
    </row>
    <row r="162" spans="1:22" x14ac:dyDescent="0.3">
      <c r="A162" s="10">
        <v>161</v>
      </c>
    </row>
    <row r="163" spans="1:22" x14ac:dyDescent="0.3">
      <c r="A163" s="10">
        <v>162</v>
      </c>
      <c r="B163" s="1" t="s">
        <v>5</v>
      </c>
    </row>
    <row r="164" spans="1:22" x14ac:dyDescent="0.3">
      <c r="A164" s="10">
        <v>163</v>
      </c>
    </row>
    <row r="165" spans="1:22" x14ac:dyDescent="0.3">
      <c r="A165" s="10">
        <v>164</v>
      </c>
    </row>
    <row r="166" spans="1:22" x14ac:dyDescent="0.3">
      <c r="A166" s="10">
        <v>165</v>
      </c>
    </row>
    <row r="167" spans="1:22" x14ac:dyDescent="0.3">
      <c r="A167" s="10">
        <v>166</v>
      </c>
      <c r="B167" s="1" t="s">
        <v>27</v>
      </c>
    </row>
    <row r="168" spans="1:22" x14ac:dyDescent="0.3">
      <c r="A168" s="10">
        <v>167</v>
      </c>
    </row>
    <row r="169" spans="1:22" x14ac:dyDescent="0.3">
      <c r="A169" s="10">
        <v>168</v>
      </c>
    </row>
    <row r="170" spans="1:22" x14ac:dyDescent="0.3">
      <c r="A170" s="10">
        <v>169</v>
      </c>
    </row>
    <row r="171" spans="1:22" x14ac:dyDescent="0.3">
      <c r="A171" s="10">
        <v>170</v>
      </c>
    </row>
    <row r="172" spans="1:22" x14ac:dyDescent="0.3">
      <c r="A172" s="10">
        <v>171</v>
      </c>
    </row>
    <row r="173" spans="1:22" x14ac:dyDescent="0.3">
      <c r="A173" s="10">
        <v>172</v>
      </c>
      <c r="B173" s="1" t="s">
        <v>33</v>
      </c>
    </row>
    <row r="174" spans="1:22" x14ac:dyDescent="0.3">
      <c r="A174" s="10">
        <v>173</v>
      </c>
    </row>
    <row r="175" spans="1:22" x14ac:dyDescent="0.3">
      <c r="A175" s="10">
        <v>174</v>
      </c>
    </row>
    <row r="176" spans="1:22" x14ac:dyDescent="0.3">
      <c r="A176" s="10">
        <v>175</v>
      </c>
    </row>
    <row r="177" spans="1:2" x14ac:dyDescent="0.3">
      <c r="A177" s="10">
        <v>176</v>
      </c>
      <c r="B177" s="1" t="s">
        <v>47</v>
      </c>
    </row>
    <row r="178" spans="1:2" x14ac:dyDescent="0.3">
      <c r="A178" s="10">
        <v>177</v>
      </c>
    </row>
    <row r="179" spans="1:2" x14ac:dyDescent="0.3">
      <c r="A179" s="10">
        <v>178</v>
      </c>
      <c r="B179" s="1" t="s">
        <v>7</v>
      </c>
    </row>
    <row r="180" spans="1:2" x14ac:dyDescent="0.3">
      <c r="A180" s="10">
        <v>179</v>
      </c>
    </row>
    <row r="181" spans="1:2" x14ac:dyDescent="0.3">
      <c r="A181" s="10">
        <v>180</v>
      </c>
    </row>
    <row r="182" spans="1:2" x14ac:dyDescent="0.3">
      <c r="A182" s="10">
        <v>181</v>
      </c>
    </row>
    <row r="183" spans="1:2" x14ac:dyDescent="0.3">
      <c r="A183" s="10">
        <v>182</v>
      </c>
    </row>
    <row r="184" spans="1:2" x14ac:dyDescent="0.3">
      <c r="A184" s="10">
        <v>183</v>
      </c>
    </row>
    <row r="185" spans="1:2" x14ac:dyDescent="0.3">
      <c r="A185" s="10">
        <v>184</v>
      </c>
    </row>
    <row r="186" spans="1:2" x14ac:dyDescent="0.3">
      <c r="A186" s="10">
        <v>185</v>
      </c>
      <c r="B186" s="1" t="s">
        <v>7</v>
      </c>
    </row>
    <row r="187" spans="1:2" x14ac:dyDescent="0.3">
      <c r="A187" s="10">
        <v>186</v>
      </c>
      <c r="B187" s="1" t="s">
        <v>27</v>
      </c>
    </row>
    <row r="188" spans="1:2" x14ac:dyDescent="0.3">
      <c r="A188" s="10">
        <v>187</v>
      </c>
    </row>
    <row r="189" spans="1:2" x14ac:dyDescent="0.3">
      <c r="A189" s="10">
        <v>188</v>
      </c>
    </row>
    <row r="190" spans="1:2" x14ac:dyDescent="0.3">
      <c r="A190" s="10">
        <v>189</v>
      </c>
      <c r="B190" s="1" t="s">
        <v>7</v>
      </c>
    </row>
    <row r="191" spans="1:2" x14ac:dyDescent="0.3">
      <c r="A191" s="10">
        <v>190</v>
      </c>
    </row>
    <row r="192" spans="1:2" x14ac:dyDescent="0.3">
      <c r="A192" s="10">
        <v>191</v>
      </c>
    </row>
    <row r="193" spans="1:2" x14ac:dyDescent="0.3">
      <c r="A193" s="10">
        <v>192</v>
      </c>
    </row>
    <row r="194" spans="1:2" x14ac:dyDescent="0.3">
      <c r="A194" s="10">
        <v>193</v>
      </c>
    </row>
    <row r="195" spans="1:2" x14ac:dyDescent="0.3">
      <c r="A195" s="10">
        <v>194</v>
      </c>
    </row>
    <row r="196" spans="1:2" x14ac:dyDescent="0.3">
      <c r="A196" s="10">
        <v>195</v>
      </c>
      <c r="B196" s="1" t="s">
        <v>7</v>
      </c>
    </row>
    <row r="197" spans="1:2" x14ac:dyDescent="0.3">
      <c r="A197" s="10">
        <v>196</v>
      </c>
    </row>
    <row r="198" spans="1:2" x14ac:dyDescent="0.3">
      <c r="A198" s="10">
        <v>197</v>
      </c>
    </row>
    <row r="199" spans="1:2" x14ac:dyDescent="0.3">
      <c r="A199" s="10">
        <v>198</v>
      </c>
    </row>
    <row r="200" spans="1:2" x14ac:dyDescent="0.3">
      <c r="A200" s="10">
        <v>199</v>
      </c>
      <c r="B200" s="1" t="s">
        <v>8</v>
      </c>
    </row>
    <row r="201" spans="1:2" x14ac:dyDescent="0.3">
      <c r="A201" s="10">
        <v>200</v>
      </c>
      <c r="B201" s="1" t="s">
        <v>5</v>
      </c>
    </row>
    <row r="202" spans="1:2" x14ac:dyDescent="0.3">
      <c r="A202" s="10">
        <v>201</v>
      </c>
    </row>
    <row r="203" spans="1:2" x14ac:dyDescent="0.3">
      <c r="A203" s="10">
        <v>202</v>
      </c>
    </row>
    <row r="204" spans="1:2" x14ac:dyDescent="0.3">
      <c r="A204" s="10">
        <v>203</v>
      </c>
    </row>
    <row r="205" spans="1:2" x14ac:dyDescent="0.3">
      <c r="A205" s="10">
        <v>204</v>
      </c>
      <c r="B205" s="1" t="s">
        <v>33</v>
      </c>
    </row>
    <row r="206" spans="1:2" x14ac:dyDescent="0.3">
      <c r="A206" s="10">
        <v>205</v>
      </c>
      <c r="B206" s="1" t="s">
        <v>7</v>
      </c>
    </row>
    <row r="207" spans="1:2" x14ac:dyDescent="0.3">
      <c r="A207" s="10">
        <v>206</v>
      </c>
      <c r="B207" s="1" t="s">
        <v>5</v>
      </c>
    </row>
    <row r="208" spans="1:2" x14ac:dyDescent="0.3">
      <c r="A208" s="10">
        <v>207</v>
      </c>
    </row>
    <row r="209" spans="1:2" x14ac:dyDescent="0.3">
      <c r="A209" s="10">
        <v>208</v>
      </c>
    </row>
    <row r="210" spans="1:2" x14ac:dyDescent="0.3">
      <c r="A210" s="10">
        <v>209</v>
      </c>
    </row>
    <row r="211" spans="1:2" x14ac:dyDescent="0.3">
      <c r="A211" s="10">
        <v>210</v>
      </c>
      <c r="B211" s="1" t="s">
        <v>6</v>
      </c>
    </row>
    <row r="212" spans="1:2" x14ac:dyDescent="0.3">
      <c r="A212" s="10">
        <v>211</v>
      </c>
      <c r="B212" s="1" t="s">
        <v>31</v>
      </c>
    </row>
    <row r="213" spans="1:2" x14ac:dyDescent="0.3">
      <c r="A213" s="10">
        <v>212</v>
      </c>
      <c r="B213" s="1" t="s">
        <v>35</v>
      </c>
    </row>
    <row r="214" spans="1:2" x14ac:dyDescent="0.3">
      <c r="A214" s="10">
        <v>213</v>
      </c>
    </row>
    <row r="215" spans="1:2" x14ac:dyDescent="0.3">
      <c r="A215" s="10">
        <v>214</v>
      </c>
    </row>
    <row r="216" spans="1:2" x14ac:dyDescent="0.3">
      <c r="A216" s="10">
        <v>215</v>
      </c>
    </row>
    <row r="217" spans="1:2" x14ac:dyDescent="0.3">
      <c r="A217" s="10">
        <v>216</v>
      </c>
    </row>
    <row r="218" spans="1:2" x14ac:dyDescent="0.3">
      <c r="A218" s="10">
        <v>217</v>
      </c>
    </row>
    <row r="219" spans="1:2" x14ac:dyDescent="0.3">
      <c r="A219" s="10">
        <v>218</v>
      </c>
    </row>
    <row r="220" spans="1:2" x14ac:dyDescent="0.3">
      <c r="A220" s="10">
        <v>219</v>
      </c>
      <c r="B220" s="1" t="s">
        <v>5</v>
      </c>
    </row>
    <row r="221" spans="1:2" x14ac:dyDescent="0.3">
      <c r="A221" s="10">
        <v>220</v>
      </c>
    </row>
    <row r="222" spans="1:2" x14ac:dyDescent="0.3">
      <c r="A222" s="10">
        <v>221</v>
      </c>
    </row>
    <row r="223" spans="1:2" x14ac:dyDescent="0.3">
      <c r="A223" s="10">
        <v>222</v>
      </c>
      <c r="B223" s="1" t="s">
        <v>35</v>
      </c>
    </row>
    <row r="224" spans="1:2" x14ac:dyDescent="0.3">
      <c r="A224" s="10">
        <v>223</v>
      </c>
      <c r="B224" s="1" t="s">
        <v>5</v>
      </c>
    </row>
    <row r="225" spans="1:2" x14ac:dyDescent="0.3">
      <c r="A225" s="10">
        <v>224</v>
      </c>
    </row>
    <row r="226" spans="1:2" x14ac:dyDescent="0.3">
      <c r="A226" s="10">
        <v>225</v>
      </c>
    </row>
    <row r="227" spans="1:2" x14ac:dyDescent="0.3">
      <c r="A227" s="10">
        <v>226</v>
      </c>
      <c r="B227" s="1" t="s">
        <v>8</v>
      </c>
    </row>
    <row r="228" spans="1:2" x14ac:dyDescent="0.3">
      <c r="A228" s="10">
        <v>227</v>
      </c>
    </row>
    <row r="229" spans="1:2" x14ac:dyDescent="0.3">
      <c r="A229" s="10">
        <v>228</v>
      </c>
    </row>
    <row r="230" spans="1:2" x14ac:dyDescent="0.3">
      <c r="A230" s="10">
        <v>229</v>
      </c>
      <c r="B230" s="1" t="s">
        <v>5</v>
      </c>
    </row>
    <row r="231" spans="1:2" x14ac:dyDescent="0.3">
      <c r="A231" s="10">
        <v>230</v>
      </c>
      <c r="B231" s="1" t="s">
        <v>7</v>
      </c>
    </row>
    <row r="232" spans="1:2" x14ac:dyDescent="0.3">
      <c r="A232" s="10">
        <v>231</v>
      </c>
    </row>
    <row r="233" spans="1:2" x14ac:dyDescent="0.3">
      <c r="A233" s="10">
        <v>232</v>
      </c>
    </row>
    <row r="234" spans="1:2" x14ac:dyDescent="0.3">
      <c r="A234" s="10">
        <v>233</v>
      </c>
    </row>
    <row r="235" spans="1:2" x14ac:dyDescent="0.3">
      <c r="A235" s="10">
        <v>234</v>
      </c>
    </row>
    <row r="236" spans="1:2" x14ac:dyDescent="0.3">
      <c r="A236" s="10">
        <v>235</v>
      </c>
      <c r="B236" s="1" t="s">
        <v>31</v>
      </c>
    </row>
    <row r="237" spans="1:2" x14ac:dyDescent="0.3">
      <c r="A237" s="10">
        <v>236</v>
      </c>
    </row>
    <row r="238" spans="1:2" x14ac:dyDescent="0.3">
      <c r="A238" s="10">
        <v>237</v>
      </c>
      <c r="B238" s="1" t="s">
        <v>7</v>
      </c>
    </row>
    <row r="239" spans="1:2" x14ac:dyDescent="0.3">
      <c r="A239" s="10">
        <v>238</v>
      </c>
    </row>
    <row r="240" spans="1:2" x14ac:dyDescent="0.3">
      <c r="A240" s="10">
        <v>239</v>
      </c>
    </row>
    <row r="241" spans="1:1" x14ac:dyDescent="0.3">
      <c r="A241" s="10">
        <v>240</v>
      </c>
    </row>
  </sheetData>
  <mergeCells count="19">
    <mergeCell ref="AG1:AH1"/>
    <mergeCell ref="AE1:AF1"/>
    <mergeCell ref="AI1:AJ1"/>
    <mergeCell ref="AK1:AL1"/>
    <mergeCell ref="E1:F1"/>
    <mergeCell ref="Q1:R1"/>
    <mergeCell ref="S1:T1"/>
    <mergeCell ref="U1:V1"/>
    <mergeCell ref="W1:X1"/>
    <mergeCell ref="Y1:Z1"/>
    <mergeCell ref="AA1:AB1"/>
    <mergeCell ref="AC1:AD1"/>
    <mergeCell ref="A1:B1"/>
    <mergeCell ref="K1:L1"/>
    <mergeCell ref="I1:J1"/>
    <mergeCell ref="M1:N1"/>
    <mergeCell ref="O1:P1"/>
    <mergeCell ref="C1:D1"/>
    <mergeCell ref="G1:H1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E5" sqref="E5"/>
    </sheetView>
  </sheetViews>
  <sheetFormatPr defaultRowHeight="14.4" x14ac:dyDescent="0.3"/>
  <sheetData>
    <row r="1" spans="1:12" x14ac:dyDescent="0.3">
      <c r="C1" t="s">
        <v>20</v>
      </c>
      <c r="D1" t="s">
        <v>23</v>
      </c>
      <c r="E1" t="s">
        <v>21</v>
      </c>
      <c r="F1" t="s">
        <v>23</v>
      </c>
      <c r="G1" t="s">
        <v>7</v>
      </c>
      <c r="H1" t="s">
        <v>23</v>
      </c>
      <c r="I1" t="s">
        <v>9</v>
      </c>
      <c r="J1" t="s">
        <v>23</v>
      </c>
      <c r="K1" t="s">
        <v>29</v>
      </c>
      <c r="L1" t="s">
        <v>30</v>
      </c>
    </row>
    <row r="2" spans="1:12" x14ac:dyDescent="0.3">
      <c r="A2" s="27" t="s">
        <v>0</v>
      </c>
      <c r="B2" s="27"/>
      <c r="C2" s="5">
        <v>0</v>
      </c>
      <c r="D2" s="5">
        <f>C2/4</f>
        <v>0</v>
      </c>
      <c r="E2" s="5">
        <v>0</v>
      </c>
      <c r="F2" s="5">
        <f>E2*1</f>
        <v>0</v>
      </c>
      <c r="G2">
        <v>3</v>
      </c>
      <c r="H2">
        <f>5*G2</f>
        <v>15</v>
      </c>
      <c r="I2">
        <v>0</v>
      </c>
      <c r="J2">
        <f>I2*20</f>
        <v>0</v>
      </c>
      <c r="L2">
        <f>G2*400+I2*1600</f>
        <v>1200</v>
      </c>
    </row>
    <row r="3" spans="1:12" x14ac:dyDescent="0.3">
      <c r="A3" s="27" t="s">
        <v>18</v>
      </c>
      <c r="B3" s="27"/>
      <c r="C3" s="5">
        <v>0</v>
      </c>
      <c r="D3" s="5">
        <f t="shared" ref="D3:D17" si="0">C3/4</f>
        <v>0</v>
      </c>
      <c r="E3">
        <v>30</v>
      </c>
      <c r="F3">
        <f t="shared" ref="F3:F17" si="1">E3*1</f>
        <v>30</v>
      </c>
      <c r="G3">
        <v>40</v>
      </c>
      <c r="H3">
        <f t="shared" ref="H3:H16" si="2">5*G3</f>
        <v>200</v>
      </c>
      <c r="I3">
        <v>13</v>
      </c>
      <c r="J3">
        <f t="shared" ref="J3:J17" si="3">I3*20</f>
        <v>260</v>
      </c>
      <c r="L3">
        <f t="shared" ref="L3:L17" si="4">G3*400+I3*1600</f>
        <v>36800</v>
      </c>
    </row>
    <row r="4" spans="1:12" x14ac:dyDescent="0.3">
      <c r="A4" s="18" t="s">
        <v>19</v>
      </c>
      <c r="B4" s="19"/>
      <c r="C4" s="5">
        <v>0</v>
      </c>
      <c r="D4" s="5">
        <f t="shared" si="0"/>
        <v>0</v>
      </c>
      <c r="E4">
        <v>10</v>
      </c>
      <c r="F4">
        <f t="shared" si="1"/>
        <v>10</v>
      </c>
      <c r="G4">
        <v>47</v>
      </c>
      <c r="H4">
        <f t="shared" si="2"/>
        <v>235</v>
      </c>
      <c r="I4">
        <v>18</v>
      </c>
      <c r="J4">
        <f t="shared" si="3"/>
        <v>360</v>
      </c>
      <c r="L4">
        <f t="shared" si="4"/>
        <v>47600</v>
      </c>
    </row>
    <row r="5" spans="1:12" x14ac:dyDescent="0.3">
      <c r="A5" s="27" t="s">
        <v>1</v>
      </c>
      <c r="B5" s="27"/>
      <c r="C5" s="5">
        <v>0</v>
      </c>
      <c r="D5" s="5">
        <f t="shared" si="0"/>
        <v>0</v>
      </c>
      <c r="E5" s="5">
        <v>0</v>
      </c>
      <c r="F5" s="5">
        <f t="shared" si="1"/>
        <v>0</v>
      </c>
      <c r="G5">
        <v>37</v>
      </c>
      <c r="H5">
        <f t="shared" si="2"/>
        <v>185</v>
      </c>
      <c r="I5">
        <v>14</v>
      </c>
      <c r="J5">
        <f t="shared" si="3"/>
        <v>280</v>
      </c>
      <c r="L5">
        <f t="shared" si="4"/>
        <v>37200</v>
      </c>
    </row>
    <row r="6" spans="1:12" x14ac:dyDescent="0.3">
      <c r="A6" s="27" t="s">
        <v>4</v>
      </c>
      <c r="B6" s="27"/>
      <c r="C6" s="5">
        <v>0</v>
      </c>
      <c r="D6" s="5">
        <f t="shared" si="0"/>
        <v>0</v>
      </c>
      <c r="E6" s="5">
        <v>0</v>
      </c>
      <c r="F6" s="5">
        <f t="shared" si="1"/>
        <v>0</v>
      </c>
      <c r="G6">
        <v>44</v>
      </c>
      <c r="H6">
        <f t="shared" si="2"/>
        <v>220</v>
      </c>
      <c r="I6">
        <v>14</v>
      </c>
      <c r="J6">
        <f t="shared" si="3"/>
        <v>280</v>
      </c>
      <c r="L6">
        <f t="shared" si="4"/>
        <v>40000</v>
      </c>
    </row>
    <row r="7" spans="1:12" x14ac:dyDescent="0.3">
      <c r="A7" s="27" t="s">
        <v>2</v>
      </c>
      <c r="B7" s="27"/>
      <c r="C7" s="5">
        <v>0</v>
      </c>
      <c r="D7" s="5">
        <f t="shared" si="0"/>
        <v>0</v>
      </c>
      <c r="E7" s="5">
        <v>0</v>
      </c>
      <c r="F7" s="5">
        <f t="shared" si="1"/>
        <v>0</v>
      </c>
      <c r="G7">
        <v>22</v>
      </c>
      <c r="H7">
        <f t="shared" si="2"/>
        <v>110</v>
      </c>
      <c r="I7">
        <v>14</v>
      </c>
      <c r="J7">
        <f t="shared" si="3"/>
        <v>280</v>
      </c>
      <c r="L7">
        <f t="shared" si="4"/>
        <v>31200</v>
      </c>
    </row>
    <row r="8" spans="1:12" x14ac:dyDescent="0.3">
      <c r="A8" s="27" t="s">
        <v>3</v>
      </c>
      <c r="B8" s="27"/>
      <c r="C8">
        <v>1</v>
      </c>
      <c r="D8">
        <f>C8/4</f>
        <v>0.25</v>
      </c>
      <c r="E8">
        <v>0</v>
      </c>
      <c r="F8">
        <f t="shared" si="1"/>
        <v>0</v>
      </c>
      <c r="G8">
        <v>26</v>
      </c>
      <c r="H8">
        <f t="shared" si="2"/>
        <v>130</v>
      </c>
      <c r="I8">
        <v>12</v>
      </c>
      <c r="J8">
        <f t="shared" si="3"/>
        <v>240</v>
      </c>
      <c r="L8">
        <f t="shared" si="4"/>
        <v>29600</v>
      </c>
    </row>
    <row r="9" spans="1:12" x14ac:dyDescent="0.3">
      <c r="A9" s="18" t="s">
        <v>11</v>
      </c>
      <c r="B9" s="19"/>
      <c r="C9" s="5">
        <v>0</v>
      </c>
      <c r="D9" s="5">
        <f t="shared" si="0"/>
        <v>0</v>
      </c>
      <c r="E9" s="5">
        <v>0</v>
      </c>
      <c r="F9" s="5">
        <f t="shared" si="1"/>
        <v>0</v>
      </c>
      <c r="G9">
        <v>22</v>
      </c>
      <c r="H9">
        <f t="shared" si="2"/>
        <v>110</v>
      </c>
      <c r="I9">
        <v>12</v>
      </c>
      <c r="J9">
        <f t="shared" si="3"/>
        <v>240</v>
      </c>
      <c r="L9">
        <f t="shared" si="4"/>
        <v>28000</v>
      </c>
    </row>
    <row r="10" spans="1:12" x14ac:dyDescent="0.3">
      <c r="A10" s="18" t="s">
        <v>12</v>
      </c>
      <c r="B10" s="19"/>
      <c r="C10" s="5">
        <v>0</v>
      </c>
      <c r="D10" s="5">
        <f t="shared" si="0"/>
        <v>0</v>
      </c>
      <c r="E10" s="5">
        <v>0</v>
      </c>
      <c r="F10" s="5">
        <f t="shared" si="1"/>
        <v>0</v>
      </c>
      <c r="G10">
        <v>24</v>
      </c>
      <c r="H10">
        <f t="shared" si="2"/>
        <v>120</v>
      </c>
      <c r="I10">
        <v>12</v>
      </c>
      <c r="J10">
        <f t="shared" si="3"/>
        <v>240</v>
      </c>
      <c r="L10">
        <f t="shared" si="4"/>
        <v>28800</v>
      </c>
    </row>
    <row r="11" spans="1:12" x14ac:dyDescent="0.3">
      <c r="A11" s="18" t="s">
        <v>13</v>
      </c>
      <c r="B11" s="19"/>
      <c r="C11" s="5">
        <v>0</v>
      </c>
      <c r="D11" s="5">
        <f t="shared" si="0"/>
        <v>0</v>
      </c>
      <c r="E11" s="5">
        <v>0</v>
      </c>
      <c r="F11" s="5">
        <f t="shared" si="1"/>
        <v>0</v>
      </c>
      <c r="G11">
        <v>23</v>
      </c>
      <c r="H11">
        <f t="shared" si="2"/>
        <v>115</v>
      </c>
      <c r="I11">
        <v>15</v>
      </c>
      <c r="J11">
        <f t="shared" si="3"/>
        <v>300</v>
      </c>
      <c r="L11">
        <f t="shared" si="4"/>
        <v>33200</v>
      </c>
    </row>
    <row r="12" spans="1:12" x14ac:dyDescent="0.3">
      <c r="A12" s="18" t="s">
        <v>14</v>
      </c>
      <c r="B12" s="19"/>
      <c r="C12" s="5">
        <v>0</v>
      </c>
      <c r="D12" s="5">
        <f t="shared" si="0"/>
        <v>0</v>
      </c>
      <c r="E12" s="5">
        <v>0</v>
      </c>
      <c r="F12" s="5">
        <f t="shared" si="1"/>
        <v>0</v>
      </c>
      <c r="G12">
        <v>29</v>
      </c>
      <c r="H12">
        <f t="shared" si="2"/>
        <v>145</v>
      </c>
      <c r="I12">
        <v>16</v>
      </c>
      <c r="J12">
        <f t="shared" si="3"/>
        <v>320</v>
      </c>
      <c r="L12">
        <f t="shared" si="4"/>
        <v>37200</v>
      </c>
    </row>
    <row r="13" spans="1:12" x14ac:dyDescent="0.3">
      <c r="A13" s="18" t="s">
        <v>15</v>
      </c>
      <c r="B13" s="19"/>
      <c r="C13" s="5">
        <v>0</v>
      </c>
      <c r="D13" s="5">
        <f t="shared" si="0"/>
        <v>0</v>
      </c>
      <c r="E13" s="5">
        <v>0</v>
      </c>
      <c r="F13" s="5">
        <f t="shared" si="1"/>
        <v>0</v>
      </c>
      <c r="G13">
        <v>31</v>
      </c>
      <c r="H13">
        <f t="shared" si="2"/>
        <v>155</v>
      </c>
      <c r="I13">
        <v>13</v>
      </c>
      <c r="J13">
        <f t="shared" si="3"/>
        <v>260</v>
      </c>
      <c r="L13">
        <f t="shared" si="4"/>
        <v>33200</v>
      </c>
    </row>
    <row r="14" spans="1:12" x14ac:dyDescent="0.3">
      <c r="A14" s="18" t="s">
        <v>16</v>
      </c>
      <c r="B14" s="19"/>
      <c r="C14" s="5">
        <v>0</v>
      </c>
      <c r="D14" s="5">
        <f t="shared" si="0"/>
        <v>0</v>
      </c>
      <c r="E14" s="5">
        <v>0</v>
      </c>
      <c r="F14" s="5">
        <f t="shared" si="1"/>
        <v>0</v>
      </c>
      <c r="G14">
        <v>42</v>
      </c>
      <c r="H14">
        <f t="shared" si="2"/>
        <v>210</v>
      </c>
      <c r="I14">
        <v>18</v>
      </c>
      <c r="J14">
        <f t="shared" si="3"/>
        <v>360</v>
      </c>
      <c r="L14">
        <f t="shared" si="4"/>
        <v>45600</v>
      </c>
    </row>
    <row r="15" spans="1:12" x14ac:dyDescent="0.3">
      <c r="A15" s="18" t="s">
        <v>17</v>
      </c>
      <c r="B15" s="19"/>
      <c r="C15" s="5">
        <v>0</v>
      </c>
      <c r="D15" s="5">
        <f t="shared" si="0"/>
        <v>0</v>
      </c>
      <c r="E15" s="7">
        <v>2</v>
      </c>
      <c r="F15" s="7">
        <f t="shared" si="1"/>
        <v>2</v>
      </c>
      <c r="G15">
        <v>38</v>
      </c>
      <c r="H15">
        <f t="shared" si="2"/>
        <v>190</v>
      </c>
      <c r="I15">
        <v>18</v>
      </c>
      <c r="J15">
        <f t="shared" si="3"/>
        <v>360</v>
      </c>
      <c r="L15">
        <f t="shared" si="4"/>
        <v>44000</v>
      </c>
    </row>
    <row r="16" spans="1:12" x14ac:dyDescent="0.3">
      <c r="A16" s="18" t="s">
        <v>22</v>
      </c>
      <c r="B16" s="19"/>
      <c r="C16" s="7">
        <v>3</v>
      </c>
      <c r="D16" s="7">
        <f t="shared" si="0"/>
        <v>0.75</v>
      </c>
      <c r="E16" s="7">
        <v>10</v>
      </c>
      <c r="F16" s="7">
        <f t="shared" si="1"/>
        <v>10</v>
      </c>
      <c r="G16">
        <v>41</v>
      </c>
      <c r="H16">
        <f t="shared" si="2"/>
        <v>205</v>
      </c>
      <c r="I16">
        <v>23</v>
      </c>
      <c r="J16">
        <f t="shared" si="3"/>
        <v>460</v>
      </c>
      <c r="L16">
        <f t="shared" si="4"/>
        <v>53200</v>
      </c>
    </row>
    <row r="17" spans="1:12" x14ac:dyDescent="0.3">
      <c r="A17" s="18" t="s">
        <v>26</v>
      </c>
      <c r="B17" s="21"/>
      <c r="C17" s="5">
        <v>0</v>
      </c>
      <c r="D17" s="5">
        <f t="shared" si="0"/>
        <v>0</v>
      </c>
      <c r="E17" s="5">
        <v>0</v>
      </c>
      <c r="F17" s="5">
        <f t="shared" si="1"/>
        <v>0</v>
      </c>
      <c r="J17">
        <f t="shared" si="3"/>
        <v>0</v>
      </c>
      <c r="L17">
        <f t="shared" si="4"/>
        <v>0</v>
      </c>
    </row>
    <row r="18" spans="1:12" x14ac:dyDescent="0.3">
      <c r="F18">
        <f>SUM(F2:F17)</f>
        <v>52</v>
      </c>
      <c r="H18" s="6">
        <f>SUM(H2:H16)</f>
        <v>2345</v>
      </c>
      <c r="J18">
        <f>SUM(J2:J16)</f>
        <v>4240</v>
      </c>
      <c r="K18">
        <f>SUM(F18:J18)</f>
        <v>6637</v>
      </c>
      <c r="L18">
        <f>SUM(L2:L17)</f>
        <v>526800</v>
      </c>
    </row>
  </sheetData>
  <mergeCells count="16">
    <mergeCell ref="A7:B7"/>
    <mergeCell ref="A2:B2"/>
    <mergeCell ref="A15:B15"/>
    <mergeCell ref="A14:B14"/>
    <mergeCell ref="A13:B13"/>
    <mergeCell ref="A12:B12"/>
    <mergeCell ref="A11:B11"/>
    <mergeCell ref="A4:B4"/>
    <mergeCell ref="A3:B3"/>
    <mergeCell ref="A6:B6"/>
    <mergeCell ref="A5:B5"/>
    <mergeCell ref="A17:B17"/>
    <mergeCell ref="A16:B16"/>
    <mergeCell ref="A10:B10"/>
    <mergeCell ref="A9:B9"/>
    <mergeCell ref="A8:B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DC42C-51FE-4422-99BB-675C0077A8CC}">
  <dimension ref="A1:A6"/>
  <sheetViews>
    <sheetView workbookViewId="0"/>
  </sheetViews>
  <sheetFormatPr defaultRowHeight="14.4" x14ac:dyDescent="0.3"/>
  <sheetData>
    <row r="1" spans="1:1" x14ac:dyDescent="0.3">
      <c r="A1" t="s">
        <v>7</v>
      </c>
    </row>
    <row r="2" spans="1:1" x14ac:dyDescent="0.3">
      <c r="A2" t="s">
        <v>31</v>
      </c>
    </row>
    <row r="3" spans="1:1" x14ac:dyDescent="0.3">
      <c r="A3" t="s">
        <v>5</v>
      </c>
    </row>
    <row r="4" spans="1:1" x14ac:dyDescent="0.3">
      <c r="A4" t="s">
        <v>8</v>
      </c>
    </row>
    <row r="5" spans="1:1" x14ac:dyDescent="0.3">
      <c r="A5" t="s">
        <v>6</v>
      </c>
    </row>
    <row r="6" spans="1:1" x14ac:dyDescent="0.3">
      <c r="A6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Packs</vt:lpstr>
      <vt:lpstr>Collection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2020-12-08T19:20:00Z</dcterms:modified>
</cp:coreProperties>
</file>