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.tomes/Documents/Dev/gitProjects/java--weather-ish-processor/"/>
    </mc:Choice>
  </mc:AlternateContent>
  <bookViews>
    <workbookView xWindow="33480" yWindow="520" windowWidth="3708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</calcChain>
</file>

<file path=xl/sharedStrings.xml><?xml version="1.0" encoding="utf-8"?>
<sst xmlns="http://schemas.openxmlformats.org/spreadsheetml/2006/main" count="169" uniqueCount="101">
  <si>
    <r>
      <t>StructField(</t>
    </r>
    <r>
      <rPr>
        <sz val="9"/>
        <color rgb="FF6A8759"/>
        <rFont val="Menlo"/>
      </rPr>
      <t>"USAF"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</si>
  <si>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"WBAN"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</si>
  <si>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"obs_ts"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</si>
  <si>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"dir"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</si>
  <si>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"spd"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</si>
  <si>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"gus"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</si>
  <si>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"clg"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</si>
  <si>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"skc"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</si>
  <si>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"L"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</si>
  <si>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</si>
  <si>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"H"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</si>
  <si>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"vsb"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</si>
  <si>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"mw1"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</si>
  <si>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"mw2"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</si>
  <si>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"mw3"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</si>
  <si>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"mw4"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</si>
  <si>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"aw1"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</si>
  <si>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"aw2"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</si>
  <si>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"aw3"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</si>
  <si>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"aw4"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</si>
  <si>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"W"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</si>
  <si>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"temp"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</si>
  <si>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"dewp"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</si>
  <si>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"slp"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</si>
  <si>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"alt"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</si>
  <si>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"stp"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</si>
  <si>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"max"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</si>
  <si>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"min"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</si>
  <si>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"pcp01"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</si>
  <si>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"pcp06"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</si>
  <si>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"pcp24"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</si>
  <si>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"pcpxx"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  <r>
      <rPr>
        <sz val="9"/>
        <color rgb="FFCC7832"/>
        <rFont val="Menlo"/>
      </rPr>
      <t>,</t>
    </r>
  </si>
  <si>
    <r>
      <t>StructField(</t>
    </r>
    <r>
      <rPr>
        <sz val="9"/>
        <color rgb="FF6A8759"/>
        <rFont val="Menlo"/>
      </rPr>
      <t>"sd"</t>
    </r>
    <r>
      <rPr>
        <sz val="9"/>
        <color rgb="FFCC7832"/>
        <rFont val="Menlo"/>
      </rPr>
      <t xml:space="preserve">, </t>
    </r>
    <r>
      <rPr>
        <sz val="9"/>
        <color rgb="FFA9B7C6"/>
        <rFont val="Menlo"/>
      </rPr>
      <t>StringType</t>
    </r>
    <r>
      <rPr>
        <sz val="9"/>
        <color rgb="FFCC7832"/>
        <rFont val="Menlo"/>
      </rPr>
      <t xml:space="preserve">, </t>
    </r>
    <r>
      <rPr>
        <b/>
        <sz val="9"/>
        <color rgb="FFCC7832"/>
        <rFont val="Menlo"/>
      </rPr>
      <t>true</t>
    </r>
    <r>
      <rPr>
        <sz val="9"/>
        <color rgb="FFA9B7C6"/>
        <rFont val="Menlo"/>
      </rPr>
      <t>)</t>
    </r>
  </si>
  <si>
    <t>UASF</t>
  </si>
  <si>
    <t>WBAN</t>
  </si>
  <si>
    <t>obs_ts</t>
  </si>
  <si>
    <t>dir</t>
  </si>
  <si>
    <t>spd</t>
  </si>
  <si>
    <t>gus</t>
  </si>
  <si>
    <t>clg</t>
  </si>
  <si>
    <t>skc</t>
  </si>
  <si>
    <t>L</t>
  </si>
  <si>
    <t>M</t>
  </si>
  <si>
    <t>H</t>
  </si>
  <si>
    <t>vsb</t>
  </si>
  <si>
    <t>mw1</t>
  </si>
  <si>
    <t>mw2</t>
  </si>
  <si>
    <t>mw3</t>
  </si>
  <si>
    <t>mw4</t>
  </si>
  <si>
    <t>aw1</t>
  </si>
  <si>
    <t>aw2</t>
  </si>
  <si>
    <t>aw3</t>
  </si>
  <si>
    <t>aw4</t>
  </si>
  <si>
    <t>temp</t>
  </si>
  <si>
    <t>dewp</t>
  </si>
  <si>
    <t>slp</t>
  </si>
  <si>
    <t>alt</t>
  </si>
  <si>
    <t>stp</t>
  </si>
  <si>
    <t>max</t>
  </si>
  <si>
    <t>min</t>
  </si>
  <si>
    <t>pcp01</t>
  </si>
  <si>
    <t>pcp06</t>
  </si>
  <si>
    <t>pcp24</t>
  </si>
  <si>
    <t>pcpxx</t>
  </si>
  <si>
    <t>sd</t>
  </si>
  <si>
    <t>string</t>
  </si>
  <si>
    <t>bigint</t>
  </si>
  <si>
    <t>int</t>
  </si>
  <si>
    <t>float</t>
  </si>
  <si>
    <t>W</t>
  </si>
  <si>
    <t>ColName</t>
  </si>
  <si>
    <t>DataType</t>
  </si>
  <si>
    <t>RawDataType</t>
  </si>
  <si>
    <t>Comment</t>
  </si>
  <si>
    <t>AIR FORCE CATALOG STATION NUMBER</t>
  </si>
  <si>
    <t>NCDC WBAN NUMBER</t>
  </si>
  <si>
    <t>YEAR-MONTH-DAY-HOUR-MINUTE IN GREENWICH MEAN TIME (GMT)</t>
  </si>
  <si>
    <t>WIND DIRECTION IN COMPASS DEGREES, 990 = VARIABLE, REPORTED AS '***' WHEN AIR IS CALM (SPD WILL THEN BE 000)</t>
  </si>
  <si>
    <t>WIND SPEED IN MILES PER HOUR</t>
  </si>
  <si>
    <t>WIND GUST IN MILES PER HOUR</t>
  </si>
  <si>
    <t xml:space="preserve">CLOUD CEILING--LOWEST OPAQUE LAYER WITH 5/8 OR GREATER COVERAGE, IN HUNDREDS OF FEET, 722 = UNLIMITED </t>
  </si>
  <si>
    <t>SKY COVER -- CLR-CLEAR, SCT-SCATTERED-1/8 TO 4/8, BKN-BROKEN-5/8 TO 7/8, OVC-OVERCAST, OBS-OBSCURED, POB-PARTIAL OBSCURATION</t>
  </si>
  <si>
    <t>LOW CLOUD TYPE, SEE REF</t>
  </si>
  <si>
    <t>MED CLOUD TYPE, SEE REF</t>
  </si>
  <si>
    <t>HIGH CLOUD TYPE, SEE REF</t>
  </si>
  <si>
    <t>VISIBILITY IN STATUTE MILES TO NEAREST TENTH</t>
  </si>
  <si>
    <t>MANUALLY OBSERVED PRESENT WEATHER--LISTED IN REFERENCE IN MANUALLY OBSERVED PRESENT WEATHER TABLE</t>
  </si>
  <si>
    <t>AUTO-OBSERVED PRESENT WEATHER--LISTED IN REF IN AUTO-OBSERVED PRESENT WEATHER TABLE</t>
  </si>
  <si>
    <t>PAST WEATHER INDICATOR, SEE REF</t>
  </si>
  <si>
    <t xml:space="preserve">TEMPERATURE IN FAHRENHEIT </t>
  </si>
  <si>
    <t xml:space="preserve">DEW POINT IN FAHRENHEIT </t>
  </si>
  <si>
    <t>SEA LEVEL PRESSURE IN MILLIBARS TO NEAREST TENTH</t>
  </si>
  <si>
    <t>ALTIMETER SETTING IN INCHES TO NEAREST HUNDREDTH</t>
  </si>
  <si>
    <t>STATION PRESSURE IN MILLIBARS TO NEAREST TENTH</t>
  </si>
  <si>
    <t>MAXIMUM TEMPERATURE IN FAHRENHEIT (TIME PERIOD VARIES)</t>
  </si>
  <si>
    <t>MINIMUM TEMPERATURE IN FAHRENHEIT (TIME PERIOD VARIES)</t>
  </si>
  <si>
    <t>1-HOUR LIQUID PRECIP REPORT IN INCHES AND HUNDREDTHS</t>
  </si>
  <si>
    <t>6-HOUR LIQUID PRECIP REPORT IN INCHES AND HUNDREDTHS</t>
  </si>
  <si>
    <t>24-HOUR LIQUID PRECIP REPORT IN INCHES AND HUNDREDTHS</t>
  </si>
  <si>
    <t>LIQUID PRECIP REPORT IN INCHES AND HUNDREDTHS, FOR A PERIOD OTHER THAN 1, 6, OR 24 HOURS</t>
  </si>
  <si>
    <t>SNOW DEPTH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</si>
</sst>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A9B7C6"/>
      <name val="Menlo"/>
    </font>
    <font>
      <sz val="9"/>
      <color rgb="FF6A8759"/>
      <name val="Menlo"/>
    </font>
    <font>
      <sz val="9"/>
      <color rgb="FFCC7832"/>
      <name val="Menlo"/>
    </font>
    <font>
      <b/>
      <sz val="9"/>
      <color rgb="FFCC7832"/>
      <name val="Menlo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G4" sqref="G4"/>
    </sheetView>
  </sheetViews>
  <sheetFormatPr baseColWidth="10" defaultRowHeight="16" x14ac:dyDescent="0.2"/>
  <cols>
    <col min="1" max="1" width="36.83203125" bestFit="1" customWidth="1"/>
    <col min="6" max="6" width="56.6640625" bestFit="1" customWidth="1"/>
    <col min="7" max="7" width="119.1640625" bestFit="1" customWidth="1"/>
    <col min="8" max="8" width="38.1640625" customWidth="1"/>
  </cols>
  <sheetData>
    <row r="1" spans="1:8" x14ac:dyDescent="0.2">
      <c r="C1" t="s">
        <v>70</v>
      </c>
      <c r="D1" t="s">
        <v>72</v>
      </c>
      <c r="E1" t="s">
        <v>71</v>
      </c>
      <c r="F1" t="s">
        <v>73</v>
      </c>
    </row>
    <row r="2" spans="1:8" ht="17" x14ac:dyDescent="0.25">
      <c r="A2" s="1" t="s">
        <v>0</v>
      </c>
      <c r="C2" t="s">
        <v>33</v>
      </c>
      <c r="D2" t="s">
        <v>65</v>
      </c>
      <c r="E2" t="s">
        <v>66</v>
      </c>
      <c r="F2" s="2" t="s">
        <v>74</v>
      </c>
      <c r="G2" t="str">
        <f>$C2&amp;" "&amp;D2&amp;" COMMENT """ &amp; $F2 &amp; ""","</f>
        <v>UASF string COMMENT "AIR FORCE CATALOG STATION NUMBER",</v>
      </c>
      <c r="H2" t="str">
        <f>$C2&amp;" "&amp;E2&amp;" COMMENT """ &amp; $F2 &amp; ""","</f>
        <v>UASF bigint COMMENT "AIR FORCE CATALOG STATION NUMBER",</v>
      </c>
    </row>
    <row r="3" spans="1:8" ht="17" x14ac:dyDescent="0.25">
      <c r="A3" s="1" t="s">
        <v>1</v>
      </c>
      <c r="C3" t="s">
        <v>34</v>
      </c>
      <c r="D3" t="s">
        <v>65</v>
      </c>
      <c r="E3" t="s">
        <v>66</v>
      </c>
      <c r="F3" s="2" t="s">
        <v>75</v>
      </c>
      <c r="G3" t="str">
        <f t="shared" ref="G3:H34" si="0">$C3&amp;" "&amp;D3&amp;" COMMENT """ &amp; $F3 &amp; ""","</f>
        <v>WBAN string COMMENT "NCDC WBAN NUMBER",</v>
      </c>
      <c r="H3" t="str">
        <f t="shared" si="0"/>
        <v>WBAN bigint COMMENT "NCDC WBAN NUMBER",</v>
      </c>
    </row>
    <row r="4" spans="1:8" ht="17" x14ac:dyDescent="0.25">
      <c r="A4" s="1" t="s">
        <v>2</v>
      </c>
      <c r="C4" t="s">
        <v>35</v>
      </c>
      <c r="D4" t="s">
        <v>65</v>
      </c>
      <c r="E4" t="s">
        <v>66</v>
      </c>
      <c r="F4" s="2" t="s">
        <v>76</v>
      </c>
      <c r="G4" t="str">
        <f t="shared" si="0"/>
        <v>obs_ts string COMMENT "YEAR-MONTH-DAY-HOUR-MINUTE IN GREENWICH MEAN TIME (GMT)",</v>
      </c>
      <c r="H4" t="str">
        <f t="shared" si="0"/>
        <v>obs_ts bigint COMMENT "YEAR-MONTH-DAY-HOUR-MINUTE IN GREENWICH MEAN TIME (GMT)",</v>
      </c>
    </row>
    <row r="5" spans="1:8" ht="32" x14ac:dyDescent="0.2">
      <c r="A5" s="1" t="s">
        <v>3</v>
      </c>
      <c r="C5" t="s">
        <v>36</v>
      </c>
      <c r="D5" t="s">
        <v>65</v>
      </c>
      <c r="E5" t="s">
        <v>67</v>
      </c>
      <c r="F5" s="3" t="s">
        <v>77</v>
      </c>
      <c r="G5" t="str">
        <f t="shared" si="0"/>
        <v>dir string COMMENT "WIND DIRECTION IN COMPASS DEGREES, 990 = VARIABLE, REPORTED AS '***' WHEN AIR IS CALM (SPD WILL THEN BE 000)",</v>
      </c>
      <c r="H5" t="str">
        <f t="shared" si="0"/>
        <v>dir int COMMENT "WIND DIRECTION IN COMPASS DEGREES, 990 = VARIABLE, REPORTED AS '***' WHEN AIR IS CALM (SPD WILL THEN BE 000)",</v>
      </c>
    </row>
    <row r="6" spans="1:8" ht="17" x14ac:dyDescent="0.25">
      <c r="A6" s="1" t="s">
        <v>4</v>
      </c>
      <c r="C6" t="s">
        <v>37</v>
      </c>
      <c r="D6" t="s">
        <v>65</v>
      </c>
      <c r="E6" t="s">
        <v>67</v>
      </c>
      <c r="F6" s="2" t="s">
        <v>78</v>
      </c>
      <c r="G6" t="str">
        <f t="shared" si="0"/>
        <v>spd string COMMENT "WIND SPEED IN MILES PER HOUR",</v>
      </c>
      <c r="H6" t="str">
        <f t="shared" si="0"/>
        <v>spd int COMMENT "WIND SPEED IN MILES PER HOUR",</v>
      </c>
    </row>
    <row r="7" spans="1:8" ht="17" x14ac:dyDescent="0.25">
      <c r="A7" s="1" t="s">
        <v>5</v>
      </c>
      <c r="C7" t="s">
        <v>38</v>
      </c>
      <c r="D7" t="s">
        <v>65</v>
      </c>
      <c r="E7" t="s">
        <v>67</v>
      </c>
      <c r="F7" s="2" t="s">
        <v>79</v>
      </c>
      <c r="G7" t="str">
        <f t="shared" si="0"/>
        <v>gus string COMMENT "WIND GUST IN MILES PER HOUR",</v>
      </c>
      <c r="H7" t="str">
        <f t="shared" si="0"/>
        <v>gus int COMMENT "WIND GUST IN MILES PER HOUR",</v>
      </c>
    </row>
    <row r="8" spans="1:8" ht="17" x14ac:dyDescent="0.25">
      <c r="A8" s="1" t="s">
        <v>6</v>
      </c>
      <c r="C8" t="s">
        <v>39</v>
      </c>
      <c r="D8" t="s">
        <v>65</v>
      </c>
      <c r="E8" t="s">
        <v>67</v>
      </c>
      <c r="F8" s="2" t="s">
        <v>80</v>
      </c>
      <c r="G8" t="str">
        <f t="shared" si="0"/>
        <v>clg string COMMENT "CLOUD CEILING--LOWEST OPAQUE LAYER WITH 5/8 OR GREATER COVERAGE, IN HUNDREDS OF FEET, 722 = UNLIMITED ",</v>
      </c>
      <c r="H8" t="str">
        <f t="shared" si="0"/>
        <v>clg int COMMENT "CLOUD CEILING--LOWEST OPAQUE LAYER WITH 5/8 OR GREATER COVERAGE, IN HUNDREDS OF FEET, 722 = UNLIMITED ",</v>
      </c>
    </row>
    <row r="9" spans="1:8" ht="17" x14ac:dyDescent="0.25">
      <c r="A9" s="1" t="s">
        <v>7</v>
      </c>
      <c r="C9" t="s">
        <v>40</v>
      </c>
      <c r="D9" t="s">
        <v>65</v>
      </c>
      <c r="E9" t="s">
        <v>65</v>
      </c>
      <c r="F9" s="2" t="s">
        <v>81</v>
      </c>
      <c r="G9" t="str">
        <f t="shared" si="0"/>
        <v>skc string COMMENT "SKY COVER -- CLR-CLEAR, SCT-SCATTERED-1/8 TO 4/8, BKN-BROKEN-5/8 TO 7/8, OVC-OVERCAST, OBS-OBSCURED, POB-PARTIAL OBSCURATION",</v>
      </c>
      <c r="H9" t="str">
        <f t="shared" si="0"/>
        <v>skc string COMMENT "SKY COVER -- CLR-CLEAR, SCT-SCATTERED-1/8 TO 4/8, BKN-BROKEN-5/8 TO 7/8, OVC-OVERCAST, OBS-OBSCURED, POB-PARTIAL OBSCURATION",</v>
      </c>
    </row>
    <row r="10" spans="1:8" ht="17" x14ac:dyDescent="0.25">
      <c r="A10" s="1" t="s">
        <v>8</v>
      </c>
      <c r="C10" t="s">
        <v>41</v>
      </c>
      <c r="D10" t="s">
        <v>65</v>
      </c>
      <c r="E10" t="s">
        <v>67</v>
      </c>
      <c r="F10" s="2" t="s">
        <v>82</v>
      </c>
      <c r="G10" t="str">
        <f t="shared" si="0"/>
        <v>L string COMMENT "LOW CLOUD TYPE, SEE REF",</v>
      </c>
      <c r="H10" t="str">
        <f t="shared" si="0"/>
        <v>L int COMMENT "LOW CLOUD TYPE, SEE REF",</v>
      </c>
    </row>
    <row r="11" spans="1:8" ht="17" x14ac:dyDescent="0.25">
      <c r="A11" s="1" t="s">
        <v>9</v>
      </c>
      <c r="C11" t="s">
        <v>42</v>
      </c>
      <c r="D11" t="s">
        <v>65</v>
      </c>
      <c r="E11" t="s">
        <v>67</v>
      </c>
      <c r="F11" s="2" t="s">
        <v>83</v>
      </c>
      <c r="G11" t="str">
        <f t="shared" si="0"/>
        <v>M string COMMENT "MED CLOUD TYPE, SEE REF",</v>
      </c>
      <c r="H11" t="str">
        <f t="shared" si="0"/>
        <v>M int COMMENT "MED CLOUD TYPE, SEE REF",</v>
      </c>
    </row>
    <row r="12" spans="1:8" ht="17" x14ac:dyDescent="0.25">
      <c r="A12" s="1" t="s">
        <v>10</v>
      </c>
      <c r="C12" t="s">
        <v>43</v>
      </c>
      <c r="D12" t="s">
        <v>65</v>
      </c>
      <c r="E12" t="s">
        <v>67</v>
      </c>
      <c r="F12" s="2" t="s">
        <v>84</v>
      </c>
      <c r="G12" t="str">
        <f t="shared" si="0"/>
        <v>H string COMMENT "HIGH CLOUD TYPE, SEE REF",</v>
      </c>
      <c r="H12" t="str">
        <f t="shared" si="0"/>
        <v>H int COMMENT "HIGH CLOUD TYPE, SEE REF",</v>
      </c>
    </row>
    <row r="13" spans="1:8" x14ac:dyDescent="0.2">
      <c r="A13" s="1" t="s">
        <v>11</v>
      </c>
      <c r="C13" t="s">
        <v>44</v>
      </c>
      <c r="D13" t="s">
        <v>65</v>
      </c>
      <c r="E13" t="s">
        <v>68</v>
      </c>
      <c r="F13" s="3" t="s">
        <v>85</v>
      </c>
      <c r="G13" t="str">
        <f t="shared" si="0"/>
        <v>vsb string COMMENT "VISIBILITY IN STATUTE MILES TO NEAREST TENTH",</v>
      </c>
      <c r="H13" t="str">
        <f t="shared" si="0"/>
        <v>vsb float COMMENT "VISIBILITY IN STATUTE MILES TO NEAREST TENTH",</v>
      </c>
    </row>
    <row r="14" spans="1:8" ht="17" x14ac:dyDescent="0.25">
      <c r="A14" s="1" t="s">
        <v>12</v>
      </c>
      <c r="C14" t="s">
        <v>45</v>
      </c>
      <c r="D14" t="s">
        <v>65</v>
      </c>
      <c r="E14" t="s">
        <v>67</v>
      </c>
      <c r="F14" s="2" t="s">
        <v>86</v>
      </c>
      <c r="G14" t="str">
        <f t="shared" si="0"/>
        <v>mw1 string COMMENT "MANUALLY OBSERVED PRESENT WEATHER--LISTED IN REFERENCE IN MANUALLY OBSERVED PRESENT WEATHER TABLE",</v>
      </c>
      <c r="H14" t="str">
        <f t="shared" si="0"/>
        <v>mw1 int COMMENT "MANUALLY OBSERVED PRESENT WEATHER--LISTED IN REFERENCE IN MANUALLY OBSERVED PRESENT WEATHER TABLE",</v>
      </c>
    </row>
    <row r="15" spans="1:8" x14ac:dyDescent="0.2">
      <c r="A15" s="1" t="s">
        <v>13</v>
      </c>
      <c r="C15" t="s">
        <v>46</v>
      </c>
      <c r="D15" t="s">
        <v>65</v>
      </c>
      <c r="E15" t="s">
        <v>67</v>
      </c>
      <c r="F15" t="s">
        <v>86</v>
      </c>
      <c r="G15" t="str">
        <f t="shared" si="0"/>
        <v>mw2 string COMMENT "MANUALLY OBSERVED PRESENT WEATHER--LISTED IN REFERENCE IN MANUALLY OBSERVED PRESENT WEATHER TABLE",</v>
      </c>
      <c r="H15" t="str">
        <f t="shared" si="0"/>
        <v>mw2 int COMMENT "MANUALLY OBSERVED PRESENT WEATHER--LISTED IN REFERENCE IN MANUALLY OBSERVED PRESENT WEATHER TABLE",</v>
      </c>
    </row>
    <row r="16" spans="1:8" x14ac:dyDescent="0.2">
      <c r="A16" s="1" t="s">
        <v>14</v>
      </c>
      <c r="C16" t="s">
        <v>47</v>
      </c>
      <c r="D16" t="s">
        <v>65</v>
      </c>
      <c r="E16" t="s">
        <v>67</v>
      </c>
      <c r="F16" t="s">
        <v>86</v>
      </c>
      <c r="G16" t="str">
        <f t="shared" si="0"/>
        <v>mw3 string COMMENT "MANUALLY OBSERVED PRESENT WEATHER--LISTED IN REFERENCE IN MANUALLY OBSERVED PRESENT WEATHER TABLE",</v>
      </c>
      <c r="H16" t="str">
        <f t="shared" si="0"/>
        <v>mw3 int COMMENT "MANUALLY OBSERVED PRESENT WEATHER--LISTED IN REFERENCE IN MANUALLY OBSERVED PRESENT WEATHER TABLE",</v>
      </c>
    </row>
    <row r="17" spans="1:8" x14ac:dyDescent="0.2">
      <c r="A17" s="1" t="s">
        <v>15</v>
      </c>
      <c r="C17" t="s">
        <v>48</v>
      </c>
      <c r="D17" t="s">
        <v>65</v>
      </c>
      <c r="E17" t="s">
        <v>67</v>
      </c>
      <c r="F17" t="s">
        <v>86</v>
      </c>
      <c r="G17" t="str">
        <f t="shared" si="0"/>
        <v>mw4 string COMMENT "MANUALLY OBSERVED PRESENT WEATHER--LISTED IN REFERENCE IN MANUALLY OBSERVED PRESENT WEATHER TABLE",</v>
      </c>
      <c r="H17" t="str">
        <f t="shared" si="0"/>
        <v>mw4 int COMMENT "MANUALLY OBSERVED PRESENT WEATHER--LISTED IN REFERENCE IN MANUALLY OBSERVED PRESENT WEATHER TABLE",</v>
      </c>
    </row>
    <row r="18" spans="1:8" x14ac:dyDescent="0.2">
      <c r="A18" s="1" t="s">
        <v>16</v>
      </c>
      <c r="C18" t="s">
        <v>49</v>
      </c>
      <c r="D18" t="s">
        <v>65</v>
      </c>
      <c r="E18" t="s">
        <v>67</v>
      </c>
      <c r="F18" t="s">
        <v>87</v>
      </c>
      <c r="G18" t="str">
        <f t="shared" si="0"/>
        <v>aw1 string COMMENT "AUTO-OBSERVED PRESENT WEATHER--LISTED IN REF IN AUTO-OBSERVED PRESENT WEATHER TABLE",</v>
      </c>
      <c r="H18" t="str">
        <f t="shared" si="0"/>
        <v>aw1 int COMMENT "AUTO-OBSERVED PRESENT WEATHER--LISTED IN REF IN AUTO-OBSERVED PRESENT WEATHER TABLE",</v>
      </c>
    </row>
    <row r="19" spans="1:8" x14ac:dyDescent="0.2">
      <c r="A19" s="1" t="s">
        <v>17</v>
      </c>
      <c r="C19" t="s">
        <v>50</v>
      </c>
      <c r="D19" t="s">
        <v>65</v>
      </c>
      <c r="E19" t="s">
        <v>67</v>
      </c>
      <c r="F19" t="s">
        <v>87</v>
      </c>
      <c r="G19" t="str">
        <f t="shared" si="0"/>
        <v>aw2 string COMMENT "AUTO-OBSERVED PRESENT WEATHER--LISTED IN REF IN AUTO-OBSERVED PRESENT WEATHER TABLE",</v>
      </c>
      <c r="H19" t="str">
        <f t="shared" si="0"/>
        <v>aw2 int COMMENT "AUTO-OBSERVED PRESENT WEATHER--LISTED IN REF IN AUTO-OBSERVED PRESENT WEATHER TABLE",</v>
      </c>
    </row>
    <row r="20" spans="1:8" x14ac:dyDescent="0.2">
      <c r="A20" s="1" t="s">
        <v>18</v>
      </c>
      <c r="C20" t="s">
        <v>51</v>
      </c>
      <c r="D20" t="s">
        <v>65</v>
      </c>
      <c r="E20" t="s">
        <v>67</v>
      </c>
      <c r="F20" t="s">
        <v>87</v>
      </c>
      <c r="G20" t="str">
        <f t="shared" si="0"/>
        <v>aw3 string COMMENT "AUTO-OBSERVED PRESENT WEATHER--LISTED IN REF IN AUTO-OBSERVED PRESENT WEATHER TABLE",</v>
      </c>
      <c r="H20" t="str">
        <f t="shared" si="0"/>
        <v>aw3 int COMMENT "AUTO-OBSERVED PRESENT WEATHER--LISTED IN REF IN AUTO-OBSERVED PRESENT WEATHER TABLE",</v>
      </c>
    </row>
    <row r="21" spans="1:8" x14ac:dyDescent="0.2">
      <c r="A21" s="1" t="s">
        <v>19</v>
      </c>
      <c r="C21" t="s">
        <v>52</v>
      </c>
      <c r="D21" t="s">
        <v>65</v>
      </c>
      <c r="E21" t="s">
        <v>67</v>
      </c>
      <c r="F21" t="s">
        <v>87</v>
      </c>
      <c r="G21" t="str">
        <f t="shared" si="0"/>
        <v>aw4 string COMMENT "AUTO-OBSERVED PRESENT WEATHER--LISTED IN REF IN AUTO-OBSERVED PRESENT WEATHER TABLE",</v>
      </c>
      <c r="H21" t="str">
        <f t="shared" si="0"/>
        <v>aw4 int COMMENT "AUTO-OBSERVED PRESENT WEATHER--LISTED IN REF IN AUTO-OBSERVED PRESENT WEATHER TABLE",</v>
      </c>
    </row>
    <row r="22" spans="1:8" ht="17" x14ac:dyDescent="0.25">
      <c r="A22" s="1" t="s">
        <v>20</v>
      </c>
      <c r="C22" t="s">
        <v>69</v>
      </c>
      <c r="D22" t="s">
        <v>65</v>
      </c>
      <c r="E22" t="s">
        <v>67</v>
      </c>
      <c r="F22" s="2" t="s">
        <v>88</v>
      </c>
      <c r="G22" t="str">
        <f t="shared" si="0"/>
        <v>W string COMMENT "PAST WEATHER INDICATOR, SEE REF",</v>
      </c>
      <c r="H22" t="str">
        <f t="shared" si="0"/>
        <v>W int COMMENT "PAST WEATHER INDICATOR, SEE REF",</v>
      </c>
    </row>
    <row r="23" spans="1:8" x14ac:dyDescent="0.2">
      <c r="A23" s="1" t="s">
        <v>21</v>
      </c>
      <c r="C23" t="s">
        <v>53</v>
      </c>
      <c r="D23" t="s">
        <v>65</v>
      </c>
      <c r="E23" t="s">
        <v>68</v>
      </c>
      <c r="F23" t="s">
        <v>89</v>
      </c>
      <c r="G23" t="str">
        <f t="shared" si="0"/>
        <v>temp string COMMENT "TEMPERATURE IN FAHRENHEIT ",</v>
      </c>
      <c r="H23" t="str">
        <f t="shared" si="0"/>
        <v>temp float COMMENT "TEMPERATURE IN FAHRENHEIT ",</v>
      </c>
    </row>
    <row r="24" spans="1:8" x14ac:dyDescent="0.2">
      <c r="A24" s="1" t="s">
        <v>22</v>
      </c>
      <c r="C24" t="s">
        <v>54</v>
      </c>
      <c r="D24" t="s">
        <v>65</v>
      </c>
      <c r="E24" t="s">
        <v>68</v>
      </c>
      <c r="F24" t="s">
        <v>90</v>
      </c>
      <c r="G24" t="str">
        <f t="shared" si="0"/>
        <v>dewp string COMMENT "DEW POINT IN FAHRENHEIT ",</v>
      </c>
      <c r="H24" t="str">
        <f t="shared" si="0"/>
        <v>dewp float COMMENT "DEW POINT IN FAHRENHEIT ",</v>
      </c>
    </row>
    <row r="25" spans="1:8" x14ac:dyDescent="0.2">
      <c r="A25" s="1" t="s">
        <v>23</v>
      </c>
      <c r="C25" t="s">
        <v>55</v>
      </c>
      <c r="D25" t="s">
        <v>65</v>
      </c>
      <c r="E25" t="s">
        <v>68</v>
      </c>
      <c r="F25" t="s">
        <v>91</v>
      </c>
      <c r="G25" t="str">
        <f t="shared" si="0"/>
        <v>slp string COMMENT "SEA LEVEL PRESSURE IN MILLIBARS TO NEAREST TENTH",</v>
      </c>
      <c r="H25" t="str">
        <f t="shared" si="0"/>
        <v>slp float COMMENT "SEA LEVEL PRESSURE IN MILLIBARS TO NEAREST TENTH",</v>
      </c>
    </row>
    <row r="26" spans="1:8" x14ac:dyDescent="0.2">
      <c r="A26" s="1" t="s">
        <v>24</v>
      </c>
      <c r="C26" t="s">
        <v>56</v>
      </c>
      <c r="D26" t="s">
        <v>65</v>
      </c>
      <c r="E26" t="s">
        <v>68</v>
      </c>
      <c r="F26" t="s">
        <v>92</v>
      </c>
      <c r="G26" t="str">
        <f t="shared" si="0"/>
        <v>alt string COMMENT "ALTIMETER SETTING IN INCHES TO NEAREST HUNDREDTH",</v>
      </c>
      <c r="H26" t="str">
        <f t="shared" si="0"/>
        <v>alt float COMMENT "ALTIMETER SETTING IN INCHES TO NEAREST HUNDREDTH",</v>
      </c>
    </row>
    <row r="27" spans="1:8" x14ac:dyDescent="0.2">
      <c r="A27" s="1" t="s">
        <v>25</v>
      </c>
      <c r="C27" t="s">
        <v>57</v>
      </c>
      <c r="D27" t="s">
        <v>65</v>
      </c>
      <c r="E27" t="s">
        <v>68</v>
      </c>
      <c r="F27" t="s">
        <v>93</v>
      </c>
      <c r="G27" t="str">
        <f t="shared" si="0"/>
        <v>stp string COMMENT "STATION PRESSURE IN MILLIBARS TO NEAREST TENTH",</v>
      </c>
      <c r="H27" t="str">
        <f t="shared" si="0"/>
        <v>stp float COMMENT "STATION PRESSURE IN MILLIBARS TO NEAREST TENTH",</v>
      </c>
    </row>
    <row r="28" spans="1:8" x14ac:dyDescent="0.2">
      <c r="A28" s="1" t="s">
        <v>26</v>
      </c>
      <c r="C28" t="s">
        <v>58</v>
      </c>
      <c r="D28" t="s">
        <v>65</v>
      </c>
      <c r="E28" t="s">
        <v>68</v>
      </c>
      <c r="F28" t="s">
        <v>94</v>
      </c>
      <c r="G28" t="str">
        <f t="shared" si="0"/>
        <v>max string COMMENT "MAXIMUM TEMPERATURE IN FAHRENHEIT (TIME PERIOD VARIES)",</v>
      </c>
      <c r="H28" t="str">
        <f t="shared" si="0"/>
        <v>max float COMMENT "MAXIMUM TEMPERATURE IN FAHRENHEIT (TIME PERIOD VARIES)",</v>
      </c>
    </row>
    <row r="29" spans="1:8" x14ac:dyDescent="0.2">
      <c r="A29" s="1" t="s">
        <v>27</v>
      </c>
      <c r="C29" t="s">
        <v>59</v>
      </c>
      <c r="D29" t="s">
        <v>65</v>
      </c>
      <c r="E29" t="s">
        <v>68</v>
      </c>
      <c r="F29" t="s">
        <v>95</v>
      </c>
      <c r="G29" t="str">
        <f t="shared" si="0"/>
        <v>min string COMMENT "MINIMUM TEMPERATURE IN FAHRENHEIT (TIME PERIOD VARIES)",</v>
      </c>
      <c r="H29" t="str">
        <f t="shared" si="0"/>
        <v>min float COMMENT "MINIMUM TEMPERATURE IN FAHRENHEIT (TIME PERIOD VARIES)",</v>
      </c>
    </row>
    <row r="30" spans="1:8" x14ac:dyDescent="0.2">
      <c r="A30" s="1" t="s">
        <v>28</v>
      </c>
      <c r="C30" t="s">
        <v>60</v>
      </c>
      <c r="D30" t="s">
        <v>65</v>
      </c>
      <c r="E30" t="s">
        <v>67</v>
      </c>
      <c r="F30" t="s">
        <v>96</v>
      </c>
      <c r="G30" t="str">
        <f t="shared" si="0"/>
        <v>pcp01 string COMMENT "1-HOUR LIQUID PRECIP REPORT IN INCHES AND HUNDREDTHS",</v>
      </c>
      <c r="H30" t="str">
        <f t="shared" si="0"/>
        <v>pcp01 int COMMENT "1-HOUR LIQUID PRECIP REPORT IN INCHES AND HUNDREDTHS",</v>
      </c>
    </row>
    <row r="31" spans="1:8" ht="17" x14ac:dyDescent="0.25">
      <c r="A31" s="1" t="s">
        <v>29</v>
      </c>
      <c r="C31" t="s">
        <v>61</v>
      </c>
      <c r="D31" t="s">
        <v>65</v>
      </c>
      <c r="E31" t="s">
        <v>67</v>
      </c>
      <c r="F31" s="2" t="s">
        <v>97</v>
      </c>
      <c r="G31" t="str">
        <f t="shared" si="0"/>
        <v>pcp06 string COMMENT "6-HOUR LIQUID PRECIP REPORT IN INCHES AND HUNDREDTHS",</v>
      </c>
      <c r="H31" t="str">
        <f t="shared" si="0"/>
        <v>pcp06 int COMMENT "6-HOUR LIQUID PRECIP REPORT IN INCHES AND HUNDREDTHS",</v>
      </c>
    </row>
    <row r="32" spans="1:8" ht="17" x14ac:dyDescent="0.25">
      <c r="A32" s="1" t="s">
        <v>30</v>
      </c>
      <c r="C32" t="s">
        <v>62</v>
      </c>
      <c r="D32" t="s">
        <v>65</v>
      </c>
      <c r="E32" t="s">
        <v>67</v>
      </c>
      <c r="F32" s="2" t="s">
        <v>98</v>
      </c>
      <c r="G32" t="str">
        <f t="shared" si="0"/>
        <v>pcp24 string COMMENT "24-HOUR LIQUID PRECIP REPORT IN INCHES AND HUNDREDTHS",</v>
      </c>
      <c r="H32" t="str">
        <f t="shared" si="0"/>
        <v>pcp24 int COMMENT "24-HOUR LIQUID PRECIP REPORT IN INCHES AND HUNDREDTHS",</v>
      </c>
    </row>
    <row r="33" spans="1:8" x14ac:dyDescent="0.2">
      <c r="A33" s="1" t="s">
        <v>31</v>
      </c>
      <c r="C33" t="s">
        <v>63</v>
      </c>
      <c r="D33" t="s">
        <v>65</v>
      </c>
      <c r="E33" t="s">
        <v>67</v>
      </c>
      <c r="F33" t="s">
        <v>99</v>
      </c>
      <c r="G33" t="str">
        <f t="shared" si="0"/>
        <v>pcpxx string COMMENT "LIQUID PRECIP REPORT IN INCHES AND HUNDREDTHS, FOR A PERIOD OTHER THAN 1, 6, OR 24 HOURS",</v>
      </c>
      <c r="H33" t="str">
        <f t="shared" si="0"/>
        <v>pcpxx int COMMENT "LIQUID PRECIP REPORT IN INCHES AND HUNDREDTHS, FOR A PERIOD OTHER THAN 1, 6, OR 24 HOURS",</v>
      </c>
    </row>
    <row r="34" spans="1:8" x14ac:dyDescent="0.2">
      <c r="A34" s="1" t="s">
        <v>32</v>
      </c>
      <c r="C34" t="s">
        <v>64</v>
      </c>
      <c r="D34" t="s">
        <v>65</v>
      </c>
      <c r="E34" t="s">
        <v>67</v>
      </c>
      <c r="F34" t="s">
        <v>100</v>
      </c>
      <c r="G34" t="str">
        <f t="shared" si="0"/>
        <v>sd string COMMENT "SNOW DEPTH IN INCHES",</v>
      </c>
      <c r="H34" t="str">
        <f t="shared" si="0"/>
        <v>sd int COMMENT "SNOW DEPTH IN INCHES",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Tomes</dc:creator>
  <cp:lastModifiedBy>Daniel  Tomes</cp:lastModifiedBy>
  <dcterms:created xsi:type="dcterms:W3CDTF">2017-03-24T20:01:49Z</dcterms:created>
  <dcterms:modified xsi:type="dcterms:W3CDTF">2017-03-24T20:34:15Z</dcterms:modified>
</cp:coreProperties>
</file>