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ber\OneDrive - ITESO\Gregorio Alberto\Dez\mis_cosas\PAP_2020_financiera\Todo_Diana\Diana\"/>
    </mc:Choice>
  </mc:AlternateContent>
  <xr:revisionPtr revIDLastSave="89" documentId="11_8CE045AD55F76FFC05FC9890E2DD123447B6EF00" xr6:coauthVersionLast="44" xr6:coauthVersionMax="44" xr10:uidLastSave="{6BB5CD2F-A875-420E-BFD3-E85073CB384F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1" i="1" l="1"/>
  <c r="H22" i="1"/>
  <c r="H23" i="1"/>
  <c r="H24" i="1"/>
  <c r="H25" i="1"/>
  <c r="H26" i="1"/>
  <c r="H27" i="1"/>
  <c r="H28" i="1"/>
  <c r="H29" i="1"/>
  <c r="H30" i="1"/>
  <c r="H31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H20" i="1"/>
  <c r="F20" i="1"/>
  <c r="D20" i="1"/>
  <c r="B20" i="1"/>
</calcChain>
</file>

<file path=xl/sharedStrings.xml><?xml version="1.0" encoding="utf-8"?>
<sst xmlns="http://schemas.openxmlformats.org/spreadsheetml/2006/main" count="13" uniqueCount="2">
  <si>
    <t>error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</si>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</sst>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 applyFont="1" applyBorder="1" applyAlignment="1">
      <alignment horizontal="center" vertical="top"/>
    </xf>
    <xf numFmtId="14" fontId="0" fillId="0" borderId="0" xfId="0" applyNumberFormat="1" applyFont="1" applyBorder="1"/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topLeftCell="A10" workbookViewId="0">
      <selection activeCell="A19" sqref="A19:H34"/>
    </sheetView>
  </sheetViews>
  <sheetFormatPr defaultRowHeight="14.4" x14ac:dyDescent="0.3"/>
  <cols>
    <col min="1" max="1" width="12.109375" style="2" customWidth="1"/>
    <col min="3" max="3" width="10.5546875" bestFit="1" customWidth="1"/>
    <col min="5" max="5" width="10.5546875" bestFit="1" customWidth="1"/>
    <col min="7" max="7" width="10.5546875" bestFit="1" customWidth="1"/>
  </cols>
  <sheetData>
    <row r="1" spans="1:8" x14ac:dyDescent="0.3">
      <c r="A1" s="1" t="s">
        <v>1</v>
      </c>
      <c r="B1" s="3" t="s">
        <v>0</v>
      </c>
      <c r="C1" t="s">
        <v>1</v>
      </c>
      <c r="E1" t="s">
        <v>1</v>
      </c>
      <c r="G1" t="s">
        <v>1</v>
      </c>
    </row>
    <row r="2" spans="1:8" x14ac:dyDescent="0.3">
      <c r="A2" s="1">
        <v>43562</v>
      </c>
      <c r="B2">
        <v>4.03411162644481</v>
      </c>
      <c r="C2" s="1">
        <v>43657</v>
      </c>
      <c r="D2">
        <v>4.1568323213193397</v>
      </c>
      <c r="E2" s="1">
        <v>43761</v>
      </c>
      <c r="F2">
        <v>5.4320138447061854</v>
      </c>
      <c r="G2" s="1">
        <v>43846</v>
      </c>
      <c r="H2">
        <v>4.1528241280451503</v>
      </c>
    </row>
    <row r="3" spans="1:8" x14ac:dyDescent="0.3">
      <c r="A3" s="1">
        <v>43576</v>
      </c>
      <c r="B3">
        <v>4.1866171400054171</v>
      </c>
      <c r="C3" s="1">
        <v>43666</v>
      </c>
      <c r="D3">
        <v>4.7203262880131058</v>
      </c>
      <c r="E3" s="1">
        <v>43762</v>
      </c>
      <c r="F3">
        <v>4.2187120608293567</v>
      </c>
      <c r="G3" s="1">
        <v>43847</v>
      </c>
      <c r="H3">
        <v>5.0459975425216692</v>
      </c>
    </row>
    <row r="4" spans="1:8" x14ac:dyDescent="0.3">
      <c r="A4" s="1">
        <v>43600</v>
      </c>
      <c r="B4">
        <v>4.9797915150507768</v>
      </c>
      <c r="C4" s="1">
        <v>43668</v>
      </c>
      <c r="D4">
        <v>4.1547262254520296</v>
      </c>
      <c r="E4" s="1">
        <v>43763</v>
      </c>
      <c r="F4">
        <v>4.2337189901353396</v>
      </c>
      <c r="G4" s="1">
        <v>43848</v>
      </c>
      <c r="H4">
        <v>4.5320807395335168</v>
      </c>
    </row>
    <row r="5" spans="1:8" x14ac:dyDescent="0.3">
      <c r="A5" s="1">
        <v>43601</v>
      </c>
      <c r="B5">
        <v>4.6105526356525539</v>
      </c>
      <c r="C5" s="1">
        <v>43673</v>
      </c>
      <c r="D5">
        <v>4.0157827022287833</v>
      </c>
      <c r="E5" s="1">
        <v>43764</v>
      </c>
      <c r="F5">
        <v>5.2846156856606141</v>
      </c>
      <c r="G5" s="1">
        <v>43864</v>
      </c>
      <c r="H5">
        <v>8.6590567578195667</v>
      </c>
    </row>
    <row r="6" spans="1:8" x14ac:dyDescent="0.3">
      <c r="A6" s="1">
        <v>43602</v>
      </c>
      <c r="B6">
        <v>5.9573621532239462</v>
      </c>
      <c r="C6" s="1">
        <v>43698</v>
      </c>
      <c r="D6">
        <v>4.6275328811446732</v>
      </c>
      <c r="E6" s="1">
        <v>43766</v>
      </c>
      <c r="F6">
        <v>5.7061861143556527</v>
      </c>
      <c r="G6" s="1">
        <v>43865</v>
      </c>
      <c r="H6">
        <v>5.4134295310098741</v>
      </c>
    </row>
    <row r="7" spans="1:8" x14ac:dyDescent="0.3">
      <c r="A7" s="1">
        <v>43605</v>
      </c>
      <c r="B7">
        <v>5.679742366183457</v>
      </c>
      <c r="C7" s="1">
        <v>43724</v>
      </c>
      <c r="D7">
        <v>15.362347791929761</v>
      </c>
      <c r="E7" s="1">
        <v>43771</v>
      </c>
      <c r="F7">
        <v>4.5836148502642056</v>
      </c>
      <c r="G7" s="1">
        <v>43867</v>
      </c>
      <c r="H7">
        <v>4.9041322447095252</v>
      </c>
    </row>
    <row r="8" spans="1:8" x14ac:dyDescent="0.3">
      <c r="A8" s="1">
        <v>43606</v>
      </c>
      <c r="B8">
        <v>4.5466762864305608</v>
      </c>
      <c r="C8" s="1">
        <v>43738</v>
      </c>
      <c r="D8">
        <v>4.7210596204014852</v>
      </c>
      <c r="E8" s="1">
        <v>43787</v>
      </c>
      <c r="F8">
        <v>12.054203141381461</v>
      </c>
      <c r="G8" s="1">
        <v>43870</v>
      </c>
      <c r="H8">
        <v>4.225580298294985</v>
      </c>
    </row>
    <row r="9" spans="1:8" x14ac:dyDescent="0.3">
      <c r="A9" s="1">
        <v>43607</v>
      </c>
      <c r="B9">
        <v>4.911636269716583</v>
      </c>
      <c r="C9" s="1">
        <v>43739</v>
      </c>
      <c r="D9">
        <v>5.1848025008391181</v>
      </c>
      <c r="E9" s="1">
        <v>43788</v>
      </c>
      <c r="F9">
        <v>4.4550024211551502</v>
      </c>
      <c r="G9" s="1">
        <v>43876</v>
      </c>
      <c r="H9">
        <v>6.8703695130811289</v>
      </c>
    </row>
    <row r="10" spans="1:8" x14ac:dyDescent="0.3">
      <c r="A10" s="1">
        <v>43608</v>
      </c>
      <c r="B10">
        <v>4.7193636599510214</v>
      </c>
      <c r="C10" s="1">
        <v>43740</v>
      </c>
      <c r="D10">
        <v>4.4179575999831471</v>
      </c>
      <c r="E10" s="1">
        <v>43811</v>
      </c>
      <c r="F10">
        <v>7.9097947944619236</v>
      </c>
      <c r="G10" s="1">
        <v>43880</v>
      </c>
      <c r="H10">
        <v>4.0234965156968752</v>
      </c>
    </row>
    <row r="11" spans="1:8" x14ac:dyDescent="0.3">
      <c r="A11" s="1">
        <v>43609</v>
      </c>
      <c r="B11">
        <v>4.7538861729612281</v>
      </c>
      <c r="C11" s="1">
        <v>43741</v>
      </c>
      <c r="D11">
        <v>4.3416643693551773</v>
      </c>
      <c r="E11" s="1">
        <v>43819</v>
      </c>
      <c r="F11">
        <v>4.5117358994886629</v>
      </c>
      <c r="G11" s="1">
        <v>43898</v>
      </c>
      <c r="H11">
        <v>4.5747197525140457</v>
      </c>
    </row>
    <row r="12" spans="1:8" x14ac:dyDescent="0.3">
      <c r="A12" s="1">
        <v>43621</v>
      </c>
      <c r="B12">
        <v>4.0768470259872096</v>
      </c>
      <c r="C12" s="1">
        <v>43742</v>
      </c>
      <c r="D12">
        <v>4.2417752199482717</v>
      </c>
      <c r="E12" s="1">
        <v>43822</v>
      </c>
      <c r="F12">
        <v>4.5268100173486481</v>
      </c>
      <c r="G12" s="1">
        <v>43906</v>
      </c>
      <c r="H12">
        <v>6.3711200460296009</v>
      </c>
    </row>
    <row r="13" spans="1:8" x14ac:dyDescent="0.3">
      <c r="A13" s="1">
        <v>43622</v>
      </c>
      <c r="B13">
        <v>4.2413684958057889</v>
      </c>
      <c r="C13" s="1">
        <v>43743</v>
      </c>
      <c r="D13">
        <v>6.0703674110354751</v>
      </c>
      <c r="E13" s="1">
        <v>43823</v>
      </c>
      <c r="F13">
        <v>5.6284148443303401</v>
      </c>
      <c r="G13" s="1">
        <v>43919</v>
      </c>
      <c r="H13">
        <v>5.1961738114790661</v>
      </c>
    </row>
    <row r="14" spans="1:8" x14ac:dyDescent="0.3">
      <c r="A14" s="1">
        <v>43624</v>
      </c>
      <c r="B14">
        <v>4.5824404782678494</v>
      </c>
      <c r="C14" s="1">
        <v>43744</v>
      </c>
      <c r="D14">
        <v>4.1066408306797388</v>
      </c>
      <c r="E14" s="1">
        <v>43824</v>
      </c>
      <c r="F14">
        <v>8.0098897756250764</v>
      </c>
    </row>
    <row r="15" spans="1:8" x14ac:dyDescent="0.3">
      <c r="A15" s="1">
        <v>43625</v>
      </c>
      <c r="B15">
        <v>4.215238254252669</v>
      </c>
      <c r="C15" s="1">
        <v>43759</v>
      </c>
      <c r="D15">
        <v>5.0585274687065374</v>
      </c>
      <c r="E15" s="1">
        <v>43831</v>
      </c>
      <c r="F15">
        <v>6.3102052263301376</v>
      </c>
    </row>
    <row r="16" spans="1:8" x14ac:dyDescent="0.3">
      <c r="A16" s="1">
        <v>43656</v>
      </c>
      <c r="B16">
        <v>4.9725572705289052</v>
      </c>
      <c r="C16" s="1">
        <v>43760</v>
      </c>
      <c r="D16">
        <v>4.8291264123464952</v>
      </c>
      <c r="E16" s="1">
        <v>43835</v>
      </c>
      <c r="F16">
        <v>4.2828744939271246</v>
      </c>
    </row>
    <row r="19" spans="1:8" x14ac:dyDescent="0.3">
      <c r="A19" s="1" t="s">
        <v>1</v>
      </c>
      <c r="B19" t="s">
        <v>0</v>
      </c>
      <c r="C19" t="s">
        <v>1</v>
      </c>
      <c r="D19" t="s">
        <v>0</v>
      </c>
      <c r="E19" t="s">
        <v>1</v>
      </c>
      <c r="F19" t="s">
        <v>0</v>
      </c>
      <c r="G19" t="s">
        <v>1</v>
      </c>
      <c r="H19" t="s">
        <v>0</v>
      </c>
    </row>
    <row r="20" spans="1:8" x14ac:dyDescent="0.3">
      <c r="A20" s="1">
        <v>43562</v>
      </c>
      <c r="B20" t="str">
        <f>ROUND(B2,2) &amp; "%"</f>
        <v>4.03%</v>
      </c>
      <c r="C20" s="1">
        <v>43657</v>
      </c>
      <c r="D20" t="str">
        <f>ROUND(D2,2) &amp; "%"</f>
        <v>4.16%</v>
      </c>
      <c r="E20" s="1">
        <v>43761</v>
      </c>
      <c r="F20" t="str">
        <f>ROUND(F2,2) &amp; "%"</f>
        <v>5.43%</v>
      </c>
      <c r="G20" s="1">
        <v>43846</v>
      </c>
      <c r="H20" t="str">
        <f>ROUND(H2,2) &amp; "%"</f>
        <v>4.15%</v>
      </c>
    </row>
    <row r="21" spans="1:8" x14ac:dyDescent="0.3">
      <c r="A21" s="1">
        <v>43576</v>
      </c>
      <c r="B21" t="str">
        <f t="shared" ref="B21:B34" si="0">ROUND(B3,2) &amp; "%"</f>
        <v>4.19%</v>
      </c>
      <c r="C21" s="1">
        <v>43666</v>
      </c>
      <c r="D21" t="str">
        <f t="shared" ref="D21:D34" si="1">ROUND(D3,2) &amp; "%"</f>
        <v>4.72%</v>
      </c>
      <c r="E21" s="1">
        <v>43762</v>
      </c>
      <c r="F21" t="str">
        <f t="shared" ref="F21:F34" si="2">ROUND(F3,2) &amp; "%"</f>
        <v>4.22%</v>
      </c>
      <c r="G21" s="1">
        <v>43847</v>
      </c>
      <c r="H21" t="str">
        <f t="shared" ref="H21:H31" si="3">ROUND(H3,2) &amp; "%"</f>
        <v>5.05%</v>
      </c>
    </row>
    <row r="22" spans="1:8" x14ac:dyDescent="0.3">
      <c r="A22" s="1">
        <v>43600</v>
      </c>
      <c r="B22" t="str">
        <f t="shared" si="0"/>
        <v>4.98%</v>
      </c>
      <c r="C22" s="1">
        <v>43668</v>
      </c>
      <c r="D22" t="str">
        <f t="shared" si="1"/>
        <v>4.15%</v>
      </c>
      <c r="E22" s="1">
        <v>43763</v>
      </c>
      <c r="F22" t="str">
        <f t="shared" si="2"/>
        <v>4.23%</v>
      </c>
      <c r="G22" s="1">
        <v>43848</v>
      </c>
      <c r="H22" t="str">
        <f t="shared" si="3"/>
        <v>4.53%</v>
      </c>
    </row>
    <row r="23" spans="1:8" x14ac:dyDescent="0.3">
      <c r="A23" s="1">
        <v>43601</v>
      </c>
      <c r="B23" t="str">
        <f t="shared" si="0"/>
        <v>4.61%</v>
      </c>
      <c r="C23" s="1">
        <v>43673</v>
      </c>
      <c r="D23" t="str">
        <f t="shared" si="1"/>
        <v>4.02%</v>
      </c>
      <c r="E23" s="1">
        <v>43764</v>
      </c>
      <c r="F23" t="str">
        <f t="shared" si="2"/>
        <v>5.28%</v>
      </c>
      <c r="G23" s="1">
        <v>43864</v>
      </c>
      <c r="H23" t="str">
        <f t="shared" si="3"/>
        <v>8.66%</v>
      </c>
    </row>
    <row r="24" spans="1:8" x14ac:dyDescent="0.3">
      <c r="A24" s="1">
        <v>43602</v>
      </c>
      <c r="B24" t="str">
        <f t="shared" si="0"/>
        <v>5.96%</v>
      </c>
      <c r="C24" s="1">
        <v>43698</v>
      </c>
      <c r="D24" t="str">
        <f t="shared" si="1"/>
        <v>4.63%</v>
      </c>
      <c r="E24" s="1">
        <v>43766</v>
      </c>
      <c r="F24" t="str">
        <f t="shared" si="2"/>
        <v>5.71%</v>
      </c>
      <c r="G24" s="1">
        <v>43865</v>
      </c>
      <c r="H24" t="str">
        <f t="shared" si="3"/>
        <v>5.41%</v>
      </c>
    </row>
    <row r="25" spans="1:8" x14ac:dyDescent="0.3">
      <c r="A25" s="1">
        <v>43605</v>
      </c>
      <c r="B25" t="str">
        <f t="shared" si="0"/>
        <v>5.68%</v>
      </c>
      <c r="C25" s="1">
        <v>43724</v>
      </c>
      <c r="D25" t="str">
        <f t="shared" si="1"/>
        <v>15.36%</v>
      </c>
      <c r="E25" s="1">
        <v>43771</v>
      </c>
      <c r="F25" t="str">
        <f t="shared" si="2"/>
        <v>4.58%</v>
      </c>
      <c r="G25" s="1">
        <v>43867</v>
      </c>
      <c r="H25" t="str">
        <f t="shared" si="3"/>
        <v>4.9%</v>
      </c>
    </row>
    <row r="26" spans="1:8" x14ac:dyDescent="0.3">
      <c r="A26" s="1">
        <v>43606</v>
      </c>
      <c r="B26" t="str">
        <f t="shared" si="0"/>
        <v>4.55%</v>
      </c>
      <c r="C26" s="1">
        <v>43738</v>
      </c>
      <c r="D26" t="str">
        <f t="shared" si="1"/>
        <v>4.72%</v>
      </c>
      <c r="E26" s="1">
        <v>43787</v>
      </c>
      <c r="F26" t="str">
        <f t="shared" si="2"/>
        <v>12.05%</v>
      </c>
      <c r="G26" s="1">
        <v>43870</v>
      </c>
      <c r="H26" t="str">
        <f t="shared" si="3"/>
        <v>4.23%</v>
      </c>
    </row>
    <row r="27" spans="1:8" x14ac:dyDescent="0.3">
      <c r="A27" s="1">
        <v>43607</v>
      </c>
      <c r="B27" t="str">
        <f t="shared" si="0"/>
        <v>4.91%</v>
      </c>
      <c r="C27" s="1">
        <v>43739</v>
      </c>
      <c r="D27" t="str">
        <f t="shared" si="1"/>
        <v>5.18%</v>
      </c>
      <c r="E27" s="1">
        <v>43788</v>
      </c>
      <c r="F27" t="str">
        <f t="shared" si="2"/>
        <v>4.46%</v>
      </c>
      <c r="G27" s="1">
        <v>43876</v>
      </c>
      <c r="H27" t="str">
        <f t="shared" si="3"/>
        <v>6.87%</v>
      </c>
    </row>
    <row r="28" spans="1:8" x14ac:dyDescent="0.3">
      <c r="A28" s="1">
        <v>43608</v>
      </c>
      <c r="B28" t="str">
        <f t="shared" si="0"/>
        <v>4.72%</v>
      </c>
      <c r="C28" s="1">
        <v>43740</v>
      </c>
      <c r="D28" t="str">
        <f t="shared" si="1"/>
        <v>4.42%</v>
      </c>
      <c r="E28" s="1">
        <v>43811</v>
      </c>
      <c r="F28" t="str">
        <f t="shared" si="2"/>
        <v>7.91%</v>
      </c>
      <c r="G28" s="1">
        <v>43880</v>
      </c>
      <c r="H28" t="str">
        <f t="shared" si="3"/>
        <v>4.02%</v>
      </c>
    </row>
    <row r="29" spans="1:8" x14ac:dyDescent="0.3">
      <c r="A29" s="1">
        <v>43609</v>
      </c>
      <c r="B29" t="str">
        <f t="shared" si="0"/>
        <v>4.75%</v>
      </c>
      <c r="C29" s="1">
        <v>43741</v>
      </c>
      <c r="D29" t="str">
        <f t="shared" si="1"/>
        <v>4.34%</v>
      </c>
      <c r="E29" s="1">
        <v>43819</v>
      </c>
      <c r="F29" t="str">
        <f t="shared" si="2"/>
        <v>4.51%</v>
      </c>
      <c r="G29" s="1">
        <v>43898</v>
      </c>
      <c r="H29" t="str">
        <f t="shared" si="3"/>
        <v>4.57%</v>
      </c>
    </row>
    <row r="30" spans="1:8" x14ac:dyDescent="0.3">
      <c r="A30" s="1">
        <v>43621</v>
      </c>
      <c r="B30" t="str">
        <f t="shared" si="0"/>
        <v>4.08%</v>
      </c>
      <c r="C30" s="1">
        <v>43742</v>
      </c>
      <c r="D30" t="str">
        <f t="shared" si="1"/>
        <v>4.24%</v>
      </c>
      <c r="E30" s="1">
        <v>43822</v>
      </c>
      <c r="F30" t="str">
        <f t="shared" si="2"/>
        <v>4.53%</v>
      </c>
      <c r="G30" s="1">
        <v>43906</v>
      </c>
      <c r="H30" t="str">
        <f t="shared" si="3"/>
        <v>6.37%</v>
      </c>
    </row>
    <row r="31" spans="1:8" x14ac:dyDescent="0.3">
      <c r="A31" s="1">
        <v>43622</v>
      </c>
      <c r="B31" t="str">
        <f t="shared" si="0"/>
        <v>4.24%</v>
      </c>
      <c r="C31" s="1">
        <v>43743</v>
      </c>
      <c r="D31" t="str">
        <f t="shared" si="1"/>
        <v>6.07%</v>
      </c>
      <c r="E31" s="1">
        <v>43823</v>
      </c>
      <c r="F31" t="str">
        <f t="shared" si="2"/>
        <v>5.63%</v>
      </c>
      <c r="G31" s="1">
        <v>43919</v>
      </c>
      <c r="H31" t="str">
        <f t="shared" si="3"/>
        <v>5.2%</v>
      </c>
    </row>
    <row r="32" spans="1:8" x14ac:dyDescent="0.3">
      <c r="A32" s="1">
        <v>43624</v>
      </c>
      <c r="B32" t="str">
        <f t="shared" si="0"/>
        <v>4.58%</v>
      </c>
      <c r="C32" s="1">
        <v>43744</v>
      </c>
      <c r="D32" t="str">
        <f t="shared" si="1"/>
        <v>4.11%</v>
      </c>
      <c r="E32" s="1">
        <v>43824</v>
      </c>
      <c r="F32" t="str">
        <f t="shared" si="2"/>
        <v>8.01%</v>
      </c>
    </row>
    <row r="33" spans="1:6" x14ac:dyDescent="0.3">
      <c r="A33" s="1">
        <v>43625</v>
      </c>
      <c r="B33" t="str">
        <f t="shared" si="0"/>
        <v>4.22%</v>
      </c>
      <c r="C33" s="1">
        <v>43759</v>
      </c>
      <c r="D33" t="str">
        <f t="shared" si="1"/>
        <v>5.06%</v>
      </c>
      <c r="E33" s="1">
        <v>43831</v>
      </c>
      <c r="F33" t="str">
        <f t="shared" si="2"/>
        <v>6.31%</v>
      </c>
    </row>
    <row r="34" spans="1:6" x14ac:dyDescent="0.3">
      <c r="A34" s="1">
        <v>43656</v>
      </c>
      <c r="B34" t="str">
        <f t="shared" si="0"/>
        <v>4.97%</v>
      </c>
      <c r="C34" s="1">
        <v>43760</v>
      </c>
      <c r="D34" t="str">
        <f t="shared" si="1"/>
        <v>4.83%</v>
      </c>
      <c r="E34" s="1">
        <v>43835</v>
      </c>
      <c r="F34" t="str">
        <f t="shared" si="2"/>
        <v>4.28%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gregorio alvarez</cp:lastModifiedBy>
  <dcterms:created xsi:type="dcterms:W3CDTF">2020-05-06T19:29:29Z</dcterms:created>
  <dcterms:modified xsi:type="dcterms:W3CDTF">2020-05-06T19:39:50Z</dcterms:modified>
</cp:coreProperties>
</file>