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RACO_PROJECT\Videos\003-Cronograma por semana\"/>
    </mc:Choice>
  </mc:AlternateContent>
  <xr:revisionPtr revIDLastSave="0" documentId="8_{BA42B38B-441D-42C2-9181-64D0CE503EBA}" xr6:coauthVersionLast="45" xr6:coauthVersionMax="45" xr10:uidLastSave="{00000000-0000-0000-0000-000000000000}"/>
  <bookViews>
    <workbookView xWindow="-120" yWindow="-120" windowWidth="20730" windowHeight="11160" xr2:uid="{67AABA76-3226-493F-AD3E-E9DCD47FE226}"/>
  </bookViews>
  <sheets>
    <sheet name="Hoja1" sheetId="7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4" i="7" l="1"/>
  <c r="F5" i="7"/>
  <c r="G5" i="7" s="1"/>
  <c r="G6" i="7" s="1"/>
  <c r="C11" i="7"/>
  <c r="C12" i="7" s="1"/>
  <c r="C10" i="7"/>
  <c r="E10" i="7" s="1"/>
  <c r="E9" i="7"/>
  <c r="E8" i="7"/>
  <c r="E7" i="7"/>
  <c r="F6" i="7" l="1"/>
  <c r="F4" i="7"/>
  <c r="H5" i="7"/>
  <c r="E12" i="7"/>
  <c r="C13" i="7"/>
  <c r="E11" i="7"/>
  <c r="I5" i="7" l="1"/>
  <c r="H6" i="7"/>
  <c r="C15" i="7"/>
  <c r="E13" i="7"/>
  <c r="I6" i="7" l="1"/>
  <c r="J5" i="7"/>
  <c r="E15" i="7"/>
  <c r="C16" i="7"/>
  <c r="J6" i="7" l="1"/>
  <c r="K5" i="7"/>
  <c r="E16" i="7"/>
  <c r="C17" i="7"/>
  <c r="E17" i="7" s="1"/>
  <c r="K6" i="7" l="1"/>
  <c r="L5" i="7"/>
  <c r="L6" i="7" l="1"/>
  <c r="M5" i="7"/>
  <c r="N5" i="7" l="1"/>
  <c r="M4" i="7"/>
  <c r="M6" i="7"/>
  <c r="N6" i="7" l="1"/>
  <c r="O5" i="7"/>
  <c r="O6" i="7" l="1"/>
  <c r="P5" i="7"/>
  <c r="Q5" i="7" l="1"/>
  <c r="P6" i="7"/>
  <c r="R5" i="7" l="1"/>
  <c r="Q6" i="7"/>
  <c r="S5" i="7" l="1"/>
  <c r="R6" i="7"/>
  <c r="S6" i="7" l="1"/>
  <c r="T5" i="7"/>
  <c r="U5" i="7" l="1"/>
  <c r="T4" i="7"/>
  <c r="T6" i="7"/>
  <c r="U6" i="7" l="1"/>
  <c r="V5" i="7"/>
  <c r="W5" i="7" l="1"/>
  <c r="V6" i="7"/>
  <c r="W6" i="7" l="1"/>
  <c r="X5" i="7"/>
  <c r="Y5" i="7" l="1"/>
  <c r="X6" i="7"/>
  <c r="Y6" i="7" l="1"/>
  <c r="Z5" i="7"/>
  <c r="AA5" i="7" l="1"/>
  <c r="Z6" i="7"/>
  <c r="AA6" i="7" l="1"/>
  <c r="AB5" i="7"/>
  <c r="AA4" i="7"/>
  <c r="AC5" i="7" l="1"/>
  <c r="AB6" i="7"/>
  <c r="AD5" i="7" l="1"/>
  <c r="AC6" i="7"/>
  <c r="AD6" i="7" l="1"/>
  <c r="AE5" i="7"/>
  <c r="AE6" i="7" l="1"/>
  <c r="AF5" i="7"/>
  <c r="AF6" i="7" l="1"/>
  <c r="AG5" i="7"/>
  <c r="AG6" i="7" l="1"/>
  <c r="AH5" i="7"/>
  <c r="AI5" i="7" l="1"/>
  <c r="AH6" i="7"/>
  <c r="AH4" i="7"/>
  <c r="AI6" i="7" l="1"/>
  <c r="AJ5" i="7"/>
  <c r="AJ6" i="7" l="1"/>
  <c r="AK5" i="7"/>
  <c r="AL5" i="7" l="1"/>
  <c r="AK6" i="7"/>
  <c r="AM5" i="7" l="1"/>
  <c r="AL6" i="7"/>
  <c r="AN5" i="7" l="1"/>
  <c r="AN6" i="7" s="1"/>
  <c r="AM6" i="7"/>
</calcChain>
</file>

<file path=xl/sharedStrings.xml><?xml version="1.0" encoding="utf-8"?>
<sst xmlns="http://schemas.openxmlformats.org/spreadsheetml/2006/main" count="17" uniqueCount="17">
  <si>
    <t>Actividad 1</t>
  </si>
  <si>
    <t>Actividad 2</t>
  </si>
  <si>
    <t>Actividad 3</t>
  </si>
  <si>
    <t>Actividad 4</t>
  </si>
  <si>
    <t>Actividad 5</t>
  </si>
  <si>
    <t>Actividad 6</t>
  </si>
  <si>
    <t>Actividad 7</t>
  </si>
  <si>
    <t>Actividad 8</t>
  </si>
  <si>
    <t>Actividad 9</t>
  </si>
  <si>
    <t>Actividad 10</t>
  </si>
  <si>
    <t>Descripción</t>
  </si>
  <si>
    <t>Duración</t>
  </si>
  <si>
    <t>Fin</t>
  </si>
  <si>
    <t>Inicio</t>
  </si>
  <si>
    <t>FECHA DE INICIO</t>
  </si>
  <si>
    <t>SEMANA</t>
  </si>
  <si>
    <t>Actividad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</si>
</sst>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dd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</fills>
  <borders count="1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theme="2" tint="-0.249977111117893"/>
      </bottom>
      <diagonal/>
    </border>
    <border>
      <left/>
      <right/>
      <top/>
      <bottom style="thin">
        <color theme="2" tint="-0.249977111117893"/>
      </bottom>
      <diagonal/>
    </border>
    <border>
      <left/>
      <right style="thin">
        <color indexed="64"/>
      </right>
      <top/>
      <bottom style="thin">
        <color theme="2" tint="-0.249977111117893"/>
      </bottom>
      <diagonal/>
    </border>
  </borders>
  <cellStyleXfs count="1">
    <xf numFmtId="0" fontId="0" fillId="0" borderId="0"/>
  </cellStyleXfs>
  <cellXfs count="25">
    <xf numFmtId="0" fontId="0" fillId="0" borderId="0" xfId="0"/>
    <xf numFmtId="14" fontId="0" fillId="0" borderId="0" xfId="0" applyNumberFormat="1"/>
    <xf numFmtId="14" fontId="0" fillId="0" borderId="1" xfId="0" applyNumberFormat="1" applyBorder="1"/>
    <xf numFmtId="15" fontId="0" fillId="2" borderId="2" xfId="0" applyNumberFormat="1" applyFill="1" applyBorder="1" applyAlignment="1">
      <alignment horizontal="center"/>
    </xf>
    <xf numFmtId="15" fontId="0" fillId="2" borderId="3" xfId="0" applyNumberFormat="1" applyFill="1" applyBorder="1" applyAlignment="1">
      <alignment horizontal="center"/>
    </xf>
    <xf numFmtId="15" fontId="0" fillId="2" borderId="4" xfId="0" applyNumberFormat="1" applyFill="1" applyBorder="1" applyAlignment="1">
      <alignment horizontal="center"/>
    </xf>
    <xf numFmtId="14" fontId="0" fillId="0" borderId="0" xfId="0" applyNumberFormat="1" applyBorder="1"/>
    <xf numFmtId="0" fontId="0" fillId="0" borderId="0" xfId="0" applyBorder="1"/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0" fillId="0" borderId="5" xfId="0" applyBorder="1"/>
    <xf numFmtId="0" fontId="0" fillId="0" borderId="6" xfId="0" applyBorder="1"/>
    <xf numFmtId="14" fontId="0" fillId="0" borderId="7" xfId="0" applyNumberFormat="1" applyBorder="1"/>
    <xf numFmtId="0" fontId="0" fillId="0" borderId="7" xfId="0" applyBorder="1"/>
    <xf numFmtId="14" fontId="0" fillId="0" borderId="8" xfId="0" applyNumberFormat="1" applyBorder="1"/>
    <xf numFmtId="168" fontId="0" fillId="2" borderId="5" xfId="0" applyNumberFormat="1" applyFill="1" applyBorder="1" applyAlignment="1">
      <alignment horizontal="center"/>
    </xf>
    <xf numFmtId="168" fontId="0" fillId="2" borderId="0" xfId="0" applyNumberFormat="1" applyFill="1" applyBorder="1" applyAlignment="1">
      <alignment horizontal="center"/>
    </xf>
    <xf numFmtId="168" fontId="0" fillId="2" borderId="1" xfId="0" applyNumberFormat="1" applyFill="1" applyBorder="1" applyAlignment="1">
      <alignment horizontal="center"/>
    </xf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7" xfId="0" applyFill="1" applyBorder="1"/>
    <xf numFmtId="0" fontId="0" fillId="3" borderId="8" xfId="0" applyFill="1" applyBorder="1"/>
    <xf numFmtId="0" fontId="0" fillId="0" borderId="0" xfId="0" applyFill="1" applyBorder="1"/>
  </cellXfs>
  <cellStyles count="1">
    <cellStyle name="Normal" xfId="0" builtinId="0"/>
  </cellStyles>
  <dxfs count="2">
    <dxf>
      <fill>
        <patternFill>
          <bgColor theme="4"/>
        </patternFill>
      </fill>
    </dxf>
    <dxf>
      <fill>
        <patternFill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croll" dx="22" fmlaLink="$C$5" horiz="1" max="100" page="10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1</xdr:row>
          <xdr:rowOff>180975</xdr:rowOff>
        </xdr:from>
        <xdr:to>
          <xdr:col>40</xdr:col>
          <xdr:colOff>0</xdr:colOff>
          <xdr:row>2</xdr:row>
          <xdr:rowOff>180975</xdr:rowOff>
        </xdr:to>
        <xdr:sp macro="" textlink="">
          <xdr:nvSpPr>
            <xdr:cNvPr id="3073" name="Scroll Bar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74DE81E6-4A5A-4A6B-B5CC-0C7A91A1E13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950610-906F-4DF1-83AE-0F6C102A7823}">
  <sheetPr codeName="Hoja3"/>
  <dimension ref="B4:AN17"/>
  <sheetViews>
    <sheetView tabSelected="1" workbookViewId="0">
      <selection activeCell="D19" sqref="D19"/>
    </sheetView>
  </sheetViews>
  <sheetFormatPr baseColWidth="10" defaultRowHeight="15" x14ac:dyDescent="0.25"/>
  <cols>
    <col min="2" max="2" width="19.42578125" customWidth="1"/>
    <col min="6" max="40" width="3" bestFit="1" customWidth="1"/>
  </cols>
  <sheetData>
    <row r="4" spans="2:40" x14ac:dyDescent="0.25">
      <c r="B4" t="s">
        <v>14</v>
      </c>
      <c r="C4" s="1">
        <v>43934</v>
      </c>
      <c r="F4" s="3">
        <f>F5</f>
        <v>43934</v>
      </c>
      <c r="G4" s="4"/>
      <c r="H4" s="4"/>
      <c r="I4" s="4"/>
      <c r="J4" s="4"/>
      <c r="K4" s="4"/>
      <c r="L4" s="4"/>
      <c r="M4" s="3">
        <f t="shared" ref="M4" si="0">M5</f>
        <v>43941</v>
      </c>
      <c r="N4" s="4"/>
      <c r="O4" s="4"/>
      <c r="P4" s="4"/>
      <c r="Q4" s="4"/>
      <c r="R4" s="4"/>
      <c r="S4" s="5"/>
      <c r="T4" s="4">
        <f t="shared" ref="T4" si="1">T5</f>
        <v>43948</v>
      </c>
      <c r="U4" s="4"/>
      <c r="V4" s="4"/>
      <c r="W4" s="4"/>
      <c r="X4" s="4"/>
      <c r="Y4" s="4"/>
      <c r="Z4" s="4"/>
      <c r="AA4" s="3">
        <f t="shared" ref="AA4" si="2">AA5</f>
        <v>43955</v>
      </c>
      <c r="AB4" s="4"/>
      <c r="AC4" s="4"/>
      <c r="AD4" s="4"/>
      <c r="AE4" s="4"/>
      <c r="AF4" s="4"/>
      <c r="AG4" s="5"/>
      <c r="AH4" s="3">
        <f t="shared" ref="AH4" si="3">AH5</f>
        <v>43962</v>
      </c>
      <c r="AI4" s="4"/>
      <c r="AJ4" s="4"/>
      <c r="AK4" s="4"/>
      <c r="AL4" s="4"/>
      <c r="AM4" s="4"/>
      <c r="AN4" s="5"/>
    </row>
    <row r="5" spans="2:40" x14ac:dyDescent="0.25">
      <c r="B5" t="s">
        <v>15</v>
      </c>
      <c r="C5">
        <v>0</v>
      </c>
      <c r="F5" s="16">
        <f>C4+C5*7</f>
        <v>43934</v>
      </c>
      <c r="G5" s="17">
        <f>F5+1</f>
        <v>43935</v>
      </c>
      <c r="H5" s="17">
        <f t="shared" ref="H5:AG5" si="4">G5+1</f>
        <v>43936</v>
      </c>
      <c r="I5" s="17">
        <f t="shared" si="4"/>
        <v>43937</v>
      </c>
      <c r="J5" s="17">
        <f t="shared" si="4"/>
        <v>43938</v>
      </c>
      <c r="K5" s="17">
        <f t="shared" si="4"/>
        <v>43939</v>
      </c>
      <c r="L5" s="17">
        <f t="shared" si="4"/>
        <v>43940</v>
      </c>
      <c r="M5" s="16">
        <f t="shared" si="4"/>
        <v>43941</v>
      </c>
      <c r="N5" s="17">
        <f t="shared" si="4"/>
        <v>43942</v>
      </c>
      <c r="O5" s="17">
        <f t="shared" si="4"/>
        <v>43943</v>
      </c>
      <c r="P5" s="17">
        <f t="shared" si="4"/>
        <v>43944</v>
      </c>
      <c r="Q5" s="17">
        <f t="shared" si="4"/>
        <v>43945</v>
      </c>
      <c r="R5" s="17">
        <f t="shared" si="4"/>
        <v>43946</v>
      </c>
      <c r="S5" s="18">
        <f t="shared" si="4"/>
        <v>43947</v>
      </c>
      <c r="T5" s="17">
        <f t="shared" si="4"/>
        <v>43948</v>
      </c>
      <c r="U5" s="17">
        <f t="shared" si="4"/>
        <v>43949</v>
      </c>
      <c r="V5" s="17">
        <f t="shared" si="4"/>
        <v>43950</v>
      </c>
      <c r="W5" s="17">
        <f t="shared" si="4"/>
        <v>43951</v>
      </c>
      <c r="X5" s="17">
        <f t="shared" si="4"/>
        <v>43952</v>
      </c>
      <c r="Y5" s="17">
        <f t="shared" si="4"/>
        <v>43953</v>
      </c>
      <c r="Z5" s="17">
        <f t="shared" si="4"/>
        <v>43954</v>
      </c>
      <c r="AA5" s="16">
        <f t="shared" si="4"/>
        <v>43955</v>
      </c>
      <c r="AB5" s="17">
        <f t="shared" si="4"/>
        <v>43956</v>
      </c>
      <c r="AC5" s="17">
        <f t="shared" si="4"/>
        <v>43957</v>
      </c>
      <c r="AD5" s="17">
        <f t="shared" si="4"/>
        <v>43958</v>
      </c>
      <c r="AE5" s="17">
        <f t="shared" si="4"/>
        <v>43959</v>
      </c>
      <c r="AF5" s="17">
        <f t="shared" si="4"/>
        <v>43960</v>
      </c>
      <c r="AG5" s="18">
        <f t="shared" si="4"/>
        <v>43961</v>
      </c>
      <c r="AH5" s="16">
        <f t="shared" ref="AH5:AN5" si="5">AG5+1</f>
        <v>43962</v>
      </c>
      <c r="AI5" s="17">
        <f t="shared" si="5"/>
        <v>43963</v>
      </c>
      <c r="AJ5" s="17">
        <f t="shared" si="5"/>
        <v>43964</v>
      </c>
      <c r="AK5" s="17">
        <f t="shared" si="5"/>
        <v>43965</v>
      </c>
      <c r="AL5" s="17">
        <f t="shared" si="5"/>
        <v>43966</v>
      </c>
      <c r="AM5" s="17">
        <f t="shared" si="5"/>
        <v>43967</v>
      </c>
      <c r="AN5" s="18">
        <f t="shared" si="5"/>
        <v>43968</v>
      </c>
    </row>
    <row r="6" spans="2:40" x14ac:dyDescent="0.25">
      <c r="B6" s="8" t="s">
        <v>10</v>
      </c>
      <c r="C6" s="9" t="s">
        <v>13</v>
      </c>
      <c r="D6" s="9" t="s">
        <v>11</v>
      </c>
      <c r="E6" s="9" t="s">
        <v>12</v>
      </c>
      <c r="F6" s="9" t="str">
        <f>UPPER(LEFT(TEXT(F5,"ddd"),1))</f>
        <v>L</v>
      </c>
      <c r="G6" s="9" t="str">
        <f t="shared" ref="G6:M6" si="6">UPPER(LEFT(TEXT(G5,"ddd"),1))</f>
        <v>M</v>
      </c>
      <c r="H6" s="9" t="str">
        <f t="shared" si="6"/>
        <v>M</v>
      </c>
      <c r="I6" s="9" t="str">
        <f t="shared" si="6"/>
        <v>J</v>
      </c>
      <c r="J6" s="9" t="str">
        <f t="shared" si="6"/>
        <v>V</v>
      </c>
      <c r="K6" s="9" t="str">
        <f t="shared" si="6"/>
        <v>S</v>
      </c>
      <c r="L6" s="9" t="str">
        <f t="shared" si="6"/>
        <v>D</v>
      </c>
      <c r="M6" s="9" t="str">
        <f t="shared" si="6"/>
        <v>L</v>
      </c>
      <c r="N6" s="9" t="str">
        <f t="shared" ref="N6" si="7">UPPER(LEFT(TEXT(N5,"ddd"),1))</f>
        <v>M</v>
      </c>
      <c r="O6" s="9" t="str">
        <f t="shared" ref="O6" si="8">UPPER(LEFT(TEXT(O5,"ddd"),1))</f>
        <v>M</v>
      </c>
      <c r="P6" s="9" t="str">
        <f t="shared" ref="P6" si="9">UPPER(LEFT(TEXT(P5,"ddd"),1))</f>
        <v>J</v>
      </c>
      <c r="Q6" s="9" t="str">
        <f t="shared" ref="Q6" si="10">UPPER(LEFT(TEXT(Q5,"ddd"),1))</f>
        <v>V</v>
      </c>
      <c r="R6" s="9" t="str">
        <f t="shared" ref="R6" si="11">UPPER(LEFT(TEXT(R5,"ddd"),1))</f>
        <v>S</v>
      </c>
      <c r="S6" s="9" t="str">
        <f t="shared" ref="S6:T6" si="12">UPPER(LEFT(TEXT(S5,"ddd"),1))</f>
        <v>D</v>
      </c>
      <c r="T6" s="9" t="str">
        <f t="shared" si="12"/>
        <v>L</v>
      </c>
      <c r="U6" s="9" t="str">
        <f t="shared" ref="U6" si="13">UPPER(LEFT(TEXT(U5,"ddd"),1))</f>
        <v>M</v>
      </c>
      <c r="V6" s="9" t="str">
        <f t="shared" ref="V6" si="14">UPPER(LEFT(TEXT(V5,"ddd"),1))</f>
        <v>M</v>
      </c>
      <c r="W6" s="9" t="str">
        <f t="shared" ref="W6" si="15">UPPER(LEFT(TEXT(W5,"ddd"),1))</f>
        <v>J</v>
      </c>
      <c r="X6" s="9" t="str">
        <f t="shared" ref="X6" si="16">UPPER(LEFT(TEXT(X5,"ddd"),1))</f>
        <v>V</v>
      </c>
      <c r="Y6" s="9" t="str">
        <f t="shared" ref="Y6" si="17">UPPER(LEFT(TEXT(Y5,"ddd"),1))</f>
        <v>S</v>
      </c>
      <c r="Z6" s="9" t="str">
        <f t="shared" ref="Z6" si="18">UPPER(LEFT(TEXT(Z5,"ddd"),1))</f>
        <v>D</v>
      </c>
      <c r="AA6" s="9" t="str">
        <f t="shared" ref="AA6" si="19">UPPER(LEFT(TEXT(AA5,"ddd"),1))</f>
        <v>L</v>
      </c>
      <c r="AB6" s="9" t="str">
        <f t="shared" ref="AB6" si="20">UPPER(LEFT(TEXT(AB5,"ddd"),1))</f>
        <v>M</v>
      </c>
      <c r="AC6" s="9" t="str">
        <f t="shared" ref="AC6" si="21">UPPER(LEFT(TEXT(AC5,"ddd"),1))</f>
        <v>M</v>
      </c>
      <c r="AD6" s="9" t="str">
        <f t="shared" ref="AD6" si="22">UPPER(LEFT(TEXT(AD5,"ddd"),1))</f>
        <v>J</v>
      </c>
      <c r="AE6" s="9" t="str">
        <f t="shared" ref="AE6" si="23">UPPER(LEFT(TEXT(AE5,"ddd"),1))</f>
        <v>V</v>
      </c>
      <c r="AF6" s="9" t="str">
        <f t="shared" ref="AF6" si="24">UPPER(LEFT(TEXT(AF5,"ddd"),1))</f>
        <v>S</v>
      </c>
      <c r="AG6" s="9" t="str">
        <f t="shared" ref="AG6" si="25">UPPER(LEFT(TEXT(AG5,"ddd"),1))</f>
        <v>D</v>
      </c>
      <c r="AH6" s="9" t="str">
        <f t="shared" ref="AH6" si="26">UPPER(LEFT(TEXT(AH5,"ddd"),1))</f>
        <v>L</v>
      </c>
      <c r="AI6" s="9" t="str">
        <f t="shared" ref="AI6" si="27">UPPER(LEFT(TEXT(AI5,"ddd"),1))</f>
        <v>M</v>
      </c>
      <c r="AJ6" s="9" t="str">
        <f t="shared" ref="AJ6" si="28">UPPER(LEFT(TEXT(AJ5,"ddd"),1))</f>
        <v>M</v>
      </c>
      <c r="AK6" s="9" t="str">
        <f t="shared" ref="AK6" si="29">UPPER(LEFT(TEXT(AK5,"ddd"),1))</f>
        <v>J</v>
      </c>
      <c r="AL6" s="9" t="str">
        <f t="shared" ref="AL6" si="30">UPPER(LEFT(TEXT(AL5,"ddd"),1))</f>
        <v>V</v>
      </c>
      <c r="AM6" s="9" t="str">
        <f t="shared" ref="AM6" si="31">UPPER(LEFT(TEXT(AM5,"ddd"),1))</f>
        <v>S</v>
      </c>
      <c r="AN6" s="10" t="str">
        <f t="shared" ref="AN6" si="32">UPPER(LEFT(TEXT(AN5,"ddd"),1))</f>
        <v>D</v>
      </c>
    </row>
    <row r="7" spans="2:40" x14ac:dyDescent="0.25">
      <c r="B7" s="11" t="s">
        <v>0</v>
      </c>
      <c r="C7" s="6">
        <v>43937</v>
      </c>
      <c r="D7" s="7">
        <v>5</v>
      </c>
      <c r="E7" s="2">
        <f>D7+C7</f>
        <v>43942</v>
      </c>
      <c r="F7" s="19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1"/>
    </row>
    <row r="8" spans="2:40" x14ac:dyDescent="0.25">
      <c r="B8" s="11" t="s">
        <v>1</v>
      </c>
      <c r="C8" s="6">
        <v>43941</v>
      </c>
      <c r="D8" s="7">
        <v>6</v>
      </c>
      <c r="E8" s="2">
        <f t="shared" ref="E8:E17" si="33">D8+C8</f>
        <v>43947</v>
      </c>
      <c r="F8" s="19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1"/>
    </row>
    <row r="9" spans="2:40" x14ac:dyDescent="0.25">
      <c r="B9" s="11" t="s">
        <v>2</v>
      </c>
      <c r="C9" s="6">
        <v>43943</v>
      </c>
      <c r="D9" s="7">
        <v>5</v>
      </c>
      <c r="E9" s="2">
        <f t="shared" si="33"/>
        <v>43948</v>
      </c>
      <c r="F9" s="19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1"/>
    </row>
    <row r="10" spans="2:40" x14ac:dyDescent="0.25">
      <c r="B10" s="11" t="s">
        <v>3</v>
      </c>
      <c r="C10" s="6">
        <f>C9+3</f>
        <v>43946</v>
      </c>
      <c r="D10" s="7">
        <v>7</v>
      </c>
      <c r="E10" s="2">
        <f t="shared" si="33"/>
        <v>43953</v>
      </c>
      <c r="F10" s="19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1"/>
    </row>
    <row r="11" spans="2:40" x14ac:dyDescent="0.25">
      <c r="B11" s="11" t="s">
        <v>4</v>
      </c>
      <c r="C11" s="6">
        <f t="shared" ref="C11:C17" si="34">C10+3</f>
        <v>43949</v>
      </c>
      <c r="D11" s="7">
        <v>4</v>
      </c>
      <c r="E11" s="2">
        <f t="shared" si="33"/>
        <v>43953</v>
      </c>
      <c r="F11" s="19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1"/>
    </row>
    <row r="12" spans="2:40" x14ac:dyDescent="0.25">
      <c r="B12" s="11" t="s">
        <v>5</v>
      </c>
      <c r="C12" s="6">
        <f t="shared" si="34"/>
        <v>43952</v>
      </c>
      <c r="D12" s="7">
        <v>4</v>
      </c>
      <c r="E12" s="2">
        <f t="shared" si="33"/>
        <v>43956</v>
      </c>
      <c r="F12" s="19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1"/>
    </row>
    <row r="13" spans="2:40" x14ac:dyDescent="0.25">
      <c r="B13" s="11" t="s">
        <v>6</v>
      </c>
      <c r="C13" s="6">
        <f t="shared" si="34"/>
        <v>43955</v>
      </c>
      <c r="D13" s="7">
        <v>3</v>
      </c>
      <c r="E13" s="2">
        <f t="shared" si="33"/>
        <v>43958</v>
      </c>
      <c r="F13" s="19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1"/>
    </row>
    <row r="14" spans="2:40" x14ac:dyDescent="0.25">
      <c r="B14" s="11" t="s">
        <v>16</v>
      </c>
      <c r="C14" s="6">
        <v>43948</v>
      </c>
      <c r="D14" s="24">
        <v>5</v>
      </c>
      <c r="E14" s="2">
        <f t="shared" si="33"/>
        <v>43953</v>
      </c>
      <c r="F14" s="19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1"/>
    </row>
    <row r="15" spans="2:40" x14ac:dyDescent="0.25">
      <c r="B15" s="11" t="s">
        <v>7</v>
      </c>
      <c r="C15" s="6">
        <f>C13+3</f>
        <v>43958</v>
      </c>
      <c r="D15" s="7">
        <v>4</v>
      </c>
      <c r="E15" s="2">
        <f t="shared" si="33"/>
        <v>43962</v>
      </c>
      <c r="F15" s="19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1"/>
    </row>
    <row r="16" spans="2:40" x14ac:dyDescent="0.25">
      <c r="B16" s="11" t="s">
        <v>8</v>
      </c>
      <c r="C16" s="6">
        <f t="shared" si="34"/>
        <v>43961</v>
      </c>
      <c r="D16" s="7">
        <v>6</v>
      </c>
      <c r="E16" s="2">
        <f t="shared" si="33"/>
        <v>43967</v>
      </c>
      <c r="F16" s="19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1"/>
    </row>
    <row r="17" spans="2:40" x14ac:dyDescent="0.25">
      <c r="B17" s="12" t="s">
        <v>9</v>
      </c>
      <c r="C17" s="13">
        <f t="shared" si="34"/>
        <v>43964</v>
      </c>
      <c r="D17" s="14">
        <v>7</v>
      </c>
      <c r="E17" s="15">
        <f t="shared" si="33"/>
        <v>43971</v>
      </c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3"/>
    </row>
  </sheetData>
  <mergeCells count="5">
    <mergeCell ref="F4:L4"/>
    <mergeCell ref="M4:S4"/>
    <mergeCell ref="T4:Z4"/>
    <mergeCell ref="AA4:AG4"/>
    <mergeCell ref="AH4:AN4"/>
  </mergeCells>
  <conditionalFormatting sqref="F7:AG17">
    <cfRule type="expression" dxfId="1" priority="2">
      <formula>AND(F$5&gt;=$C7,$E7&gt;F$5)</formula>
    </cfRule>
  </conditionalFormatting>
  <conditionalFormatting sqref="AH7:AN17">
    <cfRule type="expression" dxfId="0" priority="1">
      <formula>AND(AH$5&gt;=$C7,$E7&gt;AH$5)</formula>
    </cfRule>
  </conditionalFormatting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3" name="Scroll Bar 1">
              <controlPr defaultSize="0" autoPict="0">
                <anchor moveWithCells="1">
                  <from>
                    <xdr:col>5</xdr:col>
                    <xdr:colOff>9525</xdr:colOff>
                    <xdr:row>1</xdr:row>
                    <xdr:rowOff>180975</xdr:rowOff>
                  </from>
                  <to>
                    <xdr:col>40</xdr:col>
                    <xdr:colOff>0</xdr:colOff>
                    <xdr:row>2</xdr:row>
                    <xdr:rowOff>180975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Graco</dc:creator>
  <cp:lastModifiedBy>Graco</cp:lastModifiedBy>
  <dcterms:created xsi:type="dcterms:W3CDTF">2020-04-04T16:03:52Z</dcterms:created>
  <dcterms:modified xsi:type="dcterms:W3CDTF">2020-04-11T03:30:20Z</dcterms:modified>
</cp:coreProperties>
</file>