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15F36D7-0A4F-46D3-9467-E2857BFF3DDB}" xr6:coauthVersionLast="34" xr6:coauthVersionMax="34" xr10:uidLastSave="{00000000-0000-0000-0000-000000000000}"/>
  <bookViews>
    <workbookView xWindow="0" yWindow="465" windowWidth="28320" windowHeight="15915" activeTab="1" xr2:uid="{00000000-000D-0000-FFFF-FFFF00000000}"/>
  </bookViews>
  <sheets>
    <sheet name="gspf" sheetId="2" r:id="rId1"/>
    <sheet name="nrpf" sheetId="3" r:id="rId2"/>
    <sheet name="fdpf" sheetId="1" r:id="rId3"/>
    <sheet name="cgpf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3" l="1"/>
  <c r="H48" i="3"/>
  <c r="C48" i="3"/>
  <c r="D48" i="3"/>
  <c r="E48" i="3"/>
  <c r="F48" i="3"/>
  <c r="G48" i="3"/>
  <c r="B48" i="3"/>
  <c r="B35" i="3"/>
  <c r="C35" i="3"/>
  <c r="D35" i="3"/>
  <c r="E35" i="3"/>
  <c r="F35" i="3"/>
  <c r="G35" i="3"/>
  <c r="H35" i="3"/>
  <c r="B21" i="4"/>
  <c r="C21" i="4"/>
  <c r="D21" i="4"/>
  <c r="E21" i="4"/>
  <c r="F21" i="4"/>
  <c r="G21" i="4"/>
  <c r="H21" i="4"/>
  <c r="B9" i="4"/>
  <c r="C9" i="4"/>
  <c r="D9" i="4"/>
  <c r="E9" i="4"/>
  <c r="F9" i="4"/>
  <c r="G9" i="4"/>
  <c r="H9" i="4"/>
  <c r="P33" i="2"/>
  <c r="O33" i="2"/>
  <c r="N33" i="2"/>
  <c r="M33" i="2"/>
  <c r="L33" i="2"/>
  <c r="K33" i="2"/>
  <c r="J33" i="2"/>
  <c r="C33" i="2"/>
  <c r="D33" i="2"/>
  <c r="E33" i="2"/>
  <c r="F33" i="2"/>
  <c r="G33" i="2"/>
  <c r="H33" i="2"/>
  <c r="B33" i="2"/>
  <c r="B9" i="2"/>
  <c r="C9" i="2"/>
  <c r="D9" i="2"/>
  <c r="E9" i="2"/>
  <c r="F9" i="2"/>
  <c r="G9" i="2"/>
  <c r="B21" i="3"/>
  <c r="C21" i="3"/>
  <c r="D21" i="3"/>
  <c r="E21" i="3"/>
  <c r="F21" i="3"/>
  <c r="G21" i="3"/>
  <c r="H21" i="3"/>
  <c r="B37" i="1"/>
  <c r="C37" i="1"/>
  <c r="D37" i="1"/>
  <c r="E37" i="1"/>
  <c r="F37" i="1"/>
  <c r="H37" i="1"/>
  <c r="G37" i="1"/>
  <c r="G21" i="1"/>
  <c r="B21" i="1"/>
  <c r="H21" i="1"/>
  <c r="C21" i="1"/>
  <c r="D21" i="1"/>
  <c r="F21" i="1"/>
  <c r="E21" i="1"/>
  <c r="H9" i="1"/>
  <c r="G9" i="1"/>
  <c r="F9" i="1"/>
  <c r="E9" i="1"/>
  <c r="D9" i="1"/>
  <c r="C9" i="1"/>
  <c r="B9" i="1"/>
  <c r="D21" i="2"/>
  <c r="E21" i="2"/>
  <c r="F21" i="2"/>
  <c r="G21" i="2"/>
  <c r="H21" i="2"/>
  <c r="C9" i="3"/>
  <c r="D9" i="3"/>
  <c r="E9" i="3"/>
  <c r="F9" i="3"/>
  <c r="G9" i="3"/>
  <c r="H9" i="3"/>
  <c r="H9" i="2"/>
  <c r="B9" i="3"/>
  <c r="C21" i="2"/>
  <c r="B21" i="2"/>
</calcChain>
</file>

<file path=xl/sharedStrings.xml><?xml version="1.0" encoding="utf-8"?>
<sst xmlns="http://schemas.openxmlformats.org/spreadsheetml/2006/main" count="57" uniqueCount="10">
  <si>
    <t>Avg.</t>
  </si>
  <si>
    <t>unit:ms</t>
  </si>
  <si>
    <t>pt</t>
  </si>
  <si>
    <t>zjk</t>
  </si>
  <si>
    <t>thread No.</t>
  </si>
  <si>
    <t>10k</t>
  </si>
  <si>
    <t>佩奇排序，牛顿法，P-Q分解法，ILU共轭梯度：gspf, nrpf, fdpf,cgpf</t>
  </si>
  <si>
    <t>non flat-start</t>
  </si>
  <si>
    <t>0/1启动</t>
  </si>
  <si>
    <t>非0/1启动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</si>
</sst>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PT</a:t>
            </a:r>
            <a:r>
              <a:rPr lang="en-US" sz="1050" baseline="0">
                <a:latin typeface="SimSun" panose="02010600030101010101" pitchFamily="2" charset="-122"/>
                <a:ea typeface="SimSun" panose="02010600030101010101" pitchFamily="2" charset="-122"/>
              </a:rPr>
              <a:t> CASE</a:t>
            </a:r>
            <a:endParaRPr lang="en-US" sz="1050">
              <a:latin typeface="SimSun" panose="02010600030101010101" pitchFamily="2" charset="-122"/>
              <a:ea typeface="SimSun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gspf!$J$9:$P$9</c:f>
              <c:numCache>
                <c:formatCode>0.00</c:formatCode>
                <c:ptCount val="7"/>
                <c:pt idx="0">
                  <c:v>8.1753333333333327</c:v>
                </c:pt>
                <c:pt idx="1">
                  <c:v>8.2748333333333335</c:v>
                </c:pt>
                <c:pt idx="2">
                  <c:v>8.6446666666666658</c:v>
                </c:pt>
                <c:pt idx="3">
                  <c:v>10.628333333333332</c:v>
                </c:pt>
                <c:pt idx="4">
                  <c:v>11.466333333333333</c:v>
                </c:pt>
                <c:pt idx="5">
                  <c:v>12.373666666666667</c:v>
                </c:pt>
                <c:pt idx="6">
                  <c:v>12.404166666666669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6-4B78-A69E-2F83197F9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63952"/>
        <c:axId val="2137095904"/>
      </c:lineChart>
      <c:catAx>
        <c:axId val="213666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Number of Running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904"/>
        <c:crosses val="autoZero"/>
        <c:auto val="1"/>
        <c:lblAlgn val="ctr"/>
        <c:lblOffset val="100"/>
        <c:noMultiLvlLbl val="0"/>
      </c:catAx>
      <c:valAx>
        <c:axId val="21370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Computation Time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(ms)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>
                <a:latin typeface="SimSun" panose="02010600030101010101" pitchFamily="2" charset="-122"/>
                <a:ea typeface="SimSun" panose="02010600030101010101" pitchFamily="2" charset="-122"/>
              </a:rPr>
              <a:t>FDPF</a:t>
            </a:r>
            <a:r>
              <a:rPr lang="zh-CN" altLang="en-US" sz="1050">
                <a:latin typeface="SimSun" panose="02010600030101010101" pitchFamily="2" charset="-122"/>
                <a:ea typeface="SimSun" panose="02010600030101010101" pitchFamily="2" charset="-122"/>
              </a:rPr>
              <a:t> </a:t>
            </a:r>
            <a:r>
              <a:rPr lang="en-US" altLang="zh-CN" sz="1050">
                <a:latin typeface="SimSun" panose="02010600030101010101" pitchFamily="2" charset="-122"/>
                <a:ea typeface="SimSun" panose="02010600030101010101" pitchFamily="2" charset="-122"/>
              </a:rPr>
              <a:t>results</a:t>
            </a:r>
            <a:r>
              <a:rPr lang="zh-CN" altLang="en-US" sz="1050">
                <a:latin typeface="SimSun" panose="02010600030101010101" pitchFamily="2" charset="-122"/>
                <a:ea typeface="SimSun" panose="02010600030101010101" pitchFamily="2" charset="-122"/>
              </a:rPr>
              <a:t> </a:t>
            </a:r>
            <a:r>
              <a:rPr lang="en-US" altLang="zh-CN" sz="1050">
                <a:latin typeface="SimSun" panose="02010600030101010101" pitchFamily="2" charset="-122"/>
                <a:ea typeface="SimSun" panose="02010600030101010101" pitchFamily="2" charset="-122"/>
              </a:rPr>
              <a:t>of</a:t>
            </a:r>
            <a:r>
              <a:rPr lang="zh-CN" altLang="en-US" sz="1050">
                <a:latin typeface="SimSun" panose="02010600030101010101" pitchFamily="2" charset="-122"/>
                <a:ea typeface="SimSun" panose="02010600030101010101" pitchFamily="2" charset="-122"/>
              </a:rPr>
              <a:t> </a:t>
            </a: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ZJK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fdpf!$K$14:$Q$14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fdpf!$K$21:$Q$21</c:f>
              <c:numCache>
                <c:formatCode>0.00</c:formatCode>
                <c:ptCount val="7"/>
                <c:pt idx="0">
                  <c:v>3.1185000000000005</c:v>
                </c:pt>
                <c:pt idx="1">
                  <c:v>2.8349999999999995</c:v>
                </c:pt>
                <c:pt idx="2">
                  <c:v>2.7518333333333334</c:v>
                </c:pt>
                <c:pt idx="3">
                  <c:v>2.6149999999999998</c:v>
                </c:pt>
                <c:pt idx="4">
                  <c:v>2.746833333333333</c:v>
                </c:pt>
                <c:pt idx="5">
                  <c:v>2.8773333333333331</c:v>
                </c:pt>
                <c:pt idx="6">
                  <c:v>2.9988333333333332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7-4F40-8D77-9C5618E0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78320"/>
        <c:axId val="2096486992"/>
      </c:lineChart>
      <c:catAx>
        <c:axId val="209647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Number of Running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86992"/>
        <c:crosses val="autoZero"/>
        <c:auto val="1"/>
        <c:lblAlgn val="ctr"/>
        <c:lblOffset val="100"/>
        <c:noMultiLvlLbl val="0"/>
      </c:catAx>
      <c:valAx>
        <c:axId val="20964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>
                <a:latin typeface="SimSun" panose="02010600030101010101" pitchFamily="2" charset="-122"/>
                <a:ea typeface="SimSun" panose="02010600030101010101" pitchFamily="2" charset="-122"/>
              </a:rPr>
              <a:t>FDPF</a:t>
            </a:r>
            <a:r>
              <a:rPr lang="zh-CN" altLang="en-US" sz="1050" baseline="0">
                <a:latin typeface="SimSun" panose="02010600030101010101" pitchFamily="2" charset="-122"/>
                <a:ea typeface="SimSun" panose="02010600030101010101" pitchFamily="2" charset="-122"/>
              </a:rPr>
              <a:t> </a:t>
            </a:r>
            <a:r>
              <a:rPr lang="en-US" altLang="zh-CN" sz="1050" baseline="0">
                <a:latin typeface="SimSun" panose="02010600030101010101" pitchFamily="2" charset="-122"/>
                <a:ea typeface="SimSun" panose="02010600030101010101" pitchFamily="2" charset="-122"/>
              </a:rPr>
              <a:t>results</a:t>
            </a:r>
            <a:r>
              <a:rPr lang="zh-CN" altLang="en-US" sz="1050" baseline="0">
                <a:latin typeface="SimSun" panose="02010600030101010101" pitchFamily="2" charset="-122"/>
                <a:ea typeface="SimSun" panose="02010600030101010101" pitchFamily="2" charset="-122"/>
              </a:rPr>
              <a:t> </a:t>
            </a:r>
            <a:r>
              <a:rPr lang="en-US" altLang="zh-CN" sz="1050" baseline="0">
                <a:latin typeface="SimSun" panose="02010600030101010101" pitchFamily="2" charset="-122"/>
                <a:ea typeface="SimSun" panose="02010600030101010101" pitchFamily="2" charset="-122"/>
              </a:rPr>
              <a:t>of</a:t>
            </a:r>
            <a:r>
              <a:rPr lang="zh-CN" altLang="en-US" sz="1050" baseline="0">
                <a:latin typeface="SimSun" panose="02010600030101010101" pitchFamily="2" charset="-122"/>
                <a:ea typeface="SimSun" panose="02010600030101010101" pitchFamily="2" charset="-122"/>
              </a:rPr>
              <a:t> </a:t>
            </a: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10</a:t>
            </a:r>
            <a:r>
              <a:rPr lang="en-US" altLang="zh-CN" sz="1050">
                <a:latin typeface="SimSun" panose="02010600030101010101" pitchFamily="2" charset="-122"/>
                <a:ea typeface="SimSun" panose="02010600030101010101" pitchFamily="2" charset="-122"/>
              </a:rPr>
              <a:t>K</a:t>
            </a: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fdpf!$K$30:$Q$30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fdpf!$K$37:$Q$37</c:f>
              <c:numCache>
                <c:formatCode>0.00</c:formatCode>
                <c:ptCount val="7"/>
                <c:pt idx="0">
                  <c:v>103.44816666666667</c:v>
                </c:pt>
                <c:pt idx="1">
                  <c:v>91.634333333333345</c:v>
                </c:pt>
                <c:pt idx="2">
                  <c:v>81.606999999999985</c:v>
                </c:pt>
                <c:pt idx="3">
                  <c:v>79.080833333333331</c:v>
                </c:pt>
                <c:pt idx="4">
                  <c:v>76.061999999999998</c:v>
                </c:pt>
                <c:pt idx="5">
                  <c:v>75.455833333333331</c:v>
                </c:pt>
                <c:pt idx="6">
                  <c:v>75.199666666666673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3-4888-A421-52CCA2B3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06304"/>
        <c:axId val="2138658272"/>
      </c:lineChart>
      <c:catAx>
        <c:axId val="213700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Number of Running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58272"/>
        <c:crosses val="autoZero"/>
        <c:auto val="1"/>
        <c:lblAlgn val="ctr"/>
        <c:lblOffset val="100"/>
        <c:noMultiLvlLbl val="0"/>
      </c:catAx>
      <c:valAx>
        <c:axId val="21386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0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  <a:cs typeface="Times New Roman" panose="02020603050405020304" pitchFamily="18" charset="0"/>
              </a:rPr>
              <a:t>PT</a:t>
            </a:r>
            <a:r>
              <a:rPr lang="en-US" sz="1050" baseline="0">
                <a:latin typeface="SimSun" panose="02010600030101010101" pitchFamily="2" charset="-122"/>
                <a:ea typeface="SimSun" panose="02010600030101010101" pitchFamily="2" charset="-122"/>
                <a:cs typeface="Times New Roman" panose="02020603050405020304" pitchFamily="18" charset="0"/>
              </a:rPr>
              <a:t> CASE</a:t>
            </a:r>
            <a:endParaRPr lang="en-US" sz="1050">
              <a:latin typeface="SimSun" panose="02010600030101010101" pitchFamily="2" charset="-122"/>
              <a:ea typeface="SimSun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cgpf!$J$2:$P$2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cgpf!$J$9:$P$9</c:f>
              <c:numCache>
                <c:formatCode>0.00</c:formatCode>
                <c:ptCount val="7"/>
                <c:pt idx="0">
                  <c:v>1.3488333333333333</c:v>
                </c:pt>
                <c:pt idx="1">
                  <c:v>1.3615000000000002</c:v>
                </c:pt>
                <c:pt idx="2">
                  <c:v>1.377</c:v>
                </c:pt>
                <c:pt idx="3">
                  <c:v>1.3234999999999999</c:v>
                </c:pt>
                <c:pt idx="4">
                  <c:v>1.4124999999999999</c:v>
                </c:pt>
                <c:pt idx="5">
                  <c:v>1.4364999999999999</c:v>
                </c:pt>
                <c:pt idx="6">
                  <c:v>1.4463333333333335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4A4F-AC40-C7149381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68752"/>
        <c:axId val="2131677808"/>
      </c:lineChart>
      <c:catAx>
        <c:axId val="21316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Number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of Running Threads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77808"/>
        <c:crosses val="autoZero"/>
        <c:auto val="1"/>
        <c:lblAlgn val="ctr"/>
        <c:lblOffset val="100"/>
        <c:noMultiLvlLbl val="0"/>
      </c:catAx>
      <c:valAx>
        <c:axId val="21316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</a:t>
                </a:r>
                <a:r>
                  <a:rPr lang="en-US" altLang="zh-CN"/>
                  <a:t>ms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6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ZJK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cgpf!$J$14:$P$14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cgpf!$J$21:$P$21</c:f>
              <c:numCache>
                <c:formatCode>0.00</c:formatCode>
                <c:ptCount val="7"/>
                <c:pt idx="0">
                  <c:v>23.431333333333331</c:v>
                </c:pt>
                <c:pt idx="1">
                  <c:v>23.218666666666667</c:v>
                </c:pt>
                <c:pt idx="2">
                  <c:v>23.115666666666666</c:v>
                </c:pt>
                <c:pt idx="3">
                  <c:v>22.958833333333331</c:v>
                </c:pt>
                <c:pt idx="4">
                  <c:v>22.965500000000002</c:v>
                </c:pt>
                <c:pt idx="5">
                  <c:v>22.985833333333332</c:v>
                </c:pt>
                <c:pt idx="6">
                  <c:v>23.115166666666667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0-48E5-BE2E-557B333C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41440"/>
        <c:axId val="2131658672"/>
      </c:lineChart>
      <c:catAx>
        <c:axId val="21316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Number of Running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58672"/>
        <c:crosses val="autoZero"/>
        <c:auto val="1"/>
        <c:lblAlgn val="ctr"/>
        <c:lblOffset val="100"/>
        <c:noMultiLvlLbl val="0"/>
      </c:catAx>
      <c:valAx>
        <c:axId val="21316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4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ZJK CASW</a:t>
            </a:r>
          </a:p>
        </c:rich>
      </c:tx>
      <c:layout>
        <c:manualLayout>
          <c:xMode val="edge"/>
          <c:yMode val="edge"/>
          <c:x val="0.412270778652668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gspf!$J$14:$P$14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gspf!$J$21:$P$21</c:f>
              <c:numCache>
                <c:formatCode>0.00</c:formatCode>
                <c:ptCount val="7"/>
                <c:pt idx="0">
                  <c:v>9.1573333333333338</c:v>
                </c:pt>
                <c:pt idx="1">
                  <c:v>9.4159999999999986</c:v>
                </c:pt>
                <c:pt idx="2">
                  <c:v>8.9818333333333342</c:v>
                </c:pt>
                <c:pt idx="3">
                  <c:v>8.7754999999999992</c:v>
                </c:pt>
                <c:pt idx="4">
                  <c:v>10.065333333333333</c:v>
                </c:pt>
                <c:pt idx="5">
                  <c:v>11.466666666666669</c:v>
                </c:pt>
                <c:pt idx="6">
                  <c:v>12.303666666666667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A-4013-B61E-086264A2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09008"/>
        <c:axId val="2138617600"/>
      </c:lineChart>
      <c:catAx>
        <c:axId val="21386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Running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17600"/>
        <c:crosses val="autoZero"/>
        <c:auto val="1"/>
        <c:lblAlgn val="ctr"/>
        <c:lblOffset val="100"/>
        <c:noMultiLvlLbl val="0"/>
      </c:catAx>
      <c:valAx>
        <c:axId val="21386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Computation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Time (ms)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>
                <a:latin typeface="SimSun" panose="02010600030101010101" pitchFamily="2" charset="-122"/>
                <a:ea typeface="SimSun" panose="02010600030101010101" pitchFamily="2" charset="-122"/>
              </a:rPr>
              <a:t>10K</a:t>
            </a:r>
            <a:r>
              <a:rPr lang="zh-CN" altLang="en-US" sz="1050" baseline="0">
                <a:latin typeface="SimSun" panose="02010600030101010101" pitchFamily="2" charset="-122"/>
                <a:ea typeface="SimSun" panose="02010600030101010101" pitchFamily="2" charset="-122"/>
              </a:rPr>
              <a:t> </a:t>
            </a: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CASW</a:t>
            </a:r>
          </a:p>
        </c:rich>
      </c:tx>
      <c:layout>
        <c:manualLayout>
          <c:xMode val="edge"/>
          <c:yMode val="edge"/>
          <c:x val="0.412270778652668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gspf!$J$33:$P$33</c:f>
              <c:numCache>
                <c:formatCode>0.00</c:formatCode>
                <c:ptCount val="7"/>
                <c:pt idx="0">
                  <c:v>268.90066666666672</c:v>
                </c:pt>
                <c:pt idx="1">
                  <c:v>162.52800000000002</c:v>
                </c:pt>
                <c:pt idx="2">
                  <c:v>93.195000000000007</c:v>
                </c:pt>
                <c:pt idx="3">
                  <c:v>72.291333333333327</c:v>
                </c:pt>
                <c:pt idx="4">
                  <c:v>61.768166666666673</c:v>
                </c:pt>
                <c:pt idx="5">
                  <c:v>59.702500000000008</c:v>
                </c:pt>
                <c:pt idx="6">
                  <c:v>60.900666666666666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A-4013-B61E-086264A27F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gspf!$J$34:$P$34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7-4469-9225-41AE3752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392944"/>
        <c:axId val="2096401072"/>
      </c:lineChart>
      <c:catAx>
        <c:axId val="20963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Running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01072"/>
        <c:crosses val="autoZero"/>
        <c:auto val="1"/>
        <c:lblAlgn val="ctr"/>
        <c:lblOffset val="100"/>
        <c:noMultiLvlLbl val="0"/>
      </c:catAx>
      <c:valAx>
        <c:axId val="20964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Computation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Time (ms)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>
                <a:latin typeface="SimSun" panose="02010600030101010101" pitchFamily="2" charset="-122"/>
                <a:ea typeface="SimSun" panose="02010600030101010101" pitchFamily="2" charset="-122"/>
              </a:rPr>
              <a:t>NRPF results for</a:t>
            </a:r>
            <a:r>
              <a:rPr lang="en-US" altLang="zh-CN" sz="1050" baseline="0">
                <a:latin typeface="SimSun" panose="02010600030101010101" pitchFamily="2" charset="-122"/>
                <a:ea typeface="SimSun" panose="02010600030101010101" pitchFamily="2" charset="-122"/>
              </a:rPr>
              <a:t> </a:t>
            </a: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PT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nrpf!$J$2:$P$2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nrpf!$J$9:$P$9</c:f>
              <c:numCache>
                <c:formatCode>0.00</c:formatCode>
                <c:ptCount val="7"/>
                <c:pt idx="0">
                  <c:v>2.0696666666666665</c:v>
                </c:pt>
                <c:pt idx="1">
                  <c:v>1.9385000000000001</c:v>
                </c:pt>
                <c:pt idx="2">
                  <c:v>1.9496666666666667</c:v>
                </c:pt>
                <c:pt idx="3">
                  <c:v>2.2048333333333332</c:v>
                </c:pt>
                <c:pt idx="4">
                  <c:v>2.4775</c:v>
                </c:pt>
                <c:pt idx="5">
                  <c:v>2.5009999999999999</c:v>
                </c:pt>
                <c:pt idx="6">
                  <c:v>2.5415000000000001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7-40FD-B5A0-1D1112D2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41728"/>
        <c:axId val="2135958960"/>
      </c:lineChart>
      <c:catAx>
        <c:axId val="21386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Number of Running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Threads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58960"/>
        <c:crosses val="autoZero"/>
        <c:auto val="1"/>
        <c:lblAlgn val="ctr"/>
        <c:lblOffset val="100"/>
        <c:noMultiLvlLbl val="0"/>
      </c:catAx>
      <c:valAx>
        <c:axId val="21359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Computation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NRPF results for ZJK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nrpf!$J$21:$P$21</c:f>
              <c:numCache>
                <c:formatCode>0.00</c:formatCode>
                <c:ptCount val="7"/>
                <c:pt idx="0">
                  <c:v>4.3941666666666661</c:v>
                </c:pt>
                <c:pt idx="1">
                  <c:v>3.7650000000000001</c:v>
                </c:pt>
                <c:pt idx="2">
                  <c:v>3.5306666666666668</c:v>
                </c:pt>
                <c:pt idx="3">
                  <c:v>3.6225000000000001</c:v>
                </c:pt>
                <c:pt idx="4">
                  <c:v>3.8370000000000002</c:v>
                </c:pt>
                <c:pt idx="5">
                  <c:v>3.8465000000000003</c:v>
                </c:pt>
                <c:pt idx="6">
                  <c:v>3.8841666666666668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2-45A0-A10A-7259207D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61952"/>
        <c:axId val="2138670496"/>
      </c:lineChart>
      <c:catAx>
        <c:axId val="21386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Number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of Running Threads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70496"/>
        <c:crosses val="autoZero"/>
        <c:auto val="1"/>
        <c:lblAlgn val="ctr"/>
        <c:lblOffset val="100"/>
        <c:noMultiLvlLbl val="0"/>
      </c:catAx>
      <c:valAx>
        <c:axId val="21386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Computation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Time (ms) 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10K CASE (0/1</a:t>
            </a:r>
            <a:r>
              <a:rPr lang="zh-CN" altLang="en-US" sz="1050">
                <a:latin typeface="SimSun" panose="02010600030101010101" pitchFamily="2" charset="-122"/>
                <a:ea typeface="SimSun" panose="02010600030101010101" pitchFamily="2" charset="-122"/>
              </a:rPr>
              <a:t>启动</a:t>
            </a: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nrpf!$J$28:$P$28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nrpf!$J$35:$P$35</c:f>
              <c:numCache>
                <c:formatCode>0.00</c:formatCode>
                <c:ptCount val="7"/>
                <c:pt idx="0">
                  <c:v>209.38316666666671</c:v>
                </c:pt>
                <c:pt idx="1">
                  <c:v>181.88016666666667</c:v>
                </c:pt>
                <c:pt idx="2">
                  <c:v>171.095</c:v>
                </c:pt>
                <c:pt idx="3">
                  <c:v>164.12350000000001</c:v>
                </c:pt>
                <c:pt idx="4">
                  <c:v>160.85666666666665</c:v>
                </c:pt>
                <c:pt idx="5">
                  <c:v>160.44716666666667</c:v>
                </c:pt>
                <c:pt idx="6">
                  <c:v>160.43799999999999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4-4311-B7B0-EFEC87BB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374480"/>
        <c:axId val="2096416096"/>
      </c:lineChart>
      <c:catAx>
        <c:axId val="209637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Number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of Running Threads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16096"/>
        <c:crosses val="autoZero"/>
        <c:auto val="1"/>
        <c:lblAlgn val="ctr"/>
        <c:lblOffset val="100"/>
        <c:noMultiLvlLbl val="0"/>
      </c:catAx>
      <c:valAx>
        <c:axId val="2096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Computation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Time (ms) 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10K CASE (</a:t>
            </a:r>
            <a:r>
              <a:rPr lang="zh-CN" altLang="en-US" sz="1050">
                <a:latin typeface="SimSun" panose="02010600030101010101" pitchFamily="2" charset="-122"/>
                <a:ea typeface="SimSun" panose="02010600030101010101" pitchFamily="2" charset="-122"/>
              </a:rPr>
              <a:t>非</a:t>
            </a: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0/1</a:t>
            </a:r>
            <a:r>
              <a:rPr lang="zh-CN" altLang="en-US" sz="1050">
                <a:latin typeface="SimSun" panose="02010600030101010101" pitchFamily="2" charset="-122"/>
                <a:ea typeface="SimSun" panose="02010600030101010101" pitchFamily="2" charset="-122"/>
              </a:rPr>
              <a:t>启动</a:t>
            </a: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nrpf!$J$41:$P$41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nrpf!$J$48:$P$48</c:f>
              <c:numCache>
                <c:formatCode>0.00</c:formatCode>
                <c:ptCount val="7"/>
                <c:pt idx="0">
                  <c:v>143.51416666666668</c:v>
                </c:pt>
                <c:pt idx="1">
                  <c:v>119.28983333333333</c:v>
                </c:pt>
                <c:pt idx="2">
                  <c:v>106.53183333333334</c:v>
                </c:pt>
                <c:pt idx="3">
                  <c:v>99.010833333333338</c:v>
                </c:pt>
                <c:pt idx="4">
                  <c:v>96.447833333333321</c:v>
                </c:pt>
                <c:pt idx="5">
                  <c:v>94.936333333333323</c:v>
                </c:pt>
                <c:pt idx="6">
                  <c:v>94.218499999999992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6-4523-A3CC-FE23F834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39200"/>
        <c:axId val="2096048208"/>
      </c:lineChart>
      <c:catAx>
        <c:axId val="20960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Number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of Running Threads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48208"/>
        <c:crosses val="autoZero"/>
        <c:auto val="1"/>
        <c:lblAlgn val="ctr"/>
        <c:lblOffset val="100"/>
        <c:noMultiLvlLbl val="0"/>
      </c:catAx>
      <c:valAx>
        <c:axId val="20960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Computation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Time (ms) 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NRPF</a:t>
            </a:r>
            <a:r>
              <a:rPr lang="en-US" sz="1050" baseline="0">
                <a:latin typeface="SimSun" panose="02010600030101010101" pitchFamily="2" charset="-122"/>
                <a:ea typeface="SimSun" panose="02010600030101010101" pitchFamily="2" charset="-122"/>
              </a:rPr>
              <a:t> results for </a:t>
            </a: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</a:rPr>
              <a:t>10K CASE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nrpf!$J$41:$P$41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nrpf!$J$48:$P$48</c:f>
              <c:numCache>
                <c:formatCode>0.00</c:formatCode>
                <c:ptCount val="7"/>
                <c:pt idx="0">
                  <c:v>143.51416666666668</c:v>
                </c:pt>
                <c:pt idx="1">
                  <c:v>119.28983333333333</c:v>
                </c:pt>
                <c:pt idx="2">
                  <c:v>106.53183333333334</c:v>
                </c:pt>
                <c:pt idx="3">
                  <c:v>99.010833333333338</c:v>
                </c:pt>
                <c:pt idx="4">
                  <c:v>96.447833333333321</c:v>
                </c:pt>
                <c:pt idx="5">
                  <c:v>94.936333333333323</c:v>
                </c:pt>
                <c:pt idx="6">
                  <c:v>94.218499999999992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2-4978-A022-9D9824B5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39200"/>
        <c:axId val="2096048208"/>
      </c:lineChart>
      <c:catAx>
        <c:axId val="20960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Number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of Running Threads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48208"/>
        <c:crosses val="autoZero"/>
        <c:auto val="1"/>
        <c:lblAlgn val="ctr"/>
        <c:lblOffset val="100"/>
        <c:noMultiLvlLbl val="0"/>
      </c:catAx>
      <c:valAx>
        <c:axId val="20960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Computation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Time (ms) 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>
                <a:latin typeface="SimSun" panose="02010600030101010101" pitchFamily="2" charset="-122"/>
                <a:ea typeface="SimSun" panose="02010600030101010101" pitchFamily="2" charset="-122"/>
                <a:cs typeface="Times New Roman" panose="02020603050405020304" pitchFamily="18" charset="0"/>
              </a:rPr>
              <a:t>FDPF</a:t>
            </a:r>
            <a:r>
              <a:rPr lang="zh-CN" altLang="en-US" sz="1050">
                <a:latin typeface="SimSun" panose="02010600030101010101" pitchFamily="2" charset="-122"/>
                <a:ea typeface="SimSun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050">
                <a:latin typeface="SimSun" panose="02010600030101010101" pitchFamily="2" charset="-122"/>
                <a:ea typeface="SimSun" panose="02010600030101010101" pitchFamily="2" charset="-122"/>
                <a:cs typeface="Times New Roman" panose="02020603050405020304" pitchFamily="18" charset="0"/>
              </a:rPr>
              <a:t>results</a:t>
            </a:r>
            <a:r>
              <a:rPr lang="zh-CN" altLang="en-US" sz="1050">
                <a:latin typeface="SimSun" panose="02010600030101010101" pitchFamily="2" charset="-122"/>
                <a:ea typeface="SimSun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050">
                <a:latin typeface="SimSun" panose="02010600030101010101" pitchFamily="2" charset="-122"/>
                <a:ea typeface="SimSun" panose="02010600030101010101" pitchFamily="2" charset="-122"/>
                <a:cs typeface="Times New Roman" panose="02020603050405020304" pitchFamily="18" charset="0"/>
              </a:rPr>
              <a:t>for</a:t>
            </a:r>
            <a:r>
              <a:rPr lang="zh-CN" altLang="en-US" sz="1050" baseline="0">
                <a:latin typeface="SimSun" panose="02010600030101010101" pitchFamily="2" charset="-122"/>
                <a:ea typeface="SimSun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sz="1050">
                <a:latin typeface="SimSun" panose="02010600030101010101" pitchFamily="2" charset="-122"/>
                <a:ea typeface="SimSun" panose="02010600030101010101" pitchFamily="2" charset="-122"/>
                <a:cs typeface="Times New Roman" panose="02020603050405020304" pitchFamily="18" charset="0"/>
              </a:rPr>
              <a:t>PT</a:t>
            </a:r>
            <a:r>
              <a:rPr lang="en-US" sz="1050" baseline="0">
                <a:latin typeface="SimSun" panose="02010600030101010101" pitchFamily="2" charset="-122"/>
                <a:ea typeface="SimSun" panose="02010600030101010101" pitchFamily="2" charset="-122"/>
                <a:cs typeface="Times New Roman" panose="02020603050405020304" pitchFamily="18" charset="0"/>
              </a:rPr>
              <a:t> CASE</a:t>
            </a:r>
            <a:endParaRPr lang="en-US" sz="1050">
              <a:latin typeface="SimSun" panose="02010600030101010101" pitchFamily="2" charset="-122"/>
              <a:ea typeface="SimSun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fdpf!$K$2:$Q$2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fdpf!$K$9:$Q$9</c:f>
              <c:numCache>
                <c:formatCode>0.00</c:formatCode>
                <c:ptCount val="7"/>
                <c:pt idx="0">
                  <c:v>1.2403333333333333</c:v>
                </c:pt>
                <c:pt idx="1">
                  <c:v>1.2278333333333333</c:v>
                </c:pt>
                <c:pt idx="2">
                  <c:v>1.2748333333333333</c:v>
                </c:pt>
                <c:pt idx="3">
                  <c:v>1.3691666666666666</c:v>
                </c:pt>
                <c:pt idx="4">
                  <c:v>1.5161666666666667</c:v>
                </c:pt>
                <c:pt idx="5">
                  <c:v>1.5163333333333331</c:v>
                </c:pt>
                <c:pt idx="6">
                  <c:v>1.5650000000000002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6DA-86AE-E55B1CBCD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86304"/>
        <c:axId val="2087677024"/>
      </c:lineChart>
      <c:catAx>
        <c:axId val="21386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imSun" panose="02010600030101010101" pitchFamily="2" charset="-122"/>
                    <a:ea typeface="SimSun" panose="02010600030101010101" pitchFamily="2" charset="-122"/>
                  </a:rPr>
                  <a:t>Number</a:t>
                </a:r>
                <a:r>
                  <a:rPr lang="en-US" baseline="0">
                    <a:latin typeface="SimSun" panose="02010600030101010101" pitchFamily="2" charset="-122"/>
                    <a:ea typeface="SimSun" panose="02010600030101010101" pitchFamily="2" charset="-122"/>
                  </a:rPr>
                  <a:t> of Running Threads</a:t>
                </a:r>
                <a:endParaRPr lang="en-US">
                  <a:latin typeface="SimSun" panose="02010600030101010101" pitchFamily="2" charset="-122"/>
                  <a:ea typeface="SimSun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7024"/>
        <c:crosses val="autoZero"/>
        <c:auto val="1"/>
        <c:lblAlgn val="ctr"/>
        <c:lblOffset val="100"/>
        <c:noMultiLvlLbl val="0"/>
      </c:catAx>
      <c:valAx>
        <c:axId val="208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</a:t>
                </a:r>
                <a:r>
                  <a:rPr lang="en-US" altLang="zh-CN"/>
                  <a:t>ms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0</xdr:row>
      <xdr:rowOff>57150</xdr:rowOff>
    </xdr:from>
    <xdr:to>
      <xdr:col>24</xdr:col>
      <xdr:colOff>66675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16</xdr:row>
      <xdr:rowOff>171450</xdr:rowOff>
    </xdr:from>
    <xdr:to>
      <xdr:col>24</xdr:col>
      <xdr:colOff>66675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444500</xdr:colOff>
      <xdr:row>32</xdr:row>
      <xdr:rowOff>88900</xdr:rowOff>
    </xdr:from>
    <xdr:to>
      <xdr:col>24</xdr:col>
      <xdr:colOff>139700</xdr:colOff>
      <xdr:row>46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0</xdr:row>
      <xdr:rowOff>85725</xdr:rowOff>
    </xdr:from>
    <xdr:to>
      <xdr:col>24</xdr:col>
      <xdr:colOff>76200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15</xdr:row>
      <xdr:rowOff>38100</xdr:rowOff>
    </xdr:from>
    <xdr:to>
      <xdr:col>24</xdr:col>
      <xdr:colOff>495300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219075</xdr:colOff>
      <xdr:row>30</xdr:row>
      <xdr:rowOff>133350</xdr:rowOff>
    </xdr:from>
    <xdr:to>
      <xdr:col>24</xdr:col>
      <xdr:colOff>523875</xdr:colOff>
      <xdr:row>45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48</xdr:row>
      <xdr:rowOff>28575</xdr:rowOff>
    </xdr:from>
    <xdr:to>
      <xdr:col>24</xdr:col>
      <xdr:colOff>390525</xdr:colOff>
      <xdr:row>62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12F83A-4661-49B2-8056-DECD45628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44</xdr:row>
      <xdr:rowOff>0</xdr:rowOff>
    </xdr:from>
    <xdr:to>
      <xdr:col>35</xdr:col>
      <xdr:colOff>304800</xdr:colOff>
      <xdr:row>58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2B01E4-C3F2-4911-92FF-8C48567EE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109537</xdr:colOff>
      <xdr:row>0</xdr:row>
      <xdr:rowOff>47625</xdr:rowOff>
    </xdr:from>
    <xdr:to>
      <xdr:col>24</xdr:col>
      <xdr:colOff>414337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15</xdr:row>
      <xdr:rowOff>180975</xdr:rowOff>
    </xdr:from>
    <xdr:to>
      <xdr:col>24</xdr:col>
      <xdr:colOff>476250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561975</xdr:colOff>
      <xdr:row>31</xdr:row>
      <xdr:rowOff>47625</xdr:rowOff>
    </xdr:from>
    <xdr:to>
      <xdr:col>25</xdr:col>
      <xdr:colOff>257175</xdr:colOff>
      <xdr:row>45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428625</xdr:colOff>
      <xdr:row>1</xdr:row>
      <xdr:rowOff>66675</xdr:rowOff>
    </xdr:from>
    <xdr:to>
      <xdr:col>24</xdr:col>
      <xdr:colOff>600075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9AB56-EAE7-43E8-AD80-2B828D60D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17</xdr:row>
      <xdr:rowOff>76200</xdr:rowOff>
    </xdr:from>
    <xdr:to>
      <xdr:col>25</xdr:col>
      <xdr:colOff>152400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09A72D-B0ED-4526-8810-D92F17E01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workbookViewId="0">
      <selection activeCell="N11" sqref="N11"/>
    </sheetView>
  </sheetViews>
  <sheetFormatPr defaultColWidth="8.85546875" defaultRowHeight="15" x14ac:dyDescent="0.25"/>
  <cols>
    <col min="1" max="1" width="9.85546875" customWidth="1"/>
    <col min="3" max="3" width="8.7109375" customWidth="1"/>
  </cols>
  <sheetData>
    <row r="1" spans="1:16" x14ac:dyDescent="0.25">
      <c r="B1" t="s">
        <v>2</v>
      </c>
      <c r="D1" t="s">
        <v>1</v>
      </c>
    </row>
    <row r="2" spans="1:16" x14ac:dyDescent="0.25">
      <c r="A2" t="s">
        <v>4</v>
      </c>
      <c r="B2">
        <v>1</v>
      </c>
      <c r="C2">
        <v>2</v>
      </c>
      <c r="D2">
        <v>4</v>
      </c>
      <c r="E2">
        <v>8</v>
      </c>
      <c r="F2">
        <v>12</v>
      </c>
      <c r="G2">
        <v>16</v>
      </c>
      <c r="H2">
        <v>20</v>
      </c>
      <c r="J2">
        <v>1</v>
      </c>
      <c r="K2">
        <v>2</v>
      </c>
      <c r="L2">
        <v>4</v>
      </c>
      <c r="M2">
        <v>8</v>
      </c>
      <c r="N2">
        <v>12</v>
      </c>
      <c r="O2">
        <v>16</v>
      </c>
      <c r="P2">
        <v>20</v>
      </c>
    </row>
    <row r="3" spans="1:16" x14ac:dyDescent="0.25">
      <c r="A3">
        <v>1</v>
      </c>
      <c r="B3">
        <v>8.3520000000000003</v>
      </c>
      <c r="C3">
        <v>8.5960000000000001</v>
      </c>
      <c r="D3">
        <v>8.5120000000000005</v>
      </c>
      <c r="E3">
        <v>10.608000000000001</v>
      </c>
      <c r="F3">
        <v>11.022</v>
      </c>
      <c r="G3">
        <v>12.438000000000001</v>
      </c>
      <c r="H3">
        <v>12.164999999999999</v>
      </c>
      <c r="J3" s="2">
        <v>8.3520000000000003</v>
      </c>
      <c r="K3" s="2">
        <v>8.5960000000000001</v>
      </c>
      <c r="L3" s="2">
        <v>8.5120000000000005</v>
      </c>
      <c r="M3" s="2">
        <v>10.608000000000001</v>
      </c>
      <c r="N3" s="2">
        <v>11.022</v>
      </c>
      <c r="O3" s="2">
        <v>12.438000000000001</v>
      </c>
      <c r="P3" s="2">
        <v>12.164999999999999</v>
      </c>
    </row>
    <row r="4" spans="1:16" x14ac:dyDescent="0.25">
      <c r="A4">
        <v>2</v>
      </c>
      <c r="B4">
        <v>8.2569999999999997</v>
      </c>
      <c r="C4">
        <v>8.4920000000000009</v>
      </c>
      <c r="D4">
        <v>8.5939999999999994</v>
      </c>
      <c r="E4">
        <v>10.756</v>
      </c>
      <c r="F4">
        <v>11.449</v>
      </c>
      <c r="G4">
        <v>12.420999999999999</v>
      </c>
      <c r="H4">
        <v>12.118</v>
      </c>
      <c r="J4" s="2">
        <v>8.2569999999999997</v>
      </c>
      <c r="K4" s="2">
        <v>8.4920000000000009</v>
      </c>
      <c r="L4" s="2">
        <v>8.5939999999999994</v>
      </c>
      <c r="M4" s="2">
        <v>10.756</v>
      </c>
      <c r="N4" s="2">
        <v>11.449</v>
      </c>
      <c r="O4" s="2">
        <v>12.420999999999999</v>
      </c>
      <c r="P4" s="2">
        <v>12.118</v>
      </c>
    </row>
    <row r="5" spans="1:16" x14ac:dyDescent="0.25">
      <c r="A5">
        <v>3</v>
      </c>
      <c r="B5">
        <v>8.26</v>
      </c>
      <c r="C5">
        <v>8.3989999999999991</v>
      </c>
      <c r="D5">
        <v>8.9030000000000005</v>
      </c>
      <c r="E5">
        <v>10.379</v>
      </c>
      <c r="F5">
        <v>11.45</v>
      </c>
      <c r="G5">
        <v>12.442</v>
      </c>
      <c r="H5">
        <v>12.592000000000001</v>
      </c>
      <c r="J5" s="2">
        <v>8.26</v>
      </c>
      <c r="K5" s="2">
        <v>8.3989999999999991</v>
      </c>
      <c r="L5" s="2">
        <v>8.9030000000000005</v>
      </c>
      <c r="M5" s="2">
        <v>10.379</v>
      </c>
      <c r="N5" s="2">
        <v>11.45</v>
      </c>
      <c r="O5" s="2">
        <v>12.442</v>
      </c>
      <c r="P5" s="2">
        <v>12.592000000000001</v>
      </c>
    </row>
    <row r="6" spans="1:16" x14ac:dyDescent="0.25">
      <c r="A6">
        <v>4</v>
      </c>
      <c r="B6">
        <v>8.1549999999999994</v>
      </c>
      <c r="C6">
        <v>8.2119999999999997</v>
      </c>
      <c r="D6">
        <v>8.8979999999999997</v>
      </c>
      <c r="E6">
        <v>10.596</v>
      </c>
      <c r="F6">
        <v>11.433</v>
      </c>
      <c r="G6">
        <v>12.368</v>
      </c>
      <c r="H6">
        <v>12.685</v>
      </c>
      <c r="J6" s="2">
        <v>8.1549999999999994</v>
      </c>
      <c r="K6" s="2">
        <v>8.2119999999999997</v>
      </c>
      <c r="L6" s="2">
        <v>8.8979999999999997</v>
      </c>
      <c r="M6" s="2">
        <v>10.596</v>
      </c>
      <c r="N6" s="2">
        <v>11.433</v>
      </c>
      <c r="O6" s="2">
        <v>12.368</v>
      </c>
      <c r="P6" s="2">
        <v>12.685</v>
      </c>
    </row>
    <row r="7" spans="1:16" x14ac:dyDescent="0.25">
      <c r="A7">
        <v>5</v>
      </c>
      <c r="B7">
        <v>8.0579999999999998</v>
      </c>
      <c r="C7">
        <v>7.9560000000000004</v>
      </c>
      <c r="D7">
        <v>8.6859999999999999</v>
      </c>
      <c r="E7">
        <v>10.598000000000001</v>
      </c>
      <c r="F7">
        <v>11.598000000000001</v>
      </c>
      <c r="G7">
        <v>12.545</v>
      </c>
      <c r="H7">
        <v>12.337</v>
      </c>
      <c r="J7" s="2">
        <v>8.0579999999999998</v>
      </c>
      <c r="K7" s="2">
        <v>7.9560000000000004</v>
      </c>
      <c r="L7" s="2">
        <v>8.6859999999999999</v>
      </c>
      <c r="M7" s="2">
        <v>10.598000000000001</v>
      </c>
      <c r="N7" s="2">
        <v>11.598000000000001</v>
      </c>
      <c r="O7" s="2">
        <v>12.545</v>
      </c>
      <c r="P7" s="2">
        <v>12.337</v>
      </c>
    </row>
    <row r="8" spans="1:16" x14ac:dyDescent="0.25">
      <c r="A8">
        <v>6</v>
      </c>
      <c r="B8">
        <v>7.97</v>
      </c>
      <c r="C8">
        <v>7.9939999999999998</v>
      </c>
      <c r="D8">
        <v>8.2750000000000004</v>
      </c>
      <c r="E8">
        <v>10.833</v>
      </c>
      <c r="F8">
        <v>11.846</v>
      </c>
      <c r="G8">
        <v>12.028</v>
      </c>
      <c r="H8">
        <v>12.528</v>
      </c>
      <c r="J8" s="2">
        <v>7.97</v>
      </c>
      <c r="K8" s="2">
        <v>7.9939999999999998</v>
      </c>
      <c r="L8" s="2">
        <v>8.2750000000000004</v>
      </c>
      <c r="M8" s="2">
        <v>10.833</v>
      </c>
      <c r="N8" s="2">
        <v>11.846</v>
      </c>
      <c r="O8" s="2">
        <v>12.028</v>
      </c>
      <c r="P8" s="2">
        <v>12.528</v>
      </c>
    </row>
    <row r="9" spans="1:16" x14ac:dyDescent="0.25">
      <c r="A9" t="s">
        <v>0</v>
      </c>
      <c r="B9">
        <f t="shared" ref="B9:E9" si="0">AVERAGE(B3:B8)</f>
        <v>8.1753333333333327</v>
      </c>
      <c r="C9">
        <f t="shared" si="0"/>
        <v>8.2748333333333335</v>
      </c>
      <c r="D9">
        <f t="shared" si="0"/>
        <v>8.6446666666666658</v>
      </c>
      <c r="E9">
        <f t="shared" si="0"/>
        <v>10.628333333333332</v>
      </c>
      <c r="F9">
        <f>AVERAGE(F3:F8)</f>
        <v>11.466333333333333</v>
      </c>
      <c r="G9">
        <f>AVERAGE(G3:G8)</f>
        <v>12.373666666666667</v>
      </c>
      <c r="H9">
        <f>AVERAGE(H3:H8)</f>
        <v>12.404166666666669</v>
      </c>
      <c r="J9" s="2">
        <v>8.1753333333333327</v>
      </c>
      <c r="K9" s="2">
        <v>8.2748333333333335</v>
      </c>
      <c r="L9" s="2">
        <v>8.6446666666666658</v>
      </c>
      <c r="M9" s="2">
        <v>10.628333333333332</v>
      </c>
      <c r="N9" s="2">
        <v>11.466333333333333</v>
      </c>
      <c r="O9" s="2">
        <v>12.373666666666667</v>
      </c>
      <c r="P9" s="2">
        <v>12.404166666666669</v>
      </c>
    </row>
    <row r="13" spans="1:16" x14ac:dyDescent="0.25">
      <c r="B13" t="s">
        <v>3</v>
      </c>
      <c r="D13" t="s">
        <v>1</v>
      </c>
    </row>
    <row r="14" spans="1:16" x14ac:dyDescent="0.25">
      <c r="A14" t="s">
        <v>4</v>
      </c>
      <c r="B14">
        <v>1</v>
      </c>
      <c r="C14">
        <v>2</v>
      </c>
      <c r="D14">
        <v>4</v>
      </c>
      <c r="E14">
        <v>8</v>
      </c>
      <c r="F14">
        <v>12</v>
      </c>
      <c r="G14">
        <v>16</v>
      </c>
      <c r="H14">
        <v>20</v>
      </c>
      <c r="J14">
        <v>1</v>
      </c>
      <c r="K14">
        <v>2</v>
      </c>
      <c r="L14">
        <v>4</v>
      </c>
      <c r="M14">
        <v>8</v>
      </c>
      <c r="N14">
        <v>12</v>
      </c>
      <c r="O14">
        <v>16</v>
      </c>
      <c r="P14">
        <v>20</v>
      </c>
    </row>
    <row r="15" spans="1:16" x14ac:dyDescent="0.25">
      <c r="A15">
        <v>1</v>
      </c>
      <c r="B15">
        <v>9.0150000000000006</v>
      </c>
      <c r="C15">
        <v>9.0079999999999991</v>
      </c>
      <c r="D15">
        <v>8.5939999999999994</v>
      </c>
      <c r="E15">
        <v>8.6159999999999997</v>
      </c>
      <c r="F15">
        <v>10.1</v>
      </c>
      <c r="G15">
        <v>11.244</v>
      </c>
      <c r="H15">
        <v>12.045999999999999</v>
      </c>
      <c r="J15" s="2">
        <v>9.0150000000000006</v>
      </c>
      <c r="K15" s="2">
        <v>9.0079999999999991</v>
      </c>
      <c r="L15" s="2">
        <v>8.5939999999999994</v>
      </c>
      <c r="M15" s="2">
        <v>8.6159999999999997</v>
      </c>
      <c r="N15" s="2">
        <v>10.1</v>
      </c>
      <c r="O15" s="2">
        <v>11.244</v>
      </c>
      <c r="P15" s="2">
        <v>12.045999999999999</v>
      </c>
    </row>
    <row r="16" spans="1:16" x14ac:dyDescent="0.25">
      <c r="A16">
        <v>2</v>
      </c>
      <c r="B16">
        <v>9.1419999999999995</v>
      </c>
      <c r="C16">
        <v>9.8569999999999993</v>
      </c>
      <c r="D16">
        <v>8.9109999999999996</v>
      </c>
      <c r="E16">
        <v>8.61</v>
      </c>
      <c r="F16">
        <v>9.7949999999999999</v>
      </c>
      <c r="G16">
        <v>11.377000000000001</v>
      </c>
      <c r="H16">
        <v>12.624000000000001</v>
      </c>
      <c r="J16" s="2">
        <v>9.1419999999999995</v>
      </c>
      <c r="K16" s="2">
        <v>9.8569999999999993</v>
      </c>
      <c r="L16" s="2">
        <v>8.9109999999999996</v>
      </c>
      <c r="M16" s="2">
        <v>8.61</v>
      </c>
      <c r="N16" s="2">
        <v>9.7949999999999999</v>
      </c>
      <c r="O16" s="2">
        <v>11.377000000000001</v>
      </c>
      <c r="P16" s="2">
        <v>12.624000000000001</v>
      </c>
    </row>
    <row r="17" spans="1:16" x14ac:dyDescent="0.25">
      <c r="A17">
        <v>3</v>
      </c>
      <c r="B17">
        <v>9.6839999999999993</v>
      </c>
      <c r="C17">
        <v>9.7490000000000006</v>
      </c>
      <c r="D17">
        <v>9.5549999999999997</v>
      </c>
      <c r="E17">
        <v>8.3360000000000003</v>
      </c>
      <c r="F17">
        <v>9.9990000000000006</v>
      </c>
      <c r="G17">
        <v>11.579000000000001</v>
      </c>
      <c r="H17" s="1">
        <v>12.308</v>
      </c>
      <c r="J17" s="2">
        <v>9.6839999999999993</v>
      </c>
      <c r="K17" s="2">
        <v>9.7490000000000006</v>
      </c>
      <c r="L17" s="2">
        <v>9.5549999999999997</v>
      </c>
      <c r="M17" s="2">
        <v>8.3360000000000003</v>
      </c>
      <c r="N17" s="2">
        <v>9.9990000000000006</v>
      </c>
      <c r="O17" s="2">
        <v>11.579000000000001</v>
      </c>
      <c r="P17" s="2">
        <v>12.308</v>
      </c>
    </row>
    <row r="18" spans="1:16" x14ac:dyDescent="0.25">
      <c r="A18">
        <v>4</v>
      </c>
      <c r="B18">
        <v>9.07</v>
      </c>
      <c r="C18">
        <v>9.266</v>
      </c>
      <c r="D18">
        <v>9.532</v>
      </c>
      <c r="E18">
        <v>9.1340000000000003</v>
      </c>
      <c r="F18">
        <v>10.081</v>
      </c>
      <c r="G18">
        <v>11.368</v>
      </c>
      <c r="H18">
        <v>12.436</v>
      </c>
      <c r="J18" s="2">
        <v>9.07</v>
      </c>
      <c r="K18" s="2">
        <v>9.266</v>
      </c>
      <c r="L18" s="2">
        <v>9.532</v>
      </c>
      <c r="M18" s="2">
        <v>9.1340000000000003</v>
      </c>
      <c r="N18" s="2">
        <v>10.081</v>
      </c>
      <c r="O18" s="2">
        <v>11.368</v>
      </c>
      <c r="P18" s="2">
        <v>12.436</v>
      </c>
    </row>
    <row r="19" spans="1:16" x14ac:dyDescent="0.25">
      <c r="A19">
        <v>5</v>
      </c>
      <c r="B19">
        <v>9.0850000000000009</v>
      </c>
      <c r="C19">
        <v>9.4469999999999992</v>
      </c>
      <c r="D19">
        <v>8.7490000000000006</v>
      </c>
      <c r="E19">
        <v>8.7230000000000008</v>
      </c>
      <c r="F19">
        <v>10.917999999999999</v>
      </c>
      <c r="G19">
        <v>11.688000000000001</v>
      </c>
      <c r="H19">
        <v>12.244</v>
      </c>
      <c r="J19" s="2">
        <v>9.0850000000000009</v>
      </c>
      <c r="K19" s="2">
        <v>9.4469999999999992</v>
      </c>
      <c r="L19" s="2">
        <v>8.7490000000000006</v>
      </c>
      <c r="M19" s="2">
        <v>8.7230000000000008</v>
      </c>
      <c r="N19" s="2">
        <v>10.917999999999999</v>
      </c>
      <c r="O19" s="2">
        <v>11.688000000000001</v>
      </c>
      <c r="P19" s="2">
        <v>12.244</v>
      </c>
    </row>
    <row r="20" spans="1:16" x14ac:dyDescent="0.25">
      <c r="A20">
        <v>6</v>
      </c>
      <c r="B20">
        <v>8.9480000000000004</v>
      </c>
      <c r="C20">
        <v>9.1690000000000005</v>
      </c>
      <c r="D20">
        <v>8.5500000000000007</v>
      </c>
      <c r="E20">
        <v>9.234</v>
      </c>
      <c r="F20">
        <v>9.4990000000000006</v>
      </c>
      <c r="G20">
        <v>11.544</v>
      </c>
      <c r="H20">
        <v>12.164</v>
      </c>
      <c r="J20" s="2">
        <v>8.9480000000000004</v>
      </c>
      <c r="K20" s="2">
        <v>9.1690000000000005</v>
      </c>
      <c r="L20" s="2">
        <v>8.5500000000000007</v>
      </c>
      <c r="M20" s="2">
        <v>9.234</v>
      </c>
      <c r="N20" s="2">
        <v>9.4990000000000006</v>
      </c>
      <c r="O20" s="2">
        <v>11.544</v>
      </c>
      <c r="P20" s="2">
        <v>12.164</v>
      </c>
    </row>
    <row r="21" spans="1:16" x14ac:dyDescent="0.25">
      <c r="A21" t="s">
        <v>0</v>
      </c>
      <c r="B21">
        <f>AVERAGE(B15:B20)</f>
        <v>9.1573333333333338</v>
      </c>
      <c r="C21">
        <f t="shared" ref="C21:H21" si="1">AVERAGE(C15:C20)</f>
        <v>9.4159999999999986</v>
      </c>
      <c r="D21">
        <f t="shared" si="1"/>
        <v>8.9818333333333342</v>
      </c>
      <c r="E21">
        <f t="shared" si="1"/>
        <v>8.7754999999999992</v>
      </c>
      <c r="F21">
        <f t="shared" si="1"/>
        <v>10.065333333333333</v>
      </c>
      <c r="G21">
        <f t="shared" si="1"/>
        <v>11.466666666666669</v>
      </c>
      <c r="H21">
        <f t="shared" si="1"/>
        <v>12.303666666666667</v>
      </c>
      <c r="J21" s="2">
        <v>9.1573333333333338</v>
      </c>
      <c r="K21" s="2">
        <v>9.4159999999999986</v>
      </c>
      <c r="L21" s="2">
        <v>8.9818333333333342</v>
      </c>
      <c r="M21" s="2">
        <v>8.7754999999999992</v>
      </c>
      <c r="N21" s="2">
        <v>10.065333333333333</v>
      </c>
      <c r="O21" s="2">
        <v>11.466666666666669</v>
      </c>
      <c r="P21" s="2">
        <v>12.303666666666667</v>
      </c>
    </row>
    <row r="25" spans="1:16" x14ac:dyDescent="0.25">
      <c r="B25" t="s">
        <v>5</v>
      </c>
      <c r="D25" t="s">
        <v>1</v>
      </c>
    </row>
    <row r="26" spans="1:16" x14ac:dyDescent="0.25">
      <c r="A26" t="s">
        <v>4</v>
      </c>
      <c r="B26">
        <v>1</v>
      </c>
      <c r="C26">
        <v>2</v>
      </c>
      <c r="D26">
        <v>4</v>
      </c>
      <c r="E26">
        <v>8</v>
      </c>
      <c r="F26">
        <v>12</v>
      </c>
      <c r="G26">
        <v>16</v>
      </c>
      <c r="H26">
        <v>20</v>
      </c>
      <c r="J26">
        <v>1</v>
      </c>
      <c r="K26">
        <v>2</v>
      </c>
      <c r="L26">
        <v>4</v>
      </c>
      <c r="M26">
        <v>8</v>
      </c>
      <c r="N26">
        <v>12</v>
      </c>
      <c r="O26">
        <v>16</v>
      </c>
      <c r="P26">
        <v>20</v>
      </c>
    </row>
    <row r="27" spans="1:16" x14ac:dyDescent="0.25">
      <c r="A27">
        <v>1</v>
      </c>
      <c r="B27">
        <v>269.29599999999999</v>
      </c>
      <c r="C27">
        <v>161.56100000000001</v>
      </c>
      <c r="D27">
        <v>93.893000000000001</v>
      </c>
      <c r="E27">
        <v>74.721999999999994</v>
      </c>
      <c r="F27">
        <v>63.308999999999997</v>
      </c>
      <c r="G27">
        <v>60.622999999999998</v>
      </c>
      <c r="H27">
        <v>60.991</v>
      </c>
      <c r="J27" s="2">
        <v>269.29599999999999</v>
      </c>
      <c r="K27" s="2">
        <v>161.56100000000001</v>
      </c>
      <c r="L27" s="2">
        <v>93.893000000000001</v>
      </c>
      <c r="M27" s="2">
        <v>74.721999999999994</v>
      </c>
      <c r="N27" s="2">
        <v>63.308999999999997</v>
      </c>
      <c r="O27" s="2">
        <v>60.622999999999998</v>
      </c>
      <c r="P27" s="2">
        <v>60.991</v>
      </c>
    </row>
    <row r="28" spans="1:16" x14ac:dyDescent="0.25">
      <c r="A28">
        <v>2</v>
      </c>
      <c r="B28">
        <v>268.916</v>
      </c>
      <c r="C28">
        <v>161.81800000000001</v>
      </c>
      <c r="D28">
        <v>94.98</v>
      </c>
      <c r="E28">
        <v>71.516000000000005</v>
      </c>
      <c r="F28">
        <v>61.284999999999997</v>
      </c>
      <c r="G28">
        <v>58.043999999999997</v>
      </c>
      <c r="H28">
        <v>61.417000000000002</v>
      </c>
      <c r="J28" s="2">
        <v>268.916</v>
      </c>
      <c r="K28" s="2">
        <v>161.81800000000001</v>
      </c>
      <c r="L28" s="2">
        <v>94.98</v>
      </c>
      <c r="M28" s="2">
        <v>71.516000000000005</v>
      </c>
      <c r="N28" s="2">
        <v>61.284999999999997</v>
      </c>
      <c r="O28" s="2">
        <v>58.043999999999997</v>
      </c>
      <c r="P28" s="2">
        <v>61.417000000000002</v>
      </c>
    </row>
    <row r="29" spans="1:16" x14ac:dyDescent="0.25">
      <c r="A29">
        <v>3</v>
      </c>
      <c r="B29">
        <v>272.20299999999997</v>
      </c>
      <c r="C29">
        <v>160.00800000000001</v>
      </c>
      <c r="D29">
        <v>92.582999999999998</v>
      </c>
      <c r="E29">
        <v>71.436000000000007</v>
      </c>
      <c r="F29">
        <v>63.335000000000001</v>
      </c>
      <c r="G29">
        <v>63.116</v>
      </c>
      <c r="H29" s="1">
        <v>60.985999999999997</v>
      </c>
      <c r="J29" s="2">
        <v>272.20299999999997</v>
      </c>
      <c r="K29" s="2">
        <v>160.00800000000001</v>
      </c>
      <c r="L29" s="2">
        <v>92.582999999999998</v>
      </c>
      <c r="M29" s="2">
        <v>71.436000000000007</v>
      </c>
      <c r="N29" s="2">
        <v>63.335000000000001</v>
      </c>
      <c r="O29" s="2">
        <v>63.116</v>
      </c>
      <c r="P29" s="2">
        <v>60.985999999999997</v>
      </c>
    </row>
    <row r="30" spans="1:16" x14ac:dyDescent="0.25">
      <c r="A30">
        <v>4</v>
      </c>
      <c r="B30">
        <v>269.48500000000001</v>
      </c>
      <c r="C30">
        <v>163.70699999999999</v>
      </c>
      <c r="D30">
        <v>92.171000000000006</v>
      </c>
      <c r="E30">
        <v>71.42</v>
      </c>
      <c r="F30">
        <v>64.281999999999996</v>
      </c>
      <c r="G30">
        <v>57.613</v>
      </c>
      <c r="H30">
        <v>60.582000000000001</v>
      </c>
      <c r="J30" s="2">
        <v>269.48500000000001</v>
      </c>
      <c r="K30" s="2">
        <v>163.70699999999999</v>
      </c>
      <c r="L30" s="2">
        <v>92.171000000000006</v>
      </c>
      <c r="M30" s="2">
        <v>71.42</v>
      </c>
      <c r="N30" s="2">
        <v>64.281999999999996</v>
      </c>
      <c r="O30" s="2">
        <v>57.613</v>
      </c>
      <c r="P30" s="2">
        <v>60.582000000000001</v>
      </c>
    </row>
    <row r="31" spans="1:16" x14ac:dyDescent="0.25">
      <c r="A31">
        <v>5</v>
      </c>
      <c r="B31">
        <v>265.89999999999998</v>
      </c>
      <c r="C31">
        <v>162.245</v>
      </c>
      <c r="D31">
        <v>93.400999999999996</v>
      </c>
      <c r="E31">
        <v>73.051000000000002</v>
      </c>
      <c r="F31">
        <v>59.899000000000001</v>
      </c>
      <c r="G31">
        <v>61.14</v>
      </c>
      <c r="H31">
        <v>60.462000000000003</v>
      </c>
      <c r="J31" s="2">
        <v>265.89999999999998</v>
      </c>
      <c r="K31" s="2">
        <v>162.245</v>
      </c>
      <c r="L31" s="2">
        <v>93.400999999999996</v>
      </c>
      <c r="M31" s="2">
        <v>73.051000000000002</v>
      </c>
      <c r="N31" s="2">
        <v>59.899000000000001</v>
      </c>
      <c r="O31" s="2">
        <v>61.14</v>
      </c>
      <c r="P31" s="2">
        <v>60.462000000000003</v>
      </c>
    </row>
    <row r="32" spans="1:16" x14ac:dyDescent="0.25">
      <c r="A32">
        <v>6</v>
      </c>
      <c r="B32">
        <v>267.60399999999998</v>
      </c>
      <c r="C32">
        <v>165.82900000000001</v>
      </c>
      <c r="D32">
        <v>92.141999999999996</v>
      </c>
      <c r="E32">
        <v>71.602999999999994</v>
      </c>
      <c r="F32">
        <v>58.499000000000002</v>
      </c>
      <c r="G32">
        <v>57.679000000000002</v>
      </c>
      <c r="H32">
        <v>60.966000000000001</v>
      </c>
      <c r="J32" s="2">
        <v>267.60399999999998</v>
      </c>
      <c r="K32" s="2">
        <v>165.82900000000001</v>
      </c>
      <c r="L32" s="2">
        <v>92.141999999999996</v>
      </c>
      <c r="M32" s="2">
        <v>71.602999999999994</v>
      </c>
      <c r="N32" s="2">
        <v>58.499000000000002</v>
      </c>
      <c r="O32" s="2">
        <v>57.679000000000002</v>
      </c>
      <c r="P32" s="2">
        <v>60.966000000000001</v>
      </c>
    </row>
    <row r="33" spans="1:16" x14ac:dyDescent="0.25">
      <c r="A33" t="s">
        <v>0</v>
      </c>
      <c r="B33">
        <f>AVERAGE(B27:B32)</f>
        <v>268.90066666666672</v>
      </c>
      <c r="C33">
        <f t="shared" ref="C33:H33" si="2">AVERAGE(C27:C32)</f>
        <v>162.52800000000002</v>
      </c>
      <c r="D33">
        <f t="shared" si="2"/>
        <v>93.195000000000007</v>
      </c>
      <c r="E33">
        <f t="shared" si="2"/>
        <v>72.291333333333327</v>
      </c>
      <c r="F33">
        <f t="shared" si="2"/>
        <v>61.768166666666673</v>
      </c>
      <c r="G33">
        <f t="shared" si="2"/>
        <v>59.702500000000008</v>
      </c>
      <c r="H33">
        <f t="shared" si="2"/>
        <v>60.900666666666666</v>
      </c>
      <c r="J33" s="2">
        <f>AVERAGE(J27:J32)</f>
        <v>268.90066666666672</v>
      </c>
      <c r="K33" s="2">
        <f t="shared" ref="K33" si="3">AVERAGE(K27:K32)</f>
        <v>162.52800000000002</v>
      </c>
      <c r="L33" s="2">
        <f t="shared" ref="L33" si="4">AVERAGE(L27:L32)</f>
        <v>93.195000000000007</v>
      </c>
      <c r="M33" s="2">
        <f t="shared" ref="M33" si="5">AVERAGE(M27:M32)</f>
        <v>72.291333333333327</v>
      </c>
      <c r="N33" s="2">
        <f t="shared" ref="N33" si="6">AVERAGE(N27:N32)</f>
        <v>61.768166666666673</v>
      </c>
      <c r="O33" s="2">
        <f t="shared" ref="O33" si="7">AVERAGE(O27:O32)</f>
        <v>59.702500000000008</v>
      </c>
      <c r="P33" s="2">
        <f t="shared" ref="P33" si="8">AVERAGE(P27:P32)</f>
        <v>60.900666666666666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1" topLeftCell="N1" workbookViewId="0">
      <selection activeCell="AB35" sqref="AB35"/>
    </sheetView>
  </sheetViews>
  <sheetFormatPr defaultColWidth="8.85546875" defaultRowHeight="15" x14ac:dyDescent="0.25"/>
  <cols>
    <col min="1" max="1" width="9.85546875" customWidth="1"/>
  </cols>
  <sheetData>
    <row r="1" spans="1:16" x14ac:dyDescent="0.25">
      <c r="B1" t="s">
        <v>2</v>
      </c>
      <c r="D1" t="s">
        <v>1</v>
      </c>
    </row>
    <row r="2" spans="1:16" x14ac:dyDescent="0.25">
      <c r="A2" t="s">
        <v>4</v>
      </c>
      <c r="B2">
        <v>1</v>
      </c>
      <c r="C2">
        <v>2</v>
      </c>
      <c r="D2">
        <v>4</v>
      </c>
      <c r="E2">
        <v>8</v>
      </c>
      <c r="F2">
        <v>12</v>
      </c>
      <c r="G2">
        <v>16</v>
      </c>
      <c r="H2">
        <v>20</v>
      </c>
      <c r="J2">
        <v>1</v>
      </c>
      <c r="K2">
        <v>2</v>
      </c>
      <c r="L2">
        <v>4</v>
      </c>
      <c r="M2">
        <v>8</v>
      </c>
      <c r="N2">
        <v>12</v>
      </c>
      <c r="O2">
        <v>16</v>
      </c>
      <c r="P2">
        <v>20</v>
      </c>
    </row>
    <row r="3" spans="1:16" x14ac:dyDescent="0.25">
      <c r="A3">
        <v>1</v>
      </c>
      <c r="B3">
        <v>2.077</v>
      </c>
      <c r="C3">
        <v>1.946</v>
      </c>
      <c r="D3">
        <v>1.968</v>
      </c>
      <c r="E3">
        <v>2.1909999999999998</v>
      </c>
      <c r="F3">
        <v>2.4820000000000002</v>
      </c>
      <c r="G3">
        <v>2.6819999999999999</v>
      </c>
      <c r="H3">
        <v>2.5310000000000001</v>
      </c>
      <c r="J3" s="2">
        <v>2.077</v>
      </c>
      <c r="K3" s="2">
        <v>1.946</v>
      </c>
      <c r="L3" s="2">
        <v>1.968</v>
      </c>
      <c r="M3" s="2">
        <v>2.1909999999999998</v>
      </c>
      <c r="N3" s="2">
        <v>2.4820000000000002</v>
      </c>
      <c r="O3" s="2">
        <v>2.6819999999999999</v>
      </c>
      <c r="P3" s="2">
        <v>2.5310000000000001</v>
      </c>
    </row>
    <row r="4" spans="1:16" x14ac:dyDescent="0.25">
      <c r="A4">
        <v>2</v>
      </c>
      <c r="B4">
        <v>2.0230000000000001</v>
      </c>
      <c r="C4">
        <v>1.9370000000000001</v>
      </c>
      <c r="D4">
        <v>1.93</v>
      </c>
      <c r="E4">
        <v>2.3769999999999998</v>
      </c>
      <c r="F4">
        <v>2.4039999999999999</v>
      </c>
      <c r="G4">
        <v>2.4079999999999999</v>
      </c>
      <c r="H4">
        <v>2.4830000000000001</v>
      </c>
      <c r="J4" s="2">
        <v>2.0230000000000001</v>
      </c>
      <c r="K4" s="2">
        <v>1.9370000000000001</v>
      </c>
      <c r="L4" s="2">
        <v>1.93</v>
      </c>
      <c r="M4" s="2">
        <v>2.3769999999999998</v>
      </c>
      <c r="N4" s="2">
        <v>2.4039999999999999</v>
      </c>
      <c r="O4" s="2">
        <v>2.4079999999999999</v>
      </c>
      <c r="P4" s="2">
        <v>2.4830000000000001</v>
      </c>
    </row>
    <row r="5" spans="1:16" x14ac:dyDescent="0.25">
      <c r="A5">
        <v>3</v>
      </c>
      <c r="B5">
        <v>2.048</v>
      </c>
      <c r="C5">
        <v>1.9019999999999999</v>
      </c>
      <c r="D5">
        <v>1.9350000000000001</v>
      </c>
      <c r="E5">
        <v>2.2829999999999999</v>
      </c>
      <c r="F5">
        <v>2.3959999999999999</v>
      </c>
      <c r="G5">
        <v>2.544</v>
      </c>
      <c r="H5">
        <v>2.5830000000000002</v>
      </c>
      <c r="J5" s="2">
        <v>2.048</v>
      </c>
      <c r="K5" s="2">
        <v>1.9019999999999999</v>
      </c>
      <c r="L5" s="2">
        <v>1.9350000000000001</v>
      </c>
      <c r="M5" s="2">
        <v>2.2829999999999999</v>
      </c>
      <c r="N5" s="2">
        <v>2.3959999999999999</v>
      </c>
      <c r="O5" s="2">
        <v>2.544</v>
      </c>
      <c r="P5" s="2">
        <v>2.5830000000000002</v>
      </c>
    </row>
    <row r="6" spans="1:16" x14ac:dyDescent="0.25">
      <c r="A6">
        <v>4</v>
      </c>
      <c r="B6">
        <v>2.0720000000000001</v>
      </c>
      <c r="C6">
        <v>1.978</v>
      </c>
      <c r="D6">
        <v>1.996</v>
      </c>
      <c r="E6">
        <v>2.1160000000000001</v>
      </c>
      <c r="F6">
        <v>2.4289999999999998</v>
      </c>
      <c r="G6">
        <v>2.4489999999999998</v>
      </c>
      <c r="H6">
        <v>2.5369999999999999</v>
      </c>
      <c r="J6" s="2">
        <v>2.0720000000000001</v>
      </c>
      <c r="K6" s="2">
        <v>1.978</v>
      </c>
      <c r="L6" s="2">
        <v>1.996</v>
      </c>
      <c r="M6" s="2">
        <v>2.1160000000000001</v>
      </c>
      <c r="N6" s="2">
        <v>2.4289999999999998</v>
      </c>
      <c r="O6" s="2">
        <v>2.4489999999999998</v>
      </c>
      <c r="P6" s="2">
        <v>2.5369999999999999</v>
      </c>
    </row>
    <row r="7" spans="1:16" x14ac:dyDescent="0.25">
      <c r="A7">
        <v>5</v>
      </c>
      <c r="B7">
        <v>2.149</v>
      </c>
      <c r="C7">
        <v>1.877</v>
      </c>
      <c r="D7">
        <v>1.962</v>
      </c>
      <c r="E7">
        <v>2.1339999999999999</v>
      </c>
      <c r="F7">
        <v>2.5710000000000002</v>
      </c>
      <c r="G7">
        <v>2.4689999999999999</v>
      </c>
      <c r="H7">
        <v>2.589</v>
      </c>
      <c r="J7" s="2">
        <v>2.149</v>
      </c>
      <c r="K7" s="2">
        <v>1.877</v>
      </c>
      <c r="L7" s="2">
        <v>1.962</v>
      </c>
      <c r="M7" s="2">
        <v>2.1339999999999999</v>
      </c>
      <c r="N7" s="2">
        <v>2.5710000000000002</v>
      </c>
      <c r="O7" s="2">
        <v>2.4689999999999999</v>
      </c>
      <c r="P7" s="2">
        <v>2.589</v>
      </c>
    </row>
    <row r="8" spans="1:16" x14ac:dyDescent="0.25">
      <c r="A8">
        <v>6</v>
      </c>
      <c r="B8">
        <v>2.0489999999999999</v>
      </c>
      <c r="C8">
        <v>1.9910000000000001</v>
      </c>
      <c r="D8">
        <v>1.907</v>
      </c>
      <c r="E8">
        <v>2.1280000000000001</v>
      </c>
      <c r="F8">
        <v>2.5830000000000002</v>
      </c>
      <c r="G8">
        <v>2.4540000000000002</v>
      </c>
      <c r="H8">
        <v>2.5259999999999998</v>
      </c>
      <c r="J8" s="2">
        <v>2.0489999999999999</v>
      </c>
      <c r="K8" s="2">
        <v>1.9910000000000001</v>
      </c>
      <c r="L8" s="2">
        <v>1.907</v>
      </c>
      <c r="M8" s="2">
        <v>2.1280000000000001</v>
      </c>
      <c r="N8" s="2">
        <v>2.5830000000000002</v>
      </c>
      <c r="O8" s="2">
        <v>2.4540000000000002</v>
      </c>
      <c r="P8" s="2">
        <v>2.5259999999999998</v>
      </c>
    </row>
    <row r="9" spans="1:16" x14ac:dyDescent="0.25">
      <c r="A9" t="s">
        <v>0</v>
      </c>
      <c r="B9">
        <f>AVERAGE(B3:B8)</f>
        <v>2.0696666666666665</v>
      </c>
      <c r="C9">
        <f t="shared" ref="C9:H9" si="0">AVERAGE(C3:C8)</f>
        <v>1.9385000000000001</v>
      </c>
      <c r="D9">
        <f t="shared" si="0"/>
        <v>1.9496666666666667</v>
      </c>
      <c r="E9">
        <f t="shared" si="0"/>
        <v>2.2048333333333332</v>
      </c>
      <c r="F9">
        <f t="shared" si="0"/>
        <v>2.4775</v>
      </c>
      <c r="G9">
        <f t="shared" si="0"/>
        <v>2.5009999999999999</v>
      </c>
      <c r="H9">
        <f t="shared" si="0"/>
        <v>2.5415000000000001</v>
      </c>
      <c r="J9" s="2">
        <v>2.0696666666666665</v>
      </c>
      <c r="K9" s="2">
        <v>1.9385000000000001</v>
      </c>
      <c r="L9" s="2">
        <v>1.9496666666666667</v>
      </c>
      <c r="M9" s="2">
        <v>2.2048333333333332</v>
      </c>
      <c r="N9" s="2">
        <v>2.4775</v>
      </c>
      <c r="O9" s="2">
        <v>2.5009999999999999</v>
      </c>
      <c r="P9" s="2">
        <v>2.5415000000000001</v>
      </c>
    </row>
    <row r="13" spans="1:16" x14ac:dyDescent="0.25">
      <c r="B13" t="s">
        <v>3</v>
      </c>
      <c r="D13" t="s">
        <v>1</v>
      </c>
    </row>
    <row r="14" spans="1:16" x14ac:dyDescent="0.25">
      <c r="A14" t="s">
        <v>4</v>
      </c>
      <c r="B14">
        <v>1</v>
      </c>
      <c r="C14">
        <v>2</v>
      </c>
      <c r="D14">
        <v>4</v>
      </c>
      <c r="E14">
        <v>8</v>
      </c>
      <c r="F14">
        <v>12</v>
      </c>
      <c r="G14">
        <v>16</v>
      </c>
      <c r="H14">
        <v>20</v>
      </c>
      <c r="J14">
        <v>1</v>
      </c>
      <c r="K14">
        <v>2</v>
      </c>
      <c r="L14">
        <v>4</v>
      </c>
      <c r="M14">
        <v>8</v>
      </c>
      <c r="N14">
        <v>12</v>
      </c>
      <c r="O14">
        <v>16</v>
      </c>
      <c r="P14">
        <v>20</v>
      </c>
    </row>
    <row r="15" spans="1:16" x14ac:dyDescent="0.25">
      <c r="A15">
        <v>1</v>
      </c>
      <c r="B15">
        <v>4.758</v>
      </c>
      <c r="C15">
        <v>3.726</v>
      </c>
      <c r="D15">
        <v>3.4540000000000002</v>
      </c>
      <c r="E15">
        <v>3.661</v>
      </c>
      <c r="F15">
        <v>3.8180000000000001</v>
      </c>
      <c r="G15">
        <v>3.77</v>
      </c>
      <c r="H15">
        <v>3.7970000000000002</v>
      </c>
      <c r="J15" s="2">
        <v>4.758</v>
      </c>
      <c r="K15" s="2">
        <v>3.726</v>
      </c>
      <c r="L15" s="2">
        <v>3.4540000000000002</v>
      </c>
      <c r="M15" s="2">
        <v>3.661</v>
      </c>
      <c r="N15" s="2">
        <v>3.8180000000000001</v>
      </c>
      <c r="O15" s="2">
        <v>3.77</v>
      </c>
      <c r="P15" s="2">
        <v>3.7970000000000002</v>
      </c>
    </row>
    <row r="16" spans="1:16" x14ac:dyDescent="0.25">
      <c r="A16">
        <v>2</v>
      </c>
      <c r="B16">
        <v>4.407</v>
      </c>
      <c r="C16">
        <v>3.7559999999999998</v>
      </c>
      <c r="D16">
        <v>3.5609999999999999</v>
      </c>
      <c r="E16">
        <v>3.6640000000000001</v>
      </c>
      <c r="F16">
        <v>3.883</v>
      </c>
      <c r="G16">
        <v>3.8220000000000001</v>
      </c>
      <c r="H16">
        <v>3.859</v>
      </c>
      <c r="J16" s="2">
        <v>4.407</v>
      </c>
      <c r="K16" s="2">
        <v>3.7559999999999998</v>
      </c>
      <c r="L16" s="2">
        <v>3.5609999999999999</v>
      </c>
      <c r="M16" s="2">
        <v>3.6640000000000001</v>
      </c>
      <c r="N16" s="2">
        <v>3.883</v>
      </c>
      <c r="O16" s="2">
        <v>3.8220000000000001</v>
      </c>
      <c r="P16" s="2">
        <v>3.859</v>
      </c>
    </row>
    <row r="17" spans="1:16" x14ac:dyDescent="0.25">
      <c r="A17">
        <v>3</v>
      </c>
      <c r="B17">
        <v>4.4279999999999999</v>
      </c>
      <c r="C17">
        <v>3.7189999999999999</v>
      </c>
      <c r="D17">
        <v>3.5219999999999998</v>
      </c>
      <c r="E17">
        <v>3.6179999999999999</v>
      </c>
      <c r="F17">
        <v>3.8069999999999999</v>
      </c>
      <c r="G17">
        <v>3.9350000000000001</v>
      </c>
      <c r="H17">
        <v>3.9510000000000001</v>
      </c>
      <c r="J17" s="2">
        <v>4.4279999999999999</v>
      </c>
      <c r="K17" s="2">
        <v>3.7189999999999999</v>
      </c>
      <c r="L17" s="2">
        <v>3.5219999999999998</v>
      </c>
      <c r="M17" s="2">
        <v>3.6179999999999999</v>
      </c>
      <c r="N17" s="2">
        <v>3.8069999999999999</v>
      </c>
      <c r="O17" s="2">
        <v>3.9350000000000001</v>
      </c>
      <c r="P17" s="2">
        <v>3.9510000000000001</v>
      </c>
    </row>
    <row r="18" spans="1:16" x14ac:dyDescent="0.25">
      <c r="A18">
        <v>4</v>
      </c>
      <c r="B18">
        <v>4.2519999999999998</v>
      </c>
      <c r="C18">
        <v>3.81</v>
      </c>
      <c r="D18">
        <v>3.6819999999999999</v>
      </c>
      <c r="E18">
        <v>3.5870000000000002</v>
      </c>
      <c r="F18">
        <v>3.9729999999999999</v>
      </c>
      <c r="G18">
        <v>3.8940000000000001</v>
      </c>
      <c r="H18">
        <v>3.96</v>
      </c>
      <c r="J18" s="2">
        <v>4.2519999999999998</v>
      </c>
      <c r="K18" s="2">
        <v>3.81</v>
      </c>
      <c r="L18" s="2">
        <v>3.6819999999999999</v>
      </c>
      <c r="M18" s="2">
        <v>3.5870000000000002</v>
      </c>
      <c r="N18" s="2">
        <v>3.9729999999999999</v>
      </c>
      <c r="O18" s="2">
        <v>3.8940000000000001</v>
      </c>
      <c r="P18" s="2">
        <v>3.96</v>
      </c>
    </row>
    <row r="19" spans="1:16" x14ac:dyDescent="0.25">
      <c r="A19">
        <v>5</v>
      </c>
      <c r="B19">
        <v>4.2939999999999996</v>
      </c>
      <c r="C19">
        <v>3.8109999999999999</v>
      </c>
      <c r="D19">
        <v>3.4710000000000001</v>
      </c>
      <c r="E19">
        <v>3.597</v>
      </c>
      <c r="F19">
        <v>3.734</v>
      </c>
      <c r="G19">
        <v>3.8119999999999998</v>
      </c>
      <c r="H19">
        <v>3.8860000000000001</v>
      </c>
      <c r="J19" s="2">
        <v>4.2939999999999996</v>
      </c>
      <c r="K19" s="2">
        <v>3.8109999999999999</v>
      </c>
      <c r="L19" s="2">
        <v>3.4710000000000001</v>
      </c>
      <c r="M19" s="2">
        <v>3.597</v>
      </c>
      <c r="N19" s="2">
        <v>3.734</v>
      </c>
      <c r="O19" s="2">
        <v>3.8119999999999998</v>
      </c>
      <c r="P19" s="2">
        <v>3.8860000000000001</v>
      </c>
    </row>
    <row r="20" spans="1:16" x14ac:dyDescent="0.25">
      <c r="A20">
        <v>6</v>
      </c>
      <c r="B20">
        <v>4.226</v>
      </c>
      <c r="C20">
        <v>3.7679999999999998</v>
      </c>
      <c r="D20">
        <v>3.4940000000000002</v>
      </c>
      <c r="E20">
        <v>3.6080000000000001</v>
      </c>
      <c r="F20">
        <v>3.8069999999999999</v>
      </c>
      <c r="G20">
        <v>3.8460000000000001</v>
      </c>
      <c r="H20">
        <v>3.8519999999999999</v>
      </c>
      <c r="J20" s="2">
        <v>4.226</v>
      </c>
      <c r="K20" s="2">
        <v>3.7679999999999998</v>
      </c>
      <c r="L20" s="2">
        <v>3.4940000000000002</v>
      </c>
      <c r="M20" s="2">
        <v>3.6080000000000001</v>
      </c>
      <c r="N20" s="2">
        <v>3.8069999999999999</v>
      </c>
      <c r="O20" s="2">
        <v>3.8460000000000001</v>
      </c>
      <c r="P20" s="2">
        <v>3.8519999999999999</v>
      </c>
    </row>
    <row r="21" spans="1:16" x14ac:dyDescent="0.25">
      <c r="A21" t="s">
        <v>0</v>
      </c>
      <c r="B21">
        <f t="shared" ref="B21:H21" si="1">AVERAGE(B15:B20)</f>
        <v>4.3941666666666661</v>
      </c>
      <c r="C21">
        <f t="shared" si="1"/>
        <v>3.7650000000000001</v>
      </c>
      <c r="D21">
        <f t="shared" si="1"/>
        <v>3.5306666666666668</v>
      </c>
      <c r="E21">
        <f t="shared" si="1"/>
        <v>3.6225000000000001</v>
      </c>
      <c r="F21">
        <f t="shared" si="1"/>
        <v>3.8370000000000002</v>
      </c>
      <c r="G21">
        <f t="shared" si="1"/>
        <v>3.8465000000000003</v>
      </c>
      <c r="H21">
        <f t="shared" si="1"/>
        <v>3.8841666666666668</v>
      </c>
      <c r="J21" s="2">
        <v>4.3941666666666661</v>
      </c>
      <c r="K21" s="2">
        <v>3.7650000000000001</v>
      </c>
      <c r="L21" s="2">
        <v>3.5306666666666668</v>
      </c>
      <c r="M21" s="2">
        <v>3.6225000000000001</v>
      </c>
      <c r="N21" s="2">
        <v>3.8370000000000002</v>
      </c>
      <c r="O21" s="2">
        <v>3.8465000000000003</v>
      </c>
      <c r="P21" s="2">
        <v>3.8841666666666668</v>
      </c>
    </row>
    <row r="26" spans="1:16" x14ac:dyDescent="0.25">
      <c r="B26" t="s">
        <v>8</v>
      </c>
    </row>
    <row r="27" spans="1:16" x14ac:dyDescent="0.25">
      <c r="B27" t="s">
        <v>5</v>
      </c>
    </row>
    <row r="28" spans="1:16" x14ac:dyDescent="0.25">
      <c r="A28" t="s">
        <v>4</v>
      </c>
      <c r="B28">
        <v>1</v>
      </c>
      <c r="C28">
        <v>2</v>
      </c>
      <c r="D28">
        <v>4</v>
      </c>
      <c r="E28">
        <v>8</v>
      </c>
      <c r="F28">
        <v>12</v>
      </c>
      <c r="G28">
        <v>16</v>
      </c>
      <c r="H28">
        <v>20</v>
      </c>
      <c r="J28">
        <v>1</v>
      </c>
      <c r="K28">
        <v>2</v>
      </c>
      <c r="L28">
        <v>4</v>
      </c>
      <c r="M28">
        <v>8</v>
      </c>
      <c r="N28">
        <v>12</v>
      </c>
      <c r="O28">
        <v>16</v>
      </c>
      <c r="P28">
        <v>20</v>
      </c>
    </row>
    <row r="29" spans="1:16" x14ac:dyDescent="0.25">
      <c r="A29">
        <v>1</v>
      </c>
      <c r="B29" s="2">
        <v>209.459</v>
      </c>
      <c r="C29">
        <v>182.38</v>
      </c>
      <c r="D29">
        <v>169.928</v>
      </c>
      <c r="E29">
        <v>168.24100000000001</v>
      </c>
      <c r="F29">
        <v>162.17599999999999</v>
      </c>
      <c r="G29">
        <v>159.274</v>
      </c>
      <c r="H29">
        <v>160.6</v>
      </c>
      <c r="J29" s="2">
        <v>209.459</v>
      </c>
      <c r="K29" s="2">
        <v>182.38</v>
      </c>
      <c r="L29" s="2">
        <v>169.928</v>
      </c>
      <c r="M29" s="2">
        <v>168.24100000000001</v>
      </c>
      <c r="N29" s="2">
        <v>162.17599999999999</v>
      </c>
      <c r="O29" s="2">
        <v>159.274</v>
      </c>
      <c r="P29" s="2">
        <v>160.6</v>
      </c>
    </row>
    <row r="30" spans="1:16" x14ac:dyDescent="0.25">
      <c r="A30">
        <v>2</v>
      </c>
      <c r="B30">
        <v>208.459</v>
      </c>
      <c r="C30">
        <v>180.82300000000001</v>
      </c>
      <c r="D30">
        <v>172.27799999999999</v>
      </c>
      <c r="E30">
        <v>164.173</v>
      </c>
      <c r="F30">
        <v>159.512</v>
      </c>
      <c r="G30">
        <v>160.58699999999999</v>
      </c>
      <c r="H30">
        <v>163.24299999999999</v>
      </c>
      <c r="J30" s="2">
        <v>208.459</v>
      </c>
      <c r="K30" s="2">
        <v>180.82300000000001</v>
      </c>
      <c r="L30" s="2">
        <v>172.27799999999999</v>
      </c>
      <c r="M30" s="2">
        <v>164.173</v>
      </c>
      <c r="N30" s="2">
        <v>159.512</v>
      </c>
      <c r="O30" s="2">
        <v>160.58699999999999</v>
      </c>
      <c r="P30" s="2">
        <v>163.24299999999999</v>
      </c>
    </row>
    <row r="31" spans="1:16" x14ac:dyDescent="0.25">
      <c r="A31">
        <v>3</v>
      </c>
      <c r="B31">
        <v>208.98400000000001</v>
      </c>
      <c r="C31">
        <v>182.16300000000001</v>
      </c>
      <c r="D31">
        <v>171.09700000000001</v>
      </c>
      <c r="E31">
        <v>163.09899999999999</v>
      </c>
      <c r="F31">
        <v>160.81100000000001</v>
      </c>
      <c r="G31">
        <v>159.72300000000001</v>
      </c>
      <c r="H31">
        <v>160.749</v>
      </c>
      <c r="J31" s="2">
        <v>208.98400000000001</v>
      </c>
      <c r="K31" s="2">
        <v>182.16300000000001</v>
      </c>
      <c r="L31" s="2">
        <v>171.09700000000001</v>
      </c>
      <c r="M31" s="2">
        <v>163.09899999999999</v>
      </c>
      <c r="N31" s="2">
        <v>160.81100000000001</v>
      </c>
      <c r="O31" s="2">
        <v>159.72300000000001</v>
      </c>
      <c r="P31" s="2">
        <v>160.749</v>
      </c>
    </row>
    <row r="32" spans="1:16" x14ac:dyDescent="0.25">
      <c r="A32">
        <v>4</v>
      </c>
      <c r="B32">
        <v>210.57499999999999</v>
      </c>
      <c r="C32">
        <v>181.042</v>
      </c>
      <c r="D32">
        <v>171.08699999999999</v>
      </c>
      <c r="E32">
        <v>163.67500000000001</v>
      </c>
      <c r="F32">
        <v>161.06700000000001</v>
      </c>
      <c r="G32">
        <v>160.887</v>
      </c>
      <c r="H32">
        <v>157.251</v>
      </c>
      <c r="J32" s="2">
        <v>210.57499999999999</v>
      </c>
      <c r="K32" s="2">
        <v>181.042</v>
      </c>
      <c r="L32" s="2">
        <v>171.08699999999999</v>
      </c>
      <c r="M32" s="2">
        <v>163.67500000000001</v>
      </c>
      <c r="N32" s="2">
        <v>161.06700000000001</v>
      </c>
      <c r="O32" s="2">
        <v>160.887</v>
      </c>
      <c r="P32" s="2">
        <v>157.251</v>
      </c>
    </row>
    <row r="33" spans="1:16" x14ac:dyDescent="0.25">
      <c r="A33">
        <v>5</v>
      </c>
      <c r="B33">
        <v>209.93</v>
      </c>
      <c r="C33">
        <v>182.636</v>
      </c>
      <c r="D33">
        <v>171.38800000000001</v>
      </c>
      <c r="E33">
        <v>162.71100000000001</v>
      </c>
      <c r="F33">
        <v>161.55799999999999</v>
      </c>
      <c r="G33">
        <v>161.19399999999999</v>
      </c>
      <c r="H33">
        <v>160.07599999999999</v>
      </c>
      <c r="J33" s="2">
        <v>209.93</v>
      </c>
      <c r="K33" s="2">
        <v>182.636</v>
      </c>
      <c r="L33" s="2">
        <v>171.38800000000001</v>
      </c>
      <c r="M33" s="2">
        <v>162.71100000000001</v>
      </c>
      <c r="N33" s="2">
        <v>161.55799999999999</v>
      </c>
      <c r="O33" s="2">
        <v>161.19399999999999</v>
      </c>
      <c r="P33" s="2">
        <v>160.07599999999999</v>
      </c>
    </row>
    <row r="34" spans="1:16" x14ac:dyDescent="0.25">
      <c r="A34">
        <v>6</v>
      </c>
      <c r="B34">
        <v>208.892</v>
      </c>
      <c r="C34">
        <v>182.23699999999999</v>
      </c>
      <c r="D34">
        <v>170.792</v>
      </c>
      <c r="E34">
        <v>162.84200000000001</v>
      </c>
      <c r="F34">
        <v>160.01599999999999</v>
      </c>
      <c r="G34">
        <v>161.018</v>
      </c>
      <c r="H34">
        <v>160.709</v>
      </c>
      <c r="J34" s="2">
        <v>208.892</v>
      </c>
      <c r="K34" s="2">
        <v>182.23699999999999</v>
      </c>
      <c r="L34" s="2">
        <v>170.792</v>
      </c>
      <c r="M34" s="2">
        <v>162.84200000000001</v>
      </c>
      <c r="N34" s="2">
        <v>160.01599999999999</v>
      </c>
      <c r="O34" s="2">
        <v>161.018</v>
      </c>
      <c r="P34" s="2">
        <v>160.709</v>
      </c>
    </row>
    <row r="35" spans="1:16" x14ac:dyDescent="0.25">
      <c r="A35" t="s">
        <v>0</v>
      </c>
      <c r="B35">
        <f t="shared" ref="B35" si="2">AVERAGE(B29:B34)</f>
        <v>209.38316666666671</v>
      </c>
      <c r="C35">
        <f t="shared" ref="C35" si="3">AVERAGE(C29:C34)</f>
        <v>181.88016666666667</v>
      </c>
      <c r="D35">
        <f t="shared" ref="D35" si="4">AVERAGE(D29:D34)</f>
        <v>171.095</v>
      </c>
      <c r="E35">
        <f t="shared" ref="E35:G35" si="5">AVERAGE(E29:E34)</f>
        <v>164.12350000000001</v>
      </c>
      <c r="F35">
        <f t="shared" si="5"/>
        <v>160.85666666666665</v>
      </c>
      <c r="G35">
        <f t="shared" si="5"/>
        <v>160.44716666666667</v>
      </c>
      <c r="H35">
        <f>AVERAGE(H29:H34)</f>
        <v>160.43799999999999</v>
      </c>
      <c r="J35" s="2">
        <f t="shared" ref="J35" si="6">AVERAGE(J29:J34)</f>
        <v>209.38316666666671</v>
      </c>
      <c r="K35" s="2">
        <v>181.88016666666667</v>
      </c>
      <c r="L35" s="2">
        <v>171.095</v>
      </c>
      <c r="M35" s="2">
        <v>164.12350000000001</v>
      </c>
      <c r="N35" s="2">
        <v>160.85666666666665</v>
      </c>
      <c r="O35" s="2">
        <v>160.44716666666667</v>
      </c>
      <c r="P35" s="2">
        <v>160.43799999999999</v>
      </c>
    </row>
    <row r="39" spans="1:16" x14ac:dyDescent="0.25">
      <c r="B39" t="s">
        <v>9</v>
      </c>
    </row>
    <row r="40" spans="1:16" x14ac:dyDescent="0.25">
      <c r="B40" t="s">
        <v>5</v>
      </c>
    </row>
    <row r="41" spans="1:16" x14ac:dyDescent="0.25">
      <c r="A41" t="s">
        <v>4</v>
      </c>
      <c r="B41">
        <v>1</v>
      </c>
      <c r="C41">
        <v>2</v>
      </c>
      <c r="D41">
        <v>4</v>
      </c>
      <c r="E41">
        <v>8</v>
      </c>
      <c r="F41">
        <v>12</v>
      </c>
      <c r="G41">
        <v>16</v>
      </c>
      <c r="H41">
        <v>20</v>
      </c>
      <c r="J41" s="3">
        <v>1</v>
      </c>
      <c r="K41" s="3">
        <v>2</v>
      </c>
      <c r="L41" s="3">
        <v>4</v>
      </c>
      <c r="M41" s="3">
        <v>8</v>
      </c>
      <c r="N41" s="3">
        <v>12</v>
      </c>
      <c r="O41" s="3">
        <v>16</v>
      </c>
      <c r="P41" s="3">
        <v>20</v>
      </c>
    </row>
    <row r="42" spans="1:16" x14ac:dyDescent="0.25">
      <c r="A42">
        <v>1</v>
      </c>
      <c r="B42">
        <v>142.899</v>
      </c>
      <c r="C42">
        <v>119.66</v>
      </c>
      <c r="D42">
        <v>107.893</v>
      </c>
      <c r="E42">
        <v>99.662000000000006</v>
      </c>
      <c r="F42">
        <v>97.55</v>
      </c>
      <c r="G42">
        <v>95.102999999999994</v>
      </c>
      <c r="H42">
        <v>94.575999999999993</v>
      </c>
      <c r="J42" s="2">
        <v>142.899</v>
      </c>
      <c r="K42" s="2">
        <v>119.66</v>
      </c>
      <c r="L42" s="2">
        <v>107.893</v>
      </c>
      <c r="M42" s="2">
        <v>99.662000000000006</v>
      </c>
      <c r="N42" s="2">
        <v>97.55</v>
      </c>
      <c r="O42" s="2">
        <v>95.102999999999994</v>
      </c>
      <c r="P42" s="2">
        <v>94.575999999999993</v>
      </c>
    </row>
    <row r="43" spans="1:16" x14ac:dyDescent="0.25">
      <c r="A43">
        <v>2</v>
      </c>
      <c r="B43">
        <v>145.54400000000001</v>
      </c>
      <c r="C43">
        <v>116.96</v>
      </c>
      <c r="D43">
        <v>106.268</v>
      </c>
      <c r="E43">
        <v>99.608000000000004</v>
      </c>
      <c r="F43">
        <v>96.484999999999999</v>
      </c>
      <c r="G43">
        <v>96.296999999999997</v>
      </c>
      <c r="H43">
        <v>94.16</v>
      </c>
      <c r="J43" s="2">
        <v>145.54400000000001</v>
      </c>
      <c r="K43" s="2">
        <v>116.96</v>
      </c>
      <c r="L43" s="2">
        <v>106.268</v>
      </c>
      <c r="M43" s="2">
        <v>99.608000000000004</v>
      </c>
      <c r="N43" s="2">
        <v>96.484999999999999</v>
      </c>
      <c r="O43" s="2">
        <v>96.296999999999997</v>
      </c>
      <c r="P43" s="2">
        <v>94.16</v>
      </c>
    </row>
    <row r="44" spans="1:16" x14ac:dyDescent="0.25">
      <c r="A44">
        <v>3</v>
      </c>
      <c r="B44">
        <v>144.369</v>
      </c>
      <c r="C44">
        <v>118.854</v>
      </c>
      <c r="D44">
        <v>106.48</v>
      </c>
      <c r="E44">
        <v>98.566999999999993</v>
      </c>
      <c r="F44">
        <v>96.92</v>
      </c>
      <c r="G44">
        <v>95.058999999999997</v>
      </c>
      <c r="H44">
        <v>94.742999999999995</v>
      </c>
      <c r="J44" s="2">
        <v>144.369</v>
      </c>
      <c r="K44" s="2">
        <v>118.854</v>
      </c>
      <c r="L44" s="2">
        <v>106.48</v>
      </c>
      <c r="M44" s="2">
        <v>98.566999999999993</v>
      </c>
      <c r="N44" s="2">
        <v>96.92</v>
      </c>
      <c r="O44" s="2">
        <v>95.058999999999997</v>
      </c>
      <c r="P44" s="2">
        <v>94.742999999999995</v>
      </c>
    </row>
    <row r="45" spans="1:16" x14ac:dyDescent="0.25">
      <c r="A45">
        <v>4</v>
      </c>
      <c r="B45">
        <v>142.43600000000001</v>
      </c>
      <c r="C45">
        <v>121.41</v>
      </c>
      <c r="D45">
        <v>105.197</v>
      </c>
      <c r="E45">
        <v>99.617000000000004</v>
      </c>
      <c r="F45">
        <v>95.820999999999998</v>
      </c>
      <c r="G45">
        <v>94.415000000000006</v>
      </c>
      <c r="H45">
        <v>94.35</v>
      </c>
      <c r="J45" s="2">
        <v>142.43600000000001</v>
      </c>
      <c r="K45" s="2">
        <v>121.41</v>
      </c>
      <c r="L45" s="2">
        <v>105.197</v>
      </c>
      <c r="M45" s="2">
        <v>99.617000000000004</v>
      </c>
      <c r="N45" s="2">
        <v>95.820999999999998</v>
      </c>
      <c r="O45" s="2">
        <v>94.415000000000006</v>
      </c>
      <c r="P45" s="2">
        <v>94.35</v>
      </c>
    </row>
    <row r="46" spans="1:16" x14ac:dyDescent="0.25">
      <c r="A46">
        <v>5</v>
      </c>
      <c r="B46">
        <v>142.39099999999999</v>
      </c>
      <c r="C46">
        <v>120.455</v>
      </c>
      <c r="D46">
        <v>106.54300000000001</v>
      </c>
      <c r="E46">
        <v>99.433000000000007</v>
      </c>
      <c r="F46">
        <v>96.120999999999995</v>
      </c>
      <c r="G46">
        <v>94.328000000000003</v>
      </c>
      <c r="H46">
        <v>93.572999999999993</v>
      </c>
      <c r="J46" s="2">
        <v>142.39099999999999</v>
      </c>
      <c r="K46" s="2">
        <v>120.455</v>
      </c>
      <c r="L46" s="2">
        <v>106.54300000000001</v>
      </c>
      <c r="M46" s="2">
        <v>99.433000000000007</v>
      </c>
      <c r="N46" s="2">
        <v>96.120999999999995</v>
      </c>
      <c r="O46" s="2">
        <v>94.328000000000003</v>
      </c>
      <c r="P46" s="2">
        <v>93.572999999999993</v>
      </c>
    </row>
    <row r="47" spans="1:16" x14ac:dyDescent="0.25">
      <c r="A47">
        <v>6</v>
      </c>
      <c r="B47">
        <v>143.446</v>
      </c>
      <c r="C47">
        <v>118.4</v>
      </c>
      <c r="D47">
        <v>106.81</v>
      </c>
      <c r="E47">
        <v>97.177999999999997</v>
      </c>
      <c r="F47">
        <v>95.79</v>
      </c>
      <c r="G47">
        <v>94.415999999999997</v>
      </c>
      <c r="H47">
        <v>93.909000000000006</v>
      </c>
      <c r="J47" s="2">
        <v>143.446</v>
      </c>
      <c r="K47" s="2">
        <v>118.4</v>
      </c>
      <c r="L47" s="2">
        <v>106.81</v>
      </c>
      <c r="M47" s="2">
        <v>97.177999999999997</v>
      </c>
      <c r="N47" s="2">
        <v>95.79</v>
      </c>
      <c r="O47" s="2">
        <v>94.415999999999997</v>
      </c>
      <c r="P47" s="2">
        <v>93.909000000000006</v>
      </c>
    </row>
    <row r="48" spans="1:16" x14ac:dyDescent="0.25">
      <c r="A48" t="s">
        <v>0</v>
      </c>
      <c r="B48">
        <f>AVERAGE(B42:B47)</f>
        <v>143.51416666666668</v>
      </c>
      <c r="C48">
        <f t="shared" ref="C48:H48" si="7">AVERAGE(C42:C47)</f>
        <v>119.28983333333333</v>
      </c>
      <c r="D48">
        <f t="shared" si="7"/>
        <v>106.53183333333334</v>
      </c>
      <c r="E48">
        <f t="shared" si="7"/>
        <v>99.010833333333338</v>
      </c>
      <c r="F48">
        <f t="shared" si="7"/>
        <v>96.447833333333321</v>
      </c>
      <c r="G48">
        <f t="shared" si="7"/>
        <v>94.936333333333323</v>
      </c>
      <c r="H48">
        <f t="shared" si="7"/>
        <v>94.218499999999992</v>
      </c>
      <c r="J48" s="2">
        <v>143.51416666666668</v>
      </c>
      <c r="K48" s="2">
        <v>119.28983333333333</v>
      </c>
      <c r="L48" s="2">
        <v>106.53183333333334</v>
      </c>
      <c r="M48" s="2">
        <v>99.010833333333338</v>
      </c>
      <c r="N48" s="2">
        <v>96.447833333333321</v>
      </c>
      <c r="O48" s="2">
        <v>94.936333333333323</v>
      </c>
      <c r="P48" s="2">
        <v>94.218499999999992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topLeftCell="O13" workbookViewId="0">
      <selection activeCell="AA27" sqref="AA27"/>
    </sheetView>
  </sheetViews>
  <sheetFormatPr defaultColWidth="8.85546875" defaultRowHeight="15" x14ac:dyDescent="0.25"/>
  <cols>
    <col min="1" max="1" width="9.42578125" customWidth="1"/>
  </cols>
  <sheetData>
    <row r="1" spans="1:17" x14ac:dyDescent="0.25">
      <c r="B1" t="s">
        <v>2</v>
      </c>
      <c r="D1" t="s">
        <v>1</v>
      </c>
    </row>
    <row r="2" spans="1:17" x14ac:dyDescent="0.25">
      <c r="A2" t="s">
        <v>4</v>
      </c>
      <c r="B2">
        <v>1</v>
      </c>
      <c r="C2">
        <v>2</v>
      </c>
      <c r="D2">
        <v>4</v>
      </c>
      <c r="E2">
        <v>8</v>
      </c>
      <c r="F2">
        <v>12</v>
      </c>
      <c r="G2">
        <v>16</v>
      </c>
      <c r="H2">
        <v>20</v>
      </c>
      <c r="J2" t="s">
        <v>4</v>
      </c>
      <c r="K2">
        <v>1</v>
      </c>
      <c r="L2">
        <v>2</v>
      </c>
      <c r="M2">
        <v>4</v>
      </c>
      <c r="N2">
        <v>8</v>
      </c>
      <c r="O2">
        <v>12</v>
      </c>
      <c r="P2">
        <v>16</v>
      </c>
      <c r="Q2">
        <v>20</v>
      </c>
    </row>
    <row r="3" spans="1:17" x14ac:dyDescent="0.25">
      <c r="A3">
        <v>1</v>
      </c>
      <c r="B3">
        <v>1.268</v>
      </c>
      <c r="C3">
        <v>1.292</v>
      </c>
      <c r="D3">
        <v>1.2869999999999999</v>
      </c>
      <c r="E3">
        <v>1.3959999999999999</v>
      </c>
      <c r="F3">
        <v>1.605</v>
      </c>
      <c r="G3">
        <v>1.5069999999999999</v>
      </c>
      <c r="H3">
        <v>1.61</v>
      </c>
      <c r="J3">
        <v>1</v>
      </c>
      <c r="K3" s="2">
        <v>1.268</v>
      </c>
      <c r="L3" s="2">
        <v>1.292</v>
      </c>
      <c r="M3" s="2">
        <v>1.2869999999999999</v>
      </c>
      <c r="N3" s="2">
        <v>1.3959999999999999</v>
      </c>
      <c r="O3" s="2">
        <v>1.605</v>
      </c>
      <c r="P3" s="2">
        <v>1.5069999999999999</v>
      </c>
      <c r="Q3" s="2">
        <v>1.61</v>
      </c>
    </row>
    <row r="4" spans="1:17" x14ac:dyDescent="0.25">
      <c r="A4">
        <v>2</v>
      </c>
      <c r="B4">
        <v>1.218</v>
      </c>
      <c r="C4">
        <v>1.2749999999999999</v>
      </c>
      <c r="D4">
        <v>1.2490000000000001</v>
      </c>
      <c r="E4">
        <v>1.294</v>
      </c>
      <c r="F4">
        <v>1.49</v>
      </c>
      <c r="G4">
        <v>1.667</v>
      </c>
      <c r="H4">
        <v>1.4850000000000001</v>
      </c>
      <c r="J4">
        <v>2</v>
      </c>
      <c r="K4" s="2">
        <v>1.218</v>
      </c>
      <c r="L4" s="2">
        <v>1.2749999999999999</v>
      </c>
      <c r="M4" s="2">
        <v>1.2490000000000001</v>
      </c>
      <c r="N4" s="2">
        <v>1.294</v>
      </c>
      <c r="O4" s="2">
        <v>1.49</v>
      </c>
      <c r="P4" s="2">
        <v>1.667</v>
      </c>
      <c r="Q4" s="2">
        <v>1.4850000000000001</v>
      </c>
    </row>
    <row r="5" spans="1:17" x14ac:dyDescent="0.25">
      <c r="A5">
        <v>3</v>
      </c>
      <c r="B5">
        <v>1.2210000000000001</v>
      </c>
      <c r="C5">
        <v>1.1970000000000001</v>
      </c>
      <c r="D5">
        <v>1.266</v>
      </c>
      <c r="E5">
        <v>1.367</v>
      </c>
      <c r="F5">
        <v>1.573</v>
      </c>
      <c r="G5">
        <v>1.5009999999999999</v>
      </c>
      <c r="H5">
        <v>1.5109999999999999</v>
      </c>
      <c r="J5">
        <v>3</v>
      </c>
      <c r="K5" s="2">
        <v>1.2210000000000001</v>
      </c>
      <c r="L5" s="2">
        <v>1.1970000000000001</v>
      </c>
      <c r="M5" s="2">
        <v>1.266</v>
      </c>
      <c r="N5" s="2">
        <v>1.367</v>
      </c>
      <c r="O5" s="2">
        <v>1.573</v>
      </c>
      <c r="P5" s="2">
        <v>1.5009999999999999</v>
      </c>
      <c r="Q5" s="2">
        <v>1.5109999999999999</v>
      </c>
    </row>
    <row r="6" spans="1:17" x14ac:dyDescent="0.25">
      <c r="A6">
        <v>4</v>
      </c>
      <c r="B6">
        <v>1.266</v>
      </c>
      <c r="C6">
        <v>1.175</v>
      </c>
      <c r="D6">
        <v>1.296</v>
      </c>
      <c r="E6">
        <v>1.3620000000000001</v>
      </c>
      <c r="F6">
        <v>1.431</v>
      </c>
      <c r="G6">
        <v>1.54</v>
      </c>
      <c r="H6">
        <v>1.58</v>
      </c>
      <c r="J6">
        <v>4</v>
      </c>
      <c r="K6" s="2">
        <v>1.266</v>
      </c>
      <c r="L6" s="2">
        <v>1.175</v>
      </c>
      <c r="M6" s="2">
        <v>1.296</v>
      </c>
      <c r="N6" s="2">
        <v>1.3620000000000001</v>
      </c>
      <c r="O6" s="2">
        <v>1.431</v>
      </c>
      <c r="P6" s="2">
        <v>1.54</v>
      </c>
      <c r="Q6" s="2">
        <v>1.58</v>
      </c>
    </row>
    <row r="7" spans="1:17" x14ac:dyDescent="0.25">
      <c r="A7">
        <v>5</v>
      </c>
      <c r="B7">
        <v>1.224</v>
      </c>
      <c r="C7">
        <v>1.2529999999999999</v>
      </c>
      <c r="D7">
        <v>1.264</v>
      </c>
      <c r="E7">
        <v>1.3939999999999999</v>
      </c>
      <c r="F7">
        <v>1.552</v>
      </c>
      <c r="G7">
        <v>1.446</v>
      </c>
      <c r="H7">
        <v>1.5129999999999999</v>
      </c>
      <c r="J7">
        <v>5</v>
      </c>
      <c r="K7" s="2">
        <v>1.224</v>
      </c>
      <c r="L7" s="2">
        <v>1.2529999999999999</v>
      </c>
      <c r="M7" s="2">
        <v>1.264</v>
      </c>
      <c r="N7" s="2">
        <v>1.3939999999999999</v>
      </c>
      <c r="O7" s="2">
        <v>1.552</v>
      </c>
      <c r="P7" s="2">
        <v>1.446</v>
      </c>
      <c r="Q7" s="2">
        <v>1.5129999999999999</v>
      </c>
    </row>
    <row r="8" spans="1:17" x14ac:dyDescent="0.25">
      <c r="A8">
        <v>6</v>
      </c>
      <c r="B8">
        <v>1.2450000000000001</v>
      </c>
      <c r="C8">
        <v>1.175</v>
      </c>
      <c r="D8">
        <v>1.2869999999999999</v>
      </c>
      <c r="E8">
        <v>1.4019999999999999</v>
      </c>
      <c r="F8">
        <v>1.446</v>
      </c>
      <c r="G8">
        <v>1.4370000000000001</v>
      </c>
      <c r="H8">
        <v>1.6910000000000001</v>
      </c>
      <c r="J8">
        <v>6</v>
      </c>
      <c r="K8" s="2">
        <v>1.2450000000000001</v>
      </c>
      <c r="L8" s="2">
        <v>1.175</v>
      </c>
      <c r="M8" s="2">
        <v>1.2869999999999999</v>
      </c>
      <c r="N8" s="2">
        <v>1.4019999999999999</v>
      </c>
      <c r="O8" s="2">
        <v>1.446</v>
      </c>
      <c r="P8" s="2">
        <v>1.4370000000000001</v>
      </c>
      <c r="Q8" s="2">
        <v>1.6910000000000001</v>
      </c>
    </row>
    <row r="9" spans="1:17" x14ac:dyDescent="0.25">
      <c r="A9" t="s">
        <v>0</v>
      </c>
      <c r="B9">
        <f t="shared" ref="B9:H9" si="0">AVERAGE(B3:B8)</f>
        <v>1.2403333333333333</v>
      </c>
      <c r="C9">
        <f t="shared" si="0"/>
        <v>1.2278333333333333</v>
      </c>
      <c r="D9">
        <f t="shared" si="0"/>
        <v>1.2748333333333333</v>
      </c>
      <c r="E9">
        <f t="shared" si="0"/>
        <v>1.3691666666666666</v>
      </c>
      <c r="F9">
        <f t="shared" si="0"/>
        <v>1.5161666666666667</v>
      </c>
      <c r="G9">
        <f t="shared" si="0"/>
        <v>1.5163333333333331</v>
      </c>
      <c r="H9">
        <f t="shared" si="0"/>
        <v>1.5650000000000002</v>
      </c>
      <c r="J9" t="s">
        <v>0</v>
      </c>
      <c r="K9" s="2">
        <v>1.2403333333333333</v>
      </c>
      <c r="L9" s="2">
        <v>1.2278333333333333</v>
      </c>
      <c r="M9" s="2">
        <v>1.2748333333333333</v>
      </c>
      <c r="N9" s="2">
        <v>1.3691666666666666</v>
      </c>
      <c r="O9" s="2">
        <v>1.5161666666666667</v>
      </c>
      <c r="P9" s="2">
        <v>1.5163333333333331</v>
      </c>
      <c r="Q9" s="2">
        <v>1.5650000000000002</v>
      </c>
    </row>
    <row r="13" spans="1:17" x14ac:dyDescent="0.25">
      <c r="B13" t="s">
        <v>3</v>
      </c>
      <c r="D13" t="s">
        <v>1</v>
      </c>
    </row>
    <row r="14" spans="1:17" x14ac:dyDescent="0.25">
      <c r="A14" t="s">
        <v>4</v>
      </c>
      <c r="B14">
        <v>1</v>
      </c>
      <c r="C14">
        <v>2</v>
      </c>
      <c r="D14">
        <v>4</v>
      </c>
      <c r="E14">
        <v>8</v>
      </c>
      <c r="F14">
        <v>12</v>
      </c>
      <c r="G14">
        <v>16</v>
      </c>
      <c r="H14">
        <v>20</v>
      </c>
      <c r="K14" s="2">
        <v>1</v>
      </c>
      <c r="L14" s="2">
        <v>2</v>
      </c>
      <c r="M14" s="2">
        <v>4</v>
      </c>
      <c r="N14" s="2">
        <v>8</v>
      </c>
      <c r="O14" s="2">
        <v>12</v>
      </c>
      <c r="P14" s="2">
        <v>16</v>
      </c>
      <c r="Q14" s="2">
        <v>20</v>
      </c>
    </row>
    <row r="15" spans="1:17" x14ac:dyDescent="0.25">
      <c r="A15">
        <v>1</v>
      </c>
      <c r="B15">
        <v>3.22</v>
      </c>
      <c r="C15">
        <v>2.8420000000000001</v>
      </c>
      <c r="D15">
        <v>2.7320000000000002</v>
      </c>
      <c r="E15">
        <v>2.5419999999999998</v>
      </c>
      <c r="F15">
        <v>2.7229999999999999</v>
      </c>
      <c r="G15">
        <v>2.9119999999999999</v>
      </c>
      <c r="H15">
        <v>3.3130000000000002</v>
      </c>
      <c r="K15" s="2">
        <v>3.22</v>
      </c>
      <c r="L15" s="2">
        <v>2.8420000000000001</v>
      </c>
      <c r="M15" s="2">
        <v>2.7320000000000002</v>
      </c>
      <c r="N15" s="2">
        <v>2.5419999999999998</v>
      </c>
      <c r="O15" s="2">
        <v>2.7229999999999999</v>
      </c>
      <c r="P15" s="2">
        <v>2.9119999999999999</v>
      </c>
      <c r="Q15" s="2">
        <v>3.3130000000000002</v>
      </c>
    </row>
    <row r="16" spans="1:17" x14ac:dyDescent="0.25">
      <c r="A16">
        <v>2</v>
      </c>
      <c r="B16">
        <v>3.129</v>
      </c>
      <c r="C16">
        <v>2.847</v>
      </c>
      <c r="D16">
        <v>2.8159999999999998</v>
      </c>
      <c r="E16">
        <v>2.637</v>
      </c>
      <c r="F16">
        <v>2.6960000000000002</v>
      </c>
      <c r="G16">
        <v>2.931</v>
      </c>
      <c r="H16">
        <v>3.0350000000000001</v>
      </c>
      <c r="K16" s="2">
        <v>3.129</v>
      </c>
      <c r="L16" s="2">
        <v>2.847</v>
      </c>
      <c r="M16" s="2">
        <v>2.8159999999999998</v>
      </c>
      <c r="N16" s="2">
        <v>2.637</v>
      </c>
      <c r="O16" s="2">
        <v>2.6960000000000002</v>
      </c>
      <c r="P16" s="2">
        <v>2.931</v>
      </c>
      <c r="Q16" s="2">
        <v>3.0350000000000001</v>
      </c>
    </row>
    <row r="17" spans="1:17" x14ac:dyDescent="0.25">
      <c r="A17">
        <v>3</v>
      </c>
      <c r="B17">
        <v>3.23</v>
      </c>
      <c r="C17">
        <v>2.8159999999999998</v>
      </c>
      <c r="D17">
        <v>2.7189999999999999</v>
      </c>
      <c r="E17">
        <v>2.6480000000000001</v>
      </c>
      <c r="F17">
        <v>2.7610000000000001</v>
      </c>
      <c r="G17">
        <v>2.76</v>
      </c>
      <c r="H17">
        <v>3.0169999999999999</v>
      </c>
      <c r="K17" s="2">
        <v>3.23</v>
      </c>
      <c r="L17" s="2">
        <v>2.8159999999999998</v>
      </c>
      <c r="M17" s="2">
        <v>2.7189999999999999</v>
      </c>
      <c r="N17" s="2">
        <v>2.6480000000000001</v>
      </c>
      <c r="O17" s="2">
        <v>2.7610000000000001</v>
      </c>
      <c r="P17" s="2">
        <v>2.76</v>
      </c>
      <c r="Q17" s="2">
        <v>3.0169999999999999</v>
      </c>
    </row>
    <row r="18" spans="1:17" x14ac:dyDescent="0.25">
      <c r="A18">
        <v>4</v>
      </c>
      <c r="B18">
        <v>3.0760000000000001</v>
      </c>
      <c r="C18">
        <v>2.84</v>
      </c>
      <c r="D18">
        <v>2.794</v>
      </c>
      <c r="E18">
        <v>2.6509999999999998</v>
      </c>
      <c r="F18">
        <v>2.7250000000000001</v>
      </c>
      <c r="G18">
        <v>2.8069999999999999</v>
      </c>
      <c r="H18">
        <v>2.8039999999999998</v>
      </c>
      <c r="K18" s="2">
        <v>3.0760000000000001</v>
      </c>
      <c r="L18" s="2">
        <v>2.84</v>
      </c>
      <c r="M18" s="2">
        <v>2.794</v>
      </c>
      <c r="N18" s="2">
        <v>2.6509999999999998</v>
      </c>
      <c r="O18" s="2">
        <v>2.7250000000000001</v>
      </c>
      <c r="P18" s="2">
        <v>2.8069999999999999</v>
      </c>
      <c r="Q18" s="2">
        <v>2.8039999999999998</v>
      </c>
    </row>
    <row r="19" spans="1:17" x14ac:dyDescent="0.25">
      <c r="A19">
        <v>5</v>
      </c>
      <c r="B19">
        <v>3.0419999999999998</v>
      </c>
      <c r="C19">
        <v>2.7839999999999998</v>
      </c>
      <c r="D19">
        <v>2.7080000000000002</v>
      </c>
      <c r="E19">
        <v>2.58</v>
      </c>
      <c r="F19">
        <v>2.7890000000000001</v>
      </c>
      <c r="G19">
        <v>2.9089999999999998</v>
      </c>
      <c r="H19">
        <v>2.8769999999999998</v>
      </c>
      <c r="K19" s="2">
        <v>3.0419999999999998</v>
      </c>
      <c r="L19" s="2">
        <v>2.7839999999999998</v>
      </c>
      <c r="M19" s="2">
        <v>2.7080000000000002</v>
      </c>
      <c r="N19" s="2">
        <v>2.58</v>
      </c>
      <c r="O19" s="2">
        <v>2.7890000000000001</v>
      </c>
      <c r="P19" s="2">
        <v>2.9089999999999998</v>
      </c>
      <c r="Q19" s="2">
        <v>2.8769999999999998</v>
      </c>
    </row>
    <row r="20" spans="1:17" x14ac:dyDescent="0.25">
      <c r="A20">
        <v>6</v>
      </c>
      <c r="B20">
        <v>3.0139999999999998</v>
      </c>
      <c r="C20">
        <v>2.8809999999999998</v>
      </c>
      <c r="D20">
        <v>2.742</v>
      </c>
      <c r="E20">
        <v>2.6320000000000001</v>
      </c>
      <c r="F20">
        <v>2.7869999999999999</v>
      </c>
      <c r="G20">
        <v>2.9449999999999998</v>
      </c>
      <c r="H20">
        <v>2.9470000000000001</v>
      </c>
      <c r="K20" s="2">
        <v>3.0139999999999998</v>
      </c>
      <c r="L20" s="2">
        <v>2.8809999999999998</v>
      </c>
      <c r="M20" s="2">
        <v>2.742</v>
      </c>
      <c r="N20" s="2">
        <v>2.6320000000000001</v>
      </c>
      <c r="O20" s="2">
        <v>2.7869999999999999</v>
      </c>
      <c r="P20" s="2">
        <v>2.9449999999999998</v>
      </c>
      <c r="Q20" s="2">
        <v>2.9470000000000001</v>
      </c>
    </row>
    <row r="21" spans="1:17" x14ac:dyDescent="0.25">
      <c r="A21" t="s">
        <v>0</v>
      </c>
      <c r="B21">
        <f t="shared" ref="B21:D21" si="1">AVERAGE(B15:B20)</f>
        <v>3.1185000000000005</v>
      </c>
      <c r="C21">
        <f t="shared" si="1"/>
        <v>2.8349999999999995</v>
      </c>
      <c r="D21">
        <f t="shared" si="1"/>
        <v>2.7518333333333334</v>
      </c>
      <c r="E21">
        <f>AVERAGE(E15:E20)</f>
        <v>2.6149999999999998</v>
      </c>
      <c r="F21">
        <f t="shared" ref="F21:H21" si="2">AVERAGE(F15:F20)</f>
        <v>2.746833333333333</v>
      </c>
      <c r="G21">
        <f>AVERAGE(G15:G20)</f>
        <v>2.8773333333333331</v>
      </c>
      <c r="H21">
        <f t="shared" si="2"/>
        <v>2.9988333333333332</v>
      </c>
      <c r="K21" s="2">
        <v>3.1185000000000005</v>
      </c>
      <c r="L21" s="2">
        <v>2.8349999999999995</v>
      </c>
      <c r="M21" s="2">
        <v>2.7518333333333334</v>
      </c>
      <c r="N21" s="2">
        <v>2.6149999999999998</v>
      </c>
      <c r="O21" s="2">
        <v>2.746833333333333</v>
      </c>
      <c r="P21" s="2">
        <v>2.8773333333333331</v>
      </c>
      <c r="Q21" s="2">
        <v>2.9988333333333332</v>
      </c>
    </row>
    <row r="28" spans="1:17" x14ac:dyDescent="0.25">
      <c r="B28" t="s">
        <v>7</v>
      </c>
    </row>
    <row r="29" spans="1:17" x14ac:dyDescent="0.25">
      <c r="B29" t="s">
        <v>5</v>
      </c>
      <c r="D29" t="s">
        <v>1</v>
      </c>
    </row>
    <row r="30" spans="1:17" x14ac:dyDescent="0.25">
      <c r="A30" t="s">
        <v>4</v>
      </c>
      <c r="B30">
        <v>1</v>
      </c>
      <c r="C30">
        <v>2</v>
      </c>
      <c r="D30">
        <v>4</v>
      </c>
      <c r="E30">
        <v>8</v>
      </c>
      <c r="F30">
        <v>12</v>
      </c>
      <c r="G30">
        <v>16</v>
      </c>
      <c r="H30">
        <v>20</v>
      </c>
      <c r="K30">
        <v>1</v>
      </c>
      <c r="L30">
        <v>2</v>
      </c>
      <c r="M30">
        <v>4</v>
      </c>
      <c r="N30">
        <v>8</v>
      </c>
      <c r="O30">
        <v>12</v>
      </c>
      <c r="P30">
        <v>16</v>
      </c>
      <c r="Q30">
        <v>20</v>
      </c>
    </row>
    <row r="31" spans="1:17" x14ac:dyDescent="0.25">
      <c r="A31">
        <v>1</v>
      </c>
      <c r="B31">
        <v>102.75</v>
      </c>
      <c r="C31">
        <v>88.21</v>
      </c>
      <c r="D31">
        <v>81.525999999999996</v>
      </c>
      <c r="E31">
        <v>79.057000000000002</v>
      </c>
      <c r="F31">
        <v>77.632999999999996</v>
      </c>
      <c r="G31">
        <v>77.292000000000002</v>
      </c>
      <c r="H31">
        <v>75.576999999999998</v>
      </c>
      <c r="K31" s="2">
        <v>102.75</v>
      </c>
      <c r="L31" s="2">
        <v>88.21</v>
      </c>
      <c r="M31" s="2">
        <v>81.525999999999996</v>
      </c>
      <c r="N31" s="2">
        <v>79.057000000000002</v>
      </c>
      <c r="O31" s="2">
        <v>77.632999999999996</v>
      </c>
      <c r="P31" s="2">
        <v>77.292000000000002</v>
      </c>
      <c r="Q31" s="2">
        <v>75.576999999999998</v>
      </c>
    </row>
    <row r="32" spans="1:17" x14ac:dyDescent="0.25">
      <c r="A32">
        <v>2</v>
      </c>
      <c r="B32">
        <v>105.479</v>
      </c>
      <c r="C32">
        <v>90.793999999999997</v>
      </c>
      <c r="D32">
        <v>82.07</v>
      </c>
      <c r="E32">
        <v>80.405000000000001</v>
      </c>
      <c r="F32">
        <v>75.991</v>
      </c>
      <c r="G32">
        <v>75.504999999999995</v>
      </c>
      <c r="H32">
        <v>75.078999999999994</v>
      </c>
      <c r="K32" s="2">
        <v>105.479</v>
      </c>
      <c r="L32" s="2">
        <v>90.793999999999997</v>
      </c>
      <c r="M32" s="2">
        <v>82.07</v>
      </c>
      <c r="N32" s="2">
        <v>80.405000000000001</v>
      </c>
      <c r="O32" s="2">
        <v>75.991</v>
      </c>
      <c r="P32" s="2">
        <v>75.504999999999995</v>
      </c>
      <c r="Q32" s="2">
        <v>75.078999999999994</v>
      </c>
    </row>
    <row r="33" spans="1:17" x14ac:dyDescent="0.25">
      <c r="A33">
        <v>3</v>
      </c>
      <c r="B33">
        <v>101.916</v>
      </c>
      <c r="C33">
        <v>94.46</v>
      </c>
      <c r="D33">
        <v>81.926000000000002</v>
      </c>
      <c r="E33">
        <v>78.539000000000001</v>
      </c>
      <c r="F33">
        <v>76.436999999999998</v>
      </c>
      <c r="G33">
        <v>76.177999999999997</v>
      </c>
      <c r="H33">
        <v>75.27</v>
      </c>
      <c r="K33" s="2">
        <v>101.916</v>
      </c>
      <c r="L33" s="2">
        <v>94.46</v>
      </c>
      <c r="M33" s="2">
        <v>81.926000000000002</v>
      </c>
      <c r="N33" s="2">
        <v>78.539000000000001</v>
      </c>
      <c r="O33" s="2">
        <v>76.436999999999998</v>
      </c>
      <c r="P33" s="2">
        <v>76.177999999999997</v>
      </c>
      <c r="Q33" s="2">
        <v>75.27</v>
      </c>
    </row>
    <row r="34" spans="1:17" x14ac:dyDescent="0.25">
      <c r="A34">
        <v>4</v>
      </c>
      <c r="B34">
        <v>102.39</v>
      </c>
      <c r="C34">
        <v>92.44</v>
      </c>
      <c r="D34">
        <v>82.393000000000001</v>
      </c>
      <c r="E34">
        <v>78.301000000000002</v>
      </c>
      <c r="F34">
        <v>76.278999999999996</v>
      </c>
      <c r="G34">
        <v>75.734999999999999</v>
      </c>
      <c r="H34">
        <v>75.001000000000005</v>
      </c>
      <c r="K34" s="2">
        <v>102.39</v>
      </c>
      <c r="L34" s="2">
        <v>92.44</v>
      </c>
      <c r="M34" s="2">
        <v>82.393000000000001</v>
      </c>
      <c r="N34" s="2">
        <v>78.301000000000002</v>
      </c>
      <c r="O34" s="2">
        <v>76.278999999999996</v>
      </c>
      <c r="P34" s="2">
        <v>75.734999999999999</v>
      </c>
      <c r="Q34" s="2">
        <v>75.001000000000005</v>
      </c>
    </row>
    <row r="35" spans="1:17" x14ac:dyDescent="0.25">
      <c r="A35">
        <v>5</v>
      </c>
      <c r="B35">
        <v>104.139</v>
      </c>
      <c r="C35">
        <v>92.358999999999995</v>
      </c>
      <c r="D35">
        <v>81.504999999999995</v>
      </c>
      <c r="E35">
        <v>78.459999999999994</v>
      </c>
      <c r="F35">
        <v>75.176000000000002</v>
      </c>
      <c r="G35">
        <v>74.046000000000006</v>
      </c>
      <c r="H35">
        <v>75.322000000000003</v>
      </c>
      <c r="K35" s="2">
        <v>104.139</v>
      </c>
      <c r="L35" s="2">
        <v>92.358999999999995</v>
      </c>
      <c r="M35" s="2">
        <v>81.504999999999995</v>
      </c>
      <c r="N35" s="2">
        <v>78.459999999999994</v>
      </c>
      <c r="O35" s="2">
        <v>75.176000000000002</v>
      </c>
      <c r="P35" s="2">
        <v>74.046000000000006</v>
      </c>
      <c r="Q35" s="2">
        <v>75.322000000000003</v>
      </c>
    </row>
    <row r="36" spans="1:17" x14ac:dyDescent="0.25">
      <c r="A36">
        <v>6</v>
      </c>
      <c r="B36">
        <v>104.015</v>
      </c>
      <c r="C36">
        <v>91.543000000000006</v>
      </c>
      <c r="D36">
        <v>80.221999999999994</v>
      </c>
      <c r="E36">
        <v>79.722999999999999</v>
      </c>
      <c r="F36">
        <v>74.855999999999995</v>
      </c>
      <c r="G36">
        <v>73.978999999999999</v>
      </c>
      <c r="H36">
        <v>74.948999999999998</v>
      </c>
      <c r="K36" s="2">
        <v>104.015</v>
      </c>
      <c r="L36" s="2">
        <v>91.543000000000006</v>
      </c>
      <c r="M36" s="2">
        <v>80.221999999999994</v>
      </c>
      <c r="N36" s="2">
        <v>79.722999999999999</v>
      </c>
      <c r="O36" s="2">
        <v>74.855999999999995</v>
      </c>
      <c r="P36" s="2">
        <v>73.978999999999999</v>
      </c>
      <c r="Q36" s="2">
        <v>74.948999999999998</v>
      </c>
    </row>
    <row r="37" spans="1:17" x14ac:dyDescent="0.25">
      <c r="A37" t="s">
        <v>0</v>
      </c>
      <c r="B37">
        <f t="shared" ref="B37:E37" si="3">AVERAGE(B31:B36)</f>
        <v>103.44816666666667</v>
      </c>
      <c r="C37">
        <f t="shared" si="3"/>
        <v>91.634333333333345</v>
      </c>
      <c r="D37">
        <f t="shared" si="3"/>
        <v>81.606999999999985</v>
      </c>
      <c r="E37">
        <f t="shared" si="3"/>
        <v>79.080833333333331</v>
      </c>
      <c r="F37">
        <f>AVERAGE(F31:F36)</f>
        <v>76.061999999999998</v>
      </c>
      <c r="G37">
        <f>AVERAGE(G31:G36)</f>
        <v>75.455833333333331</v>
      </c>
      <c r="H37">
        <f>AVERAGE(H31:H36)</f>
        <v>75.199666666666673</v>
      </c>
      <c r="K37" s="2">
        <v>103.44816666666667</v>
      </c>
      <c r="L37" s="2">
        <v>91.634333333333345</v>
      </c>
      <c r="M37" s="2">
        <v>81.606999999999985</v>
      </c>
      <c r="N37" s="2">
        <v>79.080833333333331</v>
      </c>
      <c r="O37" s="2">
        <v>76.061999999999998</v>
      </c>
      <c r="P37" s="2">
        <v>75.455833333333331</v>
      </c>
      <c r="Q37" s="2">
        <v>75.199666666666673</v>
      </c>
    </row>
    <row r="40" spans="1:17" x14ac:dyDescent="0.25">
      <c r="A40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topLeftCell="A10" workbookViewId="0">
      <selection activeCell="K30" sqref="K30:L35"/>
    </sheetView>
  </sheetViews>
  <sheetFormatPr defaultColWidth="8.85546875" defaultRowHeight="15" x14ac:dyDescent="0.25"/>
  <sheetData>
    <row r="1" spans="1:16" x14ac:dyDescent="0.25">
      <c r="B1" t="s">
        <v>2</v>
      </c>
      <c r="D1" t="s">
        <v>1</v>
      </c>
    </row>
    <row r="2" spans="1:16" x14ac:dyDescent="0.25">
      <c r="A2" t="s">
        <v>4</v>
      </c>
      <c r="B2">
        <v>1</v>
      </c>
      <c r="C2">
        <v>2</v>
      </c>
      <c r="D2">
        <v>4</v>
      </c>
      <c r="E2">
        <v>8</v>
      </c>
      <c r="F2">
        <v>12</v>
      </c>
      <c r="G2">
        <v>16</v>
      </c>
      <c r="H2">
        <v>20</v>
      </c>
      <c r="J2">
        <v>1</v>
      </c>
      <c r="K2">
        <v>2</v>
      </c>
      <c r="L2">
        <v>4</v>
      </c>
      <c r="M2">
        <v>8</v>
      </c>
      <c r="N2">
        <v>12</v>
      </c>
      <c r="O2">
        <v>16</v>
      </c>
      <c r="P2">
        <v>20</v>
      </c>
    </row>
    <row r="3" spans="1:16" x14ac:dyDescent="0.25">
      <c r="A3">
        <v>1</v>
      </c>
      <c r="B3">
        <v>1.3819999999999999</v>
      </c>
      <c r="C3">
        <v>1.3740000000000001</v>
      </c>
      <c r="D3">
        <v>1.363</v>
      </c>
      <c r="E3">
        <v>1.349</v>
      </c>
      <c r="F3">
        <v>1.417</v>
      </c>
      <c r="G3">
        <v>1.377</v>
      </c>
      <c r="H3">
        <v>1.4139999999999999</v>
      </c>
      <c r="J3" s="2">
        <v>1.3819999999999999</v>
      </c>
      <c r="K3" s="2">
        <v>1.3740000000000001</v>
      </c>
      <c r="L3" s="2">
        <v>1.363</v>
      </c>
      <c r="M3" s="2">
        <v>1.349</v>
      </c>
      <c r="N3" s="2">
        <v>1.417</v>
      </c>
      <c r="O3" s="2">
        <v>1.377</v>
      </c>
      <c r="P3" s="2">
        <v>1.4139999999999999</v>
      </c>
    </row>
    <row r="4" spans="1:16" x14ac:dyDescent="0.25">
      <c r="A4">
        <v>2</v>
      </c>
      <c r="B4">
        <v>1.3149999999999999</v>
      </c>
      <c r="C4">
        <v>1.3169999999999999</v>
      </c>
      <c r="D4">
        <v>1.464</v>
      </c>
      <c r="E4">
        <v>1.278</v>
      </c>
      <c r="F4">
        <v>1.468</v>
      </c>
      <c r="G4">
        <v>1.4570000000000001</v>
      </c>
      <c r="H4">
        <v>1.4830000000000001</v>
      </c>
      <c r="J4" s="2">
        <v>1.3149999999999999</v>
      </c>
      <c r="K4" s="2">
        <v>1.3169999999999999</v>
      </c>
      <c r="L4" s="2">
        <v>1.464</v>
      </c>
      <c r="M4" s="2">
        <v>1.278</v>
      </c>
      <c r="N4" s="2">
        <v>1.468</v>
      </c>
      <c r="O4" s="2">
        <v>1.4570000000000001</v>
      </c>
      <c r="P4" s="2">
        <v>1.4830000000000001</v>
      </c>
    </row>
    <row r="5" spans="1:16" x14ac:dyDescent="0.25">
      <c r="A5">
        <v>3</v>
      </c>
      <c r="B5">
        <v>1.3620000000000001</v>
      </c>
      <c r="C5">
        <v>1.3779999999999999</v>
      </c>
      <c r="D5">
        <v>1.385</v>
      </c>
      <c r="E5">
        <v>1.3779999999999999</v>
      </c>
      <c r="F5">
        <v>1.397</v>
      </c>
      <c r="G5">
        <v>1.458</v>
      </c>
      <c r="H5">
        <v>1.446</v>
      </c>
      <c r="J5" s="2">
        <v>1.3620000000000001</v>
      </c>
      <c r="K5" s="2">
        <v>1.3779999999999999</v>
      </c>
      <c r="L5" s="2">
        <v>1.385</v>
      </c>
      <c r="M5" s="2">
        <v>1.3779999999999999</v>
      </c>
      <c r="N5" s="2">
        <v>1.397</v>
      </c>
      <c r="O5" s="2">
        <v>1.458</v>
      </c>
      <c r="P5" s="2">
        <v>1.446</v>
      </c>
    </row>
    <row r="6" spans="1:16" x14ac:dyDescent="0.25">
      <c r="A6">
        <v>4</v>
      </c>
      <c r="B6">
        <v>1.3839999999999999</v>
      </c>
      <c r="C6">
        <v>1.347</v>
      </c>
      <c r="D6">
        <v>1.3540000000000001</v>
      </c>
      <c r="E6">
        <v>1.3009999999999999</v>
      </c>
      <c r="F6">
        <v>1.3759999999999999</v>
      </c>
      <c r="G6">
        <v>1.4379999999999999</v>
      </c>
      <c r="H6">
        <v>1.4810000000000001</v>
      </c>
      <c r="J6" s="2">
        <v>1.3839999999999999</v>
      </c>
      <c r="K6" s="2">
        <v>1.347</v>
      </c>
      <c r="L6" s="2">
        <v>1.3540000000000001</v>
      </c>
      <c r="M6" s="2">
        <v>1.3009999999999999</v>
      </c>
      <c r="N6" s="2">
        <v>1.3759999999999999</v>
      </c>
      <c r="O6" s="2">
        <v>1.4379999999999999</v>
      </c>
      <c r="P6" s="2">
        <v>1.4810000000000001</v>
      </c>
    </row>
    <row r="7" spans="1:16" x14ac:dyDescent="0.25">
      <c r="A7">
        <v>5</v>
      </c>
      <c r="B7">
        <v>1.32</v>
      </c>
      <c r="C7">
        <v>1.375</v>
      </c>
      <c r="D7">
        <v>1.37</v>
      </c>
      <c r="E7">
        <v>1.37</v>
      </c>
      <c r="F7">
        <v>1.4259999999999999</v>
      </c>
      <c r="G7">
        <v>1.446</v>
      </c>
      <c r="H7">
        <v>1.357</v>
      </c>
      <c r="J7" s="2">
        <v>1.32</v>
      </c>
      <c r="K7" s="2">
        <v>1.375</v>
      </c>
      <c r="L7" s="2">
        <v>1.37</v>
      </c>
      <c r="M7" s="2">
        <v>1.37</v>
      </c>
      <c r="N7" s="2">
        <v>1.4259999999999999</v>
      </c>
      <c r="O7" s="2">
        <v>1.446</v>
      </c>
      <c r="P7" s="2">
        <v>1.357</v>
      </c>
    </row>
    <row r="8" spans="1:16" x14ac:dyDescent="0.25">
      <c r="A8">
        <v>6</v>
      </c>
      <c r="B8">
        <v>1.33</v>
      </c>
      <c r="C8">
        <v>1.3779999999999999</v>
      </c>
      <c r="D8">
        <v>1.3260000000000001</v>
      </c>
      <c r="E8">
        <v>1.2649999999999999</v>
      </c>
      <c r="F8">
        <v>1.391</v>
      </c>
      <c r="G8">
        <v>1.4430000000000001</v>
      </c>
      <c r="H8">
        <v>1.4970000000000001</v>
      </c>
      <c r="J8" s="2">
        <v>1.33</v>
      </c>
      <c r="K8" s="2">
        <v>1.3779999999999999</v>
      </c>
      <c r="L8" s="2">
        <v>1.3260000000000001</v>
      </c>
      <c r="M8" s="2">
        <v>1.2649999999999999</v>
      </c>
      <c r="N8" s="2">
        <v>1.391</v>
      </c>
      <c r="O8" s="2">
        <v>1.4430000000000001</v>
      </c>
      <c r="P8" s="2">
        <v>1.4970000000000001</v>
      </c>
    </row>
    <row r="9" spans="1:16" x14ac:dyDescent="0.25">
      <c r="A9" t="s">
        <v>0</v>
      </c>
      <c r="B9">
        <f t="shared" ref="B9" si="0">AVERAGE(B3:B8)</f>
        <v>1.3488333333333333</v>
      </c>
      <c r="C9">
        <f t="shared" ref="C9" si="1">AVERAGE(C3:C8)</f>
        <v>1.3615000000000002</v>
      </c>
      <c r="D9">
        <f t="shared" ref="D9:G9" si="2">AVERAGE(D3:D8)</f>
        <v>1.377</v>
      </c>
      <c r="E9">
        <f t="shared" si="2"/>
        <v>1.3234999999999999</v>
      </c>
      <c r="F9">
        <f t="shared" si="2"/>
        <v>1.4124999999999999</v>
      </c>
      <c r="G9">
        <f t="shared" si="2"/>
        <v>1.4364999999999999</v>
      </c>
      <c r="H9">
        <f>AVERAGE(H3:H8)</f>
        <v>1.4463333333333335</v>
      </c>
      <c r="J9" s="2">
        <v>1.3488333333333333</v>
      </c>
      <c r="K9" s="2">
        <v>1.3615000000000002</v>
      </c>
      <c r="L9" s="2">
        <v>1.377</v>
      </c>
      <c r="M9" s="2">
        <v>1.3234999999999999</v>
      </c>
      <c r="N9" s="2">
        <v>1.4124999999999999</v>
      </c>
      <c r="O9" s="2">
        <v>1.4364999999999999</v>
      </c>
      <c r="P9" s="2">
        <v>1.4463333333333335</v>
      </c>
    </row>
    <row r="13" spans="1:16" x14ac:dyDescent="0.25">
      <c r="B13" t="s">
        <v>3</v>
      </c>
      <c r="D13" t="s">
        <v>1</v>
      </c>
    </row>
    <row r="14" spans="1:16" x14ac:dyDescent="0.25">
      <c r="A14" t="s">
        <v>4</v>
      </c>
      <c r="B14">
        <v>1</v>
      </c>
      <c r="C14">
        <v>2</v>
      </c>
      <c r="D14">
        <v>4</v>
      </c>
      <c r="E14">
        <v>8</v>
      </c>
      <c r="F14">
        <v>12</v>
      </c>
      <c r="G14">
        <v>16</v>
      </c>
      <c r="H14">
        <v>20</v>
      </c>
      <c r="J14" s="2">
        <v>1</v>
      </c>
      <c r="K14" s="2">
        <v>2</v>
      </c>
      <c r="L14" s="2">
        <v>4</v>
      </c>
      <c r="M14" s="2">
        <v>8</v>
      </c>
      <c r="N14" s="2">
        <v>12</v>
      </c>
      <c r="O14" s="2">
        <v>16</v>
      </c>
      <c r="P14" s="2">
        <v>20</v>
      </c>
    </row>
    <row r="15" spans="1:16" x14ac:dyDescent="0.25">
      <c r="A15">
        <v>1</v>
      </c>
      <c r="B15">
        <v>23.574999999999999</v>
      </c>
      <c r="C15">
        <v>23.103999999999999</v>
      </c>
      <c r="D15">
        <v>22.995000000000001</v>
      </c>
      <c r="E15">
        <v>23.257999999999999</v>
      </c>
      <c r="F15">
        <v>23.071000000000002</v>
      </c>
      <c r="G15">
        <v>23.145</v>
      </c>
      <c r="H15">
        <v>23.2</v>
      </c>
      <c r="J15" s="2">
        <v>23.574999999999999</v>
      </c>
      <c r="K15" s="2">
        <v>23.103999999999999</v>
      </c>
      <c r="L15" s="2">
        <v>22.995000000000001</v>
      </c>
      <c r="M15" s="2">
        <v>23.257999999999999</v>
      </c>
      <c r="N15" s="2">
        <v>23.071000000000002</v>
      </c>
      <c r="O15" s="2">
        <v>23.145</v>
      </c>
      <c r="P15" s="2">
        <v>23.2</v>
      </c>
    </row>
    <row r="16" spans="1:16" x14ac:dyDescent="0.25">
      <c r="A16">
        <v>2</v>
      </c>
      <c r="B16">
        <v>23.341000000000001</v>
      </c>
      <c r="C16">
        <v>23.224</v>
      </c>
      <c r="D16">
        <v>23.006</v>
      </c>
      <c r="E16">
        <v>22.835999999999999</v>
      </c>
      <c r="F16">
        <v>23.032</v>
      </c>
      <c r="G16">
        <v>23.076000000000001</v>
      </c>
      <c r="H16">
        <v>22.923999999999999</v>
      </c>
      <c r="J16" s="2">
        <v>23.341000000000001</v>
      </c>
      <c r="K16" s="2">
        <v>23.224</v>
      </c>
      <c r="L16" s="2">
        <v>23.006</v>
      </c>
      <c r="M16" s="2">
        <v>22.835999999999999</v>
      </c>
      <c r="N16" s="2">
        <v>23.032</v>
      </c>
      <c r="O16" s="2">
        <v>23.076000000000001</v>
      </c>
      <c r="P16" s="2">
        <v>22.923999999999999</v>
      </c>
    </row>
    <row r="17" spans="1:16" x14ac:dyDescent="0.25">
      <c r="A17">
        <v>3</v>
      </c>
      <c r="B17">
        <v>23.425000000000001</v>
      </c>
      <c r="C17">
        <v>23.321000000000002</v>
      </c>
      <c r="D17">
        <v>23.651</v>
      </c>
      <c r="E17">
        <v>23.111999999999998</v>
      </c>
      <c r="F17">
        <v>22.806000000000001</v>
      </c>
      <c r="G17">
        <v>22.82</v>
      </c>
      <c r="H17">
        <v>22.974</v>
      </c>
      <c r="J17" s="2">
        <v>23.425000000000001</v>
      </c>
      <c r="K17" s="2">
        <v>23.321000000000002</v>
      </c>
      <c r="L17" s="2">
        <v>23.651</v>
      </c>
      <c r="M17" s="2">
        <v>23.111999999999998</v>
      </c>
      <c r="N17" s="2">
        <v>22.806000000000001</v>
      </c>
      <c r="O17" s="2">
        <v>22.82</v>
      </c>
      <c r="P17" s="2">
        <v>22.974</v>
      </c>
    </row>
    <row r="18" spans="1:16" x14ac:dyDescent="0.25">
      <c r="A18">
        <v>4</v>
      </c>
      <c r="B18">
        <v>23.187999999999999</v>
      </c>
      <c r="C18">
        <v>23.210999999999999</v>
      </c>
      <c r="D18">
        <v>23.077999999999999</v>
      </c>
      <c r="E18">
        <v>22.895</v>
      </c>
      <c r="F18">
        <v>23.102</v>
      </c>
      <c r="G18">
        <v>22.797999999999998</v>
      </c>
      <c r="H18">
        <v>23.077999999999999</v>
      </c>
      <c r="J18" s="2">
        <v>23.187999999999999</v>
      </c>
      <c r="K18" s="2">
        <v>23.210999999999999</v>
      </c>
      <c r="L18" s="2">
        <v>23.077999999999999</v>
      </c>
      <c r="M18" s="2">
        <v>22.895</v>
      </c>
      <c r="N18" s="2">
        <v>23.102</v>
      </c>
      <c r="O18" s="2">
        <v>22.797999999999998</v>
      </c>
      <c r="P18" s="2">
        <v>23.077999999999999</v>
      </c>
    </row>
    <row r="19" spans="1:16" x14ac:dyDescent="0.25">
      <c r="A19">
        <v>5</v>
      </c>
      <c r="B19">
        <v>23.564</v>
      </c>
      <c r="C19">
        <v>23.445</v>
      </c>
      <c r="D19">
        <v>23.114999999999998</v>
      </c>
      <c r="E19">
        <v>23.045000000000002</v>
      </c>
      <c r="F19">
        <v>22.055</v>
      </c>
      <c r="G19">
        <v>22.954999999999998</v>
      </c>
      <c r="H19">
        <v>23.035</v>
      </c>
      <c r="J19" s="2">
        <v>23.564</v>
      </c>
      <c r="K19" s="2">
        <v>23.445</v>
      </c>
      <c r="L19" s="2">
        <v>23.114999999999998</v>
      </c>
      <c r="M19" s="2">
        <v>23.045000000000002</v>
      </c>
      <c r="N19" s="2">
        <v>22.055</v>
      </c>
      <c r="O19" s="2">
        <v>22.954999999999998</v>
      </c>
      <c r="P19" s="2">
        <v>23.035</v>
      </c>
    </row>
    <row r="20" spans="1:16" x14ac:dyDescent="0.25">
      <c r="A20">
        <v>6</v>
      </c>
      <c r="B20">
        <v>23.495000000000001</v>
      </c>
      <c r="C20">
        <v>23.007000000000001</v>
      </c>
      <c r="D20">
        <v>22.849</v>
      </c>
      <c r="E20">
        <v>22.606999999999999</v>
      </c>
      <c r="F20">
        <v>23.727</v>
      </c>
      <c r="G20">
        <v>23.120999999999999</v>
      </c>
      <c r="H20">
        <v>23.48</v>
      </c>
      <c r="J20" s="2">
        <v>23.495000000000001</v>
      </c>
      <c r="K20" s="2">
        <v>23.007000000000001</v>
      </c>
      <c r="L20" s="2">
        <v>22.849</v>
      </c>
      <c r="M20" s="2">
        <v>22.606999999999999</v>
      </c>
      <c r="N20" s="2">
        <v>23.727</v>
      </c>
      <c r="O20" s="2">
        <v>23.120999999999999</v>
      </c>
      <c r="P20" s="2">
        <v>23.48</v>
      </c>
    </row>
    <row r="21" spans="1:16" x14ac:dyDescent="0.25">
      <c r="A21" t="s">
        <v>0</v>
      </c>
      <c r="B21">
        <f t="shared" ref="B21:G21" si="3">AVERAGE(B15:B20)</f>
        <v>23.431333333333331</v>
      </c>
      <c r="C21">
        <f t="shared" si="3"/>
        <v>23.218666666666667</v>
      </c>
      <c r="D21">
        <f t="shared" si="3"/>
        <v>23.115666666666666</v>
      </c>
      <c r="E21">
        <f t="shared" si="3"/>
        <v>22.958833333333331</v>
      </c>
      <c r="F21">
        <f t="shared" si="3"/>
        <v>22.965500000000002</v>
      </c>
      <c r="G21">
        <f t="shared" si="3"/>
        <v>22.985833333333332</v>
      </c>
      <c r="H21">
        <f>AVERAGE(H15:H20)</f>
        <v>23.115166666666667</v>
      </c>
      <c r="J21" s="2">
        <v>23.431333333333331</v>
      </c>
      <c r="K21" s="2">
        <v>23.218666666666667</v>
      </c>
      <c r="L21" s="2">
        <v>23.115666666666666</v>
      </c>
      <c r="M21" s="2">
        <v>22.958833333333331</v>
      </c>
      <c r="N21" s="2">
        <v>22.965500000000002</v>
      </c>
      <c r="O21" s="2">
        <v>22.985833333333332</v>
      </c>
      <c r="P21" s="2">
        <v>23.115166666666667</v>
      </c>
    </row>
    <row r="28" spans="1:16" x14ac:dyDescent="0.25">
      <c r="B28" t="s">
        <v>7</v>
      </c>
    </row>
    <row r="29" spans="1:16" x14ac:dyDescent="0.25">
      <c r="B29" t="s">
        <v>5</v>
      </c>
      <c r="D29" t="s">
        <v>1</v>
      </c>
    </row>
    <row r="30" spans="1:16" x14ac:dyDescent="0.25">
      <c r="A30" t="s">
        <v>4</v>
      </c>
      <c r="B30">
        <v>1</v>
      </c>
      <c r="C30">
        <v>2</v>
      </c>
      <c r="D30">
        <v>4</v>
      </c>
      <c r="E30">
        <v>8</v>
      </c>
      <c r="F30">
        <v>12</v>
      </c>
      <c r="G30">
        <v>16</v>
      </c>
      <c r="H30">
        <v>20</v>
      </c>
    </row>
    <row r="31" spans="1:16" x14ac:dyDescent="0.25">
      <c r="A31">
        <v>1</v>
      </c>
    </row>
    <row r="32" spans="1:16" x14ac:dyDescent="0.25">
      <c r="A32">
        <v>2</v>
      </c>
    </row>
    <row r="33" spans="1:1" x14ac:dyDescent="0.25">
      <c r="A33">
        <v>3</v>
      </c>
    </row>
    <row r="34" spans="1:1" x14ac:dyDescent="0.25">
      <c r="A34">
        <v>4</v>
      </c>
    </row>
    <row r="35" spans="1:1" x14ac:dyDescent="0.25">
      <c r="A35">
        <v>5</v>
      </c>
    </row>
    <row r="36" spans="1:1" x14ac:dyDescent="0.25">
      <c r="A36">
        <v>6</v>
      </c>
    </row>
    <row r="37" spans="1:1" x14ac:dyDescent="0.25">
      <c r="A37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gspf</vt:lpstr>
      <vt:lpstr>nrpf</vt:lpstr>
      <vt:lpstr>fdpf</vt:lpstr>
      <vt:lpstr>cgpf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2018-08-15T18:24:56Z</dcterms:modified>
</cp:coreProperties>
</file>