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som\Desktop\wetransfer-0d04f2\spec_results\Results\"/>
    </mc:Choice>
  </mc:AlternateContent>
  <xr:revisionPtr revIDLastSave="0" documentId="13_ncr:1_{DA181CAF-856A-418C-8441-5698A7CE6BF4}" xr6:coauthVersionLast="45" xr6:coauthVersionMax="45" xr10:uidLastSave="{00000000-0000-0000-0000-000000000000}"/>
  <bookViews>
    <workbookView xWindow="-25590" yWindow="855" windowWidth="25110" windowHeight="14460" activeTab="7" xr2:uid="{00000000-000D-0000-FFFF-FFFF00000000}"/>
  </bookViews>
  <sheets>
    <sheet name="bzip" sheetId="1" r:id="rId1"/>
    <sheet name="jeng" sheetId="2" r:id="rId2"/>
    <sheet name="limb" sheetId="3" r:id="rId3"/>
    <sheet name="mcf" sheetId="4" r:id="rId4"/>
    <sheet name="hmmer" sheetId="5" r:id="rId5"/>
    <sheet name="ss 1vs2" sheetId="6" r:id="rId6"/>
    <sheet name="vima2" sheetId="7" r:id="rId7"/>
    <sheet name="price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4" i="6"/>
  <c r="C6" i="6"/>
  <c r="C8" i="6"/>
  <c r="C10" i="6"/>
</calcChain>
</file>

<file path=xl/sharedStrings.xml><?xml version="1.0" encoding="utf-8"?>
<sst xmlns="http://schemas.openxmlformats.org/spreadsheetml/2006/main" count="91" uniqueCount="40">
  <si>
    <t>system.cpu.cpi</t>
  </si>
  <si>
    <t>Benchmarks bzip</t>
  </si>
  <si>
    <t>Benchmarks jeng</t>
  </si>
  <si>
    <t>Benchmarks limb</t>
  </si>
  <si>
    <t>Benchmarks mcf</t>
  </si>
  <si>
    <t>l1 dcache</t>
  </si>
  <si>
    <t>l1 icache</t>
  </si>
  <si>
    <t>l2</t>
  </si>
  <si>
    <t>l2 assoc</t>
  </si>
  <si>
    <t>cacheline</t>
  </si>
  <si>
    <t>l1 d assoc</t>
  </si>
  <si>
    <t>l1 iassoc</t>
  </si>
  <si>
    <t>dcache.overall_miss_rate</t>
  </si>
  <si>
    <t>icache.overall_miss_rate</t>
  </si>
  <si>
    <t>l2.overall_miss_rate</t>
  </si>
  <si>
    <t>Benchmarks hmmer</t>
  </si>
  <si>
    <t>bzip</t>
  </si>
  <si>
    <t>bzip 1</t>
  </si>
  <si>
    <t>bzip 2</t>
  </si>
  <si>
    <t>hmmer 1</t>
  </si>
  <si>
    <t>hmmer 2</t>
  </si>
  <si>
    <t>lbm 1</t>
  </si>
  <si>
    <t>lbm 2</t>
  </si>
  <si>
    <t>mcf 1</t>
  </si>
  <si>
    <t>mcf 2</t>
  </si>
  <si>
    <t>jeng 1</t>
  </si>
  <si>
    <t>jeng 2</t>
  </si>
  <si>
    <t>sim_seconds</t>
  </si>
  <si>
    <t>cpi</t>
  </si>
  <si>
    <t>l1dcache</t>
  </si>
  <si>
    <t>l1icache</t>
  </si>
  <si>
    <t>Column1</t>
  </si>
  <si>
    <t>Benchmark</t>
  </si>
  <si>
    <t>hmmer</t>
  </si>
  <si>
    <t>lbm</t>
  </si>
  <si>
    <t>mcf</t>
  </si>
  <si>
    <t>jeng</t>
  </si>
  <si>
    <t>benchmark</t>
  </si>
  <si>
    <t>Price</t>
  </si>
  <si>
    <t>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</si>
</sst>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0" xfId="0" applyNumberFormat="1"/>
    <xf numFmtId="0" fontId="0" fillId="3" borderId="2" xfId="0" applyFont="1" applyFill="1" applyBorder="1"/>
    <xf numFmtId="0" fontId="0" fillId="0" borderId="2" xfId="0" applyFont="1" applyBorder="1"/>
    <xf numFmtId="0" fontId="0" fillId="3" borderId="3" xfId="0" applyFont="1" applyFill="1" applyBorder="1"/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Bzip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bzip!$I$1</c:f>
              <c:strCache>
                <c:ptCount val="1"/>
                <c:pt idx="0">
                  <c:v>system.cpu.cpi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bzip!$I$2:$I$17</c:f>
              <c:numCache>
                <c:formatCode>General</c:formatCode>
                <c:ptCount val="16"/>
                <c:pt idx="0">
                  <c:v>1.70818</c:v>
                </c:pt>
                <c:pt idx="1">
                  <c:v>1.683344</c:v>
                </c:pt>
                <c:pt idx="2">
                  <c:v>1.684874</c:v>
                </c:pt>
                <c:pt idx="3">
                  <c:v>1.6552199999999999</c:v>
                </c:pt>
                <c:pt idx="4">
                  <c:v>1.7081170000000001</c:v>
                </c:pt>
                <c:pt idx="5">
                  <c:v>1.6834610000000001</c:v>
                </c:pt>
                <c:pt idx="6">
                  <c:v>1.684874</c:v>
                </c:pt>
                <c:pt idx="7">
                  <c:v>1.6552199999999999</c:v>
                </c:pt>
                <c:pt idx="8">
                  <c:v>1.6691590000000001</c:v>
                </c:pt>
                <c:pt idx="9">
                  <c:v>1.6489590000000001</c:v>
                </c:pt>
                <c:pt idx="10">
                  <c:v>1.6462730000000001</c:v>
                </c:pt>
                <c:pt idx="11">
                  <c:v>1.6208579999999999</c:v>
                </c:pt>
                <c:pt idx="12">
                  <c:v>1.6691590000000001</c:v>
                </c:pt>
                <c:pt idx="13">
                  <c:v>1.649105</c:v>
                </c:pt>
                <c:pt idx="14">
                  <c:v>1.646196</c:v>
                </c:pt>
                <c:pt idx="15">
                  <c:v>1.620908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EC4-4AD1-89EE-89ED764766DE}"/>
            </c:ext>
          </c:extLst>
        </c:ser>
        <c:ser>
          <c:idx val="1"/>
          <c:order val="1"/>
          <c:tx>
            <c:strRef>
              <c:f>bzip!$J$1</c:f>
              <c:strCache>
                <c:ptCount val="1"/>
                <c:pt idx="0">
                  <c:v>dcache.overall_miss_rate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bzip!$J$2:$J$17</c:f>
              <c:numCache>
                <c:formatCode>General</c:formatCode>
                <c:ptCount val="16"/>
                <c:pt idx="0">
                  <c:v>2.0094000000000001E-2</c:v>
                </c:pt>
                <c:pt idx="1">
                  <c:v>1.7824E-2</c:v>
                </c:pt>
                <c:pt idx="2">
                  <c:v>2.0098000000000001E-2</c:v>
                </c:pt>
                <c:pt idx="3">
                  <c:v>1.7828E-2</c:v>
                </c:pt>
                <c:pt idx="4">
                  <c:v>2.0094000000000001E-2</c:v>
                </c:pt>
                <c:pt idx="5">
                  <c:v>1.7824E-2</c:v>
                </c:pt>
                <c:pt idx="6">
                  <c:v>2.0097E-2</c:v>
                </c:pt>
                <c:pt idx="7">
                  <c:v>1.7828E-2</c:v>
                </c:pt>
                <c:pt idx="8">
                  <c:v>1.6066E-2</c:v>
                </c:pt>
                <c:pt idx="9">
                  <c:v>1.4115000000000001E-2</c:v>
                </c:pt>
                <c:pt idx="10">
                  <c:v>1.6069E-2</c:v>
                </c:pt>
                <c:pt idx="11">
                  <c:v>1.4121E-2</c:v>
                </c:pt>
                <c:pt idx="12">
                  <c:v>1.6066E-2</c:v>
                </c:pt>
                <c:pt idx="13">
                  <c:v>1.4116999999999999E-2</c:v>
                </c:pt>
                <c:pt idx="14">
                  <c:v>1.6067999999999999E-2</c:v>
                </c:pt>
                <c:pt idx="15">
                  <c:v>1.4120000000000001E-2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EC4-4AD1-89EE-89ED764766DE}"/>
            </c:ext>
          </c:extLst>
        </c:ser>
        <c:ser>
          <c:idx val="2"/>
          <c:order val="2"/>
          <c:tx>
            <c:strRef>
              <c:f>bzip!$K$1</c:f>
              <c:strCache>
                <c:ptCount val="1"/>
                <c:pt idx="0">
                  <c:v>icache.overall_miss_rate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bzip!$K$2:$K$17</c:f>
              <c:numCache>
                <c:formatCode>General</c:formatCode>
                <c:ptCount val="16"/>
                <c:pt idx="0">
                  <c:v>7.2000000000000002E-5</c:v>
                </c:pt>
                <c:pt idx="1">
                  <c:v>6.7999999999999999E-5</c:v>
                </c:pt>
                <c:pt idx="2">
                  <c:v>7.2000000000000002E-5</c:v>
                </c:pt>
                <c:pt idx="3">
                  <c:v>6.7999999999999999E-5</c:v>
                </c:pt>
                <c:pt idx="4">
                  <c:v>6.7999999999999999E-5</c:v>
                </c:pt>
                <c:pt idx="5">
                  <c:v>6.6000000000000005E-5</c:v>
                </c:pt>
                <c:pt idx="6">
                  <c:v>6.7999999999999999E-5</c:v>
                </c:pt>
                <c:pt idx="7">
                  <c:v>6.6000000000000005E-5</c:v>
                </c:pt>
                <c:pt idx="8">
                  <c:v>7.2000000000000002E-5</c:v>
                </c:pt>
                <c:pt idx="9">
                  <c:v>6.7999999999999999E-5</c:v>
                </c:pt>
                <c:pt idx="10">
                  <c:v>7.2000000000000002E-5</c:v>
                </c:pt>
                <c:pt idx="11">
                  <c:v>6.7999999999999999E-5</c:v>
                </c:pt>
                <c:pt idx="12">
                  <c:v>6.7999999999999999E-5</c:v>
                </c:pt>
                <c:pt idx="13">
                  <c:v>6.6000000000000005E-5</c:v>
                </c:pt>
                <c:pt idx="14">
                  <c:v>6.7999999999999999E-5</c:v>
                </c:pt>
                <c:pt idx="15">
                  <c:v>6.6000000000000005E-5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EC4-4AD1-89EE-89ED764766DE}"/>
            </c:ext>
          </c:extLst>
        </c:ser>
        <c:ser>
          <c:idx val="3"/>
          <c:order val="3"/>
          <c:tx>
            <c:strRef>
              <c:f>bzip!$L$1</c:f>
              <c:strCache>
                <c:ptCount val="1"/>
                <c:pt idx="0">
                  <c:v>l2.overall_miss_rate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bzip!$L$2:$L$17</c:f>
              <c:numCache>
                <c:formatCode>General</c:formatCode>
                <c:ptCount val="16"/>
                <c:pt idx="0">
                  <c:v>0.290883</c:v>
                </c:pt>
                <c:pt idx="1">
                  <c:v>0.32035200000000003</c:v>
                </c:pt>
                <c:pt idx="2">
                  <c:v>0.244426</c:v>
                </c:pt>
                <c:pt idx="3">
                  <c:v>0.26275700000000002</c:v>
                </c:pt>
                <c:pt idx="4">
                  <c:v>0.29088399999999998</c:v>
                </c:pt>
                <c:pt idx="5">
                  <c:v>0.320353</c:v>
                </c:pt>
                <c:pt idx="6">
                  <c:v>0.24442900000000001</c:v>
                </c:pt>
                <c:pt idx="7">
                  <c:v>0.26275999999999999</c:v>
                </c:pt>
                <c:pt idx="8">
                  <c:v>0.36744100000000002</c:v>
                </c:pt>
                <c:pt idx="9">
                  <c:v>0.410497</c:v>
                </c:pt>
                <c:pt idx="10">
                  <c:v>0.30883300000000002</c:v>
                </c:pt>
                <c:pt idx="11">
                  <c:v>0.33671400000000001</c:v>
                </c:pt>
                <c:pt idx="12">
                  <c:v>0.36744900000000003</c:v>
                </c:pt>
                <c:pt idx="13">
                  <c:v>0.41050300000000001</c:v>
                </c:pt>
                <c:pt idx="14">
                  <c:v>0.308836</c:v>
                </c:pt>
                <c:pt idx="15">
                  <c:v>0.33671800000000002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4-4AD1-89EE-89ED76476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5235592"/>
        <c:axId val="605241496"/>
        <c:extLst/>
      </c:barChart>
      <c:catAx>
        <c:axId val="605235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41496"/>
        <c:crosses val="autoZero"/>
        <c:auto val="1"/>
        <c:lblAlgn val="ctr"/>
        <c:lblOffset val="100"/>
        <c:noMultiLvlLbl val="0"/>
      </c:catAx>
      <c:valAx>
        <c:axId val="6052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jeng!$I$1</c:f>
              <c:strCache>
                <c:ptCount val="1"/>
                <c:pt idx="0">
                  <c:v>system.cpu.cpi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jeng!$I$2:$I$17</c:f>
              <c:numCache>
                <c:formatCode>General</c:formatCode>
                <c:ptCount val="16"/>
                <c:pt idx="0">
                  <c:v>7.0564260000000001</c:v>
                </c:pt>
                <c:pt idx="1">
                  <c:v>7.0555300000000001</c:v>
                </c:pt>
                <c:pt idx="2">
                  <c:v>7.0559950000000002</c:v>
                </c:pt>
                <c:pt idx="3">
                  <c:v>7.0570959999999996</c:v>
                </c:pt>
                <c:pt idx="4">
                  <c:v>7.0563960000000003</c:v>
                </c:pt>
                <c:pt idx="5">
                  <c:v>7.055561</c:v>
                </c:pt>
                <c:pt idx="6">
                  <c:v>7.055955</c:v>
                </c:pt>
                <c:pt idx="7">
                  <c:v>4.0716979999999996</c:v>
                </c:pt>
                <c:pt idx="8">
                  <c:v>7.0558290000000001</c:v>
                </c:pt>
                <c:pt idx="9">
                  <c:v>7.0555289999999999</c:v>
                </c:pt>
                <c:pt idx="10">
                  <c:v>7.0573300000000003</c:v>
                </c:pt>
                <c:pt idx="11">
                  <c:v>7.0551409999999999</c:v>
                </c:pt>
                <c:pt idx="12">
                  <c:v>7.0558050000000003</c:v>
                </c:pt>
                <c:pt idx="13">
                  <c:v>7.0555099999999999</c:v>
                </c:pt>
                <c:pt idx="14">
                  <c:v>7.0554069999999998</c:v>
                </c:pt>
                <c:pt idx="15">
                  <c:v>7.0550959999999998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B42-4614-8E1E-5D7D43BE5327}"/>
            </c:ext>
          </c:extLst>
        </c:ser>
        <c:ser>
          <c:idx val="1"/>
          <c:order val="1"/>
          <c:tx>
            <c:strRef>
              <c:f>jeng!$J$1</c:f>
              <c:strCache>
                <c:ptCount val="1"/>
                <c:pt idx="0">
                  <c:v>dcache.overall_miss_rate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jeng!$J$2:$J$17</c:f>
              <c:numCache>
                <c:formatCode>General</c:formatCode>
                <c:ptCount val="16"/>
                <c:pt idx="0">
                  <c:v>0.121908</c:v>
                </c:pt>
                <c:pt idx="1">
                  <c:v>0.121832</c:v>
                </c:pt>
                <c:pt idx="2">
                  <c:v>0.121908</c:v>
                </c:pt>
                <c:pt idx="3">
                  <c:v>0.121832</c:v>
                </c:pt>
                <c:pt idx="4">
                  <c:v>0.121908</c:v>
                </c:pt>
                <c:pt idx="5">
                  <c:v>0.121832</c:v>
                </c:pt>
                <c:pt idx="6">
                  <c:v>0.121908</c:v>
                </c:pt>
                <c:pt idx="7">
                  <c:v>8.2382999999999998E-2</c:v>
                </c:pt>
                <c:pt idx="8">
                  <c:v>0.12185799999999999</c:v>
                </c:pt>
                <c:pt idx="9">
                  <c:v>0.12183099999999999</c:v>
                </c:pt>
                <c:pt idx="10">
                  <c:v>0.12185799999999999</c:v>
                </c:pt>
                <c:pt idx="11">
                  <c:v>0.12183099999999999</c:v>
                </c:pt>
                <c:pt idx="12">
                  <c:v>0.12185799999999999</c:v>
                </c:pt>
                <c:pt idx="13">
                  <c:v>0.12183099999999999</c:v>
                </c:pt>
                <c:pt idx="14">
                  <c:v>0.12185799999999999</c:v>
                </c:pt>
                <c:pt idx="15">
                  <c:v>0.12183099999999999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B42-4614-8E1E-5D7D43BE5327}"/>
            </c:ext>
          </c:extLst>
        </c:ser>
        <c:ser>
          <c:idx val="2"/>
          <c:order val="2"/>
          <c:tx>
            <c:strRef>
              <c:f>jeng!$K$1</c:f>
              <c:strCache>
                <c:ptCount val="1"/>
                <c:pt idx="0">
                  <c:v>icache.overall_miss_rate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jeng!$K$2:$K$17</c:f>
              <c:numCache>
                <c:formatCode>General</c:formatCode>
                <c:ptCount val="16"/>
                <c:pt idx="0">
                  <c:v>2.0000000000000002E-5</c:v>
                </c:pt>
                <c:pt idx="1">
                  <c:v>1.9000000000000001E-5</c:v>
                </c:pt>
                <c:pt idx="2">
                  <c:v>2.0000000000000002E-5</c:v>
                </c:pt>
                <c:pt idx="3">
                  <c:v>1.9000000000000001E-5</c:v>
                </c:pt>
                <c:pt idx="4">
                  <c:v>1.9000000000000001E-5</c:v>
                </c:pt>
                <c:pt idx="5">
                  <c:v>1.9000000000000001E-5</c:v>
                </c:pt>
                <c:pt idx="6">
                  <c:v>1.9000000000000001E-5</c:v>
                </c:pt>
                <c:pt idx="7">
                  <c:v>2.2000000000000001E-4</c:v>
                </c:pt>
                <c:pt idx="8">
                  <c:v>2.0000000000000002E-5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1.9000000000000001E-5</c:v>
                </c:pt>
                <c:pt idx="12">
                  <c:v>1.9000000000000001E-5</c:v>
                </c:pt>
                <c:pt idx="13">
                  <c:v>1.9000000000000001E-5</c:v>
                </c:pt>
                <c:pt idx="14">
                  <c:v>1.9000000000000001E-5</c:v>
                </c:pt>
                <c:pt idx="15">
                  <c:v>1.9000000000000001E-5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B42-4614-8E1E-5D7D43BE5327}"/>
            </c:ext>
          </c:extLst>
        </c:ser>
        <c:ser>
          <c:idx val="3"/>
          <c:order val="3"/>
          <c:tx>
            <c:strRef>
              <c:f>jeng!$L$1</c:f>
              <c:strCache>
                <c:ptCount val="1"/>
                <c:pt idx="0">
                  <c:v>l2.overall_miss_rate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jeng!$L$2:$L$17</c:f>
              <c:numCache>
                <c:formatCode>General</c:formatCode>
                <c:ptCount val="16"/>
                <c:pt idx="0">
                  <c:v>0.99873599999999996</c:v>
                </c:pt>
                <c:pt idx="1">
                  <c:v>0.99997199999999997</c:v>
                </c:pt>
                <c:pt idx="2">
                  <c:v>0.99873500000000004</c:v>
                </c:pt>
                <c:pt idx="3">
                  <c:v>0.99997199999999997</c:v>
                </c:pt>
                <c:pt idx="4">
                  <c:v>0.99873800000000001</c:v>
                </c:pt>
                <c:pt idx="5">
                  <c:v>0.999973</c:v>
                </c:pt>
                <c:pt idx="6">
                  <c:v>0.99873800000000001</c:v>
                </c:pt>
                <c:pt idx="7">
                  <c:v>0.99956999999999996</c:v>
                </c:pt>
                <c:pt idx="8">
                  <c:v>0.99954500000000002</c:v>
                </c:pt>
                <c:pt idx="9">
                  <c:v>0.99998299999999996</c:v>
                </c:pt>
                <c:pt idx="10">
                  <c:v>0.99954399999999999</c:v>
                </c:pt>
                <c:pt idx="11">
                  <c:v>0.99998299999999996</c:v>
                </c:pt>
                <c:pt idx="12">
                  <c:v>0.99954699999999996</c:v>
                </c:pt>
                <c:pt idx="13">
                  <c:v>0.99998500000000001</c:v>
                </c:pt>
                <c:pt idx="14">
                  <c:v>0.99954699999999996</c:v>
                </c:pt>
                <c:pt idx="15">
                  <c:v>0.99998500000000001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42-4614-8E1E-5D7D43BE5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1707104"/>
        <c:axId val="475579576"/>
        <c:extLst/>
      </c:barChart>
      <c:catAx>
        <c:axId val="52170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79576"/>
        <c:crosses val="autoZero"/>
        <c:auto val="1"/>
        <c:lblAlgn val="ctr"/>
        <c:lblOffset val="100"/>
        <c:noMultiLvlLbl val="0"/>
      </c:catAx>
      <c:valAx>
        <c:axId val="47557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limb!$I$1</c:f>
              <c:strCache>
                <c:ptCount val="1"/>
                <c:pt idx="0">
                  <c:v>system.cpu.cpi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limb!$I$2:$I$17</c:f>
              <c:numCache>
                <c:formatCode>General</c:formatCode>
                <c:ptCount val="16"/>
                <c:pt idx="0">
                  <c:v>2.6506159999999999</c:v>
                </c:pt>
                <c:pt idx="1">
                  <c:v>2.6242909999999999</c:v>
                </c:pt>
                <c:pt idx="2">
                  <c:v>2.649994</c:v>
                </c:pt>
                <c:pt idx="3">
                  <c:v>2.6237059999999999</c:v>
                </c:pt>
                <c:pt idx="4">
                  <c:v>2.6505589999999999</c:v>
                </c:pt>
                <c:pt idx="5">
                  <c:v>2.6243289999999999</c:v>
                </c:pt>
                <c:pt idx="6">
                  <c:v>2.649994</c:v>
                </c:pt>
                <c:pt idx="7">
                  <c:v>2.62365</c:v>
                </c:pt>
                <c:pt idx="8">
                  <c:v>2.6404169999999998</c:v>
                </c:pt>
                <c:pt idx="9">
                  <c:v>2.6242909999999999</c:v>
                </c:pt>
                <c:pt idx="10">
                  <c:v>2.6388060000000002</c:v>
                </c:pt>
                <c:pt idx="11">
                  <c:v>2.6237059999999999</c:v>
                </c:pt>
                <c:pt idx="12">
                  <c:v>2.640339</c:v>
                </c:pt>
                <c:pt idx="13">
                  <c:v>2.6243289999999999</c:v>
                </c:pt>
                <c:pt idx="14">
                  <c:v>2.6388060000000002</c:v>
                </c:pt>
                <c:pt idx="15">
                  <c:v>2.62365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ECC-45A1-9ACF-EE635E1012DB}"/>
            </c:ext>
          </c:extLst>
        </c:ser>
        <c:ser>
          <c:idx val="1"/>
          <c:order val="1"/>
          <c:tx>
            <c:strRef>
              <c:f>limb!$J$1</c:f>
              <c:strCache>
                <c:ptCount val="1"/>
                <c:pt idx="0">
                  <c:v>dcache.overall_miss_rate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limb!$J$2:$J$17</c:f>
              <c:numCache>
                <c:formatCode>General</c:formatCode>
                <c:ptCount val="16"/>
                <c:pt idx="0">
                  <c:v>6.2150999999999998E-2</c:v>
                </c:pt>
                <c:pt idx="1">
                  <c:v>6.0971999999999998E-2</c:v>
                </c:pt>
                <c:pt idx="2">
                  <c:v>6.2150999999999998E-2</c:v>
                </c:pt>
                <c:pt idx="3">
                  <c:v>6.0971999999999998E-2</c:v>
                </c:pt>
                <c:pt idx="4">
                  <c:v>6.2150999999999998E-2</c:v>
                </c:pt>
                <c:pt idx="5">
                  <c:v>6.0971999999999998E-2</c:v>
                </c:pt>
                <c:pt idx="6">
                  <c:v>6.2150999999999998E-2</c:v>
                </c:pt>
                <c:pt idx="7">
                  <c:v>6.0971999999999998E-2</c:v>
                </c:pt>
                <c:pt idx="8">
                  <c:v>6.1560999999999998E-2</c:v>
                </c:pt>
                <c:pt idx="9">
                  <c:v>6.0971999999999998E-2</c:v>
                </c:pt>
                <c:pt idx="10">
                  <c:v>6.1560999999999998E-2</c:v>
                </c:pt>
                <c:pt idx="11">
                  <c:v>6.0971999999999998E-2</c:v>
                </c:pt>
                <c:pt idx="12">
                  <c:v>6.1560999999999998E-2</c:v>
                </c:pt>
                <c:pt idx="13">
                  <c:v>6.0971999999999998E-2</c:v>
                </c:pt>
                <c:pt idx="14">
                  <c:v>6.1560999999999998E-2</c:v>
                </c:pt>
                <c:pt idx="15">
                  <c:v>6.0971999999999998E-2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ECC-45A1-9ACF-EE635E1012DB}"/>
            </c:ext>
          </c:extLst>
        </c:ser>
        <c:ser>
          <c:idx val="2"/>
          <c:order val="2"/>
          <c:tx>
            <c:strRef>
              <c:f>limb!$K$1</c:f>
              <c:strCache>
                <c:ptCount val="1"/>
                <c:pt idx="0">
                  <c:v>icache.overall_miss_rate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limb!$K$2:$K$17</c:f>
              <c:numCache>
                <c:formatCode>General</c:formatCode>
                <c:ptCount val="16"/>
                <c:pt idx="0">
                  <c:v>1.01E-4</c:v>
                </c:pt>
                <c:pt idx="1">
                  <c:v>8.7000000000000001E-5</c:v>
                </c:pt>
                <c:pt idx="2">
                  <c:v>1.01E-4</c:v>
                </c:pt>
                <c:pt idx="3">
                  <c:v>8.7000000000000001E-5</c:v>
                </c:pt>
                <c:pt idx="4">
                  <c:v>8.8999999999999995E-5</c:v>
                </c:pt>
                <c:pt idx="5">
                  <c:v>8.5000000000000006E-5</c:v>
                </c:pt>
                <c:pt idx="6">
                  <c:v>8.8999999999999995E-5</c:v>
                </c:pt>
                <c:pt idx="7">
                  <c:v>8.5000000000000006E-5</c:v>
                </c:pt>
                <c:pt idx="8">
                  <c:v>1.01E-4</c:v>
                </c:pt>
                <c:pt idx="9">
                  <c:v>8.7000000000000001E-5</c:v>
                </c:pt>
                <c:pt idx="10">
                  <c:v>1.01E-4</c:v>
                </c:pt>
                <c:pt idx="11">
                  <c:v>8.7000000000000001E-5</c:v>
                </c:pt>
                <c:pt idx="12">
                  <c:v>8.8999999999999995E-5</c:v>
                </c:pt>
                <c:pt idx="13">
                  <c:v>8.5000000000000006E-5</c:v>
                </c:pt>
                <c:pt idx="14">
                  <c:v>8.8999999999999995E-5</c:v>
                </c:pt>
                <c:pt idx="15">
                  <c:v>8.5000000000000006E-5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ECC-45A1-9ACF-EE635E1012DB}"/>
            </c:ext>
          </c:extLst>
        </c:ser>
        <c:ser>
          <c:idx val="3"/>
          <c:order val="3"/>
          <c:tx>
            <c:strRef>
              <c:f>limb!$L$1</c:f>
              <c:strCache>
                <c:ptCount val="1"/>
                <c:pt idx="0">
                  <c:v>l2.overall_miss_rate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limb!$L$2:$L$17</c:f>
              <c:numCache>
                <c:formatCode>General</c:formatCode>
                <c:ptCount val="16"/>
                <c:pt idx="0">
                  <c:v>0.97330499999999998</c:v>
                </c:pt>
                <c:pt idx="1">
                  <c:v>0.99997599999999998</c:v>
                </c:pt>
                <c:pt idx="2">
                  <c:v>0.97330499999999998</c:v>
                </c:pt>
                <c:pt idx="3">
                  <c:v>0.99997599999999998</c:v>
                </c:pt>
                <c:pt idx="4">
                  <c:v>0.97334900000000002</c:v>
                </c:pt>
                <c:pt idx="5">
                  <c:v>0.99998299999999996</c:v>
                </c:pt>
                <c:pt idx="6">
                  <c:v>0.97334900000000002</c:v>
                </c:pt>
                <c:pt idx="7">
                  <c:v>0.99998299999999996</c:v>
                </c:pt>
                <c:pt idx="8">
                  <c:v>0.98643999999999998</c:v>
                </c:pt>
                <c:pt idx="9">
                  <c:v>0.99997599999999998</c:v>
                </c:pt>
                <c:pt idx="10">
                  <c:v>0.98643999999999998</c:v>
                </c:pt>
                <c:pt idx="11">
                  <c:v>0.99997599999999998</c:v>
                </c:pt>
                <c:pt idx="12">
                  <c:v>0.98648499999999995</c:v>
                </c:pt>
                <c:pt idx="13">
                  <c:v>0.99998299999999996</c:v>
                </c:pt>
                <c:pt idx="14">
                  <c:v>0.98648499999999995</c:v>
                </c:pt>
                <c:pt idx="15">
                  <c:v>0.99998299999999996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CC-45A1-9ACF-EE635E1012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3236632"/>
        <c:axId val="523239584"/>
        <c:extLst/>
      </c:barChart>
      <c:catAx>
        <c:axId val="523236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39584"/>
        <c:crosses val="autoZero"/>
        <c:auto val="1"/>
        <c:lblAlgn val="ctr"/>
        <c:lblOffset val="100"/>
        <c:noMultiLvlLbl val="0"/>
      </c:catAx>
      <c:valAx>
        <c:axId val="5232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3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mcf!$I$1</c:f>
              <c:strCache>
                <c:ptCount val="1"/>
                <c:pt idx="0">
                  <c:v>system.cpu.cpi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mcf!$I$2:$I$17</c:f>
              <c:numCache>
                <c:formatCode>General</c:formatCode>
                <c:ptCount val="16"/>
                <c:pt idx="0">
                  <c:v>1.132055</c:v>
                </c:pt>
                <c:pt idx="1">
                  <c:v>1.126061</c:v>
                </c:pt>
                <c:pt idx="2">
                  <c:v>1.1289279999999999</c:v>
                </c:pt>
                <c:pt idx="3">
                  <c:v>1.12286</c:v>
                </c:pt>
                <c:pt idx="4">
                  <c:v>1.131977</c:v>
                </c:pt>
                <c:pt idx="5">
                  <c:v>1.126061</c:v>
                </c:pt>
                <c:pt idx="6">
                  <c:v>1.128795</c:v>
                </c:pt>
                <c:pt idx="7">
                  <c:v>1.12286</c:v>
                </c:pt>
                <c:pt idx="8">
                  <c:v>1.128304</c:v>
                </c:pt>
                <c:pt idx="9">
                  <c:v>1.1239840000000001</c:v>
                </c:pt>
                <c:pt idx="10">
                  <c:v>1.1250849999999999</c:v>
                </c:pt>
                <c:pt idx="11">
                  <c:v>1.120797</c:v>
                </c:pt>
                <c:pt idx="12">
                  <c:v>1.128287</c:v>
                </c:pt>
                <c:pt idx="13">
                  <c:v>1.1241399999999999</c:v>
                </c:pt>
                <c:pt idx="14">
                  <c:v>1.1250249999999999</c:v>
                </c:pt>
                <c:pt idx="15">
                  <c:v>1.120797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F38-469D-A1F3-EE1B353CC42C}"/>
            </c:ext>
          </c:extLst>
        </c:ser>
        <c:ser>
          <c:idx val="1"/>
          <c:order val="1"/>
          <c:tx>
            <c:strRef>
              <c:f>mcf!$J$1</c:f>
              <c:strCache>
                <c:ptCount val="1"/>
                <c:pt idx="0">
                  <c:v>dcache.overall_miss_rate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mcf!$J$2:$J$17</c:f>
              <c:numCache>
                <c:formatCode>General</c:formatCode>
                <c:ptCount val="16"/>
                <c:pt idx="0">
                  <c:v>3.4459999999999998E-3</c:v>
                </c:pt>
                <c:pt idx="1">
                  <c:v>2.4450000000000001E-3</c:v>
                </c:pt>
                <c:pt idx="2">
                  <c:v>3.4459999999999998E-3</c:v>
                </c:pt>
                <c:pt idx="3">
                  <c:v>2.4450000000000001E-3</c:v>
                </c:pt>
                <c:pt idx="4">
                  <c:v>3.4459999999999998E-3</c:v>
                </c:pt>
                <c:pt idx="5">
                  <c:v>2.4450000000000001E-3</c:v>
                </c:pt>
                <c:pt idx="6">
                  <c:v>3.4459999999999998E-3</c:v>
                </c:pt>
                <c:pt idx="7">
                  <c:v>2.4450000000000001E-3</c:v>
                </c:pt>
                <c:pt idx="8">
                  <c:v>2.7729999999999999E-3</c:v>
                </c:pt>
                <c:pt idx="9">
                  <c:v>2.0630000000000002E-3</c:v>
                </c:pt>
                <c:pt idx="10">
                  <c:v>2.7729999999999999E-3</c:v>
                </c:pt>
                <c:pt idx="11">
                  <c:v>2.0630000000000002E-3</c:v>
                </c:pt>
                <c:pt idx="12">
                  <c:v>2.7729999999999999E-3</c:v>
                </c:pt>
                <c:pt idx="13">
                  <c:v>2.0630000000000002E-3</c:v>
                </c:pt>
                <c:pt idx="14">
                  <c:v>2.7729999999999999E-3</c:v>
                </c:pt>
                <c:pt idx="15">
                  <c:v>2.0630000000000002E-3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F38-469D-A1F3-EE1B353CC42C}"/>
            </c:ext>
          </c:extLst>
        </c:ser>
        <c:ser>
          <c:idx val="2"/>
          <c:order val="2"/>
          <c:tx>
            <c:strRef>
              <c:f>mcf!$K$1</c:f>
              <c:strCache>
                <c:ptCount val="1"/>
                <c:pt idx="0">
                  <c:v>icache.overall_miss_rate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mcf!$K$2:$K$17</c:f>
              <c:numCache>
                <c:formatCode>General</c:formatCode>
                <c:ptCount val="16"/>
                <c:pt idx="0">
                  <c:v>2.6999999999999999E-5</c:v>
                </c:pt>
                <c:pt idx="1">
                  <c:v>1.9000000000000001E-5</c:v>
                </c:pt>
                <c:pt idx="2">
                  <c:v>2.6999999999999999E-5</c:v>
                </c:pt>
                <c:pt idx="3">
                  <c:v>1.9000000000000001E-5</c:v>
                </c:pt>
                <c:pt idx="4">
                  <c:v>1.9000000000000001E-5</c:v>
                </c:pt>
                <c:pt idx="5">
                  <c:v>1.9000000000000001E-5</c:v>
                </c:pt>
                <c:pt idx="6">
                  <c:v>1.9000000000000001E-5</c:v>
                </c:pt>
                <c:pt idx="7">
                  <c:v>1.9000000000000001E-5</c:v>
                </c:pt>
                <c:pt idx="8">
                  <c:v>2.6999999999999999E-5</c:v>
                </c:pt>
                <c:pt idx="9">
                  <c:v>1.9000000000000001E-5</c:v>
                </c:pt>
                <c:pt idx="10">
                  <c:v>2.6999999999999999E-5</c:v>
                </c:pt>
                <c:pt idx="11">
                  <c:v>1.9000000000000001E-5</c:v>
                </c:pt>
                <c:pt idx="12">
                  <c:v>1.9000000000000001E-5</c:v>
                </c:pt>
                <c:pt idx="13">
                  <c:v>1.9000000000000001E-5</c:v>
                </c:pt>
                <c:pt idx="14">
                  <c:v>1.9000000000000001E-5</c:v>
                </c:pt>
                <c:pt idx="15">
                  <c:v>1.9000000000000001E-5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F38-469D-A1F3-EE1B353CC42C}"/>
            </c:ext>
          </c:extLst>
        </c:ser>
        <c:ser>
          <c:idx val="3"/>
          <c:order val="3"/>
          <c:tx>
            <c:strRef>
              <c:f>mcf!$L$1</c:f>
              <c:strCache>
                <c:ptCount val="1"/>
                <c:pt idx="0">
                  <c:v>l2.overall_miss_rate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mcf!$L$2:$L$17</c:f>
              <c:numCache>
                <c:formatCode>General</c:formatCode>
                <c:ptCount val="16"/>
                <c:pt idx="0">
                  <c:v>0.51030799999999998</c:v>
                </c:pt>
                <c:pt idx="1">
                  <c:v>0.72039900000000001</c:v>
                </c:pt>
                <c:pt idx="2">
                  <c:v>0.47531699999999999</c:v>
                </c:pt>
                <c:pt idx="3">
                  <c:v>0.66825699999999999</c:v>
                </c:pt>
                <c:pt idx="4">
                  <c:v>0.51161599999999996</c:v>
                </c:pt>
                <c:pt idx="5">
                  <c:v>0.72044299999999994</c:v>
                </c:pt>
                <c:pt idx="6">
                  <c:v>0.476491</c:v>
                </c:pt>
                <c:pt idx="7">
                  <c:v>0.66826799999999997</c:v>
                </c:pt>
                <c:pt idx="8">
                  <c:v>0.63416799999999995</c:v>
                </c:pt>
                <c:pt idx="9">
                  <c:v>0.84979899999999997</c:v>
                </c:pt>
                <c:pt idx="10">
                  <c:v>0.58999900000000005</c:v>
                </c:pt>
                <c:pt idx="11">
                  <c:v>0.78778400000000004</c:v>
                </c:pt>
                <c:pt idx="12">
                  <c:v>0.63613900000000001</c:v>
                </c:pt>
                <c:pt idx="13">
                  <c:v>0.84986200000000001</c:v>
                </c:pt>
                <c:pt idx="14">
                  <c:v>0.59182000000000001</c:v>
                </c:pt>
                <c:pt idx="15">
                  <c:v>0.78780499999999998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8-469D-A1F3-EE1B353CC4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1448072"/>
        <c:axId val="521450368"/>
        <c:extLst/>
      </c:barChart>
      <c:catAx>
        <c:axId val="52144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0368"/>
        <c:crosses val="autoZero"/>
        <c:auto val="1"/>
        <c:lblAlgn val="ctr"/>
        <c:lblOffset val="100"/>
        <c:noMultiLvlLbl val="0"/>
      </c:catAx>
      <c:valAx>
        <c:axId val="5214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4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hmmer!$I$1</c:f>
              <c:strCache>
                <c:ptCount val="1"/>
                <c:pt idx="0">
                  <c:v>system.cpu.cpi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hmmer!$I$2:$I$17</c:f>
              <c:numCache>
                <c:formatCode>General</c:formatCode>
                <c:ptCount val="16"/>
                <c:pt idx="0">
                  <c:v>1.5578879999999999</c:v>
                </c:pt>
                <c:pt idx="1">
                  <c:v>7.0564260000000001</c:v>
                </c:pt>
                <c:pt idx="2">
                  <c:v>1.5578879999999999</c:v>
                </c:pt>
                <c:pt idx="3">
                  <c:v>7.0559950000000002</c:v>
                </c:pt>
                <c:pt idx="4">
                  <c:v>4.3609489999999997</c:v>
                </c:pt>
                <c:pt idx="5">
                  <c:v>4.6263170000000002</c:v>
                </c:pt>
                <c:pt idx="6">
                  <c:v>4.3609489999999997</c:v>
                </c:pt>
                <c:pt idx="7">
                  <c:v>4.6263170000000002</c:v>
                </c:pt>
                <c:pt idx="8">
                  <c:v>1.4444619999999999</c:v>
                </c:pt>
                <c:pt idx="9">
                  <c:v>7.0558290000000001</c:v>
                </c:pt>
                <c:pt idx="10">
                  <c:v>1.4444619999999999</c:v>
                </c:pt>
                <c:pt idx="11">
                  <c:v>7.0573300000000003</c:v>
                </c:pt>
                <c:pt idx="12">
                  <c:v>4.2785070000000003</c:v>
                </c:pt>
                <c:pt idx="13">
                  <c:v>4.6256680000000001</c:v>
                </c:pt>
                <c:pt idx="14">
                  <c:v>4.2785070000000003</c:v>
                </c:pt>
                <c:pt idx="15">
                  <c:v>4.6256680000000001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745-4A96-A5C4-5D50A94D3DEA}"/>
            </c:ext>
          </c:extLst>
        </c:ser>
        <c:ser>
          <c:idx val="1"/>
          <c:order val="1"/>
          <c:tx>
            <c:strRef>
              <c:f>hmmer!$J$1</c:f>
              <c:strCache>
                <c:ptCount val="1"/>
                <c:pt idx="0">
                  <c:v>dcache.overall_miss_rate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hmmer!$J$2:$J$17</c:f>
              <c:numCache>
                <c:formatCode>General</c:formatCode>
                <c:ptCount val="16"/>
                <c:pt idx="0">
                  <c:v>1.9685000000000001E-2</c:v>
                </c:pt>
                <c:pt idx="1">
                  <c:v>0.121908</c:v>
                </c:pt>
                <c:pt idx="2">
                  <c:v>1.9685000000000001E-2</c:v>
                </c:pt>
                <c:pt idx="3">
                  <c:v>0.121908</c:v>
                </c:pt>
                <c:pt idx="4">
                  <c:v>1.9088999999999998E-2</c:v>
                </c:pt>
                <c:pt idx="5">
                  <c:v>8.4239999999999992E-3</c:v>
                </c:pt>
                <c:pt idx="6">
                  <c:v>1.9088999999999998E-2</c:v>
                </c:pt>
                <c:pt idx="7">
                  <c:v>8.4239999999999992E-3</c:v>
                </c:pt>
                <c:pt idx="8">
                  <c:v>9.8270000000000007E-3</c:v>
                </c:pt>
                <c:pt idx="9">
                  <c:v>0.12185799999999999</c:v>
                </c:pt>
                <c:pt idx="10">
                  <c:v>9.8270000000000007E-3</c:v>
                </c:pt>
                <c:pt idx="11">
                  <c:v>0.12185799999999999</c:v>
                </c:pt>
                <c:pt idx="12">
                  <c:v>9.4059999999999994E-3</c:v>
                </c:pt>
                <c:pt idx="13">
                  <c:v>6.1729999999999997E-3</c:v>
                </c:pt>
                <c:pt idx="14">
                  <c:v>9.4059999999999994E-3</c:v>
                </c:pt>
                <c:pt idx="15">
                  <c:v>6.1729999999999997E-3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745-4A96-A5C4-5D50A94D3DEA}"/>
            </c:ext>
          </c:extLst>
        </c:ser>
        <c:ser>
          <c:idx val="2"/>
          <c:order val="2"/>
          <c:tx>
            <c:strRef>
              <c:f>hmmer!$K$1</c:f>
              <c:strCache>
                <c:ptCount val="1"/>
                <c:pt idx="0">
                  <c:v>icache.overall_miss_rate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hmmer!$K$2:$K$17</c:f>
              <c:numCache>
                <c:formatCode>General</c:formatCode>
                <c:ptCount val="16"/>
                <c:pt idx="0">
                  <c:v>3.6000000000000002E-4</c:v>
                </c:pt>
                <c:pt idx="1">
                  <c:v>2.0000000000000002E-5</c:v>
                </c:pt>
                <c:pt idx="2">
                  <c:v>3.6000000000000002E-4</c:v>
                </c:pt>
                <c:pt idx="3">
                  <c:v>2.0000000000000002E-5</c:v>
                </c:pt>
                <c:pt idx="4">
                  <c:v>0.79018600000000006</c:v>
                </c:pt>
                <c:pt idx="5">
                  <c:v>0.88690999999999998</c:v>
                </c:pt>
                <c:pt idx="6">
                  <c:v>0.79018600000000006</c:v>
                </c:pt>
                <c:pt idx="7">
                  <c:v>0.88690999999999998</c:v>
                </c:pt>
                <c:pt idx="8">
                  <c:v>3.6000000000000002E-4</c:v>
                </c:pt>
                <c:pt idx="9">
                  <c:v>2.0000000000000002E-5</c:v>
                </c:pt>
                <c:pt idx="10">
                  <c:v>3.6000000000000002E-4</c:v>
                </c:pt>
                <c:pt idx="11">
                  <c:v>2.0000000000000002E-5</c:v>
                </c:pt>
                <c:pt idx="12">
                  <c:v>0.78947400000000001</c:v>
                </c:pt>
                <c:pt idx="13">
                  <c:v>0.88671599999999995</c:v>
                </c:pt>
                <c:pt idx="14">
                  <c:v>0.78947400000000001</c:v>
                </c:pt>
                <c:pt idx="15">
                  <c:v>0.88671599999999995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745-4A96-A5C4-5D50A94D3DEA}"/>
            </c:ext>
          </c:extLst>
        </c:ser>
        <c:ser>
          <c:idx val="3"/>
          <c:order val="3"/>
          <c:tx>
            <c:strRef>
              <c:f>hmmer!$L$1</c:f>
              <c:strCache>
                <c:ptCount val="1"/>
                <c:pt idx="0">
                  <c:v>l2.overall_miss_rate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hmmer!$L$2:$L$17</c:f>
              <c:numCache>
                <c:formatCode>General</c:formatCode>
                <c:ptCount val="16"/>
                <c:pt idx="0">
                  <c:v>7.6480000000000003E-3</c:v>
                </c:pt>
                <c:pt idx="1">
                  <c:v>0.99873599999999996</c:v>
                </c:pt>
                <c:pt idx="2">
                  <c:v>7.6480000000000003E-3</c:v>
                </c:pt>
                <c:pt idx="3">
                  <c:v>0.99873500000000004</c:v>
                </c:pt>
                <c:pt idx="4">
                  <c:v>5.1199999999999998E-4</c:v>
                </c:pt>
                <c:pt idx="5">
                  <c:v>4.9299999999999995E-4</c:v>
                </c:pt>
                <c:pt idx="6">
                  <c:v>5.1199999999999998E-4</c:v>
                </c:pt>
                <c:pt idx="7">
                  <c:v>4.9299999999999995E-4</c:v>
                </c:pt>
                <c:pt idx="8">
                  <c:v>1.7002E-2</c:v>
                </c:pt>
                <c:pt idx="9">
                  <c:v>0.99954500000000002</c:v>
                </c:pt>
                <c:pt idx="10">
                  <c:v>1.7002E-2</c:v>
                </c:pt>
                <c:pt idx="11">
                  <c:v>0.99954399999999999</c:v>
                </c:pt>
                <c:pt idx="12">
                  <c:v>5.3399999999999997E-4</c:v>
                </c:pt>
                <c:pt idx="13">
                  <c:v>4.9600000000000002E-4</c:v>
                </c:pt>
                <c:pt idx="14">
                  <c:v>5.3399999999999997E-4</c:v>
                </c:pt>
                <c:pt idx="15">
                  <c:v>4.9600000000000002E-4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5-4A96-A5C4-5D50A94D3D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9748000"/>
        <c:axId val="699751280"/>
        <c:extLst/>
      </c:barChart>
      <c:catAx>
        <c:axId val="69974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51280"/>
        <c:crosses val="autoZero"/>
        <c:auto val="1"/>
        <c:lblAlgn val="ctr"/>
        <c:lblOffset val="100"/>
        <c:noMultiLvlLbl val="0"/>
      </c:catAx>
      <c:valAx>
        <c:axId val="6997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sim_seconds 1 vs 2 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 1vs2'!$B$1</c:f>
              <c:strCache>
                <c:ptCount val="1"/>
                <c:pt idx="0">
                  <c:v>sim_seconds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'ss 1vs2'!$A$2:$A$11</c:f>
              <c:strCache>
                <c:ptCount val="10"/>
                <c:pt idx="0">
                  <c:v>bzip 1</c:v>
                </c:pt>
                <c:pt idx="1">
                  <c:v>bzip 2</c:v>
                </c:pt>
                <c:pt idx="2">
                  <c:v>hmmer 1</c:v>
                </c:pt>
                <c:pt idx="3">
                  <c:v>hmmer 2</c:v>
                </c:pt>
                <c:pt idx="4">
                  <c:v>lbm 1</c:v>
                </c:pt>
                <c:pt idx="5">
                  <c:v>lbm 2</c:v>
                </c:pt>
                <c:pt idx="6">
                  <c:v>mcf 1</c:v>
                </c:pt>
                <c:pt idx="7">
                  <c:v>mcf 2</c:v>
                </c:pt>
                <c:pt idx="8">
                  <c:v>jeng 1</c:v>
                </c:pt>
                <c:pt idx="9">
                  <c:v>jeng 2</c:v>
                </c:pt>
              </c:strCache>
            </c:strRef>
          </c:cat>
          <c:val>
            <c:numRef>
              <c:f>'ss 1vs2'!$B$2:$B$11</c:f>
              <c:numCache>
                <c:formatCode>0.000000</c:formatCode>
                <c:ptCount val="10"/>
                <c:pt idx="0">
                  <c:v>0.160359</c:v>
                </c:pt>
                <c:pt idx="1">
                  <c:v>8.3654000000000006E-2</c:v>
                </c:pt>
                <c:pt idx="2">
                  <c:v>0.14013400000000001</c:v>
                </c:pt>
                <c:pt idx="3">
                  <c:v>7.0205000000000004E-2</c:v>
                </c:pt>
                <c:pt idx="4">
                  <c:v>0.262262</c:v>
                </c:pt>
                <c:pt idx="5">
                  <c:v>0.174763</c:v>
                </c:pt>
                <c:pt idx="6">
                  <c:v>0.123265</c:v>
                </c:pt>
                <c:pt idx="7">
                  <c:v>6.2552999999999997E-2</c:v>
                </c:pt>
                <c:pt idx="8">
                  <c:v>0.70564000000000004</c:v>
                </c:pt>
                <c:pt idx="9">
                  <c:v>0.51382300000000003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4-4FC3-8CF3-9C2E3EFBF2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9518584"/>
        <c:axId val="5495254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'ss 1vs2'!$C$1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'ss 1vs2'!$A$2:$A$11</c15:sqref>
                        </c15:formulaRef>
                      </c:ext>
                    </c:extLst>
                    <c:strCache>
                      <c:ptCount val="10"/>
                      <c:pt idx="0">
                        <c:v>bzip 1</c:v>
                      </c:pt>
                      <c:pt idx="1">
                        <c:v>bzip 2</c:v>
                      </c:pt>
                      <c:pt idx="2">
                        <c:v>hmmer 1</c:v>
                      </c:pt>
                      <c:pt idx="3">
                        <c:v>hmmer 2</c:v>
                      </c:pt>
                      <c:pt idx="4">
                        <c:v>lbm 1</c:v>
                      </c:pt>
                      <c:pt idx="5">
                        <c:v>lbm 2</c:v>
                      </c:pt>
                      <c:pt idx="6">
                        <c:v>mcf 1</c:v>
                      </c:pt>
                      <c:pt idx="7">
                        <c:v>mcf 2</c:v>
                      </c:pt>
                      <c:pt idx="8">
                        <c:v>jeng 1</c:v>
                      </c:pt>
                      <c:pt idx="9">
                        <c:v>jeng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'ss 1vs2'!$C$2:$C$11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1.9169316470222582</c:v>
                      </c:pt>
                      <c:pt idx="2">
                        <c:v>1.9960686560786269</c:v>
                      </c:pt>
                      <c:pt idx="4">
                        <c:v>1.5006723391106813</c:v>
                      </c:pt>
                      <c:pt idx="6">
                        <c:v>1.9705689575240197</c:v>
                      </c:pt>
                      <c:pt idx="8">
                        <c:v>1.3733133783423475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664-4FC3-8CF3-9C2E3EFBF224}"/>
                  </c:ext>
                </c:extLst>
              </c15:ser>
            </c15:filteredBarSeries>
          </c:ext>
        </c:extLst>
      </c:barChart>
      <c:catAx>
        <c:axId val="54951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5472"/>
        <c:crosses val="autoZero"/>
        <c:auto val="1"/>
        <c:lblAlgn val="ctr"/>
        <c:lblOffset val="100"/>
        <c:noMultiLvlLbl val="0"/>
      </c:catAx>
      <c:valAx>
        <c:axId val="5495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vima2!$B$1</c:f>
              <c:strCache>
                <c:ptCount val="1"/>
                <c:pt idx="0">
                  <c:v>sim_seconds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vima2!$A$2:$A$6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lbm</c:v>
                </c:pt>
                <c:pt idx="3">
                  <c:v>mcf</c:v>
                </c:pt>
                <c:pt idx="4">
                  <c:v>jeng</c:v>
                </c:pt>
              </c:strCache>
            </c:strRef>
          </c:cat>
          <c:val>
            <c:numRef>
              <c:f>vima2!$B$2:$B$6</c:f>
              <c:numCache>
                <c:formatCode>General</c:formatCode>
                <c:ptCount val="5"/>
                <c:pt idx="0">
                  <c:v>0.160359</c:v>
                </c:pt>
                <c:pt idx="1">
                  <c:v>0.14013400000000001</c:v>
                </c:pt>
                <c:pt idx="2">
                  <c:v>0.262262</c:v>
                </c:pt>
                <c:pt idx="3">
                  <c:v>0.123265</c:v>
                </c:pt>
                <c:pt idx="4">
                  <c:v>0.70564000000000004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A0D-4BD6-A784-483C33A4727E}"/>
            </c:ext>
          </c:extLst>
        </c:ser>
        <c:ser>
          <c:idx val="1"/>
          <c:order val="1"/>
          <c:tx>
            <c:strRef>
              <c:f>vima2!$C$1</c:f>
              <c:strCache>
                <c:ptCount val="1"/>
                <c:pt idx="0">
                  <c:v>cpi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vima2!$A$2:$A$6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lbm</c:v>
                </c:pt>
                <c:pt idx="3">
                  <c:v>mcf</c:v>
                </c:pt>
                <c:pt idx="4">
                  <c:v>jeng</c:v>
                </c:pt>
              </c:strCache>
            </c:strRef>
          </c:cat>
          <c:val>
            <c:numRef>
              <c:f>vima2!$C$2:$C$6</c:f>
              <c:numCache>
                <c:formatCode>General</c:formatCode>
                <c:ptCount val="5"/>
                <c:pt idx="0">
                  <c:v>1.6035950000000001</c:v>
                </c:pt>
                <c:pt idx="1">
                  <c:v>1.4013389999999999</c:v>
                </c:pt>
                <c:pt idx="2">
                  <c:v>2.6226159999999998</c:v>
                </c:pt>
                <c:pt idx="3">
                  <c:v>1.232645</c:v>
                </c:pt>
                <c:pt idx="4">
                  <c:v>7.0563950000000002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A0D-4BD6-A784-483C33A4727E}"/>
            </c:ext>
          </c:extLst>
        </c:ser>
        <c:ser>
          <c:idx val="2"/>
          <c:order val="2"/>
          <c:tx>
            <c:strRef>
              <c:f>vima2!$D$1</c:f>
              <c:strCache>
                <c:ptCount val="1"/>
                <c:pt idx="0">
                  <c:v>l1dcache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vima2!$A$2:$A$6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lbm</c:v>
                </c:pt>
                <c:pt idx="3">
                  <c:v>mcf</c:v>
                </c:pt>
                <c:pt idx="4">
                  <c:v>jeng</c:v>
                </c:pt>
              </c:strCache>
            </c:strRef>
          </c:cat>
          <c:val>
            <c:numRef>
              <c:f>vima2!$D$2:$D$6</c:f>
              <c:numCache>
                <c:formatCode>General</c:formatCode>
                <c:ptCount val="5"/>
                <c:pt idx="0">
                  <c:v>1.4123E-2</c:v>
                </c:pt>
                <c:pt idx="1">
                  <c:v>6.1970000000000003E-3</c:v>
                </c:pt>
                <c:pt idx="2">
                  <c:v>6.0971999999999998E-2</c:v>
                </c:pt>
                <c:pt idx="3">
                  <c:v>2.062E-3</c:v>
                </c:pt>
                <c:pt idx="4">
                  <c:v>0.12183099999999999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A0D-4BD6-A784-483C33A4727E}"/>
            </c:ext>
          </c:extLst>
        </c:ser>
        <c:ser>
          <c:idx val="3"/>
          <c:order val="3"/>
          <c:tx>
            <c:strRef>
              <c:f>vima2!$E$1</c:f>
              <c:strCache>
                <c:ptCount val="1"/>
                <c:pt idx="0">
                  <c:v>l1icache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vima2!$A$2:$A$6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lbm</c:v>
                </c:pt>
                <c:pt idx="3">
                  <c:v>mcf</c:v>
                </c:pt>
                <c:pt idx="4">
                  <c:v>jeng</c:v>
                </c:pt>
              </c:strCache>
            </c:strRef>
          </c:cat>
          <c:val>
            <c:numRef>
              <c:f>vima2!$E$2:$E$6</c:f>
              <c:numCache>
                <c:formatCode>General</c:formatCode>
                <c:ptCount val="5"/>
                <c:pt idx="0">
                  <c:v>7.4999999999999993E-5</c:v>
                </c:pt>
                <c:pt idx="1">
                  <c:v>1.6999999999999999E-3</c:v>
                </c:pt>
                <c:pt idx="2">
                  <c:v>9.5000000000000005E-5</c:v>
                </c:pt>
                <c:pt idx="3">
                  <c:v>1.9046E-2</c:v>
                </c:pt>
                <c:pt idx="4">
                  <c:v>2.0000000000000002E-5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A0D-4BD6-A784-483C33A4727E}"/>
            </c:ext>
          </c:extLst>
        </c:ser>
        <c:ser>
          <c:idx val="4"/>
          <c:order val="4"/>
          <c:tx>
            <c:strRef>
              <c:f>vima2!$F$1</c:f>
              <c:strCache>
                <c:ptCount val="1"/>
                <c:pt idx="0">
                  <c:v>l2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vima2!$A$2:$A$6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lbm</c:v>
                </c:pt>
                <c:pt idx="3">
                  <c:v>mcf</c:v>
                </c:pt>
                <c:pt idx="4">
                  <c:v>jeng</c:v>
                </c:pt>
              </c:strCache>
            </c:strRef>
          </c:cat>
          <c:val>
            <c:numRef>
              <c:f>vima2!$F$2:$F$6</c:f>
              <c:numCache>
                <c:formatCode>General</c:formatCode>
                <c:ptCount val="5"/>
                <c:pt idx="0">
                  <c:v>0.29523500000000003</c:v>
                </c:pt>
                <c:pt idx="1">
                  <c:v>3.1973000000000001E-2</c:v>
                </c:pt>
                <c:pt idx="2">
                  <c:v>0.99994000000000005</c:v>
                </c:pt>
                <c:pt idx="3">
                  <c:v>6.7668000000000006E-2</c:v>
                </c:pt>
                <c:pt idx="4">
                  <c:v>0.99997800000000003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0D-4BD6-A784-483C33A47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7218808"/>
        <c:axId val="677214872"/>
        <c:extLst/>
      </c:barChart>
      <c:catAx>
        <c:axId val="67721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14872"/>
        <c:crosses val="autoZero"/>
        <c:auto val="1"/>
        <c:lblAlgn val="ctr"/>
        <c:lblOffset val="100"/>
        <c:noMultiLvlLbl val="0"/>
      </c:catAx>
      <c:valAx>
        <c:axId val="67721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1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price!$B$1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price!$A$2:$A$6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lbm</c:v>
                </c:pt>
                <c:pt idx="3">
                  <c:v>mcf</c:v>
                </c:pt>
                <c:pt idx="4">
                  <c:v>jeng</c:v>
                </c:pt>
              </c:strCache>
            </c:strRef>
          </c:cat>
          <c:val>
            <c:numRef>
              <c:f>price!$B$2:$B$6</c:f>
              <c:numCache>
                <c:formatCode>General</c:formatCode>
                <c:ptCount val="5"/>
                <c:pt idx="0">
                  <c:v>0.39800000000000002</c:v>
                </c:pt>
                <c:pt idx="1">
                  <c:v>0.29024</c:v>
                </c:pt>
                <c:pt idx="2">
                  <c:v>0.4284</c:v>
                </c:pt>
                <c:pt idx="3">
                  <c:v>0.39800000000000002</c:v>
                </c:pt>
                <c:pt idx="4">
                  <c:v>0.4284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0-437C-B0FE-D467CC77B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2401264"/>
        <c:axId val="532403888"/>
      </c:barChart>
      <c:catAx>
        <c:axId val="5324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03888"/>
        <c:crosses val="autoZero"/>
        <c:auto val="1"/>
        <c:lblAlgn val="ctr"/>
        <c:lblOffset val="100"/>
        <c:noMultiLvlLbl val="0"/>
      </c:catAx>
      <c:valAx>
        <c:axId val="5324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17</xdr:row>
      <xdr:rowOff>52386</xdr:rowOff>
    </xdr:from>
    <xdr:to>
      <xdr:col>11</xdr:col>
      <xdr:colOff>28575</xdr:colOff>
      <xdr:row>37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437C4-A627-4D7D-A3CE-1BB3AF804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42861</xdr:rowOff>
    </xdr:from>
    <xdr:to>
      <xdr:col>10</xdr:col>
      <xdr:colOff>2647949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ABB63-A6B6-4511-8C24-5EE0B96C6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4762</xdr:rowOff>
    </xdr:from>
    <xdr:to>
      <xdr:col>11</xdr:col>
      <xdr:colOff>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EC812-469C-4BBC-B644-936690C6F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14287</xdr:rowOff>
    </xdr:from>
    <xdr:to>
      <xdr:col>11</xdr:col>
      <xdr:colOff>9525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2E95C-ED09-4B12-8419-F9A0FE1E0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23811</xdr:rowOff>
    </xdr:from>
    <xdr:to>
      <xdr:col>10</xdr:col>
      <xdr:colOff>1685924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A238D-B68E-4D94-9F02-70E107E9D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109536</xdr:rowOff>
    </xdr:from>
    <xdr:to>
      <xdr:col>9</xdr:col>
      <xdr:colOff>519113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F6037-33EC-4FB8-8E7C-70ED74FA8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42862</xdr:rowOff>
    </xdr:from>
    <xdr:to>
      <xdr:col>10</xdr:col>
      <xdr:colOff>9525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0CBE-5EB6-4DCA-A555-D5DB141F8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0</xdr:row>
      <xdr:rowOff>61912</xdr:rowOff>
    </xdr:from>
    <xdr:to>
      <xdr:col>11</xdr:col>
      <xdr:colOff>19049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0AF3D-27F1-4433-8EFA-3FF48ECEF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3C5470-3C45-4356-86C1-BCA798F57416}" name="Table1" displayName="Table1" ref="A1:L17" totalsRowShown="0">
  <autoFilter ref="A1:L17" xr:uid="{4684A420-2C42-4125-B8A9-1F0FE70D7391}"/>
  <sortState xmlns:xlrd2="http://schemas.microsoft.com/office/spreadsheetml/2017/richdata2" ref="A2:L17">
    <sortCondition ref="A1:A17"/>
  </sortState>
  <tableColumns count="12">
    <tableColumn id="1" xr3:uid="{E3911541-D303-4275-ACD1-221E766FF0C3}" name="Benchmarks bzip" dataDxfId="49"/>
    <tableColumn id="2" xr3:uid="{46C5664A-6B73-4911-A640-AAD6EB57D4CA}" name="l1 dcache" dataDxfId="48"/>
    <tableColumn id="3" xr3:uid="{0A9013D2-72BF-49E7-BBA8-A80EBF96A6CF}" name="l1 icache" dataDxfId="47"/>
    <tableColumn id="4" xr3:uid="{1B05463C-80C9-450A-A715-43BDD93DF711}" name="l2" dataDxfId="46"/>
    <tableColumn id="5" xr3:uid="{3929A378-7033-4060-B85D-FD1E26CC7596}" name="l1 d assoc" dataDxfId="45"/>
    <tableColumn id="6" xr3:uid="{2D56E458-34C3-42B8-8141-C205A7418E44}" name="l1 iassoc" dataDxfId="44"/>
    <tableColumn id="7" xr3:uid="{E8F5354A-2F92-48EB-93D6-18343491C625}" name="l2 assoc" dataDxfId="43"/>
    <tableColumn id="8" xr3:uid="{68103860-D12A-4748-A609-6FD8D5ED593A}" name="cacheline" dataDxfId="42"/>
    <tableColumn id="9" xr3:uid="{D9CF6A64-B748-4EC9-BFCD-33A15C0765CE}" name="system.cpu.cpi"/>
    <tableColumn id="10" xr3:uid="{7554E260-7693-445B-B429-FF47F5D01D82}" name="dcache.overall_miss_rate"/>
    <tableColumn id="11" xr3:uid="{AB5128F7-F5D0-490D-AB31-5ADD4B10CDBB}" name="icache.overall_miss_rate"/>
    <tableColumn id="12" xr3:uid="{D7B41883-7EAB-4E69-B962-AD2AB4DF3519}" name="l2.overall_miss_rat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5A1033-4AB3-4ED7-93F5-6E59DE722E87}" name="Table2" displayName="Table2" ref="A1:L17" totalsRowShown="0">
  <autoFilter ref="A1:L17" xr:uid="{D71E65C0-FCA4-4814-B786-DF9129C49F57}"/>
  <sortState xmlns:xlrd2="http://schemas.microsoft.com/office/spreadsheetml/2017/richdata2" ref="A2:L17">
    <sortCondition ref="A1:A17"/>
  </sortState>
  <tableColumns count="12">
    <tableColumn id="1" xr3:uid="{B104DB3D-101C-4897-BE48-8BC20334D63D}" name="Benchmarks jeng" dataDxfId="41"/>
    <tableColumn id="2" xr3:uid="{F0E26EC6-5AC0-436C-A66D-8004A68181B2}" name="l1 dcache" dataDxfId="40"/>
    <tableColumn id="3" xr3:uid="{9AB6ED29-0325-4E13-BB5C-429322B14CFF}" name="l1 icache" dataDxfId="39"/>
    <tableColumn id="4" xr3:uid="{C9A44CD6-4D26-414B-8491-986E1082D8E2}" name="l2" dataDxfId="38"/>
    <tableColumn id="5" xr3:uid="{2F01CED6-3AC1-4966-8BDF-2A742B1F360F}" name="l1 d assoc" dataDxfId="37"/>
    <tableColumn id="6" xr3:uid="{4AC59ECF-A961-40BD-8DC2-B79093092A27}" name="l1 iassoc" dataDxfId="36"/>
    <tableColumn id="7" xr3:uid="{69CCFB6E-6A5E-4361-8A02-61056E7118B7}" name="l2 assoc" dataDxfId="35"/>
    <tableColumn id="8" xr3:uid="{7740F958-3DB7-4E0F-80A6-F36F6670F126}" name="cacheline" dataDxfId="34"/>
    <tableColumn id="9" xr3:uid="{9B0ABEA5-6FE6-4E10-B6A2-1F783B065AD7}" name="system.cpu.cpi"/>
    <tableColumn id="10" xr3:uid="{681C57C5-B27D-4235-BED1-39C01EA58F1A}" name="dcache.overall_miss_rate"/>
    <tableColumn id="11" xr3:uid="{BEC5B047-EF0E-4CC2-B59A-DD3EAEB2F6B5}" name="icache.overall_miss_rate"/>
    <tableColumn id="12" xr3:uid="{3715A64E-16A0-4D5B-A3DA-A1288FC9C683}" name="l2.overall_miss_rate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303DD9-DA8C-45CB-B7AB-4FCFF0FDB2FC}" name="Table3" displayName="Table3" ref="A1:L17" totalsRowShown="0">
  <autoFilter ref="A1:L17" xr:uid="{8A38BE6B-B505-40FA-8CE7-2A6D29D8B866}"/>
  <sortState xmlns:xlrd2="http://schemas.microsoft.com/office/spreadsheetml/2017/richdata2" ref="A2:L17">
    <sortCondition ref="A1:A17"/>
  </sortState>
  <tableColumns count="12">
    <tableColumn id="1" xr3:uid="{9E2F792D-359A-4A7C-9941-5369941F02BA}" name="Benchmarks limb" dataDxfId="33"/>
    <tableColumn id="2" xr3:uid="{9BFE201C-7AF5-4E5D-8B69-AEB07A4223E6}" name="l1 dcache" dataDxfId="32"/>
    <tableColumn id="3" xr3:uid="{A24D297C-E151-4E01-800B-B0878C49E24F}" name="l1 icache" dataDxfId="31"/>
    <tableColumn id="4" xr3:uid="{247E0731-D8FC-4614-9080-CCD86CF86F59}" name="l2" dataDxfId="30"/>
    <tableColumn id="5" xr3:uid="{A315AC5E-0BBE-4E36-AF56-2B99550AC040}" name="l1 d assoc" dataDxfId="29"/>
    <tableColumn id="6" xr3:uid="{948E7472-C026-436D-BAE3-E9BD478A414B}" name="l1 iassoc" dataDxfId="28"/>
    <tableColumn id="7" xr3:uid="{0F2601E3-3897-4B81-A9CE-2071D02F4319}" name="l2 assoc" dataDxfId="27"/>
    <tableColumn id="8" xr3:uid="{EFE29F61-D3BC-490F-8EC3-4A19A1E905C5}" name="cacheline" dataDxfId="26"/>
    <tableColumn id="9" xr3:uid="{3B45A98B-6351-4ABB-8648-F4B5AAE44175}" name="system.cpu.cpi"/>
    <tableColumn id="10" xr3:uid="{A5911F53-6586-4493-85B6-2C6CDEBC2279}" name="dcache.overall_miss_rate"/>
    <tableColumn id="11" xr3:uid="{73B61DBB-A1C7-45E2-B80D-EBD6D642615E}" name="icache.overall_miss_rate"/>
    <tableColumn id="12" xr3:uid="{A50058B7-F769-480F-A688-8738B6D8C2C2}" name="l2.overall_miss_rate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5AFDB0-2759-4D63-A99E-C3C7312461D5}" name="Table4" displayName="Table4" ref="A1:L17" totalsRowShown="0">
  <autoFilter ref="A1:L17" xr:uid="{F5D750B7-3FEF-42EE-8490-B3F1780220DF}"/>
  <sortState xmlns:xlrd2="http://schemas.microsoft.com/office/spreadsheetml/2017/richdata2" ref="A2:L17">
    <sortCondition ref="A1:A17"/>
  </sortState>
  <tableColumns count="12">
    <tableColumn id="1" xr3:uid="{A6BF5396-7DCC-4FCE-840D-D4AB3C74F637}" name="Benchmarks mcf" dataDxfId="25"/>
    <tableColumn id="2" xr3:uid="{54F210C9-906D-4625-8735-F63CDFEC885C}" name="l1 dcache" dataDxfId="24"/>
    <tableColumn id="3" xr3:uid="{412F7B34-2AF3-448C-85AC-F48832B6AEB3}" name="l1 icache" dataDxfId="23"/>
    <tableColumn id="4" xr3:uid="{BDA082A7-C0B9-4ACA-97E7-FBC5DB7262C7}" name="l2" dataDxfId="22"/>
    <tableColumn id="5" xr3:uid="{5500C98E-6D3A-456F-A970-CB370EF10B3E}" name="l1 d assoc" dataDxfId="21"/>
    <tableColumn id="6" xr3:uid="{A4108D3F-F03B-4F6D-93A9-9C8658646E50}" name="l1 iassoc" dataDxfId="20"/>
    <tableColumn id="7" xr3:uid="{B3EC6D2D-6DB4-4BA9-9A26-352B5C827721}" name="l2 assoc" dataDxfId="19"/>
    <tableColumn id="8" xr3:uid="{714F733E-42D8-4224-8860-E1E9E294D6D3}" name="cacheline" dataDxfId="18"/>
    <tableColumn id="9" xr3:uid="{19723BA3-52BF-488E-91F9-CDBFC8A91418}" name="system.cpu.cpi"/>
    <tableColumn id="10" xr3:uid="{DC2843D3-CAD5-4304-A07C-0537C407142A}" name="dcache.overall_miss_rate"/>
    <tableColumn id="11" xr3:uid="{B163ED13-DFFF-4B2C-9850-4C084D6D4F54}" name="icache.overall_miss_rate"/>
    <tableColumn id="12" xr3:uid="{4FB61F66-DDC1-4F2D-82C6-E2DE1D33B255}" name="l2.overall_miss_rate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B57764-AF1D-4B28-BB4A-9807F95F4285}" name="Table5" displayName="Table5" ref="A1:L17" totalsRowShown="0">
  <autoFilter ref="A1:L17" xr:uid="{47EBE73F-4111-485E-B245-19FF5DACC446}"/>
  <tableColumns count="12">
    <tableColumn id="1" xr3:uid="{161AE62D-3497-4579-B233-0395C880C1AF}" name="Benchmarks hmmer" dataDxfId="17"/>
    <tableColumn id="2" xr3:uid="{74004C6C-CA03-4300-A99C-84AE0C17C3D0}" name="l1 dcache" dataDxfId="16"/>
    <tableColumn id="3" xr3:uid="{5416070B-4EB1-45BD-8D1B-6164B1D9D1EA}" name="l1 icache" dataDxfId="15"/>
    <tableColumn id="4" xr3:uid="{EB3CCB5F-4E00-476A-8010-BEEF4A9B24AC}" name="l2" dataDxfId="14"/>
    <tableColumn id="5" xr3:uid="{3925C58E-82B6-4518-8BC2-40483313502D}" name="l1 d assoc" dataDxfId="13"/>
    <tableColumn id="6" xr3:uid="{641D0D58-E4AE-4352-9C82-CC1D9E9FD2AE}" name="l1 iassoc" dataDxfId="12"/>
    <tableColumn id="7" xr3:uid="{A5C9B2F4-007D-426A-8C09-68E5E7D024E7}" name="l2 assoc" dataDxfId="11"/>
    <tableColumn id="8" xr3:uid="{B5CECA37-308D-4062-B33D-C473344D0C5C}" name="cacheline" dataDxfId="10"/>
    <tableColumn id="9" xr3:uid="{4FAE3AC5-24F3-453C-85D9-9E570B046BA3}" name="system.cpu.cpi"/>
    <tableColumn id="10" xr3:uid="{BD8A04DF-8463-48D4-BAF5-8B80FF03275B}" name="dcache.overall_miss_rate"/>
    <tableColumn id="11" xr3:uid="{5598A367-B130-485F-9322-4E09EFDBB0FE}" name="icache.overall_miss_rate"/>
    <tableColumn id="12" xr3:uid="{E3627F3C-3362-48A7-ABF1-EAEE10008364}" name="l2.overall_miss_rate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207809-839B-4720-BED0-ADE0CA987137}" name="Table7" displayName="Table7" ref="A1:C11" totalsRowShown="0">
  <autoFilter ref="A1:C11" xr:uid="{55F728D6-D778-421F-AD8E-9521EE0F78A1}"/>
  <tableColumns count="3">
    <tableColumn id="1" xr3:uid="{1F06644F-6CD6-4E93-868C-9BFC964D52D6}" name="benchmark"/>
    <tableColumn id="2" xr3:uid="{DC9171BB-2C89-496D-BDD3-1DF9B8A2CB9D}" name="sim_seconds" dataDxfId="9"/>
    <tableColumn id="3" xr3:uid="{9A3BFFD1-E85B-4F84-B9C3-8D571ADAF98A}" name="Column1" dataDxfId="8">
      <calculatedColumnFormula>B2/B3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96BF7B-F4C5-4FF3-AD7B-BB50137C4689}" name="Table6" displayName="Table6" ref="A1:F6" totalsRowShown="0" headerRowDxfId="7" dataDxfId="6">
  <autoFilter ref="A1:F6" xr:uid="{08CF9EBE-0F2B-4A2B-85A6-6D6A0A9A25BC}"/>
  <tableColumns count="6">
    <tableColumn id="1" xr3:uid="{90DF95F9-BCB9-456C-A989-78AD0AF11D81}" name="Benchmark"/>
    <tableColumn id="2" xr3:uid="{74059B87-F7F7-4A38-B7B2-9EC2FADBF046}" name="sim_seconds" dataDxfId="5"/>
    <tableColumn id="3" xr3:uid="{11F1E5E1-F896-44CF-89EE-15982B48DA81}" name="cpi" dataDxfId="4"/>
    <tableColumn id="4" xr3:uid="{94B7ACE5-4D2B-42FC-AFA0-7F2EF15D4AA7}" name="l1dcache" dataDxfId="3"/>
    <tableColumn id="5" xr3:uid="{CE8EFF9C-9782-4404-A0EC-D6CD9E9768F4}" name="l1icache" dataDxfId="2"/>
    <tableColumn id="6" xr3:uid="{2F361A87-BB94-433F-BAE4-72E6AFD01E3C}" name="l2" dataDxfId="1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BBCB2DC-990D-4506-B777-3A89123664AF}" name="Table8" displayName="Table8" ref="A1:B6" totalsRowShown="0">
  <autoFilter ref="A1:B6" xr:uid="{D86CBE73-C0E0-4F76-83D4-A5EEC8B35A42}"/>
  <tableColumns count="2">
    <tableColumn id="1" xr3:uid="{E10B6FAB-60DB-4808-B37F-BC6F89B119E9}" name="Bench" dataDxfId="0"/>
    <tableColumn id="2" xr3:uid="{3DE7EEA5-0082-416E-A71B-B82EC207060A}" name="Pric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opLeftCell="A7" workbookViewId="0">
      <selection activeCell="N18" sqref="N18"/>
    </sheetView>
  </sheetViews>
  <sheetFormatPr defaultRowHeight="15" x14ac:dyDescent="0.25"/>
  <cols>
    <col min="1" max="1" width="18.28515625" bestFit="1" customWidth="1"/>
    <col min="2" max="2" width="13.7109375" bestFit="1" customWidth="1"/>
    <col min="3" max="3" width="13.140625" bestFit="1" customWidth="1"/>
    <col min="4" max="4" width="7.140625" bestFit="1" customWidth="1"/>
    <col min="5" max="5" width="13.85546875" bestFit="1" customWidth="1"/>
    <col min="6" max="6" width="12.85546875" bestFit="1" customWidth="1"/>
    <col min="7" max="7" width="12.28515625" bestFit="1" customWidth="1"/>
    <col min="8" max="8" width="14" bestFit="1" customWidth="1"/>
    <col min="9" max="9" width="16.5703125" bestFit="1" customWidth="1"/>
    <col min="10" max="10" width="26.140625" bestFit="1" customWidth="1"/>
    <col min="11" max="11" width="25.5703125" bestFit="1" customWidth="1"/>
    <col min="12" max="12" width="21.42578125" bestFit="1" customWidth="1"/>
  </cols>
  <sheetData>
    <row r="1" spans="1:12" x14ac:dyDescent="0.25">
      <c r="A1" t="s">
        <v>1</v>
      </c>
      <c r="B1" s="1" t="s">
        <v>5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8</v>
      </c>
      <c r="H1" s="1" t="s">
        <v>9</v>
      </c>
      <c r="I1" t="s">
        <v>0</v>
      </c>
      <c r="J1" t="s">
        <v>12</v>
      </c>
      <c r="K1" t="s">
        <v>13</v>
      </c>
      <c r="L1" t="s">
        <v>14</v>
      </c>
    </row>
    <row r="2" spans="1:12" x14ac:dyDescent="0.25">
      <c r="A2" s="2">
        <v>1</v>
      </c>
      <c r="B2" s="1">
        <v>32</v>
      </c>
      <c r="C2" s="1">
        <v>64</v>
      </c>
      <c r="D2" s="1">
        <v>512</v>
      </c>
      <c r="E2" s="1">
        <v>1</v>
      </c>
      <c r="F2" s="1">
        <v>1</v>
      </c>
      <c r="G2" s="1">
        <v>2</v>
      </c>
      <c r="H2" s="1">
        <v>64</v>
      </c>
      <c r="I2">
        <v>1.70818</v>
      </c>
      <c r="J2">
        <v>2.0094000000000001E-2</v>
      </c>
      <c r="K2">
        <v>7.2000000000000002E-5</v>
      </c>
      <c r="L2">
        <v>0.290883</v>
      </c>
    </row>
    <row r="3" spans="1:12" x14ac:dyDescent="0.25">
      <c r="A3" s="2">
        <v>2</v>
      </c>
      <c r="B3" s="1">
        <v>32</v>
      </c>
      <c r="C3" s="1">
        <v>64</v>
      </c>
      <c r="D3" s="1">
        <v>512</v>
      </c>
      <c r="E3" s="1">
        <v>2</v>
      </c>
      <c r="F3" s="1">
        <v>2</v>
      </c>
      <c r="G3" s="1">
        <v>4</v>
      </c>
      <c r="H3" s="1">
        <v>64</v>
      </c>
      <c r="I3">
        <v>1.683344</v>
      </c>
      <c r="J3">
        <v>1.7824E-2</v>
      </c>
      <c r="K3">
        <v>6.7999999999999999E-5</v>
      </c>
      <c r="L3">
        <v>0.32035200000000003</v>
      </c>
    </row>
    <row r="4" spans="1:12" x14ac:dyDescent="0.25">
      <c r="A4" s="2">
        <v>3</v>
      </c>
      <c r="B4" s="1">
        <v>32</v>
      </c>
      <c r="C4" s="1">
        <v>64</v>
      </c>
      <c r="D4" s="1">
        <v>1024</v>
      </c>
      <c r="E4" s="1">
        <v>1</v>
      </c>
      <c r="F4" s="1">
        <v>1</v>
      </c>
      <c r="G4" s="1">
        <v>2</v>
      </c>
      <c r="H4" s="1">
        <v>64</v>
      </c>
      <c r="I4">
        <v>1.684874</v>
      </c>
      <c r="J4">
        <v>2.0098000000000001E-2</v>
      </c>
      <c r="K4">
        <v>7.2000000000000002E-5</v>
      </c>
      <c r="L4">
        <v>0.244426</v>
      </c>
    </row>
    <row r="5" spans="1:12" x14ac:dyDescent="0.25">
      <c r="A5" s="2">
        <v>4</v>
      </c>
      <c r="B5" s="1">
        <v>32</v>
      </c>
      <c r="C5" s="1">
        <v>64</v>
      </c>
      <c r="D5" s="1">
        <v>1024</v>
      </c>
      <c r="E5" s="1">
        <v>2</v>
      </c>
      <c r="F5" s="1">
        <v>2</v>
      </c>
      <c r="G5" s="1">
        <v>4</v>
      </c>
      <c r="H5" s="1">
        <v>64</v>
      </c>
      <c r="I5">
        <v>1.6552199999999999</v>
      </c>
      <c r="J5">
        <v>1.7828E-2</v>
      </c>
      <c r="K5">
        <v>6.7999999999999999E-5</v>
      </c>
      <c r="L5">
        <v>0.26275700000000002</v>
      </c>
    </row>
    <row r="6" spans="1:12" x14ac:dyDescent="0.25">
      <c r="A6" s="2">
        <v>5</v>
      </c>
      <c r="B6" s="1">
        <v>32</v>
      </c>
      <c r="C6" s="1">
        <v>128</v>
      </c>
      <c r="D6" s="1">
        <v>512</v>
      </c>
      <c r="E6" s="1">
        <v>1</v>
      </c>
      <c r="F6" s="1">
        <v>1</v>
      </c>
      <c r="G6" s="1">
        <v>2</v>
      </c>
      <c r="H6" s="1">
        <v>64</v>
      </c>
      <c r="I6">
        <v>1.7081170000000001</v>
      </c>
      <c r="J6">
        <v>2.0094000000000001E-2</v>
      </c>
      <c r="K6">
        <v>6.7999999999999999E-5</v>
      </c>
      <c r="L6">
        <v>0.29088399999999998</v>
      </c>
    </row>
    <row r="7" spans="1:12" x14ac:dyDescent="0.25">
      <c r="A7" s="2">
        <v>6</v>
      </c>
      <c r="B7" s="1">
        <v>32</v>
      </c>
      <c r="C7" s="1">
        <v>128</v>
      </c>
      <c r="D7" s="1">
        <v>512</v>
      </c>
      <c r="E7" s="1">
        <v>2</v>
      </c>
      <c r="F7" s="1">
        <v>2</v>
      </c>
      <c r="G7" s="1">
        <v>4</v>
      </c>
      <c r="H7" s="1">
        <v>64</v>
      </c>
      <c r="I7">
        <v>1.6834610000000001</v>
      </c>
      <c r="J7">
        <v>1.7824E-2</v>
      </c>
      <c r="K7">
        <v>6.6000000000000005E-5</v>
      </c>
      <c r="L7">
        <v>0.320353</v>
      </c>
    </row>
    <row r="8" spans="1:12" x14ac:dyDescent="0.25">
      <c r="A8" s="2">
        <v>7</v>
      </c>
      <c r="B8" s="1">
        <v>32</v>
      </c>
      <c r="C8" s="1">
        <v>128</v>
      </c>
      <c r="D8" s="1">
        <v>1024</v>
      </c>
      <c r="E8" s="1">
        <v>1</v>
      </c>
      <c r="F8" s="1">
        <v>1</v>
      </c>
      <c r="G8" s="1">
        <v>2</v>
      </c>
      <c r="H8" s="1">
        <v>64</v>
      </c>
      <c r="I8">
        <v>1.684874</v>
      </c>
      <c r="J8">
        <v>2.0097E-2</v>
      </c>
      <c r="K8">
        <v>6.7999999999999999E-5</v>
      </c>
      <c r="L8">
        <v>0.24442900000000001</v>
      </c>
    </row>
    <row r="9" spans="1:12" x14ac:dyDescent="0.25">
      <c r="A9" s="2">
        <v>8</v>
      </c>
      <c r="B9" s="1">
        <v>32</v>
      </c>
      <c r="C9" s="1">
        <v>128</v>
      </c>
      <c r="D9" s="1">
        <v>1024</v>
      </c>
      <c r="E9" s="1">
        <v>2</v>
      </c>
      <c r="F9" s="1">
        <v>2</v>
      </c>
      <c r="G9" s="1">
        <v>4</v>
      </c>
      <c r="H9" s="1">
        <v>64</v>
      </c>
      <c r="I9">
        <v>1.6552199999999999</v>
      </c>
      <c r="J9">
        <v>1.7828E-2</v>
      </c>
      <c r="K9">
        <v>6.6000000000000005E-5</v>
      </c>
      <c r="L9">
        <v>0.26275999999999999</v>
      </c>
    </row>
    <row r="10" spans="1:12" x14ac:dyDescent="0.25">
      <c r="A10" s="2">
        <v>9</v>
      </c>
      <c r="B10" s="1">
        <v>64</v>
      </c>
      <c r="C10" s="1">
        <v>64</v>
      </c>
      <c r="D10" s="1">
        <v>512</v>
      </c>
      <c r="E10" s="1">
        <v>1</v>
      </c>
      <c r="F10" s="1">
        <v>1</v>
      </c>
      <c r="G10" s="1">
        <v>2</v>
      </c>
      <c r="H10" s="1">
        <v>64</v>
      </c>
      <c r="I10">
        <v>1.6691590000000001</v>
      </c>
      <c r="J10">
        <v>1.6066E-2</v>
      </c>
      <c r="K10">
        <v>7.2000000000000002E-5</v>
      </c>
      <c r="L10">
        <v>0.36744100000000002</v>
      </c>
    </row>
    <row r="11" spans="1:12" x14ac:dyDescent="0.25">
      <c r="A11" s="2">
        <v>10</v>
      </c>
      <c r="B11" s="1">
        <v>64</v>
      </c>
      <c r="C11" s="1">
        <v>64</v>
      </c>
      <c r="D11" s="1">
        <v>512</v>
      </c>
      <c r="E11" s="1">
        <v>2</v>
      </c>
      <c r="F11" s="1">
        <v>2</v>
      </c>
      <c r="G11" s="1">
        <v>4</v>
      </c>
      <c r="H11" s="1">
        <v>64</v>
      </c>
      <c r="I11">
        <v>1.6489590000000001</v>
      </c>
      <c r="J11">
        <v>1.4115000000000001E-2</v>
      </c>
      <c r="K11">
        <v>6.7999999999999999E-5</v>
      </c>
      <c r="L11">
        <v>0.410497</v>
      </c>
    </row>
    <row r="12" spans="1:12" x14ac:dyDescent="0.25">
      <c r="A12" s="2">
        <v>11</v>
      </c>
      <c r="B12" s="1">
        <v>64</v>
      </c>
      <c r="C12" s="1">
        <v>64</v>
      </c>
      <c r="D12" s="1">
        <v>1024</v>
      </c>
      <c r="E12" s="1">
        <v>1</v>
      </c>
      <c r="F12" s="1">
        <v>1</v>
      </c>
      <c r="G12" s="1">
        <v>2</v>
      </c>
      <c r="H12" s="1">
        <v>64</v>
      </c>
      <c r="I12">
        <v>1.6462730000000001</v>
      </c>
      <c r="J12">
        <v>1.6069E-2</v>
      </c>
      <c r="K12">
        <v>7.2000000000000002E-5</v>
      </c>
      <c r="L12">
        <v>0.30883300000000002</v>
      </c>
    </row>
    <row r="13" spans="1:12" x14ac:dyDescent="0.25">
      <c r="A13" s="2">
        <v>12</v>
      </c>
      <c r="B13" s="1">
        <v>64</v>
      </c>
      <c r="C13" s="1">
        <v>64</v>
      </c>
      <c r="D13" s="1">
        <v>1024</v>
      </c>
      <c r="E13" s="1">
        <v>2</v>
      </c>
      <c r="F13" s="1">
        <v>2</v>
      </c>
      <c r="G13" s="1">
        <v>4</v>
      </c>
      <c r="H13" s="1">
        <v>64</v>
      </c>
      <c r="I13">
        <v>1.6208579999999999</v>
      </c>
      <c r="J13">
        <v>1.4121E-2</v>
      </c>
      <c r="K13">
        <v>6.7999999999999999E-5</v>
      </c>
      <c r="L13">
        <v>0.33671400000000001</v>
      </c>
    </row>
    <row r="14" spans="1:12" x14ac:dyDescent="0.25">
      <c r="A14" s="2">
        <v>13</v>
      </c>
      <c r="B14" s="1">
        <v>64</v>
      </c>
      <c r="C14" s="1">
        <v>128</v>
      </c>
      <c r="D14" s="1">
        <v>512</v>
      </c>
      <c r="E14" s="1">
        <v>1</v>
      </c>
      <c r="F14" s="1">
        <v>1</v>
      </c>
      <c r="G14" s="1">
        <v>2</v>
      </c>
      <c r="H14" s="1">
        <v>64</v>
      </c>
      <c r="I14">
        <v>1.6691590000000001</v>
      </c>
      <c r="J14">
        <v>1.6066E-2</v>
      </c>
      <c r="K14">
        <v>6.7999999999999999E-5</v>
      </c>
      <c r="L14">
        <v>0.36744900000000003</v>
      </c>
    </row>
    <row r="15" spans="1:12" x14ac:dyDescent="0.25">
      <c r="A15" s="2">
        <v>14</v>
      </c>
      <c r="B15" s="1">
        <v>64</v>
      </c>
      <c r="C15" s="1">
        <v>128</v>
      </c>
      <c r="D15" s="1">
        <v>512</v>
      </c>
      <c r="E15" s="1">
        <v>2</v>
      </c>
      <c r="F15" s="1">
        <v>2</v>
      </c>
      <c r="G15" s="1">
        <v>4</v>
      </c>
      <c r="H15" s="1">
        <v>64</v>
      </c>
      <c r="I15">
        <v>1.649105</v>
      </c>
      <c r="J15">
        <v>1.4116999999999999E-2</v>
      </c>
      <c r="K15">
        <v>6.6000000000000005E-5</v>
      </c>
      <c r="L15">
        <v>0.41050300000000001</v>
      </c>
    </row>
    <row r="16" spans="1:12" x14ac:dyDescent="0.25">
      <c r="A16" s="2">
        <v>15</v>
      </c>
      <c r="B16" s="1">
        <v>64</v>
      </c>
      <c r="C16" s="1">
        <v>128</v>
      </c>
      <c r="D16" s="1">
        <v>1024</v>
      </c>
      <c r="E16" s="1">
        <v>1</v>
      </c>
      <c r="F16" s="1">
        <v>1</v>
      </c>
      <c r="G16" s="1">
        <v>2</v>
      </c>
      <c r="H16" s="1">
        <v>64</v>
      </c>
      <c r="I16">
        <v>1.646196</v>
      </c>
      <c r="J16">
        <v>1.6067999999999999E-2</v>
      </c>
      <c r="K16">
        <v>6.7999999999999999E-5</v>
      </c>
      <c r="L16">
        <v>0.308836</v>
      </c>
    </row>
    <row r="17" spans="1:12" x14ac:dyDescent="0.25">
      <c r="A17" s="2">
        <v>16</v>
      </c>
      <c r="B17" s="1">
        <v>64</v>
      </c>
      <c r="C17" s="1">
        <v>128</v>
      </c>
      <c r="D17" s="1">
        <v>1024</v>
      </c>
      <c r="E17" s="1">
        <v>2</v>
      </c>
      <c r="F17" s="1">
        <v>2</v>
      </c>
      <c r="G17" s="1">
        <v>4</v>
      </c>
      <c r="H17" s="1">
        <v>64</v>
      </c>
      <c r="I17">
        <v>1.620908</v>
      </c>
      <c r="J17">
        <v>1.4120000000000001E-2</v>
      </c>
      <c r="K17">
        <v>6.6000000000000005E-5</v>
      </c>
      <c r="L17">
        <v>0.33671800000000002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8705-94C4-4CC3-9A45-8960A96D0D26}">
  <dimension ref="A1:L17"/>
  <sheetViews>
    <sheetView topLeftCell="A7" workbookViewId="0">
      <selection activeCell="L18" sqref="L18"/>
    </sheetView>
  </sheetViews>
  <sheetFormatPr defaultRowHeight="15" x14ac:dyDescent="0.25"/>
  <cols>
    <col min="1" max="1" width="18.140625" customWidth="1"/>
    <col min="2" max="2" width="13.7109375" bestFit="1" customWidth="1"/>
    <col min="3" max="3" width="13.140625" bestFit="1" customWidth="1"/>
    <col min="4" max="4" width="7.140625" bestFit="1" customWidth="1"/>
    <col min="5" max="5" width="13.85546875" bestFit="1" customWidth="1"/>
    <col min="6" max="6" width="12.85546875" bestFit="1" customWidth="1"/>
    <col min="7" max="7" width="12.28515625" bestFit="1" customWidth="1"/>
    <col min="8" max="8" width="14" bestFit="1" customWidth="1"/>
    <col min="9" max="9" width="16.5703125" bestFit="1" customWidth="1"/>
    <col min="10" max="10" width="26.140625" bestFit="1" customWidth="1"/>
    <col min="11" max="11" width="25.5703125" bestFit="1" customWidth="1"/>
    <col min="12" max="12" width="21.42578125" bestFit="1" customWidth="1"/>
  </cols>
  <sheetData>
    <row r="1" spans="1:12" x14ac:dyDescent="0.25">
      <c r="A1" t="s">
        <v>2</v>
      </c>
      <c r="B1" s="1" t="s">
        <v>5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8</v>
      </c>
      <c r="H1" s="1" t="s">
        <v>9</v>
      </c>
      <c r="I1" t="s">
        <v>0</v>
      </c>
      <c r="J1" t="s">
        <v>12</v>
      </c>
      <c r="K1" t="s">
        <v>13</v>
      </c>
      <c r="L1" t="s">
        <v>14</v>
      </c>
    </row>
    <row r="2" spans="1:12" x14ac:dyDescent="0.25">
      <c r="A2" s="2">
        <v>1</v>
      </c>
      <c r="B2" s="1">
        <v>32</v>
      </c>
      <c r="C2" s="1">
        <v>64</v>
      </c>
      <c r="D2" s="1">
        <v>512</v>
      </c>
      <c r="E2" s="1">
        <v>1</v>
      </c>
      <c r="F2" s="1">
        <v>1</v>
      </c>
      <c r="G2" s="1">
        <v>2</v>
      </c>
      <c r="H2" s="1">
        <v>64</v>
      </c>
      <c r="I2">
        <v>7.0564260000000001</v>
      </c>
      <c r="J2">
        <v>0.121908</v>
      </c>
      <c r="K2">
        <v>2.0000000000000002E-5</v>
      </c>
      <c r="L2">
        <v>0.99873599999999996</v>
      </c>
    </row>
    <row r="3" spans="1:12" x14ac:dyDescent="0.25">
      <c r="A3" s="2">
        <v>2</v>
      </c>
      <c r="B3" s="1">
        <v>32</v>
      </c>
      <c r="C3" s="1">
        <v>64</v>
      </c>
      <c r="D3" s="1">
        <v>512</v>
      </c>
      <c r="E3" s="1">
        <v>2</v>
      </c>
      <c r="F3" s="1">
        <v>2</v>
      </c>
      <c r="G3" s="1">
        <v>4</v>
      </c>
      <c r="H3" s="1">
        <v>64</v>
      </c>
      <c r="I3">
        <v>7.0555300000000001</v>
      </c>
      <c r="J3">
        <v>0.121832</v>
      </c>
      <c r="K3">
        <v>1.9000000000000001E-5</v>
      </c>
      <c r="L3">
        <v>0.99997199999999997</v>
      </c>
    </row>
    <row r="4" spans="1:12" x14ac:dyDescent="0.25">
      <c r="A4" s="2">
        <v>3</v>
      </c>
      <c r="B4" s="1">
        <v>32</v>
      </c>
      <c r="C4" s="1">
        <v>64</v>
      </c>
      <c r="D4" s="1">
        <v>1024</v>
      </c>
      <c r="E4" s="1">
        <v>1</v>
      </c>
      <c r="F4" s="1">
        <v>1</v>
      </c>
      <c r="G4" s="1">
        <v>2</v>
      </c>
      <c r="H4" s="1">
        <v>64</v>
      </c>
      <c r="I4">
        <v>7.0559950000000002</v>
      </c>
      <c r="J4">
        <v>0.121908</v>
      </c>
      <c r="K4">
        <v>2.0000000000000002E-5</v>
      </c>
      <c r="L4">
        <v>0.99873500000000004</v>
      </c>
    </row>
    <row r="5" spans="1:12" x14ac:dyDescent="0.25">
      <c r="A5" s="2">
        <v>4</v>
      </c>
      <c r="B5" s="1">
        <v>32</v>
      </c>
      <c r="C5" s="1">
        <v>64</v>
      </c>
      <c r="D5" s="1">
        <v>1024</v>
      </c>
      <c r="E5" s="1">
        <v>2</v>
      </c>
      <c r="F5" s="1">
        <v>2</v>
      </c>
      <c r="G5" s="1">
        <v>4</v>
      </c>
      <c r="H5" s="1">
        <v>64</v>
      </c>
      <c r="I5">
        <v>7.0570959999999996</v>
      </c>
      <c r="J5">
        <v>0.121832</v>
      </c>
      <c r="K5">
        <v>1.9000000000000001E-5</v>
      </c>
      <c r="L5">
        <v>0.99997199999999997</v>
      </c>
    </row>
    <row r="6" spans="1:12" x14ac:dyDescent="0.25">
      <c r="A6" s="2">
        <v>5</v>
      </c>
      <c r="B6" s="1">
        <v>32</v>
      </c>
      <c r="C6" s="1">
        <v>128</v>
      </c>
      <c r="D6" s="1">
        <v>512</v>
      </c>
      <c r="E6" s="1">
        <v>1</v>
      </c>
      <c r="F6" s="1">
        <v>1</v>
      </c>
      <c r="G6" s="1">
        <v>2</v>
      </c>
      <c r="H6" s="1">
        <v>64</v>
      </c>
      <c r="I6">
        <v>7.0563960000000003</v>
      </c>
      <c r="J6">
        <v>0.121908</v>
      </c>
      <c r="K6">
        <v>1.9000000000000001E-5</v>
      </c>
      <c r="L6">
        <v>0.99873800000000001</v>
      </c>
    </row>
    <row r="7" spans="1:12" x14ac:dyDescent="0.25">
      <c r="A7" s="2">
        <v>6</v>
      </c>
      <c r="B7" s="1">
        <v>32</v>
      </c>
      <c r="C7" s="1">
        <v>128</v>
      </c>
      <c r="D7" s="1">
        <v>512</v>
      </c>
      <c r="E7" s="1">
        <v>2</v>
      </c>
      <c r="F7" s="1">
        <v>2</v>
      </c>
      <c r="G7" s="1">
        <v>4</v>
      </c>
      <c r="H7" s="1">
        <v>64</v>
      </c>
      <c r="I7">
        <v>7.055561</v>
      </c>
      <c r="J7">
        <v>0.121832</v>
      </c>
      <c r="K7">
        <v>1.9000000000000001E-5</v>
      </c>
      <c r="L7">
        <v>0.999973</v>
      </c>
    </row>
    <row r="8" spans="1:12" x14ac:dyDescent="0.25">
      <c r="A8" s="2">
        <v>7</v>
      </c>
      <c r="B8" s="1">
        <v>32</v>
      </c>
      <c r="C8" s="1">
        <v>128</v>
      </c>
      <c r="D8" s="1">
        <v>1024</v>
      </c>
      <c r="E8" s="1">
        <v>1</v>
      </c>
      <c r="F8" s="1">
        <v>1</v>
      </c>
      <c r="G8" s="1">
        <v>2</v>
      </c>
      <c r="H8" s="1">
        <v>64</v>
      </c>
      <c r="I8">
        <v>7.055955</v>
      </c>
      <c r="J8">
        <v>0.121908</v>
      </c>
      <c r="K8">
        <v>1.9000000000000001E-5</v>
      </c>
      <c r="L8">
        <v>0.99873800000000001</v>
      </c>
    </row>
    <row r="9" spans="1:12" x14ac:dyDescent="0.25">
      <c r="A9" s="2">
        <v>8</v>
      </c>
      <c r="B9" s="1">
        <v>32</v>
      </c>
      <c r="C9" s="1">
        <v>128</v>
      </c>
      <c r="D9" s="1">
        <v>1024</v>
      </c>
      <c r="E9" s="1">
        <v>2</v>
      </c>
      <c r="F9" s="1">
        <v>2</v>
      </c>
      <c r="G9" s="1">
        <v>4</v>
      </c>
      <c r="H9" s="1">
        <v>64</v>
      </c>
      <c r="I9">
        <v>4.0716979999999996</v>
      </c>
      <c r="J9">
        <v>8.2382999999999998E-2</v>
      </c>
      <c r="K9">
        <v>2.2000000000000001E-4</v>
      </c>
      <c r="L9">
        <v>0.99956999999999996</v>
      </c>
    </row>
    <row r="10" spans="1:12" x14ac:dyDescent="0.25">
      <c r="A10" s="2">
        <v>9</v>
      </c>
      <c r="B10" s="1">
        <v>64</v>
      </c>
      <c r="C10" s="1">
        <v>64</v>
      </c>
      <c r="D10" s="1">
        <v>512</v>
      </c>
      <c r="E10" s="1">
        <v>1</v>
      </c>
      <c r="F10" s="1">
        <v>1</v>
      </c>
      <c r="G10" s="1">
        <v>2</v>
      </c>
      <c r="H10" s="1">
        <v>64</v>
      </c>
      <c r="I10">
        <v>7.0558290000000001</v>
      </c>
      <c r="J10">
        <v>0.12185799999999999</v>
      </c>
      <c r="K10">
        <v>2.0000000000000002E-5</v>
      </c>
      <c r="L10">
        <v>0.99954500000000002</v>
      </c>
    </row>
    <row r="11" spans="1:12" x14ac:dyDescent="0.25">
      <c r="A11" s="2">
        <v>10</v>
      </c>
      <c r="B11" s="1">
        <v>64</v>
      </c>
      <c r="C11" s="1">
        <v>64</v>
      </c>
      <c r="D11" s="1">
        <v>512</v>
      </c>
      <c r="E11" s="1">
        <v>2</v>
      </c>
      <c r="F11" s="1">
        <v>2</v>
      </c>
      <c r="G11" s="1">
        <v>4</v>
      </c>
      <c r="H11" s="1">
        <v>64</v>
      </c>
      <c r="I11">
        <v>7.0555289999999999</v>
      </c>
      <c r="J11">
        <v>0.12183099999999999</v>
      </c>
      <c r="K11">
        <v>1.9000000000000001E-5</v>
      </c>
      <c r="L11">
        <v>0.99998299999999996</v>
      </c>
    </row>
    <row r="12" spans="1:12" x14ac:dyDescent="0.25">
      <c r="A12" s="2">
        <v>11</v>
      </c>
      <c r="B12" s="1">
        <v>64</v>
      </c>
      <c r="C12" s="1">
        <v>64</v>
      </c>
      <c r="D12" s="1">
        <v>1024</v>
      </c>
      <c r="E12" s="1">
        <v>1</v>
      </c>
      <c r="F12" s="1">
        <v>1</v>
      </c>
      <c r="G12" s="1">
        <v>2</v>
      </c>
      <c r="H12" s="1">
        <v>64</v>
      </c>
      <c r="I12">
        <v>7.0573300000000003</v>
      </c>
      <c r="J12">
        <v>0.12185799999999999</v>
      </c>
      <c r="K12">
        <v>2.0000000000000002E-5</v>
      </c>
      <c r="L12">
        <v>0.99954399999999999</v>
      </c>
    </row>
    <row r="13" spans="1:12" x14ac:dyDescent="0.25">
      <c r="A13" s="2">
        <v>12</v>
      </c>
      <c r="B13" s="1">
        <v>64</v>
      </c>
      <c r="C13" s="1">
        <v>64</v>
      </c>
      <c r="D13" s="1">
        <v>1024</v>
      </c>
      <c r="E13" s="1">
        <v>2</v>
      </c>
      <c r="F13" s="1">
        <v>2</v>
      </c>
      <c r="G13" s="1">
        <v>4</v>
      </c>
      <c r="H13" s="1">
        <v>64</v>
      </c>
      <c r="I13">
        <v>7.0551409999999999</v>
      </c>
      <c r="J13">
        <v>0.12183099999999999</v>
      </c>
      <c r="K13">
        <v>1.9000000000000001E-5</v>
      </c>
      <c r="L13">
        <v>0.99998299999999996</v>
      </c>
    </row>
    <row r="14" spans="1:12" x14ac:dyDescent="0.25">
      <c r="A14" s="2">
        <v>13</v>
      </c>
      <c r="B14" s="1">
        <v>64</v>
      </c>
      <c r="C14" s="1">
        <v>128</v>
      </c>
      <c r="D14" s="1">
        <v>512</v>
      </c>
      <c r="E14" s="1">
        <v>1</v>
      </c>
      <c r="F14" s="1">
        <v>1</v>
      </c>
      <c r="G14" s="1">
        <v>2</v>
      </c>
      <c r="H14" s="1">
        <v>64</v>
      </c>
      <c r="I14">
        <v>7.0558050000000003</v>
      </c>
      <c r="J14">
        <v>0.12185799999999999</v>
      </c>
      <c r="K14">
        <v>1.9000000000000001E-5</v>
      </c>
      <c r="L14">
        <v>0.99954699999999996</v>
      </c>
    </row>
    <row r="15" spans="1:12" x14ac:dyDescent="0.25">
      <c r="A15" s="2">
        <v>14</v>
      </c>
      <c r="B15" s="1">
        <v>64</v>
      </c>
      <c r="C15" s="1">
        <v>128</v>
      </c>
      <c r="D15" s="1">
        <v>512</v>
      </c>
      <c r="E15" s="1">
        <v>2</v>
      </c>
      <c r="F15" s="1">
        <v>2</v>
      </c>
      <c r="G15" s="1">
        <v>4</v>
      </c>
      <c r="H15" s="1">
        <v>64</v>
      </c>
      <c r="I15">
        <v>7.0555099999999999</v>
      </c>
      <c r="J15">
        <v>0.12183099999999999</v>
      </c>
      <c r="K15">
        <v>1.9000000000000001E-5</v>
      </c>
      <c r="L15">
        <v>0.99998500000000001</v>
      </c>
    </row>
    <row r="16" spans="1:12" x14ac:dyDescent="0.25">
      <c r="A16" s="2">
        <v>15</v>
      </c>
      <c r="B16" s="1">
        <v>64</v>
      </c>
      <c r="C16" s="1">
        <v>128</v>
      </c>
      <c r="D16" s="1">
        <v>1024</v>
      </c>
      <c r="E16" s="1">
        <v>1</v>
      </c>
      <c r="F16" s="1">
        <v>1</v>
      </c>
      <c r="G16" s="1">
        <v>2</v>
      </c>
      <c r="H16" s="1">
        <v>64</v>
      </c>
      <c r="I16">
        <v>7.0554069999999998</v>
      </c>
      <c r="J16">
        <v>0.12185799999999999</v>
      </c>
      <c r="K16">
        <v>1.9000000000000001E-5</v>
      </c>
      <c r="L16">
        <v>0.99954699999999996</v>
      </c>
    </row>
    <row r="17" spans="1:12" x14ac:dyDescent="0.25">
      <c r="A17" s="2">
        <v>16</v>
      </c>
      <c r="B17" s="1">
        <v>64</v>
      </c>
      <c r="C17" s="1">
        <v>128</v>
      </c>
      <c r="D17" s="1">
        <v>1024</v>
      </c>
      <c r="E17" s="1">
        <v>2</v>
      </c>
      <c r="F17" s="1">
        <v>2</v>
      </c>
      <c r="G17" s="1">
        <v>4</v>
      </c>
      <c r="H17" s="1">
        <v>64</v>
      </c>
      <c r="I17">
        <v>7.0550959999999998</v>
      </c>
      <c r="J17">
        <v>0.12183099999999999</v>
      </c>
      <c r="K17">
        <v>1.9000000000000001E-5</v>
      </c>
      <c r="L17">
        <v>0.99998500000000001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B817-688A-470E-AA88-E1B4B5943497}">
  <dimension ref="A1:L17"/>
  <sheetViews>
    <sheetView topLeftCell="A7" workbookViewId="0">
      <selection activeCell="L25" sqref="L25"/>
    </sheetView>
  </sheetViews>
  <sheetFormatPr defaultRowHeight="15" x14ac:dyDescent="0.25"/>
  <cols>
    <col min="1" max="1" width="18.28515625" customWidth="1"/>
    <col min="2" max="2" width="13.7109375" bestFit="1" customWidth="1"/>
    <col min="3" max="3" width="13.140625" bestFit="1" customWidth="1"/>
    <col min="4" max="4" width="7.140625" bestFit="1" customWidth="1"/>
    <col min="5" max="5" width="13.85546875" bestFit="1" customWidth="1"/>
    <col min="6" max="6" width="12.85546875" bestFit="1" customWidth="1"/>
    <col min="7" max="7" width="12.28515625" bestFit="1" customWidth="1"/>
    <col min="8" max="8" width="14" bestFit="1" customWidth="1"/>
    <col min="9" max="9" width="16.5703125" bestFit="1" customWidth="1"/>
    <col min="10" max="10" width="26.140625" bestFit="1" customWidth="1"/>
    <col min="11" max="11" width="25.5703125" bestFit="1" customWidth="1"/>
    <col min="12" max="12" width="21.42578125" bestFit="1" customWidth="1"/>
  </cols>
  <sheetData>
    <row r="1" spans="1:12" x14ac:dyDescent="0.25">
      <c r="A1" t="s">
        <v>3</v>
      </c>
      <c r="B1" s="1" t="s">
        <v>5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8</v>
      </c>
      <c r="H1" s="1" t="s">
        <v>9</v>
      </c>
      <c r="I1" t="s">
        <v>0</v>
      </c>
      <c r="J1" t="s">
        <v>12</v>
      </c>
      <c r="K1" t="s">
        <v>13</v>
      </c>
      <c r="L1" t="s">
        <v>14</v>
      </c>
    </row>
    <row r="2" spans="1:12" x14ac:dyDescent="0.25">
      <c r="A2" s="2">
        <v>1</v>
      </c>
      <c r="B2" s="1">
        <v>32</v>
      </c>
      <c r="C2" s="1">
        <v>64</v>
      </c>
      <c r="D2" s="1">
        <v>512</v>
      </c>
      <c r="E2" s="1">
        <v>1</v>
      </c>
      <c r="F2" s="1">
        <v>1</v>
      </c>
      <c r="G2" s="1">
        <v>2</v>
      </c>
      <c r="H2" s="1">
        <v>64</v>
      </c>
      <c r="I2">
        <v>2.6506159999999999</v>
      </c>
      <c r="J2">
        <v>6.2150999999999998E-2</v>
      </c>
      <c r="K2">
        <v>1.01E-4</v>
      </c>
      <c r="L2">
        <v>0.97330499999999998</v>
      </c>
    </row>
    <row r="3" spans="1:12" x14ac:dyDescent="0.25">
      <c r="A3" s="2">
        <v>2</v>
      </c>
      <c r="B3" s="1">
        <v>32</v>
      </c>
      <c r="C3" s="1">
        <v>64</v>
      </c>
      <c r="D3" s="1">
        <v>512</v>
      </c>
      <c r="E3" s="1">
        <v>2</v>
      </c>
      <c r="F3" s="1">
        <v>2</v>
      </c>
      <c r="G3" s="1">
        <v>4</v>
      </c>
      <c r="H3" s="1">
        <v>64</v>
      </c>
      <c r="I3">
        <v>2.6242909999999999</v>
      </c>
      <c r="J3">
        <v>6.0971999999999998E-2</v>
      </c>
      <c r="K3">
        <v>8.7000000000000001E-5</v>
      </c>
      <c r="L3">
        <v>0.99997599999999998</v>
      </c>
    </row>
    <row r="4" spans="1:12" x14ac:dyDescent="0.25">
      <c r="A4" s="2">
        <v>3</v>
      </c>
      <c r="B4" s="1">
        <v>32</v>
      </c>
      <c r="C4" s="1">
        <v>64</v>
      </c>
      <c r="D4" s="1">
        <v>1024</v>
      </c>
      <c r="E4" s="1">
        <v>1</v>
      </c>
      <c r="F4" s="1">
        <v>1</v>
      </c>
      <c r="G4" s="1">
        <v>2</v>
      </c>
      <c r="H4" s="1">
        <v>64</v>
      </c>
      <c r="I4">
        <v>2.649994</v>
      </c>
      <c r="J4">
        <v>6.2150999999999998E-2</v>
      </c>
      <c r="K4">
        <v>1.01E-4</v>
      </c>
      <c r="L4">
        <v>0.97330499999999998</v>
      </c>
    </row>
    <row r="5" spans="1:12" x14ac:dyDescent="0.25">
      <c r="A5" s="2">
        <v>4</v>
      </c>
      <c r="B5" s="1">
        <v>32</v>
      </c>
      <c r="C5" s="1">
        <v>64</v>
      </c>
      <c r="D5" s="1">
        <v>1024</v>
      </c>
      <c r="E5" s="1">
        <v>2</v>
      </c>
      <c r="F5" s="1">
        <v>2</v>
      </c>
      <c r="G5" s="1">
        <v>4</v>
      </c>
      <c r="H5" s="1">
        <v>64</v>
      </c>
      <c r="I5">
        <v>2.6237059999999999</v>
      </c>
      <c r="J5">
        <v>6.0971999999999998E-2</v>
      </c>
      <c r="K5">
        <v>8.7000000000000001E-5</v>
      </c>
      <c r="L5">
        <v>0.99997599999999998</v>
      </c>
    </row>
    <row r="6" spans="1:12" x14ac:dyDescent="0.25">
      <c r="A6" s="2">
        <v>5</v>
      </c>
      <c r="B6" s="1">
        <v>32</v>
      </c>
      <c r="C6" s="1">
        <v>128</v>
      </c>
      <c r="D6" s="1">
        <v>512</v>
      </c>
      <c r="E6" s="1">
        <v>1</v>
      </c>
      <c r="F6" s="1">
        <v>1</v>
      </c>
      <c r="G6" s="1">
        <v>2</v>
      </c>
      <c r="H6" s="1">
        <v>64</v>
      </c>
      <c r="I6">
        <v>2.6505589999999999</v>
      </c>
      <c r="J6">
        <v>6.2150999999999998E-2</v>
      </c>
      <c r="K6">
        <v>8.8999999999999995E-5</v>
      </c>
      <c r="L6">
        <v>0.97334900000000002</v>
      </c>
    </row>
    <row r="7" spans="1:12" x14ac:dyDescent="0.25">
      <c r="A7" s="2">
        <v>6</v>
      </c>
      <c r="B7" s="1">
        <v>32</v>
      </c>
      <c r="C7" s="1">
        <v>128</v>
      </c>
      <c r="D7" s="1">
        <v>512</v>
      </c>
      <c r="E7" s="1">
        <v>2</v>
      </c>
      <c r="F7" s="1">
        <v>2</v>
      </c>
      <c r="G7" s="1">
        <v>4</v>
      </c>
      <c r="H7" s="1">
        <v>64</v>
      </c>
      <c r="I7">
        <v>2.6243289999999999</v>
      </c>
      <c r="J7">
        <v>6.0971999999999998E-2</v>
      </c>
      <c r="K7">
        <v>8.5000000000000006E-5</v>
      </c>
      <c r="L7">
        <v>0.99998299999999996</v>
      </c>
    </row>
    <row r="8" spans="1:12" x14ac:dyDescent="0.25">
      <c r="A8" s="2">
        <v>7</v>
      </c>
      <c r="B8" s="1">
        <v>32</v>
      </c>
      <c r="C8" s="1">
        <v>128</v>
      </c>
      <c r="D8" s="1">
        <v>1024</v>
      </c>
      <c r="E8" s="1">
        <v>1</v>
      </c>
      <c r="F8" s="1">
        <v>1</v>
      </c>
      <c r="G8" s="1">
        <v>2</v>
      </c>
      <c r="H8" s="1">
        <v>64</v>
      </c>
      <c r="I8">
        <v>2.649994</v>
      </c>
      <c r="J8">
        <v>6.2150999999999998E-2</v>
      </c>
      <c r="K8">
        <v>8.8999999999999995E-5</v>
      </c>
      <c r="L8">
        <v>0.97334900000000002</v>
      </c>
    </row>
    <row r="9" spans="1:12" x14ac:dyDescent="0.25">
      <c r="A9" s="2">
        <v>8</v>
      </c>
      <c r="B9" s="1">
        <v>32</v>
      </c>
      <c r="C9" s="1">
        <v>128</v>
      </c>
      <c r="D9" s="1">
        <v>1024</v>
      </c>
      <c r="E9" s="1">
        <v>2</v>
      </c>
      <c r="F9" s="1">
        <v>2</v>
      </c>
      <c r="G9" s="1">
        <v>4</v>
      </c>
      <c r="H9" s="1">
        <v>64</v>
      </c>
      <c r="I9">
        <v>2.62365</v>
      </c>
      <c r="J9">
        <v>6.0971999999999998E-2</v>
      </c>
      <c r="K9">
        <v>8.5000000000000006E-5</v>
      </c>
      <c r="L9">
        <v>0.99998299999999996</v>
      </c>
    </row>
    <row r="10" spans="1:12" x14ac:dyDescent="0.25">
      <c r="A10" s="2">
        <v>9</v>
      </c>
      <c r="B10" s="1">
        <v>64</v>
      </c>
      <c r="C10" s="1">
        <v>64</v>
      </c>
      <c r="D10" s="1">
        <v>512</v>
      </c>
      <c r="E10" s="1">
        <v>1</v>
      </c>
      <c r="F10" s="1">
        <v>1</v>
      </c>
      <c r="G10" s="1">
        <v>2</v>
      </c>
      <c r="H10" s="1">
        <v>64</v>
      </c>
      <c r="I10">
        <v>2.6404169999999998</v>
      </c>
      <c r="J10">
        <v>6.1560999999999998E-2</v>
      </c>
      <c r="K10">
        <v>1.01E-4</v>
      </c>
      <c r="L10">
        <v>0.98643999999999998</v>
      </c>
    </row>
    <row r="11" spans="1:12" x14ac:dyDescent="0.25">
      <c r="A11" s="2">
        <v>10</v>
      </c>
      <c r="B11" s="1">
        <v>64</v>
      </c>
      <c r="C11" s="1">
        <v>64</v>
      </c>
      <c r="D11" s="1">
        <v>512</v>
      </c>
      <c r="E11" s="1">
        <v>2</v>
      </c>
      <c r="F11" s="1">
        <v>2</v>
      </c>
      <c r="G11" s="1">
        <v>4</v>
      </c>
      <c r="H11" s="1">
        <v>64</v>
      </c>
      <c r="I11">
        <v>2.6242909999999999</v>
      </c>
      <c r="J11">
        <v>6.0971999999999998E-2</v>
      </c>
      <c r="K11">
        <v>8.7000000000000001E-5</v>
      </c>
      <c r="L11">
        <v>0.99997599999999998</v>
      </c>
    </row>
    <row r="12" spans="1:12" x14ac:dyDescent="0.25">
      <c r="A12" s="2">
        <v>11</v>
      </c>
      <c r="B12" s="1">
        <v>64</v>
      </c>
      <c r="C12" s="1">
        <v>64</v>
      </c>
      <c r="D12" s="1">
        <v>1024</v>
      </c>
      <c r="E12" s="1">
        <v>1</v>
      </c>
      <c r="F12" s="1">
        <v>1</v>
      </c>
      <c r="G12" s="1">
        <v>2</v>
      </c>
      <c r="H12" s="1">
        <v>64</v>
      </c>
      <c r="I12">
        <v>2.6388060000000002</v>
      </c>
      <c r="J12">
        <v>6.1560999999999998E-2</v>
      </c>
      <c r="K12">
        <v>1.01E-4</v>
      </c>
      <c r="L12">
        <v>0.98643999999999998</v>
      </c>
    </row>
    <row r="13" spans="1:12" x14ac:dyDescent="0.25">
      <c r="A13" s="2">
        <v>12</v>
      </c>
      <c r="B13" s="1">
        <v>64</v>
      </c>
      <c r="C13" s="1">
        <v>64</v>
      </c>
      <c r="D13" s="1">
        <v>1024</v>
      </c>
      <c r="E13" s="1">
        <v>2</v>
      </c>
      <c r="F13" s="1">
        <v>2</v>
      </c>
      <c r="G13" s="1">
        <v>4</v>
      </c>
      <c r="H13" s="1">
        <v>64</v>
      </c>
      <c r="I13">
        <v>2.6237059999999999</v>
      </c>
      <c r="J13">
        <v>6.0971999999999998E-2</v>
      </c>
      <c r="K13">
        <v>8.7000000000000001E-5</v>
      </c>
      <c r="L13">
        <v>0.99997599999999998</v>
      </c>
    </row>
    <row r="14" spans="1:12" x14ac:dyDescent="0.25">
      <c r="A14" s="2">
        <v>13</v>
      </c>
      <c r="B14" s="1">
        <v>64</v>
      </c>
      <c r="C14" s="1">
        <v>128</v>
      </c>
      <c r="D14" s="1">
        <v>512</v>
      </c>
      <c r="E14" s="1">
        <v>1</v>
      </c>
      <c r="F14" s="1">
        <v>1</v>
      </c>
      <c r="G14" s="1">
        <v>2</v>
      </c>
      <c r="H14" s="1">
        <v>64</v>
      </c>
      <c r="I14">
        <v>2.640339</v>
      </c>
      <c r="J14">
        <v>6.1560999999999998E-2</v>
      </c>
      <c r="K14">
        <v>8.8999999999999995E-5</v>
      </c>
      <c r="L14">
        <v>0.98648499999999995</v>
      </c>
    </row>
    <row r="15" spans="1:12" x14ac:dyDescent="0.25">
      <c r="A15" s="2">
        <v>14</v>
      </c>
      <c r="B15" s="1">
        <v>64</v>
      </c>
      <c r="C15" s="1">
        <v>128</v>
      </c>
      <c r="D15" s="1">
        <v>512</v>
      </c>
      <c r="E15" s="1">
        <v>2</v>
      </c>
      <c r="F15" s="1">
        <v>2</v>
      </c>
      <c r="G15" s="1">
        <v>4</v>
      </c>
      <c r="H15" s="1">
        <v>64</v>
      </c>
      <c r="I15">
        <v>2.6243289999999999</v>
      </c>
      <c r="J15">
        <v>6.0971999999999998E-2</v>
      </c>
      <c r="K15">
        <v>8.5000000000000006E-5</v>
      </c>
      <c r="L15">
        <v>0.99998299999999996</v>
      </c>
    </row>
    <row r="16" spans="1:12" x14ac:dyDescent="0.25">
      <c r="A16" s="2">
        <v>15</v>
      </c>
      <c r="B16" s="1">
        <v>64</v>
      </c>
      <c r="C16" s="1">
        <v>128</v>
      </c>
      <c r="D16" s="1">
        <v>1024</v>
      </c>
      <c r="E16" s="1">
        <v>1</v>
      </c>
      <c r="F16" s="1">
        <v>1</v>
      </c>
      <c r="G16" s="1">
        <v>2</v>
      </c>
      <c r="H16" s="1">
        <v>64</v>
      </c>
      <c r="I16">
        <v>2.6388060000000002</v>
      </c>
      <c r="J16">
        <v>6.1560999999999998E-2</v>
      </c>
      <c r="K16">
        <v>8.8999999999999995E-5</v>
      </c>
      <c r="L16">
        <v>0.98648499999999995</v>
      </c>
    </row>
    <row r="17" spans="1:12" x14ac:dyDescent="0.25">
      <c r="A17" s="2">
        <v>16</v>
      </c>
      <c r="B17" s="1">
        <v>64</v>
      </c>
      <c r="C17" s="1">
        <v>128</v>
      </c>
      <c r="D17" s="1">
        <v>1024</v>
      </c>
      <c r="E17" s="1">
        <v>2</v>
      </c>
      <c r="F17" s="1">
        <v>2</v>
      </c>
      <c r="G17" s="1">
        <v>4</v>
      </c>
      <c r="H17" s="1">
        <v>64</v>
      </c>
      <c r="I17">
        <v>2.62365</v>
      </c>
      <c r="J17">
        <v>6.0971999999999998E-2</v>
      </c>
      <c r="K17">
        <v>8.5000000000000006E-5</v>
      </c>
      <c r="L17">
        <v>0.99998299999999996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4048-1491-431A-8B85-A52BD535EB26}">
  <dimension ref="A1:L18"/>
  <sheetViews>
    <sheetView topLeftCell="A10" workbookViewId="0">
      <selection activeCell="L20" sqref="L20"/>
    </sheetView>
  </sheetViews>
  <sheetFormatPr defaultRowHeight="15" x14ac:dyDescent="0.25"/>
  <cols>
    <col min="1" max="1" width="17.85546875" bestFit="1" customWidth="1"/>
    <col min="2" max="2" width="13.7109375" bestFit="1" customWidth="1"/>
    <col min="3" max="3" width="13.140625" bestFit="1" customWidth="1"/>
    <col min="4" max="4" width="7.140625" bestFit="1" customWidth="1"/>
    <col min="5" max="5" width="13.85546875" bestFit="1" customWidth="1"/>
    <col min="6" max="6" width="12.85546875" bestFit="1" customWidth="1"/>
    <col min="7" max="7" width="12.28515625" bestFit="1" customWidth="1"/>
    <col min="8" max="8" width="14" bestFit="1" customWidth="1"/>
    <col min="9" max="9" width="16.5703125" bestFit="1" customWidth="1"/>
    <col min="10" max="10" width="26.140625" bestFit="1" customWidth="1"/>
    <col min="11" max="11" width="25.5703125" bestFit="1" customWidth="1"/>
    <col min="12" max="12" width="21.42578125" bestFit="1" customWidth="1"/>
  </cols>
  <sheetData>
    <row r="1" spans="1:12" x14ac:dyDescent="0.25">
      <c r="A1" t="s">
        <v>4</v>
      </c>
      <c r="B1" s="1" t="s">
        <v>5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8</v>
      </c>
      <c r="H1" s="1" t="s">
        <v>9</v>
      </c>
      <c r="I1" t="s">
        <v>0</v>
      </c>
      <c r="J1" t="s">
        <v>12</v>
      </c>
      <c r="K1" t="s">
        <v>13</v>
      </c>
      <c r="L1" t="s">
        <v>14</v>
      </c>
    </row>
    <row r="2" spans="1:12" x14ac:dyDescent="0.25">
      <c r="A2" s="2">
        <v>1</v>
      </c>
      <c r="B2" s="1">
        <v>32</v>
      </c>
      <c r="C2" s="1">
        <v>64</v>
      </c>
      <c r="D2" s="1">
        <v>512</v>
      </c>
      <c r="E2" s="1">
        <v>1</v>
      </c>
      <c r="F2" s="1">
        <v>1</v>
      </c>
      <c r="G2" s="1">
        <v>2</v>
      </c>
      <c r="H2" s="1">
        <v>64</v>
      </c>
      <c r="I2">
        <v>1.132055</v>
      </c>
      <c r="J2">
        <v>3.4459999999999998E-3</v>
      </c>
      <c r="K2">
        <v>2.6999999999999999E-5</v>
      </c>
      <c r="L2">
        <v>0.51030799999999998</v>
      </c>
    </row>
    <row r="3" spans="1:12" x14ac:dyDescent="0.25">
      <c r="A3" s="2">
        <v>2</v>
      </c>
      <c r="B3" s="1">
        <v>32</v>
      </c>
      <c r="C3" s="1">
        <v>64</v>
      </c>
      <c r="D3" s="1">
        <v>512</v>
      </c>
      <c r="E3" s="1">
        <v>2</v>
      </c>
      <c r="F3" s="1">
        <v>2</v>
      </c>
      <c r="G3" s="1">
        <v>4</v>
      </c>
      <c r="H3" s="1">
        <v>64</v>
      </c>
      <c r="I3">
        <v>1.126061</v>
      </c>
      <c r="J3">
        <v>2.4450000000000001E-3</v>
      </c>
      <c r="K3">
        <v>1.9000000000000001E-5</v>
      </c>
      <c r="L3">
        <v>0.72039900000000001</v>
      </c>
    </row>
    <row r="4" spans="1:12" x14ac:dyDescent="0.25">
      <c r="A4" s="2">
        <v>3</v>
      </c>
      <c r="B4" s="1">
        <v>32</v>
      </c>
      <c r="C4" s="1">
        <v>64</v>
      </c>
      <c r="D4" s="1">
        <v>1024</v>
      </c>
      <c r="E4" s="1">
        <v>1</v>
      </c>
      <c r="F4" s="1">
        <v>1</v>
      </c>
      <c r="G4" s="1">
        <v>2</v>
      </c>
      <c r="H4" s="1">
        <v>64</v>
      </c>
      <c r="I4">
        <v>1.1289279999999999</v>
      </c>
      <c r="J4">
        <v>3.4459999999999998E-3</v>
      </c>
      <c r="K4">
        <v>2.6999999999999999E-5</v>
      </c>
      <c r="L4">
        <v>0.47531699999999999</v>
      </c>
    </row>
    <row r="5" spans="1:12" x14ac:dyDescent="0.25">
      <c r="A5" s="2">
        <v>4</v>
      </c>
      <c r="B5" s="1">
        <v>32</v>
      </c>
      <c r="C5" s="1">
        <v>64</v>
      </c>
      <c r="D5" s="1">
        <v>1024</v>
      </c>
      <c r="E5" s="1">
        <v>2</v>
      </c>
      <c r="F5" s="1">
        <v>2</v>
      </c>
      <c r="G5" s="1">
        <v>4</v>
      </c>
      <c r="H5" s="1">
        <v>64</v>
      </c>
      <c r="I5">
        <v>1.12286</v>
      </c>
      <c r="J5">
        <v>2.4450000000000001E-3</v>
      </c>
      <c r="K5">
        <v>1.9000000000000001E-5</v>
      </c>
      <c r="L5">
        <v>0.66825699999999999</v>
      </c>
    </row>
    <row r="6" spans="1:12" x14ac:dyDescent="0.25">
      <c r="A6" s="2">
        <v>5</v>
      </c>
      <c r="B6" s="1">
        <v>32</v>
      </c>
      <c r="C6" s="1">
        <v>128</v>
      </c>
      <c r="D6" s="1">
        <v>512</v>
      </c>
      <c r="E6" s="1">
        <v>1</v>
      </c>
      <c r="F6" s="1">
        <v>1</v>
      </c>
      <c r="G6" s="1">
        <v>2</v>
      </c>
      <c r="H6" s="1">
        <v>64</v>
      </c>
      <c r="I6">
        <v>1.131977</v>
      </c>
      <c r="J6">
        <v>3.4459999999999998E-3</v>
      </c>
      <c r="K6">
        <v>1.9000000000000001E-5</v>
      </c>
      <c r="L6">
        <v>0.51161599999999996</v>
      </c>
    </row>
    <row r="7" spans="1:12" x14ac:dyDescent="0.25">
      <c r="A7" s="2">
        <v>6</v>
      </c>
      <c r="B7" s="1">
        <v>32</v>
      </c>
      <c r="C7" s="1">
        <v>128</v>
      </c>
      <c r="D7" s="1">
        <v>512</v>
      </c>
      <c r="E7" s="1">
        <v>2</v>
      </c>
      <c r="F7" s="1">
        <v>2</v>
      </c>
      <c r="G7" s="1">
        <v>4</v>
      </c>
      <c r="H7" s="1">
        <v>64</v>
      </c>
      <c r="I7">
        <v>1.126061</v>
      </c>
      <c r="J7">
        <v>2.4450000000000001E-3</v>
      </c>
      <c r="K7">
        <v>1.9000000000000001E-5</v>
      </c>
      <c r="L7">
        <v>0.72044299999999994</v>
      </c>
    </row>
    <row r="8" spans="1:12" x14ac:dyDescent="0.25">
      <c r="A8" s="2">
        <v>7</v>
      </c>
      <c r="B8" s="1">
        <v>32</v>
      </c>
      <c r="C8" s="1">
        <v>128</v>
      </c>
      <c r="D8" s="1">
        <v>1024</v>
      </c>
      <c r="E8" s="1">
        <v>1</v>
      </c>
      <c r="F8" s="1">
        <v>1</v>
      </c>
      <c r="G8" s="1">
        <v>2</v>
      </c>
      <c r="H8" s="1">
        <v>64</v>
      </c>
      <c r="I8">
        <v>1.128795</v>
      </c>
      <c r="J8">
        <v>3.4459999999999998E-3</v>
      </c>
      <c r="K8">
        <v>1.9000000000000001E-5</v>
      </c>
      <c r="L8">
        <v>0.476491</v>
      </c>
    </row>
    <row r="9" spans="1:12" x14ac:dyDescent="0.25">
      <c r="A9" s="2">
        <v>8</v>
      </c>
      <c r="B9" s="1">
        <v>32</v>
      </c>
      <c r="C9" s="1">
        <v>128</v>
      </c>
      <c r="D9" s="1">
        <v>1024</v>
      </c>
      <c r="E9" s="1">
        <v>2</v>
      </c>
      <c r="F9" s="1">
        <v>2</v>
      </c>
      <c r="G9" s="1">
        <v>4</v>
      </c>
      <c r="H9" s="1">
        <v>64</v>
      </c>
      <c r="I9">
        <v>1.12286</v>
      </c>
      <c r="J9">
        <v>2.4450000000000001E-3</v>
      </c>
      <c r="K9">
        <v>1.9000000000000001E-5</v>
      </c>
      <c r="L9">
        <v>0.66826799999999997</v>
      </c>
    </row>
    <row r="10" spans="1:12" x14ac:dyDescent="0.25">
      <c r="A10" s="2">
        <v>9</v>
      </c>
      <c r="B10" s="1">
        <v>64</v>
      </c>
      <c r="C10" s="1">
        <v>64</v>
      </c>
      <c r="D10" s="1">
        <v>512</v>
      </c>
      <c r="E10" s="1">
        <v>1</v>
      </c>
      <c r="F10" s="1">
        <v>1</v>
      </c>
      <c r="G10" s="1">
        <v>2</v>
      </c>
      <c r="H10" s="1">
        <v>64</v>
      </c>
      <c r="I10">
        <v>1.128304</v>
      </c>
      <c r="J10">
        <v>2.7729999999999999E-3</v>
      </c>
      <c r="K10">
        <v>2.6999999999999999E-5</v>
      </c>
      <c r="L10">
        <v>0.63416799999999995</v>
      </c>
    </row>
    <row r="11" spans="1:12" x14ac:dyDescent="0.25">
      <c r="A11" s="2">
        <v>10</v>
      </c>
      <c r="B11" s="1">
        <v>64</v>
      </c>
      <c r="C11" s="1">
        <v>64</v>
      </c>
      <c r="D11" s="1">
        <v>512</v>
      </c>
      <c r="E11" s="1">
        <v>2</v>
      </c>
      <c r="F11" s="1">
        <v>2</v>
      </c>
      <c r="G11" s="1">
        <v>4</v>
      </c>
      <c r="H11" s="1">
        <v>64</v>
      </c>
      <c r="I11">
        <v>1.1239840000000001</v>
      </c>
      <c r="J11">
        <v>2.0630000000000002E-3</v>
      </c>
      <c r="K11">
        <v>1.9000000000000001E-5</v>
      </c>
      <c r="L11">
        <v>0.84979899999999997</v>
      </c>
    </row>
    <row r="12" spans="1:12" x14ac:dyDescent="0.25">
      <c r="A12" s="2">
        <v>11</v>
      </c>
      <c r="B12" s="1">
        <v>64</v>
      </c>
      <c r="C12" s="1">
        <v>64</v>
      </c>
      <c r="D12" s="1">
        <v>1024</v>
      </c>
      <c r="E12" s="1">
        <v>1</v>
      </c>
      <c r="F12" s="1">
        <v>1</v>
      </c>
      <c r="G12" s="1">
        <v>2</v>
      </c>
      <c r="H12" s="1">
        <v>64</v>
      </c>
      <c r="I12">
        <v>1.1250849999999999</v>
      </c>
      <c r="J12">
        <v>2.7729999999999999E-3</v>
      </c>
      <c r="K12">
        <v>2.6999999999999999E-5</v>
      </c>
      <c r="L12">
        <v>0.58999900000000005</v>
      </c>
    </row>
    <row r="13" spans="1:12" x14ac:dyDescent="0.25">
      <c r="A13" s="2">
        <v>12</v>
      </c>
      <c r="B13" s="1">
        <v>64</v>
      </c>
      <c r="C13" s="1">
        <v>64</v>
      </c>
      <c r="D13" s="1">
        <v>1024</v>
      </c>
      <c r="E13" s="1">
        <v>2</v>
      </c>
      <c r="F13" s="1">
        <v>2</v>
      </c>
      <c r="G13" s="1">
        <v>4</v>
      </c>
      <c r="H13" s="1">
        <v>64</v>
      </c>
      <c r="I13">
        <v>1.120797</v>
      </c>
      <c r="J13">
        <v>2.0630000000000002E-3</v>
      </c>
      <c r="K13">
        <v>1.9000000000000001E-5</v>
      </c>
      <c r="L13">
        <v>0.78778400000000004</v>
      </c>
    </row>
    <row r="14" spans="1:12" x14ac:dyDescent="0.25">
      <c r="A14" s="2">
        <v>13</v>
      </c>
      <c r="B14" s="1">
        <v>64</v>
      </c>
      <c r="C14" s="1">
        <v>128</v>
      </c>
      <c r="D14" s="1">
        <v>512</v>
      </c>
      <c r="E14" s="1">
        <v>1</v>
      </c>
      <c r="F14" s="1">
        <v>1</v>
      </c>
      <c r="G14" s="1">
        <v>2</v>
      </c>
      <c r="H14" s="1">
        <v>64</v>
      </c>
      <c r="I14">
        <v>1.128287</v>
      </c>
      <c r="J14">
        <v>2.7729999999999999E-3</v>
      </c>
      <c r="K14">
        <v>1.9000000000000001E-5</v>
      </c>
      <c r="L14">
        <v>0.63613900000000001</v>
      </c>
    </row>
    <row r="15" spans="1:12" x14ac:dyDescent="0.25">
      <c r="A15" s="2">
        <v>14</v>
      </c>
      <c r="B15" s="1">
        <v>64</v>
      </c>
      <c r="C15" s="1">
        <v>128</v>
      </c>
      <c r="D15" s="1">
        <v>512</v>
      </c>
      <c r="E15" s="1">
        <v>2</v>
      </c>
      <c r="F15" s="1">
        <v>2</v>
      </c>
      <c r="G15" s="1">
        <v>4</v>
      </c>
      <c r="H15" s="1">
        <v>64</v>
      </c>
      <c r="I15">
        <v>1.1241399999999999</v>
      </c>
      <c r="J15">
        <v>2.0630000000000002E-3</v>
      </c>
      <c r="K15">
        <v>1.9000000000000001E-5</v>
      </c>
      <c r="L15">
        <v>0.84986200000000001</v>
      </c>
    </row>
    <row r="16" spans="1:12" x14ac:dyDescent="0.25">
      <c r="A16" s="2">
        <v>15</v>
      </c>
      <c r="B16" s="1">
        <v>64</v>
      </c>
      <c r="C16" s="1">
        <v>128</v>
      </c>
      <c r="D16" s="1">
        <v>1024</v>
      </c>
      <c r="E16" s="1">
        <v>1</v>
      </c>
      <c r="F16" s="1">
        <v>1</v>
      </c>
      <c r="G16" s="1">
        <v>2</v>
      </c>
      <c r="H16" s="1">
        <v>64</v>
      </c>
      <c r="I16">
        <v>1.1250249999999999</v>
      </c>
      <c r="J16">
        <v>2.7729999999999999E-3</v>
      </c>
      <c r="K16">
        <v>1.9000000000000001E-5</v>
      </c>
      <c r="L16">
        <v>0.59182000000000001</v>
      </c>
    </row>
    <row r="17" spans="1:12" x14ac:dyDescent="0.25">
      <c r="A17" s="2">
        <v>16</v>
      </c>
      <c r="B17" s="1">
        <v>64</v>
      </c>
      <c r="C17" s="1">
        <v>128</v>
      </c>
      <c r="D17" s="1">
        <v>1024</v>
      </c>
      <c r="E17" s="1">
        <v>2</v>
      </c>
      <c r="F17" s="1">
        <v>2</v>
      </c>
      <c r="G17" s="1">
        <v>4</v>
      </c>
      <c r="H17" s="1">
        <v>64</v>
      </c>
      <c r="I17">
        <v>1.120797</v>
      </c>
      <c r="J17">
        <v>2.0630000000000002E-3</v>
      </c>
      <c r="K17">
        <v>1.9000000000000001E-5</v>
      </c>
      <c r="L17">
        <v>0.78780499999999998</v>
      </c>
    </row>
    <row r="18" spans="1:12" x14ac:dyDescent="0.25">
      <c r="B18" s="1"/>
      <c r="C18" s="1"/>
      <c r="D18" s="1"/>
      <c r="E18" s="1"/>
      <c r="F18" s="1"/>
      <c r="G18" s="1"/>
      <c r="H18" s="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3F6A-9630-4F51-8DD1-EA329E5507CF}">
  <dimension ref="A1:L17"/>
  <sheetViews>
    <sheetView topLeftCell="A4" workbookViewId="0">
      <selection sqref="A1:L17"/>
    </sheetView>
  </sheetViews>
  <sheetFormatPr defaultRowHeight="15" x14ac:dyDescent="0.25"/>
  <cols>
    <col min="1" max="1" width="21.140625" bestFit="1" customWidth="1"/>
    <col min="2" max="2" width="13.7109375" bestFit="1" customWidth="1"/>
    <col min="3" max="3" width="13.140625" bestFit="1" customWidth="1"/>
    <col min="4" max="4" width="9.42578125" customWidth="1"/>
    <col min="5" max="5" width="13.85546875" bestFit="1" customWidth="1"/>
    <col min="6" max="6" width="12.85546875" bestFit="1" customWidth="1"/>
    <col min="7" max="7" width="12.28515625" bestFit="1" customWidth="1"/>
    <col min="8" max="8" width="14" bestFit="1" customWidth="1"/>
    <col min="9" max="9" width="16.5703125" bestFit="1" customWidth="1"/>
    <col min="10" max="10" width="26.140625" bestFit="1" customWidth="1"/>
    <col min="11" max="11" width="25.5703125" bestFit="1" customWidth="1"/>
    <col min="12" max="12" width="21.42578125" bestFit="1" customWidth="1"/>
  </cols>
  <sheetData>
    <row r="1" spans="1:12" ht="15.75" thickBot="1" x14ac:dyDescent="0.3">
      <c r="A1" t="s">
        <v>15</v>
      </c>
      <c r="B1" s="3" t="s">
        <v>5</v>
      </c>
      <c r="C1" s="3" t="s">
        <v>6</v>
      </c>
      <c r="D1" s="3" t="s">
        <v>7</v>
      </c>
      <c r="E1" s="3" t="s">
        <v>10</v>
      </c>
      <c r="F1" s="3" t="s">
        <v>11</v>
      </c>
      <c r="G1" s="3" t="s">
        <v>8</v>
      </c>
      <c r="H1" s="3" t="s">
        <v>9</v>
      </c>
      <c r="I1" t="s">
        <v>0</v>
      </c>
      <c r="J1" t="s">
        <v>12</v>
      </c>
      <c r="K1" t="s">
        <v>13</v>
      </c>
      <c r="L1" t="s">
        <v>14</v>
      </c>
    </row>
    <row r="2" spans="1:12" x14ac:dyDescent="0.25">
      <c r="A2" s="2">
        <v>1</v>
      </c>
      <c r="B2" s="4">
        <v>32</v>
      </c>
      <c r="C2" s="4">
        <v>64</v>
      </c>
      <c r="D2" s="4">
        <v>512</v>
      </c>
      <c r="E2" s="4">
        <v>1</v>
      </c>
      <c r="F2" s="4">
        <v>1</v>
      </c>
      <c r="G2" s="4">
        <v>2</v>
      </c>
      <c r="H2" s="4">
        <v>64</v>
      </c>
      <c r="I2">
        <v>1.5578879999999999</v>
      </c>
      <c r="J2">
        <v>1.9685000000000001E-2</v>
      </c>
      <c r="K2">
        <v>3.6000000000000002E-4</v>
      </c>
      <c r="L2">
        <v>7.6480000000000003E-3</v>
      </c>
    </row>
    <row r="3" spans="1:12" x14ac:dyDescent="0.25">
      <c r="A3" s="2">
        <v>2</v>
      </c>
      <c r="B3" s="5">
        <v>32</v>
      </c>
      <c r="C3" s="5">
        <v>64</v>
      </c>
      <c r="D3" s="5">
        <v>512</v>
      </c>
      <c r="E3" s="5">
        <v>2</v>
      </c>
      <c r="F3" s="5">
        <v>2</v>
      </c>
      <c r="G3" s="5">
        <v>4</v>
      </c>
      <c r="H3" s="5">
        <v>64</v>
      </c>
      <c r="I3">
        <v>7.0564260000000001</v>
      </c>
      <c r="J3">
        <v>0.121908</v>
      </c>
      <c r="K3">
        <v>2.0000000000000002E-5</v>
      </c>
      <c r="L3">
        <v>0.99873599999999996</v>
      </c>
    </row>
    <row r="4" spans="1:12" x14ac:dyDescent="0.25">
      <c r="A4" s="2">
        <v>3</v>
      </c>
      <c r="B4" s="4">
        <v>32</v>
      </c>
      <c r="C4" s="4">
        <v>64</v>
      </c>
      <c r="D4" s="4">
        <v>1024</v>
      </c>
      <c r="E4" s="4">
        <v>1</v>
      </c>
      <c r="F4" s="4">
        <v>1</v>
      </c>
      <c r="G4" s="4">
        <v>2</v>
      </c>
      <c r="H4" s="4">
        <v>64</v>
      </c>
      <c r="I4">
        <v>1.5578879999999999</v>
      </c>
      <c r="J4">
        <v>1.9685000000000001E-2</v>
      </c>
      <c r="K4">
        <v>3.6000000000000002E-4</v>
      </c>
      <c r="L4">
        <v>7.6480000000000003E-3</v>
      </c>
    </row>
    <row r="5" spans="1:12" x14ac:dyDescent="0.25">
      <c r="A5" s="2">
        <v>4</v>
      </c>
      <c r="B5" s="5">
        <v>32</v>
      </c>
      <c r="C5" s="5">
        <v>64</v>
      </c>
      <c r="D5" s="5">
        <v>1024</v>
      </c>
      <c r="E5" s="5">
        <v>2</v>
      </c>
      <c r="F5" s="5">
        <v>2</v>
      </c>
      <c r="G5" s="5">
        <v>4</v>
      </c>
      <c r="H5" s="5">
        <v>64</v>
      </c>
      <c r="I5">
        <v>7.0559950000000002</v>
      </c>
      <c r="J5">
        <v>0.121908</v>
      </c>
      <c r="K5">
        <v>2.0000000000000002E-5</v>
      </c>
      <c r="L5">
        <v>0.99873500000000004</v>
      </c>
    </row>
    <row r="6" spans="1:12" x14ac:dyDescent="0.25">
      <c r="A6" s="2">
        <v>5</v>
      </c>
      <c r="B6" s="4">
        <v>32</v>
      </c>
      <c r="C6" s="4">
        <v>128</v>
      </c>
      <c r="D6" s="4">
        <v>512</v>
      </c>
      <c r="E6" s="4">
        <v>1</v>
      </c>
      <c r="F6" s="4">
        <v>1</v>
      </c>
      <c r="G6" s="4">
        <v>2</v>
      </c>
      <c r="H6" s="4">
        <v>64</v>
      </c>
      <c r="I6">
        <v>4.3609489999999997</v>
      </c>
      <c r="J6">
        <v>1.9088999999999998E-2</v>
      </c>
      <c r="K6">
        <v>0.79018600000000006</v>
      </c>
      <c r="L6">
        <v>5.1199999999999998E-4</v>
      </c>
    </row>
    <row r="7" spans="1:12" x14ac:dyDescent="0.25">
      <c r="A7" s="2">
        <v>6</v>
      </c>
      <c r="B7" s="5">
        <v>32</v>
      </c>
      <c r="C7" s="5">
        <v>128</v>
      </c>
      <c r="D7" s="5">
        <v>512</v>
      </c>
      <c r="E7" s="5">
        <v>2</v>
      </c>
      <c r="F7" s="5">
        <v>2</v>
      </c>
      <c r="G7" s="5">
        <v>4</v>
      </c>
      <c r="H7" s="5">
        <v>64</v>
      </c>
      <c r="I7">
        <v>4.6263170000000002</v>
      </c>
      <c r="J7">
        <v>8.4239999999999992E-3</v>
      </c>
      <c r="K7">
        <v>0.88690999999999998</v>
      </c>
      <c r="L7">
        <v>4.9299999999999995E-4</v>
      </c>
    </row>
    <row r="8" spans="1:12" x14ac:dyDescent="0.25">
      <c r="A8" s="2">
        <v>7</v>
      </c>
      <c r="B8" s="4">
        <v>32</v>
      </c>
      <c r="C8" s="4">
        <v>128</v>
      </c>
      <c r="D8" s="4">
        <v>1024</v>
      </c>
      <c r="E8" s="4">
        <v>1</v>
      </c>
      <c r="F8" s="4">
        <v>1</v>
      </c>
      <c r="G8" s="4">
        <v>2</v>
      </c>
      <c r="H8" s="4">
        <v>64</v>
      </c>
      <c r="I8">
        <v>4.3609489999999997</v>
      </c>
      <c r="J8">
        <v>1.9088999999999998E-2</v>
      </c>
      <c r="K8">
        <v>0.79018600000000006</v>
      </c>
      <c r="L8">
        <v>5.1199999999999998E-4</v>
      </c>
    </row>
    <row r="9" spans="1:12" x14ac:dyDescent="0.25">
      <c r="A9" s="2">
        <v>8</v>
      </c>
      <c r="B9" s="5">
        <v>32</v>
      </c>
      <c r="C9" s="5">
        <v>128</v>
      </c>
      <c r="D9" s="5">
        <v>1024</v>
      </c>
      <c r="E9" s="5">
        <v>2</v>
      </c>
      <c r="F9" s="5">
        <v>2</v>
      </c>
      <c r="G9" s="5">
        <v>4</v>
      </c>
      <c r="H9" s="5">
        <v>64</v>
      </c>
      <c r="I9">
        <v>4.6263170000000002</v>
      </c>
      <c r="J9">
        <v>8.4239999999999992E-3</v>
      </c>
      <c r="K9">
        <v>0.88690999999999998</v>
      </c>
      <c r="L9">
        <v>4.9299999999999995E-4</v>
      </c>
    </row>
    <row r="10" spans="1:12" x14ac:dyDescent="0.25">
      <c r="A10" s="2">
        <v>9</v>
      </c>
      <c r="B10" s="4">
        <v>64</v>
      </c>
      <c r="C10" s="4">
        <v>64</v>
      </c>
      <c r="D10" s="4">
        <v>512</v>
      </c>
      <c r="E10" s="4">
        <v>1</v>
      </c>
      <c r="F10" s="4">
        <v>1</v>
      </c>
      <c r="G10" s="4">
        <v>2</v>
      </c>
      <c r="H10" s="4">
        <v>64</v>
      </c>
      <c r="I10">
        <v>1.4444619999999999</v>
      </c>
      <c r="J10">
        <v>9.8270000000000007E-3</v>
      </c>
      <c r="K10">
        <v>3.6000000000000002E-4</v>
      </c>
      <c r="L10">
        <v>1.7002E-2</v>
      </c>
    </row>
    <row r="11" spans="1:12" x14ac:dyDescent="0.25">
      <c r="A11" s="2">
        <v>10</v>
      </c>
      <c r="B11" s="5">
        <v>64</v>
      </c>
      <c r="C11" s="5">
        <v>64</v>
      </c>
      <c r="D11" s="5">
        <v>512</v>
      </c>
      <c r="E11" s="5">
        <v>2</v>
      </c>
      <c r="F11" s="5">
        <v>2</v>
      </c>
      <c r="G11" s="5">
        <v>4</v>
      </c>
      <c r="H11" s="5">
        <v>64</v>
      </c>
      <c r="I11">
        <v>7.0558290000000001</v>
      </c>
      <c r="J11">
        <v>0.12185799999999999</v>
      </c>
      <c r="K11">
        <v>2.0000000000000002E-5</v>
      </c>
      <c r="L11">
        <v>0.99954500000000002</v>
      </c>
    </row>
    <row r="12" spans="1:12" x14ac:dyDescent="0.25">
      <c r="A12" s="2">
        <v>11</v>
      </c>
      <c r="B12" s="4">
        <v>64</v>
      </c>
      <c r="C12" s="4">
        <v>64</v>
      </c>
      <c r="D12" s="4">
        <v>1024</v>
      </c>
      <c r="E12" s="4">
        <v>1</v>
      </c>
      <c r="F12" s="4">
        <v>1</v>
      </c>
      <c r="G12" s="4">
        <v>2</v>
      </c>
      <c r="H12" s="4">
        <v>64</v>
      </c>
      <c r="I12">
        <v>1.4444619999999999</v>
      </c>
      <c r="J12">
        <v>9.8270000000000007E-3</v>
      </c>
      <c r="K12">
        <v>3.6000000000000002E-4</v>
      </c>
      <c r="L12">
        <v>1.7002E-2</v>
      </c>
    </row>
    <row r="13" spans="1:12" x14ac:dyDescent="0.25">
      <c r="A13" s="2">
        <v>12</v>
      </c>
      <c r="B13" s="5">
        <v>64</v>
      </c>
      <c r="C13" s="5">
        <v>64</v>
      </c>
      <c r="D13" s="5">
        <v>1024</v>
      </c>
      <c r="E13" s="5">
        <v>2</v>
      </c>
      <c r="F13" s="5">
        <v>2</v>
      </c>
      <c r="G13" s="5">
        <v>4</v>
      </c>
      <c r="H13" s="5">
        <v>64</v>
      </c>
      <c r="I13">
        <v>7.0573300000000003</v>
      </c>
      <c r="J13">
        <v>0.12185799999999999</v>
      </c>
      <c r="K13">
        <v>2.0000000000000002E-5</v>
      </c>
      <c r="L13">
        <v>0.99954399999999999</v>
      </c>
    </row>
    <row r="14" spans="1:12" x14ac:dyDescent="0.25">
      <c r="A14" s="2">
        <v>13</v>
      </c>
      <c r="B14" s="4">
        <v>64</v>
      </c>
      <c r="C14" s="4">
        <v>128</v>
      </c>
      <c r="D14" s="4">
        <v>512</v>
      </c>
      <c r="E14" s="4">
        <v>1</v>
      </c>
      <c r="F14" s="4">
        <v>1</v>
      </c>
      <c r="G14" s="4">
        <v>2</v>
      </c>
      <c r="H14" s="4">
        <v>64</v>
      </c>
      <c r="I14">
        <v>4.2785070000000003</v>
      </c>
      <c r="J14">
        <v>9.4059999999999994E-3</v>
      </c>
      <c r="K14">
        <v>0.78947400000000001</v>
      </c>
      <c r="L14">
        <v>5.3399999999999997E-4</v>
      </c>
    </row>
    <row r="15" spans="1:12" x14ac:dyDescent="0.25">
      <c r="A15" s="2">
        <v>14</v>
      </c>
      <c r="B15" s="5">
        <v>64</v>
      </c>
      <c r="C15" s="5">
        <v>128</v>
      </c>
      <c r="D15" s="5">
        <v>512</v>
      </c>
      <c r="E15" s="5">
        <v>2</v>
      </c>
      <c r="F15" s="5">
        <v>2</v>
      </c>
      <c r="G15" s="5">
        <v>4</v>
      </c>
      <c r="H15" s="5">
        <v>64</v>
      </c>
      <c r="I15">
        <v>4.6256680000000001</v>
      </c>
      <c r="J15">
        <v>6.1729999999999997E-3</v>
      </c>
      <c r="K15">
        <v>0.88671599999999995</v>
      </c>
      <c r="L15">
        <v>4.9600000000000002E-4</v>
      </c>
    </row>
    <row r="16" spans="1:12" x14ac:dyDescent="0.25">
      <c r="A16" s="2">
        <v>15</v>
      </c>
      <c r="B16" s="4">
        <v>64</v>
      </c>
      <c r="C16" s="4">
        <v>128</v>
      </c>
      <c r="D16" s="4">
        <v>1024</v>
      </c>
      <c r="E16" s="4">
        <v>1</v>
      </c>
      <c r="F16" s="4">
        <v>1</v>
      </c>
      <c r="G16" s="4">
        <v>2</v>
      </c>
      <c r="H16" s="4">
        <v>64</v>
      </c>
      <c r="I16">
        <v>4.2785070000000003</v>
      </c>
      <c r="J16">
        <v>9.4059999999999994E-3</v>
      </c>
      <c r="K16">
        <v>0.78947400000000001</v>
      </c>
      <c r="L16">
        <v>5.3399999999999997E-4</v>
      </c>
    </row>
    <row r="17" spans="1:12" ht="15.75" thickBot="1" x14ac:dyDescent="0.3">
      <c r="A17" s="2">
        <v>16</v>
      </c>
      <c r="B17" s="6">
        <v>64</v>
      </c>
      <c r="C17" s="6">
        <v>128</v>
      </c>
      <c r="D17" s="6">
        <v>1024</v>
      </c>
      <c r="E17" s="6">
        <v>2</v>
      </c>
      <c r="F17" s="6">
        <v>2</v>
      </c>
      <c r="G17" s="6">
        <v>4</v>
      </c>
      <c r="H17" s="6">
        <v>64</v>
      </c>
      <c r="I17">
        <v>4.6256680000000001</v>
      </c>
      <c r="J17">
        <v>6.1729999999999997E-3</v>
      </c>
      <c r="K17">
        <v>0.88671599999999995</v>
      </c>
      <c r="L17">
        <v>4.9600000000000002E-4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F0DC-4CC4-45AB-BFD6-F942080A418E}">
  <dimension ref="A1:C11"/>
  <sheetViews>
    <sheetView workbookViewId="0">
      <selection activeCell="M26" sqref="M26"/>
    </sheetView>
  </sheetViews>
  <sheetFormatPr defaultRowHeight="15" x14ac:dyDescent="0.25"/>
  <cols>
    <col min="1" max="1" width="13.140625" bestFit="1" customWidth="1"/>
    <col min="2" max="2" width="14.42578125" customWidth="1"/>
  </cols>
  <sheetData>
    <row r="1" spans="1:3" x14ac:dyDescent="0.25">
      <c r="A1" t="s">
        <v>37</v>
      </c>
      <c r="B1" t="s">
        <v>27</v>
      </c>
      <c r="C1" t="s">
        <v>31</v>
      </c>
    </row>
    <row r="2" spans="1:3" x14ac:dyDescent="0.25">
      <c r="A2" t="s">
        <v>17</v>
      </c>
      <c r="B2" s="7">
        <v>0.160359</v>
      </c>
      <c r="C2">
        <f t="shared" ref="C2:C10" si="0">B2/B3</f>
        <v>1.9169316470222582</v>
      </c>
    </row>
    <row r="3" spans="1:3" x14ac:dyDescent="0.25">
      <c r="A3" t="s">
        <v>18</v>
      </c>
      <c r="B3" s="7">
        <v>8.3654000000000006E-2</v>
      </c>
    </row>
    <row r="4" spans="1:3" x14ac:dyDescent="0.25">
      <c r="A4" t="s">
        <v>19</v>
      </c>
      <c r="B4" s="7">
        <v>0.14013400000000001</v>
      </c>
      <c r="C4">
        <f t="shared" si="0"/>
        <v>1.9960686560786269</v>
      </c>
    </row>
    <row r="5" spans="1:3" x14ac:dyDescent="0.25">
      <c r="A5" t="s">
        <v>20</v>
      </c>
      <c r="B5" s="7">
        <v>7.0205000000000004E-2</v>
      </c>
    </row>
    <row r="6" spans="1:3" x14ac:dyDescent="0.25">
      <c r="A6" t="s">
        <v>21</v>
      </c>
      <c r="B6" s="7">
        <v>0.262262</v>
      </c>
      <c r="C6">
        <f t="shared" si="0"/>
        <v>1.5006723391106813</v>
      </c>
    </row>
    <row r="7" spans="1:3" x14ac:dyDescent="0.25">
      <c r="A7" t="s">
        <v>22</v>
      </c>
      <c r="B7" s="7">
        <v>0.174763</v>
      </c>
    </row>
    <row r="8" spans="1:3" x14ac:dyDescent="0.25">
      <c r="A8" t="s">
        <v>23</v>
      </c>
      <c r="B8" s="7">
        <v>0.123265</v>
      </c>
      <c r="C8">
        <f t="shared" si="0"/>
        <v>1.9705689575240197</v>
      </c>
    </row>
    <row r="9" spans="1:3" x14ac:dyDescent="0.25">
      <c r="A9" t="s">
        <v>24</v>
      </c>
      <c r="B9" s="7">
        <v>6.2552999999999997E-2</v>
      </c>
    </row>
    <row r="10" spans="1:3" x14ac:dyDescent="0.25">
      <c r="A10" t="s">
        <v>25</v>
      </c>
      <c r="B10" s="7">
        <v>0.70564000000000004</v>
      </c>
      <c r="C10">
        <f t="shared" si="0"/>
        <v>1.3733133783423475</v>
      </c>
    </row>
    <row r="11" spans="1:3" x14ac:dyDescent="0.25">
      <c r="A11" t="s">
        <v>26</v>
      </c>
      <c r="B11" s="7">
        <v>0.51382300000000003</v>
      </c>
      <c r="C11" s="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EFA2-FFB2-49EF-BED3-58C71B39A7E2}">
  <dimension ref="A1:F6"/>
  <sheetViews>
    <sheetView workbookViewId="0">
      <selection activeCell="A2" sqref="A2:A6"/>
    </sheetView>
  </sheetViews>
  <sheetFormatPr defaultRowHeight="15" x14ac:dyDescent="0.25"/>
  <cols>
    <col min="1" max="1" width="13.140625" bestFit="1" customWidth="1"/>
    <col min="2" max="2" width="14.42578125" customWidth="1"/>
    <col min="3" max="3" width="9" bestFit="1" customWidth="1"/>
    <col min="4" max="4" width="10.85546875" customWidth="1"/>
    <col min="5" max="5" width="10.28515625" customWidth="1"/>
    <col min="6" max="6" width="9" bestFit="1" customWidth="1"/>
  </cols>
  <sheetData>
    <row r="1" spans="1:6" x14ac:dyDescent="0.25">
      <c r="A1" t="s">
        <v>32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7</v>
      </c>
    </row>
    <row r="2" spans="1:6" x14ac:dyDescent="0.25">
      <c r="A2" t="s">
        <v>16</v>
      </c>
      <c r="B2" s="1">
        <v>0.160359</v>
      </c>
      <c r="C2" s="1">
        <v>1.6035950000000001</v>
      </c>
      <c r="D2" s="1">
        <v>1.4123E-2</v>
      </c>
      <c r="E2" s="1">
        <v>7.4999999999999993E-5</v>
      </c>
      <c r="F2" s="1">
        <v>0.29523500000000003</v>
      </c>
    </row>
    <row r="3" spans="1:6" x14ac:dyDescent="0.25">
      <c r="A3" t="s">
        <v>33</v>
      </c>
      <c r="B3" s="1">
        <v>0.14013400000000001</v>
      </c>
      <c r="C3" s="1">
        <v>1.4013389999999999</v>
      </c>
      <c r="D3" s="1">
        <v>6.1970000000000003E-3</v>
      </c>
      <c r="E3" s="1">
        <v>1.6999999999999999E-3</v>
      </c>
      <c r="F3" s="1">
        <v>3.1973000000000001E-2</v>
      </c>
    </row>
    <row r="4" spans="1:6" x14ac:dyDescent="0.25">
      <c r="A4" t="s">
        <v>34</v>
      </c>
      <c r="B4" s="1">
        <v>0.262262</v>
      </c>
      <c r="C4" s="1">
        <v>2.6226159999999998</v>
      </c>
      <c r="D4" s="1">
        <v>6.0971999999999998E-2</v>
      </c>
      <c r="E4" s="1">
        <v>9.5000000000000005E-5</v>
      </c>
      <c r="F4" s="1">
        <v>0.99994000000000005</v>
      </c>
    </row>
    <row r="5" spans="1:6" x14ac:dyDescent="0.25">
      <c r="A5" t="s">
        <v>35</v>
      </c>
      <c r="B5" s="1">
        <v>0.123265</v>
      </c>
      <c r="C5" s="1">
        <v>1.232645</v>
      </c>
      <c r="D5" s="1">
        <v>2.062E-3</v>
      </c>
      <c r="E5" s="1">
        <v>1.9046E-2</v>
      </c>
      <c r="F5" s="1">
        <v>6.7668000000000006E-2</v>
      </c>
    </row>
    <row r="6" spans="1:6" x14ac:dyDescent="0.25">
      <c r="A6" t="s">
        <v>36</v>
      </c>
      <c r="B6" s="1">
        <v>0.70564000000000004</v>
      </c>
      <c r="C6" s="1">
        <v>7.0563950000000002</v>
      </c>
      <c r="D6" s="1">
        <v>0.12183099999999999</v>
      </c>
      <c r="E6" s="1">
        <v>2.0000000000000002E-5</v>
      </c>
      <c r="F6" s="1">
        <v>0.99997800000000003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A0D9-31F5-4665-91A7-A49B2F3BCE38}">
  <dimension ref="A1:B6"/>
  <sheetViews>
    <sheetView tabSelected="1" workbookViewId="0">
      <selection activeCell="O8" sqref="O8"/>
    </sheetView>
  </sheetViews>
  <sheetFormatPr defaultRowHeight="15" x14ac:dyDescent="0.25"/>
  <sheetData>
    <row r="1" spans="1:2" x14ac:dyDescent="0.25">
      <c r="A1" t="s">
        <v>39</v>
      </c>
      <c r="B1" t="s">
        <v>38</v>
      </c>
    </row>
    <row r="2" spans="1:2" x14ac:dyDescent="0.25">
      <c r="A2" s="8" t="s">
        <v>16</v>
      </c>
      <c r="B2">
        <v>0.39800000000000002</v>
      </c>
    </row>
    <row r="3" spans="1:2" x14ac:dyDescent="0.25">
      <c r="A3" s="9" t="s">
        <v>33</v>
      </c>
      <c r="B3">
        <v>0.29024</v>
      </c>
    </row>
    <row r="4" spans="1:2" x14ac:dyDescent="0.25">
      <c r="A4" s="8" t="s">
        <v>34</v>
      </c>
      <c r="B4">
        <v>0.4284</v>
      </c>
    </row>
    <row r="5" spans="1:2" x14ac:dyDescent="0.25">
      <c r="A5" s="9" t="s">
        <v>35</v>
      </c>
      <c r="B5">
        <v>0.39800000000000002</v>
      </c>
    </row>
    <row r="6" spans="1:2" ht="15.75" thickBot="1" x14ac:dyDescent="0.3">
      <c r="A6" s="10" t="s">
        <v>36</v>
      </c>
      <c r="B6">
        <v>0.4284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bzip</vt:lpstr>
      <vt:lpstr>jeng</vt:lpstr>
      <vt:lpstr>limb</vt:lpstr>
      <vt:lpstr>mcf</vt:lpstr>
      <vt:lpstr>hmmer</vt:lpstr>
      <vt:lpstr>ss 1vs2</vt:lpstr>
      <vt:lpstr>vima2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tsom</dc:creator>
  <cp:lastModifiedBy>tsom</cp:lastModifiedBy>
  <dcterms:created xsi:type="dcterms:W3CDTF">2015-06-05T18:19:34Z</dcterms:created>
  <dcterms:modified xsi:type="dcterms:W3CDTF">2020-12-11T19:33:08Z</dcterms:modified>
</cp:coreProperties>
</file>