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ERJAAN\DMT_Replacement Sling\"/>
    </mc:Choice>
  </mc:AlternateContent>
  <xr:revisionPtr revIDLastSave="0" documentId="13_ncr:1_{CB58ADDD-43E0-458C-8911-E8EA991C743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ot" sheetId="2" r:id="rId1"/>
    <sheet name="Site List" sheetId="1" r:id="rId2"/>
    <sheet name="BOQ" sheetId="3" r:id="rId3"/>
    <sheet name="Responbility Matrix" sheetId="4" r:id="rId4"/>
  </sheets>
  <externalReferences>
    <externalReference r:id="rId5"/>
  </externalReferences>
  <definedNames>
    <definedName name="_xlnm._FilterDatabase" localSheetId="1" hidden="1">'Site List'!$A$1:$M$46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I46" i="1"/>
  <c r="H46" i="1"/>
  <c r="G46" i="1"/>
  <c r="F46" i="1"/>
  <c r="E46" i="1"/>
  <c r="L12" i="1"/>
  <c r="K12" i="1"/>
  <c r="J12" i="1"/>
  <c r="I12" i="1"/>
  <c r="H12" i="1"/>
  <c r="G12" i="1"/>
  <c r="F12" i="1"/>
  <c r="E12" i="1"/>
  <c r="L45" i="1"/>
  <c r="K45" i="1"/>
  <c r="J45" i="1"/>
  <c r="I45" i="1"/>
  <c r="H45" i="1"/>
  <c r="G45" i="1"/>
  <c r="F45" i="1"/>
  <c r="E45" i="1"/>
  <c r="L11" i="1"/>
  <c r="K11" i="1"/>
  <c r="J11" i="1"/>
  <c r="I11" i="1"/>
  <c r="H11" i="1"/>
  <c r="G11" i="1"/>
  <c r="F11" i="1"/>
  <c r="E11" i="1"/>
  <c r="L44" i="1"/>
  <c r="K44" i="1"/>
  <c r="J44" i="1"/>
  <c r="I44" i="1"/>
  <c r="H44" i="1"/>
  <c r="G44" i="1"/>
  <c r="F44" i="1"/>
  <c r="E44" i="1"/>
  <c r="L10" i="1"/>
  <c r="K10" i="1"/>
  <c r="J10" i="1"/>
  <c r="I10" i="1"/>
  <c r="H10" i="1"/>
  <c r="G10" i="1"/>
  <c r="F10" i="1"/>
  <c r="E10" i="1"/>
  <c r="L43" i="1"/>
  <c r="K43" i="1"/>
  <c r="J43" i="1"/>
  <c r="I43" i="1"/>
  <c r="H43" i="1"/>
  <c r="G43" i="1"/>
  <c r="F43" i="1"/>
  <c r="E43" i="1"/>
  <c r="L9" i="1"/>
  <c r="K9" i="1"/>
  <c r="J9" i="1"/>
  <c r="I9" i="1"/>
  <c r="H9" i="1"/>
  <c r="G9" i="1"/>
  <c r="F9" i="1"/>
  <c r="E9" i="1"/>
  <c r="L42" i="1"/>
  <c r="K42" i="1"/>
  <c r="J42" i="1"/>
  <c r="I42" i="1"/>
  <c r="H42" i="1"/>
  <c r="G42" i="1"/>
  <c r="F42" i="1"/>
  <c r="E42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41" i="1"/>
  <c r="K41" i="1"/>
  <c r="J41" i="1"/>
  <c r="I41" i="1"/>
  <c r="H41" i="1"/>
  <c r="G41" i="1"/>
  <c r="F41" i="1"/>
  <c r="E41" i="1"/>
  <c r="L40" i="1"/>
  <c r="K40" i="1"/>
  <c r="J40" i="1"/>
  <c r="I40" i="1"/>
  <c r="H40" i="1"/>
  <c r="G40" i="1"/>
  <c r="F40" i="1"/>
  <c r="E40" i="1"/>
  <c r="L39" i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5" i="1"/>
  <c r="K35" i="1"/>
  <c r="J35" i="1"/>
  <c r="I35" i="1"/>
  <c r="H35" i="1"/>
  <c r="G35" i="1"/>
  <c r="F35" i="1"/>
  <c r="E35" i="1"/>
  <c r="L34" i="1"/>
  <c r="K34" i="1"/>
  <c r="J34" i="1"/>
  <c r="I34" i="1"/>
  <c r="H34" i="1"/>
  <c r="G34" i="1"/>
  <c r="F34" i="1"/>
  <c r="E34" i="1"/>
  <c r="L33" i="1"/>
  <c r="K33" i="1"/>
  <c r="J33" i="1"/>
  <c r="I33" i="1"/>
  <c r="H33" i="1"/>
  <c r="G33" i="1"/>
  <c r="F33" i="1"/>
  <c r="E33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30" i="1"/>
  <c r="K30" i="1"/>
  <c r="J30" i="1"/>
  <c r="I30" i="1"/>
  <c r="H30" i="1"/>
  <c r="G30" i="1"/>
  <c r="F30" i="1"/>
  <c r="E30" i="1"/>
  <c r="L29" i="1"/>
  <c r="K29" i="1"/>
  <c r="J29" i="1"/>
  <c r="I29" i="1"/>
  <c r="H29" i="1"/>
  <c r="G29" i="1"/>
  <c r="F29" i="1"/>
  <c r="E29" i="1"/>
  <c r="L28" i="1"/>
  <c r="K28" i="1"/>
  <c r="J28" i="1"/>
  <c r="I28" i="1"/>
  <c r="H28" i="1"/>
  <c r="G28" i="1"/>
  <c r="F28" i="1"/>
  <c r="E28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L25" i="1"/>
  <c r="K25" i="1"/>
  <c r="J25" i="1"/>
  <c r="I25" i="1"/>
  <c r="H25" i="1"/>
  <c r="G25" i="1"/>
  <c r="F25" i="1"/>
  <c r="E25" i="1"/>
  <c r="L24" i="1"/>
  <c r="K24" i="1"/>
  <c r="J24" i="1"/>
  <c r="I24" i="1"/>
  <c r="H24" i="1"/>
  <c r="G24" i="1"/>
  <c r="F24" i="1"/>
  <c r="E24" i="1"/>
  <c r="L23" i="1"/>
  <c r="K23" i="1"/>
  <c r="J23" i="1"/>
  <c r="I23" i="1"/>
  <c r="H23" i="1"/>
  <c r="G23" i="1"/>
  <c r="F23" i="1"/>
  <c r="E23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2" i="1"/>
  <c r="K2" i="1"/>
  <c r="J2" i="1"/>
  <c r="I2" i="1"/>
  <c r="H2" i="1"/>
  <c r="G2" i="1"/>
  <c r="F2" i="1"/>
  <c r="E2" i="1"/>
  <c r="L20" i="1"/>
  <c r="K20" i="1"/>
  <c r="J20" i="1"/>
  <c r="I20" i="1"/>
  <c r="H20" i="1"/>
  <c r="G20" i="1"/>
  <c r="F20" i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<sst xmlns="http://schemas.openxmlformats.org/spreadsheetml/2006/main" count="227" uniqueCount="157">
  <si>
    <t>NO</t>
  </si>
  <si>
    <t>SITE ID</t>
  </si>
  <si>
    <t>PROJECT</t>
  </si>
  <si>
    <t>SITE NAME</t>
  </si>
  <si>
    <t>DESA</t>
  </si>
  <si>
    <t>KECAMATAN</t>
  </si>
  <si>
    <t>KABUPATEN</t>
  </si>
  <si>
    <t>PROVINSI</t>
  </si>
  <si>
    <t>LAT</t>
  </si>
  <si>
    <t>LONG</t>
  </si>
  <si>
    <t>REGIONAL</t>
  </si>
  <si>
    <t>AREA</t>
  </si>
  <si>
    <t>OA Date</t>
  </si>
  <si>
    <t>MXX073</t>
  </si>
  <si>
    <t>MERAH PUTIH</t>
  </si>
  <si>
    <t>MXX073OG1_MMZAJ_RAUKI</t>
  </si>
  <si>
    <t>MXJ034</t>
  </si>
  <si>
    <t>MXJ034OG1_MMZTM_PT_P_SITE_BHARINDO</t>
  </si>
  <si>
    <t>MXT046</t>
  </si>
  <si>
    <t>MXT046OG1_MMZAJ_ARALLE</t>
  </si>
  <si>
    <t>MXV006</t>
  </si>
  <si>
    <t>MXV006OG1_MMZAJ_WAWONII_TIMUR</t>
  </si>
  <si>
    <t>MXV004</t>
  </si>
  <si>
    <t>MXV004OG1_MMZAJ_RONDUMA</t>
  </si>
  <si>
    <t>MXT047</t>
  </si>
  <si>
    <t>MXT047OG1_MMZAJ_SIMBUANG</t>
  </si>
  <si>
    <t>MXW076</t>
  </si>
  <si>
    <t>MXW076OG1_MMZAJ_TAHALUPU</t>
  </si>
  <si>
    <t>MXW101</t>
  </si>
  <si>
    <t>MXW101OG1_MMZAJ_LEDE</t>
  </si>
  <si>
    <t>MXO037</t>
  </si>
  <si>
    <t>MXO037MM1_MZXIT1_HEBING</t>
  </si>
  <si>
    <t>MXW099</t>
  </si>
  <si>
    <t>MXW099OG1_MMZAJ_GELA</t>
  </si>
  <si>
    <t>MXW073</t>
  </si>
  <si>
    <t>MXW073OG1_MMZAJ_LUMOY</t>
  </si>
  <si>
    <t>MXW105</t>
  </si>
  <si>
    <t>MXW105OG1_MMZAJ_SAMUYA</t>
  </si>
  <si>
    <t>MXW075</t>
  </si>
  <si>
    <t>MXW075OG1_MMZAJ_SIWAR</t>
  </si>
  <si>
    <t>MXW112</t>
  </si>
  <si>
    <t>MXW112OG1_MMZAJ_DOFA</t>
  </si>
  <si>
    <t>MXW119</t>
  </si>
  <si>
    <t>MXW119OG1_MMZKT_LEMO_LEMO</t>
  </si>
  <si>
    <t>MXW121</t>
  </si>
  <si>
    <t>MXW121OG1_MMZKT_LIFOFA</t>
  </si>
  <si>
    <t>MXW115</t>
  </si>
  <si>
    <t>MXW115OG1_MMZKT_KAPUTUSANG</t>
  </si>
  <si>
    <t>MXW124</t>
  </si>
  <si>
    <t>MXW124OG1_MMZKT_SELAMALOFO</t>
  </si>
  <si>
    <t>MXW104</t>
  </si>
  <si>
    <t>MXW104OG1_MMZAJ_PAS_IPA</t>
  </si>
  <si>
    <t>MXW116</t>
  </si>
  <si>
    <t>MXW116OG1_MMZKT_KOKOTU</t>
  </si>
  <si>
    <t>MXW117</t>
  </si>
  <si>
    <t>MXW117OG1_MMZKT_KOTUNANG</t>
  </si>
  <si>
    <t>MXW033</t>
  </si>
  <si>
    <t>MXW033OG1_MMZKT_MATUTING</t>
  </si>
  <si>
    <t>MXW122</t>
  </si>
  <si>
    <t>MXW122OG1_MMZKT_LOLAGURUA_LOID</t>
  </si>
  <si>
    <t>MXW127</t>
  </si>
  <si>
    <t>MXW127OG1_MMZKT_WOOI</t>
  </si>
  <si>
    <t>MXW079</t>
  </si>
  <si>
    <t>MXW079OG1_MMZAJ_TOUNWAWAN</t>
  </si>
  <si>
    <t>MXW125</t>
  </si>
  <si>
    <t>MXW125OG1_MMZKT_SOPI</t>
  </si>
  <si>
    <t>MXW120</t>
  </si>
  <si>
    <t>MXW120OG1_MMZKT_LEO_LEO</t>
  </si>
  <si>
    <t>MXW078</t>
  </si>
  <si>
    <t>MXW078OG1_MMZAJ_TOMI_TOMI</t>
  </si>
  <si>
    <t>MXW114</t>
  </si>
  <si>
    <t>MXW114OG1_MMZKT_DAGASULI</t>
  </si>
  <si>
    <t>MXW096</t>
  </si>
  <si>
    <t>MXW096OG1_MMZAJ_Luang</t>
  </si>
  <si>
    <t>MXO061</t>
  </si>
  <si>
    <t>MXO061OG1_MMZTM_Alila_Selatan</t>
  </si>
  <si>
    <t>MXO058</t>
  </si>
  <si>
    <t>MXO058OG1_MMZTM_Lawahing</t>
  </si>
  <si>
    <t>MXO059</t>
  </si>
  <si>
    <t>MXO059OG1_MMZMS_TRIBUR_BARUGA</t>
  </si>
  <si>
    <t>MXN012</t>
  </si>
  <si>
    <t>MXN012OG1_MMZMS_KELAWIS</t>
  </si>
  <si>
    <t>MXO042</t>
  </si>
  <si>
    <t>MXO042OG1_MMZTM_MUNASELI</t>
  </si>
  <si>
    <t>MXN007</t>
  </si>
  <si>
    <t>MXN007OG1_MMZMS_BATU_ROTOK</t>
  </si>
  <si>
    <t>MXV003</t>
  </si>
  <si>
    <t>MXV003OG1_MMZTM_BATU_ATAS</t>
  </si>
  <si>
    <t>MXO049</t>
  </si>
  <si>
    <t>MXO049OG1_MMZTM_PURA_SELATAN</t>
  </si>
  <si>
    <t>MXT043</t>
  </si>
  <si>
    <t>MXT043OG1_MMZAJ_NOSU</t>
  </si>
  <si>
    <t>MXO037OG1_MMZAJ_HEBING</t>
  </si>
  <si>
    <t>MXY001</t>
  </si>
  <si>
    <t>MXY001OG1_MMZAJ_BALABALAKANG</t>
  </si>
  <si>
    <t>MXO050</t>
  </si>
  <si>
    <t>MXO050OG1_MMZTM_PROBUR</t>
  </si>
  <si>
    <t>MXW066</t>
  </si>
  <si>
    <t>MXW066OG1_MMZAJ_SESAR</t>
  </si>
  <si>
    <t>MXO052</t>
  </si>
  <si>
    <t>MXO052OG1_MMZTM_PADANG_ALANG</t>
  </si>
  <si>
    <t>MXW063</t>
  </si>
  <si>
    <t>MXW063OG1_MMZAJ_NEGERI_KILMURY</t>
  </si>
  <si>
    <t>Row Labels</t>
  </si>
  <si>
    <t>Grand Total</t>
  </si>
  <si>
    <t>Count of SITE NAME</t>
  </si>
  <si>
    <t>KALIMANTAN TIMUR</t>
  </si>
  <si>
    <t>NTB</t>
  </si>
  <si>
    <t>NTT</t>
  </si>
  <si>
    <t>SULAWESI BARAT</t>
  </si>
  <si>
    <t>SULAWESI SELATAN</t>
  </si>
  <si>
    <t>SULAWESI TENGGARA</t>
  </si>
  <si>
    <t>MALUKU UTARA</t>
  </si>
  <si>
    <t>MALUKU</t>
  </si>
  <si>
    <t>PAPUA BARAT</t>
  </si>
  <si>
    <t>ACTIVITY</t>
  </si>
  <si>
    <t>PIC</t>
  </si>
  <si>
    <t>Due Date</t>
  </si>
  <si>
    <t>Sales &amp; Mkt</t>
  </si>
  <si>
    <t>BC</t>
  </si>
  <si>
    <t>Project</t>
  </si>
  <si>
    <t>Finance</t>
  </si>
  <si>
    <t>Proc</t>
  </si>
  <si>
    <t>IT</t>
  </si>
  <si>
    <t>HR</t>
  </si>
  <si>
    <t>GA</t>
  </si>
  <si>
    <t>Remarks</t>
  </si>
  <si>
    <t>X</t>
  </si>
  <si>
    <t>Stucture Organisasi</t>
  </si>
  <si>
    <t>Surat Keterangan SIUJK Internal</t>
  </si>
  <si>
    <t>Rekening Koran 3 Bulan Terakhir (Februari, Maret, April 2021)</t>
  </si>
  <si>
    <t>Project : Replacement Sling MP 45 Site</t>
  </si>
  <si>
    <t>Time Plan</t>
  </si>
  <si>
    <t>Resource Tim Implementasi</t>
  </si>
  <si>
    <t>Pencarian Mitra Delivery Material</t>
  </si>
  <si>
    <t>List Tools ATP (Theodolite, Hammer Test, Tension Meter, Grounding Test)</t>
  </si>
  <si>
    <t>Pak Gatot</t>
  </si>
  <si>
    <t>Pak Ali / Bu Yuli</t>
  </si>
  <si>
    <t>Bu Dewi</t>
  </si>
  <si>
    <t>Mas Al Kautsar</t>
  </si>
  <si>
    <t>Pak Amin / Mas Bachtiar</t>
  </si>
  <si>
    <t>SPPH dengan aksesories seling uk 10mm</t>
  </si>
  <si>
    <t>Pak Didik</t>
  </si>
  <si>
    <t>Wahyu</t>
  </si>
  <si>
    <t xml:space="preserve">Done </t>
  </si>
  <si>
    <t>On Proses</t>
  </si>
  <si>
    <t>Pencarian Mitra Pengadaan Material uk Sling 6mm dan 10mm</t>
  </si>
  <si>
    <t xml:space="preserve">Documen Reporting dan Sirkulasi Dokumen </t>
  </si>
  <si>
    <t>Pengiriman RKS Replacement Sling Ke Procurement</t>
  </si>
  <si>
    <t>Pembuatan Project Charter</t>
  </si>
  <si>
    <t>Update terkait Sitelist 45 Site</t>
  </si>
  <si>
    <t>Done</t>
  </si>
  <si>
    <t>Kordinasi dengan Mitra Delivery Lintas Log</t>
  </si>
  <si>
    <t>APD, BOQ, dan Surat Ijin MaSuk Site</t>
  </si>
  <si>
    <t>Pak Gatot &amp; Lintas Log</t>
  </si>
  <si>
    <t>Lintas Log</t>
  </si>
  <si>
    <t>Submit jam 16.00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</si>
</sst>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41" fontId="0" fillId="0" borderId="0" xfId="1" applyFont="1"/>
    <xf numFmtId="41" fontId="0" fillId="0" borderId="0" xfId="0" applyNumberFormat="1"/>
    <xf numFmtId="9" fontId="0" fillId="0" borderId="0" xfId="2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14" fontId="7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13</xdr:col>
      <xdr:colOff>0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BFBC3-F760-49CD-8309-10B3EC987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00025"/>
          <a:ext cx="7305675" cy="4648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Backup\31012020_Backup%20RidwanS\RGS%20(Rural%20Goverment%20Service)\Departement%20Rural%20Network%20Operation\Data%20Potensi\Sysinfo%20USO%20&amp;%20MP_2021-02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ummary"/>
      <sheetName val="Pivot"/>
      <sheetName val="Terminasi 2021"/>
    </sheetNames>
    <sheetDataSet>
      <sheetData sheetId="0">
        <row r="3">
          <cell r="G3" t="str">
            <v>MYD005</v>
          </cell>
          <cell r="H3" t="str">
            <v>MYD005OG1</v>
          </cell>
          <cell r="I3" t="str">
            <v>T-0204-1-MYD005</v>
          </cell>
          <cell r="J3" t="str">
            <v>MYD005OG1_MPZAJ_TENJOLAYA</v>
          </cell>
          <cell r="K3" t="str">
            <v>MYD005OG1_MPZAJ_TENJOLAYA_OG1</v>
          </cell>
          <cell r="L3" t="str">
            <v>TENJOLAYA</v>
          </cell>
          <cell r="M3" t="str">
            <v>PASIRJAMBU</v>
          </cell>
          <cell r="N3" t="str">
            <v>BANDUNG</v>
          </cell>
          <cell r="O3" t="str">
            <v>JAWA BARAT</v>
          </cell>
          <cell r="P3">
            <v>-7.2142660000000003</v>
          </cell>
          <cell r="Q3">
            <v>107.478646</v>
          </cell>
          <cell r="R3" t="str">
            <v>R 04-Jabar</v>
          </cell>
          <cell r="S3" t="str">
            <v>Area 2</v>
          </cell>
        </row>
        <row r="4">
          <cell r="G4" t="str">
            <v>MXX113</v>
          </cell>
          <cell r="H4" t="str">
            <v>MXX113OG1</v>
          </cell>
          <cell r="I4" t="str">
            <v>T-0409-1-MXX113</v>
          </cell>
          <cell r="J4" t="str">
            <v>MXX113OG1_MPZAJ_TORASI</v>
          </cell>
          <cell r="K4" t="str">
            <v>MXX113OG1_MPZAJ_TORASI_OG1</v>
          </cell>
          <cell r="L4" t="str">
            <v>Desa Torasi</v>
          </cell>
          <cell r="M4" t="str">
            <v>Distrik Naukenjerai</v>
          </cell>
          <cell r="N4" t="str">
            <v>Merauke</v>
          </cell>
          <cell r="O4" t="str">
            <v>PAPUA</v>
          </cell>
          <cell r="P4">
            <v>-9.1246489999999998</v>
          </cell>
          <cell r="Q4">
            <v>141.018834</v>
          </cell>
          <cell r="R4" t="str">
            <v>R 11-Puma</v>
          </cell>
          <cell r="S4" t="str">
            <v>Area 4</v>
          </cell>
        </row>
        <row r="5">
          <cell r="G5" t="str">
            <v>MXT032</v>
          </cell>
          <cell r="H5" t="str">
            <v>MXT032OG1</v>
          </cell>
          <cell r="I5" t="str">
            <v>T-0409-1-MXT032</v>
          </cell>
          <cell r="J5" t="str">
            <v>MXT032OG1_MMZPR_KPL_BUKIT_SIGUNTANG</v>
          </cell>
          <cell r="K5" t="str">
            <v>MXT032OG1_MMZPR_KPL_BUKIT_SIGUNTANG_OG1</v>
          </cell>
          <cell r="L5" t="str">
            <v>KPL BUKIT SIGUNTANG</v>
          </cell>
          <cell r="M5" t="str">
            <v>TANJUNG PRIOK</v>
          </cell>
          <cell r="N5" t="str">
            <v>JAKARTA UTARA</v>
          </cell>
          <cell r="O5" t="str">
            <v>DKI JAKARTA</v>
          </cell>
          <cell r="P5" t="str">
            <v>-6.104000°</v>
          </cell>
          <cell r="Q5" t="str">
            <v>106.886500°</v>
          </cell>
          <cell r="R5" t="str">
            <v>KAPAL</v>
          </cell>
          <cell r="S5" t="str">
            <v>Area 2</v>
          </cell>
        </row>
        <row r="6">
          <cell r="G6" t="str">
            <v>MXT033</v>
          </cell>
          <cell r="H6" t="str">
            <v>MXT033OG1</v>
          </cell>
          <cell r="I6" t="str">
            <v>T-0409-1-MXT033</v>
          </cell>
          <cell r="J6" t="str">
            <v>MXT033OG1_MMZPR_KPL_NGGAPULU</v>
          </cell>
          <cell r="K6" t="str">
            <v>MXT033OG1_MMZPR_KPL_NGGAPULU_OG1</v>
          </cell>
          <cell r="L6" t="str">
            <v>KPL NGGAPULU</v>
          </cell>
          <cell r="M6" t="str">
            <v>TANJUNG PRIOK</v>
          </cell>
          <cell r="N6" t="str">
            <v>JAKARTA UTARA</v>
          </cell>
          <cell r="O6" t="str">
            <v>DKI JAKARTA</v>
          </cell>
          <cell r="P6" t="str">
            <v>-6.104000°</v>
          </cell>
          <cell r="Q6" t="str">
            <v>106.886500°</v>
          </cell>
          <cell r="R6" t="str">
            <v>KAPAL</v>
          </cell>
          <cell r="S6" t="str">
            <v>Area 2</v>
          </cell>
        </row>
        <row r="7">
          <cell r="G7" t="str">
            <v>MYK008</v>
          </cell>
          <cell r="H7" t="str">
            <v>MYK008OG1</v>
          </cell>
          <cell r="I7" t="str">
            <v>T-0306-1-MYK008</v>
          </cell>
          <cell r="J7" t="str">
            <v>MYK008OG1_MMZPR_KPL_TIDAR</v>
          </cell>
          <cell r="K7" t="str">
            <v>MYK008OG1_MMZPR_KPL_TIDAR_OG1</v>
          </cell>
          <cell r="L7" t="str">
            <v>KPL TIDAR</v>
          </cell>
          <cell r="M7" t="str">
            <v>TANJUNG PRIOK</v>
          </cell>
          <cell r="N7" t="str">
            <v>JAKARTA UTARA</v>
          </cell>
          <cell r="O7" t="str">
            <v>DKI JAKARTA</v>
          </cell>
          <cell r="P7" t="str">
            <v>-6.104000°</v>
          </cell>
          <cell r="Q7" t="str">
            <v>106.886500°</v>
          </cell>
          <cell r="R7" t="str">
            <v>KAPAL</v>
          </cell>
          <cell r="S7" t="str">
            <v>Area 2</v>
          </cell>
        </row>
        <row r="8">
          <cell r="G8" t="str">
            <v>MYA010</v>
          </cell>
          <cell r="H8" t="str">
            <v>MYA010OG1</v>
          </cell>
          <cell r="I8" t="str">
            <v>T-0203-1-MYA010</v>
          </cell>
          <cell r="J8" t="str">
            <v>MYA010MM1_MZXRK3_KPL KELUD</v>
          </cell>
          <cell r="K8" t="str">
            <v>MYA010MM1_MZXRK3_KPL KELUD_OG1</v>
          </cell>
          <cell r="L8" t="str">
            <v>KPL KELUD</v>
          </cell>
          <cell r="M8" t="str">
            <v>TANJUNG PRIOK</v>
          </cell>
          <cell r="N8" t="str">
            <v>JAKARTA UTARA</v>
          </cell>
          <cell r="O8" t="str">
            <v>DKI JAKARTA</v>
          </cell>
          <cell r="P8" t="str">
            <v>-6.104000°</v>
          </cell>
          <cell r="Q8" t="str">
            <v>106.886500°</v>
          </cell>
          <cell r="R8" t="str">
            <v>KAPAL</v>
          </cell>
          <cell r="S8" t="str">
            <v>Area 2</v>
          </cell>
        </row>
        <row r="9">
          <cell r="G9" t="str">
            <v>MYK006</v>
          </cell>
          <cell r="H9" t="str">
            <v>MYK006OG1</v>
          </cell>
          <cell r="I9" t="str">
            <v>T-0306-1-MYK006</v>
          </cell>
          <cell r="J9" t="str">
            <v>MYK006OG1_MMZPR_KPL_DOROLONDA</v>
          </cell>
          <cell r="K9" t="str">
            <v>MYK006OG1_MMZPR_KPL_DOROLONDA_OG1</v>
          </cell>
          <cell r="L9" t="str">
            <v>KPL DOROLONDA</v>
          </cell>
          <cell r="M9" t="str">
            <v>TANJUNG PRIOK</v>
          </cell>
          <cell r="N9" t="str">
            <v>JAKARTA UTARA</v>
          </cell>
          <cell r="O9" t="str">
            <v>DKI JAKARTA</v>
          </cell>
          <cell r="P9" t="str">
            <v>-6.104000°</v>
          </cell>
          <cell r="Q9" t="str">
            <v>106.886500°</v>
          </cell>
          <cell r="R9" t="str">
            <v>KAPAL</v>
          </cell>
          <cell r="S9" t="str">
            <v>Area 2</v>
          </cell>
        </row>
        <row r="10">
          <cell r="G10" t="str">
            <v>MYA014</v>
          </cell>
          <cell r="H10" t="str">
            <v>MYA014OG1</v>
          </cell>
          <cell r="I10" t="str">
            <v>T-0203-1-MYA014</v>
          </cell>
          <cell r="J10" t="str">
            <v>MYA014OG1_MMZPR_KPL_LABOBAR</v>
          </cell>
          <cell r="K10" t="str">
            <v>MYA014OG1_MMZPR_KPL_LABOBAR_OG1</v>
          </cell>
          <cell r="L10" t="str">
            <v>KPL LABOBAR</v>
          </cell>
          <cell r="M10" t="str">
            <v>TANJUNG PRIOK</v>
          </cell>
          <cell r="N10" t="str">
            <v>JAKARTA UTARA</v>
          </cell>
          <cell r="O10" t="str">
            <v>DKI JAKARTA</v>
          </cell>
          <cell r="P10" t="str">
            <v>-6.104000°</v>
          </cell>
          <cell r="Q10" t="str">
            <v>106.886500°</v>
          </cell>
          <cell r="R10" t="str">
            <v>KAPAL</v>
          </cell>
          <cell r="S10" t="str">
            <v>Area 2</v>
          </cell>
        </row>
        <row r="11">
          <cell r="G11" t="str">
            <v>MYA009</v>
          </cell>
          <cell r="H11" t="str">
            <v>MYA009OG1</v>
          </cell>
          <cell r="I11" t="str">
            <v>T-0203-1-MYA009</v>
          </cell>
          <cell r="J11" t="str">
            <v>MYA009OG1_MMZPR_KPL_GUNUNG_DEMPO</v>
          </cell>
          <cell r="K11" t="str">
            <v>MYA009OG1_MMZPR_KPL_GUNUNG_DEMPO_OG1</v>
          </cell>
          <cell r="L11" t="str">
            <v>KPL GUNUNG DEMPO</v>
          </cell>
          <cell r="M11" t="str">
            <v>TANJUNG PRIOK</v>
          </cell>
          <cell r="N11" t="str">
            <v>JAKARTA UTARA</v>
          </cell>
          <cell r="O11" t="str">
            <v>DKI JAKARTA</v>
          </cell>
          <cell r="P11" t="str">
            <v>-6.104000°</v>
          </cell>
          <cell r="Q11" t="str">
            <v>106.886500°</v>
          </cell>
          <cell r="R11" t="str">
            <v>KAPAL</v>
          </cell>
          <cell r="S11" t="str">
            <v>Area 2</v>
          </cell>
        </row>
        <row r="12">
          <cell r="G12" t="str">
            <v>MYA012</v>
          </cell>
          <cell r="H12" t="str">
            <v>MYA012OG1</v>
          </cell>
          <cell r="I12" t="str">
            <v>T-0203-1-MYA012</v>
          </cell>
          <cell r="J12" t="str">
            <v>MYA012OG1_MMZPR_KPL_SINABUNG</v>
          </cell>
          <cell r="K12" t="str">
            <v>MYA012OG1_MMZPR_KPL_SINABUNG_OG1</v>
          </cell>
          <cell r="L12" t="str">
            <v>KPL SINABUNG</v>
          </cell>
          <cell r="M12" t="str">
            <v>TANJUNG PRIOK</v>
          </cell>
          <cell r="N12" t="str">
            <v>JAKARTA UTARA</v>
          </cell>
          <cell r="O12" t="str">
            <v>DKI JAKARTA</v>
          </cell>
          <cell r="P12" t="str">
            <v>-6.104000°</v>
          </cell>
          <cell r="Q12" t="str">
            <v>106.886500°</v>
          </cell>
          <cell r="R12" t="str">
            <v>KAPAL</v>
          </cell>
          <cell r="S12" t="str">
            <v>Area 2</v>
          </cell>
        </row>
        <row r="13">
          <cell r="G13" t="str">
            <v>MYA013</v>
          </cell>
          <cell r="H13" t="str">
            <v>MYA013OG1</v>
          </cell>
          <cell r="I13" t="str">
            <v>T-0203-1-MYA013</v>
          </cell>
          <cell r="J13" t="str">
            <v>MYA013OG1_MMZPR_KPL_SIRIMAU</v>
          </cell>
          <cell r="K13" t="str">
            <v>MYA013OG1_MMZPR_KPL_SIRIMAU_OG1</v>
          </cell>
          <cell r="L13" t="str">
            <v>KPL SIRIMAU</v>
          </cell>
          <cell r="M13" t="str">
            <v>TANJUNG PRIOK</v>
          </cell>
          <cell r="N13" t="str">
            <v>JAKARTA UTARA</v>
          </cell>
          <cell r="O13" t="str">
            <v>DKI JAKARTA</v>
          </cell>
          <cell r="P13" t="str">
            <v>-6.104000°</v>
          </cell>
          <cell r="Q13" t="str">
            <v>106.886500°</v>
          </cell>
          <cell r="R13" t="str">
            <v>KAPAL</v>
          </cell>
          <cell r="S13" t="str">
            <v>Area 2</v>
          </cell>
        </row>
        <row r="14">
          <cell r="G14" t="str">
            <v>MYA011</v>
          </cell>
          <cell r="H14" t="str">
            <v>MYA011OG1</v>
          </cell>
          <cell r="I14" t="str">
            <v>T-0203-1-MYA011</v>
          </cell>
          <cell r="J14" t="str">
            <v>MYA011OG1_MMZPR_KPL_LAMBELU</v>
          </cell>
          <cell r="K14" t="str">
            <v>MYA011OG1_MMZPR_KPL_LAMBELU_OG1</v>
          </cell>
          <cell r="L14" t="str">
            <v>KPL LAMBELU</v>
          </cell>
          <cell r="M14" t="str">
            <v>TANJUNG PRIOK</v>
          </cell>
          <cell r="N14" t="str">
            <v>JAKARTA UTARA</v>
          </cell>
          <cell r="O14" t="str">
            <v>DKI JAKARTA</v>
          </cell>
          <cell r="P14" t="str">
            <v>-6.104000°</v>
          </cell>
          <cell r="Q14" t="str">
            <v>106.886500°</v>
          </cell>
          <cell r="R14" t="str">
            <v>KAPAL</v>
          </cell>
          <cell r="S14" t="str">
            <v>Area 2</v>
          </cell>
        </row>
        <row r="15">
          <cell r="G15" t="str">
            <v>MQT002</v>
          </cell>
          <cell r="H15" t="str">
            <v>MQT002OG1</v>
          </cell>
          <cell r="I15" t="str">
            <v>T-0110-1-MQT002</v>
          </cell>
          <cell r="J15" t="str">
            <v>MQT002OG1_MMZPR_KPL_DOBONSOLO</v>
          </cell>
          <cell r="K15" t="str">
            <v>MQT002OG1_MMZPR_KPL_DOBONSOLO_OG1</v>
          </cell>
          <cell r="L15" t="str">
            <v>KPL DOBONSOLO</v>
          </cell>
          <cell r="M15" t="str">
            <v>TANJUNG PRIOK</v>
          </cell>
          <cell r="N15" t="str">
            <v>JAKARTA UTARA</v>
          </cell>
          <cell r="O15" t="str">
            <v>DKI JAKARTA</v>
          </cell>
          <cell r="P15" t="str">
            <v>-6.104000°</v>
          </cell>
          <cell r="Q15" t="str">
            <v>106.886500°</v>
          </cell>
          <cell r="R15" t="str">
            <v>KAPAL</v>
          </cell>
          <cell r="S15" t="str">
            <v>Area 2</v>
          </cell>
        </row>
        <row r="16">
          <cell r="G16" t="str">
            <v>MQT001</v>
          </cell>
          <cell r="H16" t="str">
            <v>MQT001OG1</v>
          </cell>
          <cell r="I16" t="str">
            <v>T-0110-1-MQT001</v>
          </cell>
          <cell r="J16" t="str">
            <v>MQT001OG1_MMZPR_KPL_CEREMAI</v>
          </cell>
          <cell r="K16" t="str">
            <v>MQT001OG1_MMZPR_KPL_CEREMAI_OG1</v>
          </cell>
          <cell r="L16" t="str">
            <v>KPL CEREMAI</v>
          </cell>
          <cell r="M16" t="str">
            <v>TANJUNG PRIOK</v>
          </cell>
          <cell r="N16" t="str">
            <v>JAKARTA UTARA</v>
          </cell>
          <cell r="O16" t="str">
            <v>DKI JAKARTA</v>
          </cell>
          <cell r="P16" t="str">
            <v>-6.104000°</v>
          </cell>
          <cell r="Q16" t="str">
            <v>106.886500°</v>
          </cell>
          <cell r="R16" t="str">
            <v>KAPAL</v>
          </cell>
          <cell r="S16" t="str">
            <v>Area 2</v>
          </cell>
        </row>
        <row r="17">
          <cell r="G17" t="str">
            <v>MXX114</v>
          </cell>
          <cell r="H17" t="str">
            <v>MXX114OG1</v>
          </cell>
          <cell r="I17" t="str">
            <v>T-0409-1-MXX114</v>
          </cell>
          <cell r="J17" t="str">
            <v>MXX114OG1_MMZAJ_WAAN</v>
          </cell>
          <cell r="K17" t="str">
            <v>MXX114OG1_MMZAJ_WAAN_OG1</v>
          </cell>
          <cell r="L17" t="str">
            <v>Kampung Waan</v>
          </cell>
          <cell r="M17" t="str">
            <v>Waan</v>
          </cell>
          <cell r="N17" t="str">
            <v>Merauke</v>
          </cell>
          <cell r="O17" t="str">
            <v>PAPUA</v>
          </cell>
          <cell r="P17">
            <v>-8.1971500000000006</v>
          </cell>
          <cell r="Q17">
            <v>138.16094100000001</v>
          </cell>
          <cell r="R17" t="str">
            <v>R 11-Puma</v>
          </cell>
          <cell r="S17" t="str">
            <v>Area 4</v>
          </cell>
        </row>
        <row r="18">
          <cell r="G18" t="str">
            <v>MXX120</v>
          </cell>
          <cell r="H18" t="str">
            <v>MXX120OG1</v>
          </cell>
          <cell r="I18" t="str">
            <v>T-0409-1-MXX120</v>
          </cell>
          <cell r="J18" t="str">
            <v>MXX120OG1_MMZAJ_TABONJI</v>
          </cell>
          <cell r="K18" t="str">
            <v>MXX120OG1_MMZAJ_TABONJI_OG1</v>
          </cell>
          <cell r="L18" t="str">
            <v>Tabonji</v>
          </cell>
          <cell r="M18" t="str">
            <v>Tabonji</v>
          </cell>
          <cell r="N18" t="str">
            <v>Merauke</v>
          </cell>
          <cell r="O18" t="str">
            <v>PAPUA</v>
          </cell>
          <cell r="P18">
            <v>-7.3999249999999996</v>
          </cell>
          <cell r="Q18">
            <v>138.81855999999999</v>
          </cell>
          <cell r="R18" t="str">
            <v>R 11-Puma</v>
          </cell>
          <cell r="S18" t="str">
            <v>Area 4</v>
          </cell>
        </row>
        <row r="19">
          <cell r="G19" t="str">
            <v>MXW081</v>
          </cell>
          <cell r="H19" t="str">
            <v>MXW081OG1</v>
          </cell>
          <cell r="I19" t="str">
            <v>T-0409-1-MXW081</v>
          </cell>
          <cell r="J19" t="str">
            <v>MXW081OG1_MMZAJ_BARA</v>
          </cell>
          <cell r="K19" t="str">
            <v>MXW081OG1_MMZAJ_BARA_OG1</v>
          </cell>
          <cell r="L19" t="str">
            <v>BARA</v>
          </cell>
          <cell r="M19" t="str">
            <v>BARA</v>
          </cell>
          <cell r="N19" t="str">
            <v>BURU</v>
          </cell>
          <cell r="O19" t="str">
            <v>MALUKU</v>
          </cell>
          <cell r="P19">
            <v>-3.133839</v>
          </cell>
          <cell r="Q19">
            <v>126.2364235</v>
          </cell>
          <cell r="R19" t="str">
            <v>R 11-Puma</v>
          </cell>
          <cell r="S19" t="str">
            <v>Area 4</v>
          </cell>
        </row>
        <row r="20">
          <cell r="G20" t="str">
            <v>MXX108</v>
          </cell>
          <cell r="H20" t="str">
            <v>MXX108OG1</v>
          </cell>
          <cell r="I20" t="str">
            <v>T-0409-1-MXX108</v>
          </cell>
          <cell r="J20" t="str">
            <v>MXX108OG1_MMZAJ_Tubang</v>
          </cell>
          <cell r="K20" t="str">
            <v>MXX108OG1_MMZAJ_Tubang_OG1</v>
          </cell>
          <cell r="L20" t="str">
            <v>Tubang MP</v>
          </cell>
          <cell r="M20" t="str">
            <v>Tubang</v>
          </cell>
          <cell r="N20" t="str">
            <v>Merauke</v>
          </cell>
          <cell r="O20" t="str">
            <v>PAPUA</v>
          </cell>
          <cell r="P20">
            <v>-7.7830069999999996</v>
          </cell>
          <cell r="Q20">
            <v>139.44443899999999</v>
          </cell>
          <cell r="R20" t="str">
            <v>R 11-Puma</v>
          </cell>
          <cell r="S20" t="str">
            <v>Area 4</v>
          </cell>
        </row>
        <row r="21">
          <cell r="G21" t="str">
            <v>MXX126</v>
          </cell>
          <cell r="H21" t="str">
            <v>MXX126OG1</v>
          </cell>
          <cell r="I21" t="str">
            <v>T-0409-1-MXX126</v>
          </cell>
          <cell r="J21" t="str">
            <v>MXX126OG1_MMZAJ_AMBARBAKEN</v>
          </cell>
          <cell r="K21" t="str">
            <v>MXX126OG1_MMZAJ_AMBARBAKEN_OG1</v>
          </cell>
          <cell r="L21" t="str">
            <v>Ambarbaken</v>
          </cell>
          <cell r="M21" t="str">
            <v>Amberbaken</v>
          </cell>
          <cell r="N21" t="str">
            <v>TAMBRAUW</v>
          </cell>
          <cell r="O21" t="str">
            <v>PAPUA BARAT</v>
          </cell>
          <cell r="P21">
            <v>-0.54672777777777803</v>
          </cell>
          <cell r="Q21">
            <v>133.13550277777799</v>
          </cell>
          <cell r="R21" t="str">
            <v>R 11-Puma</v>
          </cell>
          <cell r="S21" t="str">
            <v>Area 4</v>
          </cell>
        </row>
        <row r="22">
          <cell r="G22" t="str">
            <v>MXX117</v>
          </cell>
          <cell r="H22" t="str">
            <v>MXX117OG1</v>
          </cell>
          <cell r="I22" t="str">
            <v>T-0409-1-MXX117</v>
          </cell>
          <cell r="J22" t="str">
            <v>MXX117OG1_MMZAJ_KALILAM</v>
          </cell>
          <cell r="K22" t="str">
            <v>MXX117OG1_MMZAJ_KALILAM_OG1</v>
          </cell>
          <cell r="L22" t="str">
            <v>Kalilam</v>
          </cell>
          <cell r="M22" t="str">
            <v>Kalilam</v>
          </cell>
          <cell r="N22" t="str">
            <v>Merauke</v>
          </cell>
          <cell r="O22" t="str">
            <v>PAPUA</v>
          </cell>
          <cell r="P22">
            <v>-8.113073</v>
          </cell>
          <cell r="Q22">
            <v>138.766054</v>
          </cell>
          <cell r="R22" t="str">
            <v>R 11-Puma</v>
          </cell>
          <cell r="S22" t="str">
            <v>Area 4</v>
          </cell>
        </row>
        <row r="23">
          <cell r="G23" t="str">
            <v>MXW087</v>
          </cell>
          <cell r="H23" t="str">
            <v>MXW087OG1</v>
          </cell>
          <cell r="I23" t="str">
            <v>T-0409-1-MXW087</v>
          </cell>
          <cell r="J23" t="str">
            <v>MXW087OG1_MMZAJ_WAESILI</v>
          </cell>
          <cell r="K23" t="str">
            <v>MXW087OG1_MMZAJ_WAESILI_OG1</v>
          </cell>
          <cell r="L23" t="str">
            <v>WAESILI</v>
          </cell>
          <cell r="M23" t="str">
            <v>WAESAMA</v>
          </cell>
          <cell r="N23" t="str">
            <v>BURU SELATAN</v>
          </cell>
          <cell r="O23" t="str">
            <v>MALUKU</v>
          </cell>
          <cell r="P23">
            <v>-3.6587779999999999</v>
          </cell>
          <cell r="Q23">
            <v>127.136139</v>
          </cell>
          <cell r="R23" t="str">
            <v>R 11-Puma</v>
          </cell>
          <cell r="S23" t="str">
            <v>Area 4</v>
          </cell>
        </row>
        <row r="24">
          <cell r="G24" t="str">
            <v>MXW004</v>
          </cell>
          <cell r="H24" t="str">
            <v>MXW004OG1</v>
          </cell>
          <cell r="I24" t="str">
            <v>T-0409-1-MXW004</v>
          </cell>
          <cell r="J24" t="str">
            <v>MXW004OG1_MMZAJ_WAELIKUT</v>
          </cell>
          <cell r="K24" t="str">
            <v>MXW004OG1_MMZAJ_WAELIKUT_OG1</v>
          </cell>
          <cell r="L24" t="str">
            <v>WAELIKUT</v>
          </cell>
          <cell r="M24" t="str">
            <v>WAESAMA</v>
          </cell>
          <cell r="N24" t="str">
            <v>BURU SELATAN</v>
          </cell>
          <cell r="O24" t="str">
            <v>MALUKU</v>
          </cell>
          <cell r="P24">
            <v>-3.7240310000000001</v>
          </cell>
          <cell r="Q24">
            <v>126.994432</v>
          </cell>
          <cell r="R24" t="str">
            <v>R 11-Puma</v>
          </cell>
          <cell r="S24" t="str">
            <v>Area 4</v>
          </cell>
        </row>
        <row r="25">
          <cell r="G25" t="str">
            <v>MXW082</v>
          </cell>
          <cell r="H25" t="str">
            <v>MXW082OG1</v>
          </cell>
          <cell r="I25" t="str">
            <v>T-0409-1-MXW082</v>
          </cell>
          <cell r="J25" t="str">
            <v>MXW082OG1_MMZAJ_BILORO</v>
          </cell>
          <cell r="K25" t="str">
            <v>MXW082OG1_MMZAJ_BILORO_OG1</v>
          </cell>
          <cell r="L25" t="str">
            <v>BILORO</v>
          </cell>
          <cell r="M25" t="str">
            <v>KAPALA MADAN</v>
          </cell>
          <cell r="N25" t="str">
            <v>BURU SELATAN</v>
          </cell>
          <cell r="O25" t="str">
            <v>MALUKU</v>
          </cell>
          <cell r="P25">
            <v>-3.1789584999999998</v>
          </cell>
          <cell r="Q25">
            <v>126.0185929</v>
          </cell>
          <cell r="R25" t="str">
            <v>R 11-Puma</v>
          </cell>
          <cell r="S25" t="str">
            <v>Area 4</v>
          </cell>
        </row>
        <row r="26">
          <cell r="G26" t="str">
            <v>MXW085</v>
          </cell>
          <cell r="H26" t="str">
            <v>MXW085OG1</v>
          </cell>
          <cell r="I26" t="str">
            <v>T-0409-1-MXW085</v>
          </cell>
          <cell r="J26" t="str">
            <v>MXW085OG1_MMZAJ_P_PSR_PUTIH</v>
          </cell>
          <cell r="K26" t="str">
            <v>MXW085OG1_MMZAJ_P_PSR_PUTIH_OG1</v>
          </cell>
          <cell r="L26" t="str">
            <v>PULAU PASIR PUTIH</v>
          </cell>
          <cell r="M26" t="str">
            <v>KAPALA MADAN</v>
          </cell>
          <cell r="N26" t="str">
            <v>BURU SELATAN</v>
          </cell>
          <cell r="O26" t="str">
            <v>MALUKU</v>
          </cell>
          <cell r="P26">
            <v>-3.2400758999999999</v>
          </cell>
          <cell r="Q26">
            <v>126.0055382</v>
          </cell>
          <cell r="R26" t="str">
            <v>R 11-Puma</v>
          </cell>
          <cell r="S26" t="str">
            <v>Area 4</v>
          </cell>
        </row>
        <row r="27">
          <cell r="G27" t="str">
            <v>MXX115</v>
          </cell>
          <cell r="H27" t="str">
            <v>MXX115OG1</v>
          </cell>
          <cell r="I27" t="str">
            <v>T-0409-1-MXX115</v>
          </cell>
          <cell r="J27" t="str">
            <v>MXX115OG1_MMZAJ_TOMERAU</v>
          </cell>
          <cell r="K27" t="str">
            <v>MXX115OG1_MMZAJ_TOMERAU_OG1</v>
          </cell>
          <cell r="L27" t="str">
            <v>Desa Tomerau</v>
          </cell>
          <cell r="M27" t="str">
            <v>Neukenjerai</v>
          </cell>
          <cell r="N27" t="str">
            <v>Merauke</v>
          </cell>
          <cell r="O27" t="str">
            <v>PAPUA</v>
          </cell>
          <cell r="P27">
            <v>-8.8307470000000006</v>
          </cell>
          <cell r="Q27">
            <v>140.69076999999999</v>
          </cell>
          <cell r="R27" t="str">
            <v>R 11-Puma</v>
          </cell>
          <cell r="S27" t="str">
            <v>Area 4</v>
          </cell>
        </row>
        <row r="28">
          <cell r="G28" t="str">
            <v>MXX130</v>
          </cell>
          <cell r="H28" t="str">
            <v>MXX130OG1</v>
          </cell>
          <cell r="I28" t="str">
            <v>T-0409-1-MXX130</v>
          </cell>
          <cell r="J28" t="str">
            <v>MXX130OG1_MMZAJ_MIYAH</v>
          </cell>
          <cell r="K28" t="str">
            <v>MXX130OG1_MMZAJ_MIYAH_OG1</v>
          </cell>
          <cell r="L28" t="str">
            <v>MIYAH</v>
          </cell>
          <cell r="M28" t="str">
            <v>MIYAH</v>
          </cell>
          <cell r="N28" t="str">
            <v>TAMBRAUW</v>
          </cell>
          <cell r="O28" t="str">
            <v>PAPUA BARAT</v>
          </cell>
          <cell r="P28">
            <v>-0.87054100000000001</v>
          </cell>
          <cell r="Q28">
            <v>132.73501300000001</v>
          </cell>
          <cell r="R28" t="str">
            <v>R 11-Puma</v>
          </cell>
          <cell r="S28" t="str">
            <v>Area 4</v>
          </cell>
        </row>
        <row r="29">
          <cell r="G29" t="str">
            <v>MXX127</v>
          </cell>
          <cell r="H29" t="str">
            <v>MXX127OG1</v>
          </cell>
          <cell r="I29" t="str">
            <v>T-0409-1-MXX127</v>
          </cell>
          <cell r="J29" t="str">
            <v>MXX127OG1_MMZAJ_MUMBRANI</v>
          </cell>
          <cell r="K29" t="str">
            <v>MXX127OG1_MMZAJ_MUMBRANI_OG1</v>
          </cell>
          <cell r="L29" t="str">
            <v>Mumbrani</v>
          </cell>
          <cell r="M29" t="str">
            <v>Mumbrani</v>
          </cell>
          <cell r="N29" t="str">
            <v>TAMBRAUW</v>
          </cell>
          <cell r="O29" t="str">
            <v>PAPUA BARAT</v>
          </cell>
          <cell r="P29">
            <v>-0.74497222222222204</v>
          </cell>
          <cell r="Q29">
            <v>133.39383333333299</v>
          </cell>
          <cell r="R29" t="str">
            <v>R 11-Puma</v>
          </cell>
          <cell r="S29" t="str">
            <v>Area 4</v>
          </cell>
        </row>
        <row r="30">
          <cell r="G30" t="str">
            <v>MXX129</v>
          </cell>
          <cell r="H30" t="str">
            <v>MXX129OG1</v>
          </cell>
          <cell r="I30" t="str">
            <v>T-0409-1-MXX129</v>
          </cell>
          <cell r="J30" t="str">
            <v>MXX129OG1_MMZAJ_KEBAR</v>
          </cell>
          <cell r="K30" t="str">
            <v>MXX129OG1_MMZAJ_KEBAR_OG1</v>
          </cell>
          <cell r="L30" t="str">
            <v>KEBAR</v>
          </cell>
          <cell r="M30" t="str">
            <v>KEBAR</v>
          </cell>
          <cell r="N30" t="str">
            <v>TAMBRAUW</v>
          </cell>
          <cell r="O30" t="str">
            <v>PAPUA BARAT</v>
          </cell>
          <cell r="P30">
            <v>-0.80462800000000001</v>
          </cell>
          <cell r="Q30">
            <v>133.05575899999999</v>
          </cell>
          <cell r="R30" t="str">
            <v>R 11-Puma</v>
          </cell>
          <cell r="S30" t="str">
            <v>Area 4</v>
          </cell>
        </row>
        <row r="31">
          <cell r="G31" t="str">
            <v>MXW083</v>
          </cell>
          <cell r="H31" t="str">
            <v>MXW083OG1</v>
          </cell>
          <cell r="I31" t="str">
            <v>T-0409-1-MXW083</v>
          </cell>
          <cell r="J31" t="str">
            <v>MXW083OG1_MMZAJ_KLG_ASAUDE</v>
          </cell>
          <cell r="K31" t="str">
            <v>MXW083OG1_MMZAJ_KLG_ASAUDE_OG1</v>
          </cell>
          <cell r="L31" t="str">
            <v>KELANG ASAUDE</v>
          </cell>
          <cell r="M31" t="str">
            <v>WAISALA</v>
          </cell>
          <cell r="N31" t="str">
            <v>SERAM BAGIAN BARAT</v>
          </cell>
          <cell r="O31" t="str">
            <v>MALUKU</v>
          </cell>
          <cell r="P31">
            <v>-3.3374999999999999</v>
          </cell>
          <cell r="Q31">
            <v>127.55880000000001</v>
          </cell>
          <cell r="R31" t="str">
            <v>R 11-Puma</v>
          </cell>
          <cell r="S31" t="str">
            <v>Area 4</v>
          </cell>
        </row>
        <row r="32">
          <cell r="G32" t="str">
            <v>MXX125</v>
          </cell>
          <cell r="H32" t="str">
            <v>MXX125OG1</v>
          </cell>
          <cell r="I32" t="str">
            <v>T-0409-1-MXX125</v>
          </cell>
          <cell r="J32" t="str">
            <v>MXX125OG1_MMZAJ_YEMBUN</v>
          </cell>
          <cell r="K32" t="str">
            <v>MXX125OG1_MMZAJ_YEMBUN_OG1</v>
          </cell>
          <cell r="L32" t="str">
            <v>YEMBUN</v>
          </cell>
          <cell r="M32" t="str">
            <v>Distrik Yembun</v>
          </cell>
          <cell r="N32" t="str">
            <v>TAMBRAUW</v>
          </cell>
          <cell r="O32" t="str">
            <v>PAPUA BARAT</v>
          </cell>
          <cell r="P32">
            <v>-0.778169</v>
          </cell>
          <cell r="Q32">
            <v>132.11415299999999</v>
          </cell>
          <cell r="R32" t="str">
            <v>R 11-Puma</v>
          </cell>
          <cell r="S32" t="str">
            <v>Area 4</v>
          </cell>
        </row>
        <row r="33">
          <cell r="G33" t="str">
            <v>MXW019</v>
          </cell>
          <cell r="H33" t="str">
            <v>MXW019OG1</v>
          </cell>
          <cell r="I33" t="str">
            <v>T-0409-1-MXW019</v>
          </cell>
          <cell r="J33" t="str">
            <v>MXW019OG1_MMZAJ_TUTUKEMBONG</v>
          </cell>
          <cell r="K33" t="str">
            <v>MXW019OG1_MMZAJ_TUTUKEMBONG_OG1</v>
          </cell>
          <cell r="L33" t="str">
            <v>TUTUKEMBONG</v>
          </cell>
          <cell r="M33" t="str">
            <v>NIRUNMAS</v>
          </cell>
          <cell r="N33" t="str">
            <v>MALUKU TENGGARA BARAT</v>
          </cell>
          <cell r="O33" t="str">
            <v>MALUKU</v>
          </cell>
          <cell r="P33">
            <v>-7.5052810000000001</v>
          </cell>
          <cell r="Q33">
            <v>131.64721800000001</v>
          </cell>
          <cell r="R33" t="str">
            <v>R 11-Puma</v>
          </cell>
          <cell r="S33" t="str">
            <v>Area 4</v>
          </cell>
        </row>
        <row r="34">
          <cell r="G34" t="str">
            <v>MXW005</v>
          </cell>
          <cell r="H34" t="str">
            <v>MXW005OG1</v>
          </cell>
          <cell r="I34" t="str">
            <v>T-0409-1-MXW005</v>
          </cell>
          <cell r="J34" t="str">
            <v>MXW005OG1_MMZAJ_KAIWATU</v>
          </cell>
          <cell r="K34" t="str">
            <v>MXW005OG1_MMZAJ_KAIWATU_OG1</v>
          </cell>
          <cell r="L34" t="str">
            <v>KAIWATU</v>
          </cell>
          <cell r="M34" t="str">
            <v>MOA LAKOR</v>
          </cell>
          <cell r="N34" t="str">
            <v>MALUKU BARAT DAYA</v>
          </cell>
          <cell r="O34" t="str">
            <v>MALUKU</v>
          </cell>
          <cell r="P34">
            <v>-8.1089300000000009</v>
          </cell>
          <cell r="Q34">
            <v>127.81382000000001</v>
          </cell>
          <cell r="R34" t="str">
            <v>R 11-Puma</v>
          </cell>
          <cell r="S34" t="str">
            <v>Area 4</v>
          </cell>
        </row>
        <row r="35">
          <cell r="G35" t="str">
            <v>MXW086</v>
          </cell>
          <cell r="H35" t="str">
            <v>MXW086OG1</v>
          </cell>
          <cell r="I35" t="str">
            <v>T-0409-1-MXW086</v>
          </cell>
          <cell r="J35" t="str">
            <v>MXW086OG1_MMZAJ_ROMEAN</v>
          </cell>
          <cell r="K35" t="str">
            <v>MXW086OG1_MMZAJ_ROMEAN_OG1</v>
          </cell>
          <cell r="L35" t="str">
            <v>ROMEAN</v>
          </cell>
          <cell r="M35" t="str">
            <v>YARU</v>
          </cell>
          <cell r="N35" t="str">
            <v>MALUKU TENGGARA BARAT</v>
          </cell>
          <cell r="O35" t="str">
            <v>MALUKU</v>
          </cell>
          <cell r="P35">
            <v>-7.0779529999999999</v>
          </cell>
          <cell r="Q35">
            <v>131.91477399999999</v>
          </cell>
          <cell r="R35" t="str">
            <v>R 11-Puma</v>
          </cell>
          <cell r="S35" t="str">
            <v>Area 4</v>
          </cell>
        </row>
        <row r="36">
          <cell r="G36" t="str">
            <v>MXX118</v>
          </cell>
          <cell r="H36" t="str">
            <v>MXX118OG1</v>
          </cell>
          <cell r="I36" t="str">
            <v>T-0409-1-MXX118</v>
          </cell>
          <cell r="J36" t="str">
            <v>MXX118OG1_MMZAJ_WAYAU</v>
          </cell>
          <cell r="K36" t="str">
            <v>MXX118OG1_MMZAJ_WAYAU</v>
          </cell>
          <cell r="L36" t="str">
            <v>Wayau</v>
          </cell>
          <cell r="M36" t="str">
            <v>Distrik Animha</v>
          </cell>
          <cell r="N36" t="str">
            <v>Merauke</v>
          </cell>
          <cell r="O36" t="str">
            <v>PAPUA</v>
          </cell>
          <cell r="P36">
            <v>-7.9837502999999996</v>
          </cell>
          <cell r="Q36">
            <v>140.4479426</v>
          </cell>
          <cell r="R36" t="str">
            <v>R 11-Puma</v>
          </cell>
          <cell r="S36" t="str">
            <v>Area 4</v>
          </cell>
        </row>
        <row r="37">
          <cell r="G37" t="str">
            <v>MXW008</v>
          </cell>
          <cell r="H37" t="str">
            <v>MXW008OG1</v>
          </cell>
          <cell r="I37" t="str">
            <v>T-0409-1-MXW008</v>
          </cell>
          <cell r="J37" t="str">
            <v>MXW008OG1_MMZAJ_DANAR_UPG</v>
          </cell>
          <cell r="K37" t="str">
            <v>MXW008OG1_MMZAJ_DANAR_UPG_OG1</v>
          </cell>
          <cell r="L37" t="str">
            <v>DANAR</v>
          </cell>
          <cell r="M37" t="str">
            <v>KEI KECIL BARAT</v>
          </cell>
          <cell r="N37" t="str">
            <v>MALUKU TENGGARA</v>
          </cell>
          <cell r="O37" t="str">
            <v>MALUKU</v>
          </cell>
          <cell r="P37">
            <v>-5.9455390000000001</v>
          </cell>
          <cell r="Q37">
            <v>132.74764400000001</v>
          </cell>
          <cell r="R37" t="str">
            <v>R 11-Puma</v>
          </cell>
          <cell r="S37" t="str">
            <v>Area 4</v>
          </cell>
        </row>
        <row r="38">
          <cell r="G38" t="str">
            <v>MXW011</v>
          </cell>
          <cell r="H38" t="str">
            <v>MXW011OG1</v>
          </cell>
          <cell r="I38" t="str">
            <v>T-0409-1-MXW011</v>
          </cell>
          <cell r="J38" t="str">
            <v>MXW011OG1_MMZAJ_LEKSULA_UPG</v>
          </cell>
          <cell r="K38" t="str">
            <v>MXW011OG1_MMZAJ_LEKSULA_UPG_OG1</v>
          </cell>
          <cell r="L38" t="str">
            <v>LEKSULA</v>
          </cell>
          <cell r="M38" t="str">
            <v>LEKSULA</v>
          </cell>
          <cell r="N38" t="str">
            <v>BURU SELATAN</v>
          </cell>
          <cell r="O38" t="str">
            <v>MALUKU</v>
          </cell>
          <cell r="P38">
            <v>-3.777631</v>
          </cell>
          <cell r="Q38">
            <v>126.51376399999999</v>
          </cell>
          <cell r="R38" t="str">
            <v>R 11-Puma</v>
          </cell>
          <cell r="S38" t="str">
            <v>Area 4</v>
          </cell>
        </row>
        <row r="39">
          <cell r="G39" t="str">
            <v>MXW037</v>
          </cell>
          <cell r="H39" t="str">
            <v>MXW037OG1</v>
          </cell>
          <cell r="I39" t="str">
            <v>T-0409-1-MXW037</v>
          </cell>
          <cell r="J39" t="str">
            <v>MXW037OG1_MMZAJ_LETWURUNG_UPG</v>
          </cell>
          <cell r="K39" t="str">
            <v>MXW037OG1_MMZAJ_LETWURUNG_UPG_OG1</v>
          </cell>
          <cell r="L39" t="str">
            <v>LETWURUNG</v>
          </cell>
          <cell r="M39" t="str">
            <v>PP. BABAR TIMUR</v>
          </cell>
          <cell r="N39" t="str">
            <v>MALUKU BARAT DAYA</v>
          </cell>
          <cell r="O39" t="str">
            <v>MALUKU</v>
          </cell>
          <cell r="P39">
            <v>-7.9004719999999997</v>
          </cell>
          <cell r="Q39">
            <v>129.86488900000001</v>
          </cell>
          <cell r="R39" t="str">
            <v>R 11-Puma</v>
          </cell>
          <cell r="S39" t="str">
            <v>Area 4</v>
          </cell>
        </row>
        <row r="40">
          <cell r="G40" t="str">
            <v>MXW031</v>
          </cell>
          <cell r="H40" t="str">
            <v>MXW031OG1</v>
          </cell>
          <cell r="I40" t="str">
            <v>T-0409-1-MXW031</v>
          </cell>
          <cell r="J40" t="str">
            <v>MXW031OG1_MMZAJ_GANE_LUAR</v>
          </cell>
          <cell r="K40" t="str">
            <v>MXW031OG1_MMZAJ_GANE_LUAR_OG1</v>
          </cell>
          <cell r="L40" t="str">
            <v>GANE LUAR</v>
          </cell>
          <cell r="M40" t="str">
            <v>GANE BARAT SELATAN</v>
          </cell>
          <cell r="N40" t="str">
            <v>HALMAHERA SELATAN</v>
          </cell>
          <cell r="O40" t="str">
            <v>MALUKU UTARA</v>
          </cell>
          <cell r="P40">
            <v>-0.70444099999999998</v>
          </cell>
          <cell r="Q40">
            <v>128.216928</v>
          </cell>
          <cell r="R40" t="str">
            <v>R 09-Sulawesi &amp; Malut</v>
          </cell>
          <cell r="S40" t="str">
            <v>Area 4</v>
          </cell>
        </row>
        <row r="41">
          <cell r="G41" t="str">
            <v>MXW129</v>
          </cell>
          <cell r="H41" t="str">
            <v>MXW129OG1</v>
          </cell>
          <cell r="I41" t="str">
            <v>T-0409-1-MXW129</v>
          </cell>
          <cell r="J41" t="str">
            <v>MXW129OG1_MMZKT_DAMA</v>
          </cell>
          <cell r="K41" t="str">
            <v>MXW129OG1_MMZKT_DAMA_OG1</v>
          </cell>
          <cell r="L41" t="str">
            <v>DAMA</v>
          </cell>
          <cell r="M41" t="str">
            <v>LOLODA UTARA</v>
          </cell>
          <cell r="N41" t="str">
            <v>HALMAHERA UTARA</v>
          </cell>
          <cell r="O41" t="str">
            <v>MALUKU UTARA</v>
          </cell>
          <cell r="P41">
            <v>2.2218805555555599</v>
          </cell>
          <cell r="Q41">
            <v>127.79367499999999</v>
          </cell>
          <cell r="R41" t="str">
            <v>R 09-Sulawesi &amp; Malut</v>
          </cell>
          <cell r="S41" t="str">
            <v>Area 4</v>
          </cell>
        </row>
        <row r="42">
          <cell r="G42" t="str">
            <v>MXW106</v>
          </cell>
          <cell r="H42" t="str">
            <v>MXW106OG1</v>
          </cell>
          <cell r="I42" t="str">
            <v>T-0409-1-MXW106</v>
          </cell>
          <cell r="J42" t="str">
            <v>MXW106OG1_MMZKT_DOKU</v>
          </cell>
          <cell r="K42" t="str">
            <v>MXW106OG1_MMZKT_DOKU_OG1</v>
          </cell>
          <cell r="L42" t="str">
            <v>DOKU</v>
          </cell>
          <cell r="M42" t="str">
            <v>KASIRUTA BARAT</v>
          </cell>
          <cell r="N42" t="str">
            <v>HALMAHERA SELATAN</v>
          </cell>
          <cell r="O42" t="str">
            <v>MALUKU UTARA</v>
          </cell>
          <cell r="P42">
            <v>-0.381189</v>
          </cell>
          <cell r="Q42">
            <v>127.121466</v>
          </cell>
          <cell r="R42" t="str">
            <v>R 09-Sulawesi &amp; Malut</v>
          </cell>
          <cell r="S42" t="str">
            <v>Area 4</v>
          </cell>
        </row>
        <row r="43">
          <cell r="G43" t="str">
            <v>MXW047</v>
          </cell>
          <cell r="H43" t="str">
            <v>MXW047OG1</v>
          </cell>
          <cell r="I43" t="str">
            <v>T-0409-1-MXW047</v>
          </cell>
          <cell r="J43" t="str">
            <v>MXW047OG1_MMZKT_WAYAUA</v>
          </cell>
          <cell r="K43" t="str">
            <v>MXW047OG1_MMZKT_WAYAUA_OG1</v>
          </cell>
          <cell r="L43" t="str">
            <v>WAYAUA</v>
          </cell>
          <cell r="M43" t="str">
            <v>BACAN TIMUR TENGAH</v>
          </cell>
          <cell r="N43" t="str">
            <v>HALMAHERA SELATAN</v>
          </cell>
          <cell r="O43" t="str">
            <v>MALUKU UTARA</v>
          </cell>
          <cell r="P43">
            <v>-0.74471944444444405</v>
          </cell>
          <cell r="Q43">
            <v>127.644758333333</v>
          </cell>
          <cell r="R43" t="str">
            <v>R 09-Sulawesi &amp; Malut</v>
          </cell>
          <cell r="S43" t="str">
            <v>Area 4</v>
          </cell>
        </row>
        <row r="44">
          <cell r="G44" t="str">
            <v>MXW046</v>
          </cell>
          <cell r="H44" t="str">
            <v>MXW046OG1</v>
          </cell>
          <cell r="I44" t="str">
            <v>T-0409-1-MXW046</v>
          </cell>
          <cell r="J44" t="str">
            <v>MXW046OG1_MMZKT_BIBINOI</v>
          </cell>
          <cell r="K44" t="str">
            <v>MXW046OG1_MMZKT_BIBINOI_OG1</v>
          </cell>
          <cell r="L44" t="str">
            <v>BIBINOI</v>
          </cell>
          <cell r="M44" t="str">
            <v>BACAN TIMUR TENGAH</v>
          </cell>
          <cell r="N44" t="str">
            <v>HALMAHERA SELATAN</v>
          </cell>
          <cell r="O44" t="str">
            <v>MALUKU UTARA</v>
          </cell>
          <cell r="P44" t="str">
            <v xml:space="preserve"> -0.692271°</v>
          </cell>
          <cell r="Q44" t="str">
            <v>127.730624°</v>
          </cell>
          <cell r="R44" t="str">
            <v>R 09-Sulawesi &amp; Malut</v>
          </cell>
          <cell r="S44" t="str">
            <v>Area 4</v>
          </cell>
        </row>
        <row r="45">
          <cell r="G45" t="str">
            <v>MXW107</v>
          </cell>
          <cell r="H45" t="str">
            <v>MXW107OG1</v>
          </cell>
          <cell r="I45" t="str">
            <v>T-0409-1-MXW107</v>
          </cell>
          <cell r="J45" t="str">
            <v>MXW107OG1_MMZKT_DORUME</v>
          </cell>
          <cell r="K45" t="str">
            <v>MXW107OG1_MMZKT_DORUME_OG1</v>
          </cell>
          <cell r="L45" t="str">
            <v>DORUME</v>
          </cell>
          <cell r="M45" t="str">
            <v>LOLODA UTARA</v>
          </cell>
          <cell r="N45" t="str">
            <v>HALMAHERA UTARA</v>
          </cell>
          <cell r="O45" t="str">
            <v>MALUKU UTARA</v>
          </cell>
          <cell r="P45">
            <v>2.09267</v>
          </cell>
          <cell r="Q45">
            <v>127.848</v>
          </cell>
          <cell r="R45" t="str">
            <v>R 09-Sulawesi &amp; Malut</v>
          </cell>
          <cell r="S45" t="str">
            <v>Area 4</v>
          </cell>
        </row>
        <row r="46">
          <cell r="G46" t="str">
            <v>MXW111</v>
          </cell>
          <cell r="H46" t="str">
            <v>MXW111OG1</v>
          </cell>
          <cell r="I46" t="str">
            <v>T-0409-1-MXW111</v>
          </cell>
          <cell r="J46" t="str">
            <v>MXW111OG1_MMZKT_PIGA_RAJA</v>
          </cell>
          <cell r="K46" t="str">
            <v>MXW111OG1_MMZKT_PIGA_RAJA_OG1</v>
          </cell>
          <cell r="L46" t="str">
            <v>PIGA RAJA</v>
          </cell>
          <cell r="M46" t="str">
            <v>BACAN TIMUR TENGAH</v>
          </cell>
          <cell r="N46" t="str">
            <v>HALMAHERA SELATAN</v>
          </cell>
          <cell r="O46" t="str">
            <v>MALUKU UTARA</v>
          </cell>
          <cell r="P46">
            <v>-0.81446666666666701</v>
          </cell>
          <cell r="Q46">
            <v>127.875133333333</v>
          </cell>
          <cell r="R46" t="str">
            <v>R 09-Sulawesi &amp; Malut</v>
          </cell>
          <cell r="S46" t="str">
            <v>Area 4</v>
          </cell>
        </row>
        <row r="47">
          <cell r="G47" t="str">
            <v>MXW110</v>
          </cell>
          <cell r="H47" t="str">
            <v>MXW110OG1</v>
          </cell>
          <cell r="I47" t="str">
            <v>T-0409-1-MXW110</v>
          </cell>
          <cell r="J47" t="str">
            <v>MXW110OG1_MMZKT_MAYAU</v>
          </cell>
          <cell r="K47" t="str">
            <v>MXW110OG1_MMZKT_MAYAU_OG1</v>
          </cell>
          <cell r="L47" t="str">
            <v>MAYAU</v>
          </cell>
          <cell r="M47" t="str">
            <v>BATANG DUA</v>
          </cell>
          <cell r="N47" t="str">
            <v>KOTA TERNATE</v>
          </cell>
          <cell r="O47" t="str">
            <v>MALUKU UTARA</v>
          </cell>
          <cell r="P47">
            <v>1.3236027777777799</v>
          </cell>
          <cell r="Q47">
            <v>126.35845</v>
          </cell>
          <cell r="R47" t="str">
            <v>R 09-Sulawesi &amp; Malut</v>
          </cell>
          <cell r="S47" t="str">
            <v>Area 4</v>
          </cell>
        </row>
        <row r="48">
          <cell r="G48" t="str">
            <v>MXW108</v>
          </cell>
          <cell r="H48" t="str">
            <v>MXW108OG1</v>
          </cell>
          <cell r="I48" t="str">
            <v>T-0409-1-MXW108</v>
          </cell>
          <cell r="J48" t="str">
            <v>MXW108OG1_MMZKT_GOLAGO_KUSUMA</v>
          </cell>
          <cell r="K48" t="str">
            <v>MXW108OG1_MMZKT_GOLAGO_KUSUMA_OG1</v>
          </cell>
          <cell r="L48" t="str">
            <v>GOLAGO KUSUMA</v>
          </cell>
          <cell r="M48" t="str">
            <v>SUHU TIMUR</v>
          </cell>
          <cell r="N48" t="str">
            <v>HALMAHERA BARAT</v>
          </cell>
          <cell r="O48" t="str">
            <v>MALUKU UTARA</v>
          </cell>
          <cell r="P48">
            <v>1.240469</v>
          </cell>
          <cell r="Q48">
            <v>127.53957800000001</v>
          </cell>
          <cell r="R48" t="str">
            <v>R 09-Sulawesi &amp; Malut</v>
          </cell>
          <cell r="S48" t="str">
            <v>Area 4</v>
          </cell>
        </row>
        <row r="49">
          <cell r="G49" t="str">
            <v>MXX132</v>
          </cell>
          <cell r="H49" t="str">
            <v>MXX132OG1</v>
          </cell>
          <cell r="I49" t="str">
            <v>T-0411-1-MXX132</v>
          </cell>
          <cell r="J49" t="str">
            <v>MXX132OG1_MMZAJ_TAMBRAW</v>
          </cell>
          <cell r="K49" t="str">
            <v>MXX132OG1_MMZAJ_TAMBRAW_OG1</v>
          </cell>
          <cell r="L49" t="str">
            <v>TAMBRAW</v>
          </cell>
          <cell r="M49" t="str">
            <v>SAUSAPOR</v>
          </cell>
          <cell r="N49" t="str">
            <v>TAMBRAUW</v>
          </cell>
          <cell r="O49" t="str">
            <v>PAPUA BARAT</v>
          </cell>
          <cell r="P49">
            <v>-0.49740000000000001</v>
          </cell>
          <cell r="Q49">
            <v>132.09033299999999</v>
          </cell>
          <cell r="R49" t="str">
            <v>R 11-Puma</v>
          </cell>
          <cell r="S49" t="str">
            <v>Area 4</v>
          </cell>
        </row>
        <row r="50">
          <cell r="G50" t="str">
            <v>MXX132</v>
          </cell>
          <cell r="H50" t="str">
            <v>MXX132OG2</v>
          </cell>
          <cell r="I50" t="str">
            <v>T-0411-1-MXX132</v>
          </cell>
          <cell r="J50" t="str">
            <v>MXX132OG1_MMZAJ_TAMBRAW</v>
          </cell>
          <cell r="K50" t="str">
            <v>MXX132OG1_MMZAJ_TAMBRAW_OG2</v>
          </cell>
          <cell r="L50" t="str">
            <v>TAMBRAW</v>
          </cell>
          <cell r="M50" t="str">
            <v>SAUSAPOR</v>
          </cell>
          <cell r="N50" t="str">
            <v>TAMBRAUW</v>
          </cell>
          <cell r="O50" t="str">
            <v>PAPUA BARAT</v>
          </cell>
          <cell r="P50">
            <v>-0.49740000000000001</v>
          </cell>
          <cell r="Q50">
            <v>132.09033299999999</v>
          </cell>
          <cell r="R50" t="str">
            <v>R 11-Puma</v>
          </cell>
          <cell r="S50" t="str">
            <v>Area 4</v>
          </cell>
        </row>
        <row r="51">
          <cell r="G51" t="str">
            <v>MXX132</v>
          </cell>
          <cell r="H51" t="str">
            <v>MXX132OG3</v>
          </cell>
          <cell r="I51" t="str">
            <v>T-0411-1-MXX132</v>
          </cell>
          <cell r="J51" t="str">
            <v>MXX132OG1_MMZAJ_TAMBRAW</v>
          </cell>
          <cell r="K51" t="str">
            <v>MXX132OG1_MMZAJ_TAMBRAW_OG3</v>
          </cell>
          <cell r="L51" t="str">
            <v>TAMBRAW</v>
          </cell>
          <cell r="M51" t="str">
            <v>SAUSAPOR</v>
          </cell>
          <cell r="N51" t="str">
            <v>TAMBRAUW</v>
          </cell>
          <cell r="O51" t="str">
            <v>PAPUA BARAT</v>
          </cell>
          <cell r="P51">
            <v>-0.49740000000000001</v>
          </cell>
          <cell r="Q51">
            <v>132.09033299999999</v>
          </cell>
          <cell r="R51" t="str">
            <v>R 11-Puma</v>
          </cell>
          <cell r="S51" t="str">
            <v>Area 4</v>
          </cell>
        </row>
        <row r="52">
          <cell r="G52" t="str">
            <v>MXX128</v>
          </cell>
          <cell r="H52" t="str">
            <v>MXX128OG1</v>
          </cell>
          <cell r="I52" t="str">
            <v>T-0409-1-MXX128</v>
          </cell>
          <cell r="J52" t="str">
            <v>MXX128OG1_MMZAJ_FEF</v>
          </cell>
          <cell r="K52" t="str">
            <v>MXX128OG1_MMZAJ_FEF_OG1</v>
          </cell>
          <cell r="L52" t="str">
            <v>FEF</v>
          </cell>
          <cell r="M52" t="str">
            <v>FEF</v>
          </cell>
          <cell r="N52" t="str">
            <v>TAMBRAUW</v>
          </cell>
          <cell r="O52" t="str">
            <v>PAPUA BARAT</v>
          </cell>
          <cell r="P52">
            <v>-0.80645999999999995</v>
          </cell>
          <cell r="Q52">
            <v>132.43541500000001</v>
          </cell>
          <cell r="R52" t="str">
            <v>R 11-Puma</v>
          </cell>
          <cell r="S52" t="str">
            <v>Area 4</v>
          </cell>
        </row>
        <row r="53">
          <cell r="G53" t="str">
            <v>MXX131</v>
          </cell>
          <cell r="H53" t="str">
            <v>MXX131OG1</v>
          </cell>
          <cell r="I53" t="str">
            <v>T-0409-1-MXX131</v>
          </cell>
          <cell r="J53" t="str">
            <v>MXX131OG1_MMZAJ_WERUR</v>
          </cell>
          <cell r="K53" t="str">
            <v>MXX131OG1_MMZAJ_WERUR_OG1</v>
          </cell>
          <cell r="L53" t="str">
            <v>WERUR</v>
          </cell>
          <cell r="M53" t="str">
            <v>SAUSAPOR</v>
          </cell>
          <cell r="N53" t="str">
            <v>TAMBRAUW</v>
          </cell>
          <cell r="O53" t="str">
            <v>PAPUA BARAT</v>
          </cell>
          <cell r="P53">
            <v>-0.42375600000000002</v>
          </cell>
          <cell r="Q53">
            <v>132.190271</v>
          </cell>
          <cell r="R53" t="str">
            <v>R 11-Puma</v>
          </cell>
          <cell r="S53" t="str">
            <v>Area 4</v>
          </cell>
        </row>
        <row r="54">
          <cell r="G54" t="str">
            <v>MXU037</v>
          </cell>
          <cell r="H54" t="str">
            <v>MXU037OG1</v>
          </cell>
          <cell r="I54" t="str">
            <v>T-0409-1-MXU037</v>
          </cell>
          <cell r="J54" t="str">
            <v>MXU037OG1_MMZTM_RAJUNI_UPG</v>
          </cell>
          <cell r="K54" t="str">
            <v>MXU037OG1_MMZTM_RAJUNI_UPG_OG1</v>
          </cell>
          <cell r="L54" t="str">
            <v>RAJUNI</v>
          </cell>
          <cell r="M54" t="str">
            <v>TAKABONERATE</v>
          </cell>
          <cell r="N54" t="str">
            <v>SELAYAR</v>
          </cell>
          <cell r="O54" t="str">
            <v>SULAWESI SELATAN</v>
          </cell>
          <cell r="P54">
            <v>-6.5395649999999996</v>
          </cell>
          <cell r="Q54">
            <v>120.99856</v>
          </cell>
          <cell r="R54" t="str">
            <v>R 09-Sulawesi &amp; Malut</v>
          </cell>
          <cell r="S54" t="str">
            <v>Area 4</v>
          </cell>
        </row>
        <row r="55">
          <cell r="G55" t="str">
            <v>MXJ030</v>
          </cell>
          <cell r="H55" t="str">
            <v>MXJ030OG1</v>
          </cell>
          <cell r="I55" t="str">
            <v>T-0408-1-MXJ030</v>
          </cell>
          <cell r="J55" t="str">
            <v>MXJ030OG1_MMZTM_PT_BARADINAMIKA_UPG</v>
          </cell>
          <cell r="K55" t="str">
            <v>MXJ030OG1_MMZTM_PT_BARADINAMIKA_UPG_OG1</v>
          </cell>
          <cell r="L55" t="str">
            <v>PT BARADINAMIKA</v>
          </cell>
          <cell r="M55" t="str">
            <v>MALINAU SELATAN</v>
          </cell>
          <cell r="N55" t="str">
            <v>MALINAU</v>
          </cell>
          <cell r="O55" t="str">
            <v>KALIMANTAN UTARA</v>
          </cell>
          <cell r="P55" t="str">
            <v xml:space="preserve">  3.173056°</v>
          </cell>
          <cell r="Q55" t="str">
            <v>116.511667°</v>
          </cell>
          <cell r="R55" t="str">
            <v>R 08-Kalimantan</v>
          </cell>
          <cell r="S55" t="str">
            <v>Area 4</v>
          </cell>
        </row>
        <row r="56">
          <cell r="G56" t="str">
            <v>MXJ017</v>
          </cell>
          <cell r="H56" t="str">
            <v>MXJ017OG1</v>
          </cell>
          <cell r="I56" t="str">
            <v>T-0408-1-MXJ017</v>
          </cell>
          <cell r="J56" t="str">
            <v>MXJ017OG1_MMZTM_PT_SUMALINDO1_UPG</v>
          </cell>
          <cell r="K56" t="str">
            <v>MXJ017OG1_MMZTM_PT_SUMALINDO1_UPG_OG1</v>
          </cell>
          <cell r="L56" t="str">
            <v>PT SUMALINDO 1</v>
          </cell>
          <cell r="M56" t="str">
            <v>LONG BAGUN</v>
          </cell>
          <cell r="N56" t="str">
            <v>KUTAI BARAT</v>
          </cell>
          <cell r="O56" t="str">
            <v>KALIMANTAN TIMUR</v>
          </cell>
          <cell r="P56" t="str">
            <v xml:space="preserve">  0.976667°</v>
          </cell>
          <cell r="Q56" t="str">
            <v>115.106389°</v>
          </cell>
          <cell r="R56" t="str">
            <v>R 08-Kalimantan</v>
          </cell>
          <cell r="S56" t="str">
            <v>Area 4</v>
          </cell>
        </row>
        <row r="57">
          <cell r="G57" t="str">
            <v>MXJ017</v>
          </cell>
          <cell r="H57" t="str">
            <v>MXJ017OG2</v>
          </cell>
          <cell r="I57" t="str">
            <v>T-0408-1-MXJ017</v>
          </cell>
          <cell r="J57" t="str">
            <v>MXJ017OG1_MMZTM_PT_SUMALINDO1_UPG</v>
          </cell>
          <cell r="K57" t="str">
            <v>MXJ017OG1_MMZTM_PT_SUMALINDO1_UPG_OG2</v>
          </cell>
          <cell r="L57" t="str">
            <v>PT SUMALINDO 1</v>
          </cell>
          <cell r="M57" t="str">
            <v>LONG BAGUN</v>
          </cell>
          <cell r="N57" t="str">
            <v>KUTAI BARAT</v>
          </cell>
          <cell r="O57" t="str">
            <v>KALIMANTAN TIMUR</v>
          </cell>
          <cell r="P57" t="str">
            <v xml:space="preserve">  0.976667°</v>
          </cell>
          <cell r="Q57" t="str">
            <v>115.106389°</v>
          </cell>
          <cell r="R57" t="str">
            <v>R 08-Kalimantan</v>
          </cell>
          <cell r="S57" t="str">
            <v>Area 4</v>
          </cell>
        </row>
        <row r="58">
          <cell r="G58" t="str">
            <v>MXT006</v>
          </cell>
          <cell r="H58" t="str">
            <v>MXT006OG1</v>
          </cell>
          <cell r="I58" t="str">
            <v>T-0409-1-MXT006</v>
          </cell>
          <cell r="J58" t="str">
            <v>MXT006OG1_MMZTM_KAPITA_UPG</v>
          </cell>
          <cell r="K58" t="str">
            <v>MXT006OG1_MMZTM_KAPITA_UPG_OG1</v>
          </cell>
          <cell r="L58" t="str">
            <v>KAPITA</v>
          </cell>
          <cell r="M58" t="str">
            <v>BANGKALA</v>
          </cell>
          <cell r="N58" t="str">
            <v>JENE PONTO</v>
          </cell>
          <cell r="O58" t="str">
            <v>SULAWESI SELATAN</v>
          </cell>
          <cell r="P58">
            <v>-5.5258260000000003</v>
          </cell>
          <cell r="Q58">
            <v>119.640613</v>
          </cell>
          <cell r="R58" t="str">
            <v>R 09-Sulawesi &amp; Malut</v>
          </cell>
          <cell r="S58" t="str">
            <v>Area 4</v>
          </cell>
        </row>
        <row r="59">
          <cell r="G59" t="str">
            <v>MXG001</v>
          </cell>
          <cell r="H59" t="str">
            <v>MXG001OG1</v>
          </cell>
          <cell r="I59" t="str">
            <v>T-0408-1-MXG001</v>
          </cell>
          <cell r="J59" t="str">
            <v>MXG001OG1_MMZTM_PT_KAPUAS1_UPG</v>
          </cell>
          <cell r="K59" t="str">
            <v>MXG001OG1_MMZTM_PT_KAPUAS1_UPG_OG1</v>
          </cell>
          <cell r="L59" t="str">
            <v>PT KAPUAS 1</v>
          </cell>
          <cell r="M59" t="str">
            <v>PASAK TALAWANG</v>
          </cell>
          <cell r="N59" t="str">
            <v>KAPUAS</v>
          </cell>
          <cell r="O59" t="str">
            <v>KALIMANTAN TENGAH</v>
          </cell>
          <cell r="P59" t="str">
            <v xml:space="preserve"> -1.081333°</v>
          </cell>
          <cell r="Q59" t="str">
            <v>114.139972°</v>
          </cell>
          <cell r="R59" t="str">
            <v>R 08-Kalimantan</v>
          </cell>
          <cell r="S59" t="str">
            <v>Area 4</v>
          </cell>
        </row>
        <row r="60">
          <cell r="G60" t="str">
            <v>MXT039</v>
          </cell>
          <cell r="H60" t="str">
            <v>MXT039OG1</v>
          </cell>
          <cell r="I60" t="str">
            <v>T-0409-1-MXT039</v>
          </cell>
          <cell r="J60" t="str">
            <v>MXT039OG1_MMZTM_PT_BALAMBANO</v>
          </cell>
          <cell r="K60" t="str">
            <v>MXT039OG1_MMZTM_PT_BALAMBANO_OG1</v>
          </cell>
          <cell r="L60" t="str">
            <v>PT BALAMBANO</v>
          </cell>
          <cell r="M60" t="str">
            <v>WASUPONDA</v>
          </cell>
          <cell r="N60" t="str">
            <v>LUWU TIMUR</v>
          </cell>
          <cell r="O60" t="str">
            <v>SULAWESI SELATAN</v>
          </cell>
          <cell r="P60" t="str">
            <v xml:space="preserve"> -2.642150°</v>
          </cell>
          <cell r="Q60" t="str">
            <v>121.214620°</v>
          </cell>
          <cell r="R60" t="str">
            <v>R 09-Sulawesi &amp; Malut</v>
          </cell>
          <cell r="S60" t="str">
            <v>Area 4</v>
          </cell>
        </row>
        <row r="61">
          <cell r="G61" t="str">
            <v>MXU044</v>
          </cell>
          <cell r="H61" t="str">
            <v>MXU044OG1</v>
          </cell>
          <cell r="I61" t="str">
            <v>T-0409-1-MXU044</v>
          </cell>
          <cell r="J61" t="str">
            <v>MXU044OG1_MMZTM_LAFEU</v>
          </cell>
          <cell r="K61" t="str">
            <v>MXU044OG1_MMZTM_LAFEU_OG1</v>
          </cell>
          <cell r="L61" t="str">
            <v>LAFEU</v>
          </cell>
          <cell r="M61" t="str">
            <v>BUNGKU SELATAN</v>
          </cell>
          <cell r="N61" t="str">
            <v>MOROWALI</v>
          </cell>
          <cell r="O61" t="str">
            <v>SULAWESI TENGAH</v>
          </cell>
          <cell r="P61">
            <v>-2.991412</v>
          </cell>
          <cell r="Q61">
            <v>122.274446</v>
          </cell>
          <cell r="R61" t="str">
            <v>R 09-Sulawesi &amp; Malut</v>
          </cell>
          <cell r="S61" t="str">
            <v>Area 4</v>
          </cell>
        </row>
        <row r="62">
          <cell r="G62" t="str">
            <v>MXX022</v>
          </cell>
          <cell r="H62" t="str">
            <v>MXX022OG1</v>
          </cell>
          <cell r="I62" t="str">
            <v>T-0411-1-MXX022</v>
          </cell>
          <cell r="J62" t="str">
            <v>MXX022OG1_MMZKT_SUGAPPA</v>
          </cell>
          <cell r="K62" t="str">
            <v>MXX022OG1_MMZKT_SUGAPPA_OG1</v>
          </cell>
          <cell r="L62" t="str">
            <v>SUGAPPA</v>
          </cell>
          <cell r="M62" t="str">
            <v>Sugappa</v>
          </cell>
          <cell r="N62" t="str">
            <v>Intan Jaya</v>
          </cell>
          <cell r="O62" t="str">
            <v>PAPUA</v>
          </cell>
          <cell r="P62">
            <v>-3.7388889999999999</v>
          </cell>
          <cell r="Q62">
            <v>137.040278</v>
          </cell>
          <cell r="R62" t="str">
            <v>R 11-Puma</v>
          </cell>
          <cell r="S62" t="str">
            <v>Area 4</v>
          </cell>
        </row>
        <row r="63">
          <cell r="G63" t="str">
            <v>MXX022</v>
          </cell>
          <cell r="H63" t="str">
            <v>MXX022OG2</v>
          </cell>
          <cell r="I63" t="str">
            <v>T-0411-1-MXX022</v>
          </cell>
          <cell r="J63" t="str">
            <v>MXX022OG1_MMZKT_SUGAPPA</v>
          </cell>
          <cell r="K63" t="str">
            <v>MXX022OG1_MMZKT_SUGAPPA_OG2</v>
          </cell>
          <cell r="L63" t="str">
            <v>SUGAPPA</v>
          </cell>
          <cell r="M63" t="str">
            <v>Sugappa</v>
          </cell>
          <cell r="N63" t="str">
            <v>Intan Jaya</v>
          </cell>
          <cell r="O63" t="str">
            <v>PAPUA</v>
          </cell>
          <cell r="P63">
            <v>-3.7388889999999999</v>
          </cell>
          <cell r="Q63">
            <v>137.040278</v>
          </cell>
          <cell r="R63" t="str">
            <v>R 11-Puma</v>
          </cell>
          <cell r="S63" t="str">
            <v>Area 4</v>
          </cell>
        </row>
        <row r="64">
          <cell r="G64" t="str">
            <v>MXX022</v>
          </cell>
          <cell r="H64" t="str">
            <v>MXX022OG3</v>
          </cell>
          <cell r="I64" t="str">
            <v>T-0411-1-MXX022</v>
          </cell>
          <cell r="J64" t="str">
            <v>MXX022OG1_MMZKT_SUGAPPA</v>
          </cell>
          <cell r="K64" t="str">
            <v>MXX022OG1_MMZKT_SUGAPPA_OG3</v>
          </cell>
          <cell r="L64" t="str">
            <v>SUGAPPA</v>
          </cell>
          <cell r="M64" t="str">
            <v>Sugappa</v>
          </cell>
          <cell r="N64" t="str">
            <v>Intan Jaya</v>
          </cell>
          <cell r="O64" t="str">
            <v>PAPUA</v>
          </cell>
          <cell r="P64">
            <v>-3.7388889999999999</v>
          </cell>
          <cell r="Q64">
            <v>137.040278</v>
          </cell>
          <cell r="R64" t="str">
            <v>R 11-Puma</v>
          </cell>
          <cell r="S64" t="str">
            <v>Area 4</v>
          </cell>
        </row>
        <row r="65">
          <cell r="G65" t="str">
            <v>MXW048</v>
          </cell>
          <cell r="H65" t="str">
            <v>MXW048OG1</v>
          </cell>
          <cell r="I65" t="str">
            <v>T-0409-1-MXW048</v>
          </cell>
          <cell r="J65" t="str">
            <v>MXW048OG1_MMZKT_INDARI</v>
          </cell>
          <cell r="K65" t="str">
            <v>MXW048OG1_MMZKT_INDARI_OG1</v>
          </cell>
          <cell r="L65" t="str">
            <v>INDARI</v>
          </cell>
          <cell r="M65" t="str">
            <v>BACAN BARAT</v>
          </cell>
          <cell r="N65" t="str">
            <v>HALMAHERA SELATAN</v>
          </cell>
          <cell r="O65" t="str">
            <v>MALUKU UTARA</v>
          </cell>
          <cell r="P65">
            <v>-0.43458000000000002</v>
          </cell>
          <cell r="Q65">
            <v>127.30514100000001</v>
          </cell>
          <cell r="R65" t="str">
            <v>R 09-Sulawesi &amp; Malut</v>
          </cell>
          <cell r="S65" t="str">
            <v>Area 4</v>
          </cell>
        </row>
        <row r="66">
          <cell r="G66" t="str">
            <v>MXW055</v>
          </cell>
          <cell r="H66" t="str">
            <v>MXW055OG1</v>
          </cell>
          <cell r="I66" t="str">
            <v>T-0409-1-MXW055</v>
          </cell>
          <cell r="J66" t="str">
            <v>MXW055OG1_MMZKT_BISUI</v>
          </cell>
          <cell r="K66" t="str">
            <v>MXW055OG1_MMZKT_BISUI_OG1</v>
          </cell>
          <cell r="L66" t="str">
            <v>BISUI</v>
          </cell>
          <cell r="M66" t="str">
            <v>GANE TIMUR TENGAH</v>
          </cell>
          <cell r="N66" t="str">
            <v>HALMAHERA SELATAN</v>
          </cell>
          <cell r="O66" t="str">
            <v>MALUKU UTARA</v>
          </cell>
          <cell r="P66">
            <v>-0.46886699999999998</v>
          </cell>
          <cell r="Q66">
            <v>128.08236099999999</v>
          </cell>
          <cell r="R66" t="str">
            <v>R 09-Sulawesi &amp; Malut</v>
          </cell>
          <cell r="S66" t="str">
            <v>Area 4</v>
          </cell>
        </row>
        <row r="67">
          <cell r="G67" t="str">
            <v>MXW109</v>
          </cell>
          <cell r="H67" t="str">
            <v>MXW109OG1</v>
          </cell>
          <cell r="I67" t="str">
            <v>T-0409-1-MXW109</v>
          </cell>
          <cell r="J67" t="str">
            <v>MXW109OG1_MMZKT_MANO</v>
          </cell>
          <cell r="K67" t="str">
            <v>MXW109OG1_MMZKT_MANO_OG1</v>
          </cell>
          <cell r="L67" t="str">
            <v>MANO</v>
          </cell>
          <cell r="M67" t="str">
            <v>OBI SELATAN</v>
          </cell>
          <cell r="N67" t="str">
            <v>HALMAHERA SELATAN</v>
          </cell>
          <cell r="O67" t="str">
            <v>MALUKU UTARA</v>
          </cell>
          <cell r="P67">
            <v>-1.8229029999999999</v>
          </cell>
          <cell r="Q67">
            <v>127.641248</v>
          </cell>
          <cell r="R67" t="str">
            <v>R 09-Sulawesi &amp; Malut</v>
          </cell>
          <cell r="S67" t="str">
            <v>Area 4</v>
          </cell>
        </row>
        <row r="68">
          <cell r="G68" t="str">
            <v>MXX121</v>
          </cell>
          <cell r="H68" t="str">
            <v>MXX121OG1</v>
          </cell>
          <cell r="I68" t="str">
            <v>T-0409-1-MXX121</v>
          </cell>
          <cell r="J68" t="str">
            <v>MXX121OG1_MMZMS_KIMAAM</v>
          </cell>
          <cell r="K68" t="str">
            <v>MXX121OG1_MMZMS_KIMAAM_OG1</v>
          </cell>
          <cell r="L68" t="str">
            <v>KIMAAM</v>
          </cell>
          <cell r="M68" t="str">
            <v>KIMAAM</v>
          </cell>
          <cell r="N68" t="str">
            <v>MERAUKE</v>
          </cell>
          <cell r="O68" t="str">
            <v>PAPUA</v>
          </cell>
          <cell r="P68">
            <v>-7.9853610000000002</v>
          </cell>
          <cell r="Q68">
            <v>138.84488999999999</v>
          </cell>
          <cell r="R68" t="str">
            <v>R 11-Puma</v>
          </cell>
          <cell r="S68" t="str">
            <v>Area 4</v>
          </cell>
        </row>
        <row r="69">
          <cell r="G69" t="str">
            <v>MXX122</v>
          </cell>
          <cell r="H69" t="str">
            <v>MXX122OG1</v>
          </cell>
          <cell r="I69" t="str">
            <v>T-0409-1-MXX122</v>
          </cell>
          <cell r="J69" t="str">
            <v>MXX122OG1_MMZMS_MUTING</v>
          </cell>
          <cell r="K69" t="str">
            <v>MXX122OG1_MMZMS_MUTING_OG1</v>
          </cell>
          <cell r="L69" t="str">
            <v>MUTING</v>
          </cell>
          <cell r="M69" t="str">
            <v>MUTING</v>
          </cell>
          <cell r="N69" t="str">
            <v>MERAUKE</v>
          </cell>
          <cell r="O69" t="str">
            <v>PAPUA</v>
          </cell>
          <cell r="P69">
            <v>-7.3296270000000003</v>
          </cell>
          <cell r="Q69">
            <v>140.559382</v>
          </cell>
          <cell r="R69" t="str">
            <v>R 11-Puma</v>
          </cell>
          <cell r="S69" t="str">
            <v>Area 4</v>
          </cell>
        </row>
        <row r="70">
          <cell r="G70" t="str">
            <v>MXX073</v>
          </cell>
          <cell r="H70" t="str">
            <v>MXX073OG1</v>
          </cell>
          <cell r="I70" t="str">
            <v>T-0409-1-MXX073</v>
          </cell>
          <cell r="J70" t="str">
            <v>MXX073OG1_MMZAJ_RAUKI</v>
          </cell>
          <cell r="K70" t="str">
            <v>MXX073OG1_MMZAJ_RAUKI_OG1</v>
          </cell>
          <cell r="L70" t="str">
            <v>Rauki</v>
          </cell>
          <cell r="M70" t="str">
            <v>Waigeo Utara</v>
          </cell>
          <cell r="N70" t="str">
            <v>Raja Ampat</v>
          </cell>
          <cell r="O70" t="str">
            <v>PAPUA BARAT</v>
          </cell>
          <cell r="P70">
            <v>-3.0790000000000001E-2</v>
          </cell>
          <cell r="Q70">
            <v>130.94711000000001</v>
          </cell>
          <cell r="R70" t="str">
            <v>R 11-Puma</v>
          </cell>
          <cell r="S70" t="str">
            <v>Area 4</v>
          </cell>
        </row>
        <row r="71">
          <cell r="G71" t="str">
            <v>MXX042</v>
          </cell>
          <cell r="H71" t="str">
            <v>MXX042OG1</v>
          </cell>
          <cell r="I71" t="str">
            <v>T-0409-1-MXX042</v>
          </cell>
          <cell r="J71" t="str">
            <v>MXX042OG1_MMZAJ_MAYALIBIT</v>
          </cell>
          <cell r="K71" t="str">
            <v>MXX042OG1_MMZAJ_MAYALIBIT_OG1</v>
          </cell>
          <cell r="L71" t="str">
            <v>Teluk Mayalibit</v>
          </cell>
          <cell r="M71" t="str">
            <v>Teluk Mayalibit</v>
          </cell>
          <cell r="N71" t="str">
            <v>Raja Ampat</v>
          </cell>
          <cell r="O71" t="str">
            <v>PAPUA BARAT</v>
          </cell>
          <cell r="P71">
            <v>-0.32252700000000001</v>
          </cell>
          <cell r="Q71">
            <v>130.92007699999999</v>
          </cell>
          <cell r="R71" t="str">
            <v>R 11-Puma</v>
          </cell>
          <cell r="S71" t="str">
            <v>Area 4</v>
          </cell>
        </row>
        <row r="72">
          <cell r="G72" t="str">
            <v>MXA001</v>
          </cell>
          <cell r="H72" t="str">
            <v>MXA001OG1</v>
          </cell>
          <cell r="I72" t="str">
            <v>T-0408-1-MXA001</v>
          </cell>
          <cell r="J72" t="str">
            <v>MXA001OG1_MMZTM_PT_SBK_NUAK_KM64</v>
          </cell>
          <cell r="K72" t="str">
            <v>MXA001OG1_MMZTM_PT_SBK_NUAK_KM64_OG1</v>
          </cell>
          <cell r="L72" t="str">
            <v>SBK NUAK KM 64</v>
          </cell>
          <cell r="M72" t="str">
            <v>NUAK</v>
          </cell>
          <cell r="N72" t="str">
            <v>MELAWI</v>
          </cell>
          <cell r="O72" t="str">
            <v>KALIMANTAN BARAT</v>
          </cell>
          <cell r="P72">
            <v>-0.79452599999999995</v>
          </cell>
          <cell r="Q72">
            <v>112.318331</v>
          </cell>
          <cell r="R72" t="str">
            <v>R 08-Kalimantan</v>
          </cell>
          <cell r="S72" t="str">
            <v>Area 4</v>
          </cell>
        </row>
        <row r="73">
          <cell r="G73" t="str">
            <v>MXA002</v>
          </cell>
          <cell r="H73" t="str">
            <v>MXA002OG1</v>
          </cell>
          <cell r="I73" t="str">
            <v>T-0408-1-MXA002</v>
          </cell>
          <cell r="J73" t="str">
            <v>MXA002OG1_MMZTM_PT_SBK_NUAK_KM93</v>
          </cell>
          <cell r="K73" t="str">
            <v>MXA002OG1_MMZTM_PT_SBK_NUAK_KM93_OG1</v>
          </cell>
          <cell r="L73" t="str">
            <v>SBK NUAK KM 93</v>
          </cell>
          <cell r="M73" t="str">
            <v>NUAK</v>
          </cell>
          <cell r="N73" t="str">
            <v>MELAWI</v>
          </cell>
          <cell r="O73" t="str">
            <v>KALIMANTAN BARAT</v>
          </cell>
          <cell r="P73">
            <v>-0.855707</v>
          </cell>
          <cell r="Q73">
            <v>112.019335</v>
          </cell>
          <cell r="R73" t="str">
            <v>R 08-Kalimantan</v>
          </cell>
          <cell r="S73" t="str">
            <v>Area 4</v>
          </cell>
        </row>
        <row r="74">
          <cell r="G74" t="str">
            <v>MXA003</v>
          </cell>
          <cell r="H74" t="str">
            <v>MXA003OG1</v>
          </cell>
          <cell r="I74" t="str">
            <v>T-0408-1-MXA003</v>
          </cell>
          <cell r="J74" t="str">
            <v>MXA003OG1_MMZTM_PT_SBK_NUAK_KM93TPT</v>
          </cell>
          <cell r="K74" t="str">
            <v>MXA003OG1_MMZTM_PT_SBK_NUAK_KM93TPT_OG1</v>
          </cell>
          <cell r="L74" t="str">
            <v>SBK NUAK KM 93 TPT</v>
          </cell>
          <cell r="M74" t="str">
            <v>NUAK</v>
          </cell>
          <cell r="N74" t="str">
            <v>MELAWI</v>
          </cell>
          <cell r="O74" t="str">
            <v>KALIMANTAN BARAT</v>
          </cell>
          <cell r="P74">
            <v>-0.98983100000000002</v>
          </cell>
          <cell r="Q74">
            <v>112.360983</v>
          </cell>
          <cell r="R74" t="str">
            <v>R 08-Kalimantan</v>
          </cell>
          <cell r="S74" t="str">
            <v>Area 4</v>
          </cell>
        </row>
        <row r="75">
          <cell r="G75" t="str">
            <v>MXA004</v>
          </cell>
          <cell r="H75" t="str">
            <v>MXA004OG1</v>
          </cell>
          <cell r="I75" t="str">
            <v>T-0408-1-MXA004</v>
          </cell>
          <cell r="J75" t="str">
            <v>MXA004OG1_MMZTM_PT_SBK_NUAK_KM83</v>
          </cell>
          <cell r="K75" t="str">
            <v>MXA004OG1_MMZTM_PT_SBK_NUAK_KM83_OG1</v>
          </cell>
          <cell r="L75" t="str">
            <v>SBK NUAK KM 83</v>
          </cell>
          <cell r="M75" t="str">
            <v>NUAK</v>
          </cell>
          <cell r="N75" t="str">
            <v>MELAWI</v>
          </cell>
          <cell r="O75" t="str">
            <v>KALIMANTAN BARAT</v>
          </cell>
          <cell r="P75" t="str">
            <v xml:space="preserve"> -0.967483°</v>
          </cell>
          <cell r="Q75" t="str">
            <v>112.210567°</v>
          </cell>
          <cell r="R75" t="str">
            <v>R 08-Kalimantan</v>
          </cell>
          <cell r="S75" t="str">
            <v>Area 4</v>
          </cell>
        </row>
        <row r="76">
          <cell r="G76" t="str">
            <v>MXA005</v>
          </cell>
          <cell r="H76" t="str">
            <v>MXA005OG1</v>
          </cell>
          <cell r="I76" t="str">
            <v>T-0408-1-MXA005</v>
          </cell>
          <cell r="J76" t="str">
            <v>MXA005OG1_MMZTM_PT_SBK_NUAK_KM72</v>
          </cell>
          <cell r="K76" t="str">
            <v>MXA005OG1_MMZTM_PT_SBK_NUAK_KM72_OG1</v>
          </cell>
          <cell r="L76" t="str">
            <v>SBK NUAK KM 72</v>
          </cell>
          <cell r="M76" t="str">
            <v>NUAK</v>
          </cell>
          <cell r="N76" t="str">
            <v>MELAWI</v>
          </cell>
          <cell r="O76" t="str">
            <v>KALIMANTAN BARAT</v>
          </cell>
          <cell r="P76">
            <v>-0.77582200000000001</v>
          </cell>
          <cell r="Q76">
            <v>112.124798</v>
          </cell>
          <cell r="R76" t="str">
            <v>R 08-Kalimantan</v>
          </cell>
          <cell r="S76" t="str">
            <v>Area 4</v>
          </cell>
        </row>
        <row r="77">
          <cell r="G77" t="str">
            <v>MXA006</v>
          </cell>
          <cell r="H77" t="str">
            <v>MXA006OG1</v>
          </cell>
          <cell r="I77" t="str">
            <v>T-0408-1-MXA006</v>
          </cell>
          <cell r="J77" t="str">
            <v>MXA006OG1_MMZTM_PT_DUYUK</v>
          </cell>
          <cell r="K77" t="str">
            <v>MXA006OG1_MMZTM_PT_DUYUK_OG1</v>
          </cell>
          <cell r="L77" t="str">
            <v xml:space="preserve">DUYUK </v>
          </cell>
          <cell r="M77" t="str">
            <v>MATAN</v>
          </cell>
          <cell r="N77" t="str">
            <v>KETAPANG</v>
          </cell>
          <cell r="O77" t="str">
            <v>KALIMANTAN BARAT</v>
          </cell>
          <cell r="P77">
            <v>-1.065447</v>
          </cell>
          <cell r="Q77">
            <v>110.255081</v>
          </cell>
          <cell r="R77" t="str">
            <v>R 08-Kalimantan</v>
          </cell>
          <cell r="S77" t="str">
            <v>Area 4</v>
          </cell>
        </row>
        <row r="78">
          <cell r="G78" t="str">
            <v>MXA007</v>
          </cell>
          <cell r="H78" t="str">
            <v>MXA007OG1</v>
          </cell>
          <cell r="I78" t="str">
            <v>T-0408-1-MXA007</v>
          </cell>
          <cell r="J78" t="str">
            <v>MXA007OG1_MMZTM_PT_MABALI1</v>
          </cell>
          <cell r="K78" t="str">
            <v>MXA007OG1_MMZTM_PT_MABALI1_OG1</v>
          </cell>
          <cell r="L78" t="str">
            <v xml:space="preserve">MABALI 1 </v>
          </cell>
          <cell r="M78" t="str">
            <v>MATAN</v>
          </cell>
          <cell r="N78" t="str">
            <v>KETAPANG</v>
          </cell>
          <cell r="O78" t="str">
            <v>KALIMANTAN BARAT</v>
          </cell>
          <cell r="P78">
            <v>-1.085026</v>
          </cell>
          <cell r="Q78">
            <v>110.286025</v>
          </cell>
          <cell r="R78" t="str">
            <v>R 08-Kalimantan</v>
          </cell>
          <cell r="S78" t="str">
            <v>Area 4</v>
          </cell>
        </row>
        <row r="79">
          <cell r="G79" t="str">
            <v>MXA008</v>
          </cell>
          <cell r="H79" t="str">
            <v>MXA008OG1</v>
          </cell>
          <cell r="I79" t="str">
            <v>T-0408-1-MXA008</v>
          </cell>
          <cell r="J79" t="str">
            <v>MXA008OG1_MMZTM_PT_SBK_LATO</v>
          </cell>
          <cell r="K79" t="str">
            <v>MXA008OG1_MMZTM_PT_SBK_LATO_OG1</v>
          </cell>
          <cell r="L79" t="str">
            <v>SBK LATO</v>
          </cell>
          <cell r="M79" t="str">
            <v>TUMBANG TITI</v>
          </cell>
          <cell r="N79" t="str">
            <v>KETAPANG</v>
          </cell>
          <cell r="O79" t="str">
            <v>KALIMANTAN BARAT</v>
          </cell>
          <cell r="P79">
            <v>-1.759331</v>
          </cell>
          <cell r="Q79">
            <v>110.89029499999999</v>
          </cell>
          <cell r="R79" t="str">
            <v>R 08-Kalimantan</v>
          </cell>
          <cell r="S79" t="str">
            <v>Area 4</v>
          </cell>
        </row>
        <row r="80">
          <cell r="G80" t="str">
            <v>MXA009</v>
          </cell>
          <cell r="H80" t="str">
            <v>MXA009OG1</v>
          </cell>
          <cell r="I80" t="str">
            <v>T-0408-1-MXA009</v>
          </cell>
          <cell r="J80" t="str">
            <v>MXA009OG1_MMZTM_PT_SJM_TIGAL</v>
          </cell>
          <cell r="K80" t="str">
            <v>MXA009OG1_MMZTM_PT_SJM_TIGAL_OG1</v>
          </cell>
          <cell r="L80" t="str">
            <v>SJM TIGAL</v>
          </cell>
          <cell r="M80" t="str">
            <v>PAWAN</v>
          </cell>
          <cell r="N80" t="str">
            <v>KETAPANG</v>
          </cell>
          <cell r="O80" t="str">
            <v>KALIMANTAN BARAT</v>
          </cell>
          <cell r="P80">
            <v>-1.3985641</v>
          </cell>
          <cell r="Q80">
            <v>110.97681439999999</v>
          </cell>
          <cell r="R80" t="str">
            <v>R 08-Kalimantan</v>
          </cell>
          <cell r="S80" t="str">
            <v>Area 4</v>
          </cell>
        </row>
        <row r="81">
          <cell r="G81" t="str">
            <v>MXG002</v>
          </cell>
          <cell r="H81" t="str">
            <v>MXG002OG1</v>
          </cell>
          <cell r="I81" t="str">
            <v>T-0408-1-MXG002</v>
          </cell>
          <cell r="J81" t="str">
            <v>MXG002OG1_MMZTM_PT_THIESS_TAMTAMA</v>
          </cell>
          <cell r="K81" t="str">
            <v>MXG002OG1_MMZTM_PT_THIESS_TAMTAMA_OG1</v>
          </cell>
          <cell r="L81" t="str">
            <v>THIESS TAMTAMA</v>
          </cell>
          <cell r="M81" t="str">
            <v>TEWEH TENGAH</v>
          </cell>
          <cell r="N81" t="str">
            <v>BARITO UTARA</v>
          </cell>
          <cell r="O81" t="str">
            <v>KALIMANTAN TENGAH</v>
          </cell>
          <cell r="P81">
            <v>-0.76159679999999996</v>
          </cell>
          <cell r="Q81">
            <v>115.18586999999999</v>
          </cell>
          <cell r="R81" t="str">
            <v>R 08-Kalimantan</v>
          </cell>
          <cell r="S81" t="str">
            <v>Area 4</v>
          </cell>
        </row>
        <row r="82">
          <cell r="G82" t="str">
            <v>MXJ034</v>
          </cell>
          <cell r="H82" t="str">
            <v>MXJ034OG1</v>
          </cell>
          <cell r="I82" t="str">
            <v>T-0408-1-MXJ034</v>
          </cell>
          <cell r="J82" t="str">
            <v>MXJ034OG1_MMZTM_PT_P_SITE_BHARINDO</v>
          </cell>
          <cell r="K82" t="str">
            <v>MXJ034OG1_MMZTM_PT_P_SITE_BHARINDO_OG1</v>
          </cell>
          <cell r="L82" t="str">
            <v>PT PAMA SITE BHARINDO</v>
          </cell>
          <cell r="M82" t="str">
            <v>MELAK</v>
          </cell>
          <cell r="N82" t="str">
            <v>KUTAI BARAT</v>
          </cell>
          <cell r="O82" t="str">
            <v>KALIMANTAN TIMUR</v>
          </cell>
          <cell r="P82" t="str">
            <v xml:space="preserve"> -0.855917°</v>
          </cell>
          <cell r="Q82" t="str">
            <v>115.434833°</v>
          </cell>
          <cell r="R82" t="str">
            <v>R 08-Kalimantan</v>
          </cell>
          <cell r="S82" t="str">
            <v>Area 4</v>
          </cell>
        </row>
        <row r="83">
          <cell r="G83" t="str">
            <v>MXJ034</v>
          </cell>
          <cell r="H83" t="str">
            <v>MXJ034OG2</v>
          </cell>
          <cell r="I83" t="str">
            <v>T-0408-1-MXJ034</v>
          </cell>
          <cell r="J83" t="str">
            <v>MXJ034OG1_MMZTM_PT_P_SITE_BHARINDO</v>
          </cell>
          <cell r="K83" t="str">
            <v>MXJ034OG1_MMZTM_PT_P_SITE_BHARINDO_OG2</v>
          </cell>
          <cell r="L83" t="str">
            <v>PT PAMA SITE BHARINDO</v>
          </cell>
          <cell r="M83" t="str">
            <v>MELAK</v>
          </cell>
          <cell r="N83" t="str">
            <v>KUTAI BARAT</v>
          </cell>
          <cell r="O83" t="str">
            <v>KALIMANTAN TIMUR</v>
          </cell>
          <cell r="P83" t="str">
            <v xml:space="preserve"> -0.855917°</v>
          </cell>
          <cell r="Q83" t="str">
            <v>115.434833°</v>
          </cell>
          <cell r="R83" t="str">
            <v>R 08-Kalimantan</v>
          </cell>
          <cell r="S83" t="str">
            <v>Area 4</v>
          </cell>
        </row>
        <row r="84">
          <cell r="G84" t="str">
            <v>MXV001</v>
          </cell>
          <cell r="H84" t="str">
            <v>MXV001OG1</v>
          </cell>
          <cell r="I84" t="str">
            <v>T-0409-1-MXV001</v>
          </cell>
          <cell r="J84" t="str">
            <v>MXV001OG1_MMZTM_BATUAW</v>
          </cell>
          <cell r="K84" t="str">
            <v>MXV001OG1_MMZTM_BATUAW_OG1</v>
          </cell>
          <cell r="L84" t="str">
            <v>BATUAW</v>
          </cell>
          <cell r="M84" t="str">
            <v>KABAENA SELATAN</v>
          </cell>
          <cell r="N84" t="str">
            <v>BOMBANA</v>
          </cell>
          <cell r="O84" t="str">
            <v>SULAWESI TENGGARA</v>
          </cell>
          <cell r="P84" t="str">
            <v xml:space="preserve"> -5.322833°</v>
          </cell>
          <cell r="Q84" t="str">
            <v>121.838194°</v>
          </cell>
          <cell r="R84" t="str">
            <v>R 09-Sulawesi &amp; Malut</v>
          </cell>
          <cell r="S84" t="str">
            <v>Area 4</v>
          </cell>
        </row>
        <row r="85">
          <cell r="G85" t="str">
            <v>MXV009</v>
          </cell>
          <cell r="H85" t="str">
            <v>MXV009OG1</v>
          </cell>
          <cell r="I85" t="str">
            <v>T-0409-1-MXV009</v>
          </cell>
          <cell r="J85" t="str">
            <v>MXV009OG1_MMZTM_PANGKALERO</v>
          </cell>
          <cell r="K85" t="str">
            <v>MXV009OG1_MMZTM_PANGKALERO_OG1</v>
          </cell>
          <cell r="L85" t="str">
            <v>PANGKALERO</v>
          </cell>
          <cell r="M85" t="str">
            <v>KABAENA SELATAN</v>
          </cell>
          <cell r="N85" t="str">
            <v>BOMBANA</v>
          </cell>
          <cell r="O85" t="str">
            <v>SULAWESI TENGGARA</v>
          </cell>
          <cell r="P85" t="str">
            <v xml:space="preserve"> -5.358778°</v>
          </cell>
          <cell r="Q85" t="str">
            <v>121.861667°</v>
          </cell>
          <cell r="R85" t="str">
            <v>R 09-Sulawesi &amp; Malut</v>
          </cell>
          <cell r="S85" t="str">
            <v>Area 4</v>
          </cell>
        </row>
        <row r="86">
          <cell r="G86" t="str">
            <v>MYK010</v>
          </cell>
          <cell r="H86" t="str">
            <v>MYK010OG1</v>
          </cell>
          <cell r="I86" t="str">
            <v>T-0306-1-MYK010</v>
          </cell>
          <cell r="J86" t="str">
            <v>MYK010OG1_MMZMS_SAKALA</v>
          </cell>
          <cell r="K86" t="str">
            <v>MYK010OG1_MMZMS_SAKALA_OG1</v>
          </cell>
          <cell r="L86" t="str">
            <v>SAKALA</v>
          </cell>
          <cell r="M86" t="str">
            <v>SAPEKEN</v>
          </cell>
          <cell r="N86" t="str">
            <v>SUMENEP</v>
          </cell>
          <cell r="O86" t="str">
            <v>JAWA TIMUR</v>
          </cell>
          <cell r="P86">
            <v>-6.9414629999999997</v>
          </cell>
          <cell r="Q86">
            <v>116.2363</v>
          </cell>
          <cell r="R86" t="str">
            <v>R 06-Jatim</v>
          </cell>
          <cell r="S86" t="str">
            <v>Area 3</v>
          </cell>
        </row>
        <row r="87">
          <cell r="G87" t="str">
            <v>MXW078</v>
          </cell>
          <cell r="H87" t="str">
            <v>MXW078OG1</v>
          </cell>
          <cell r="I87" t="str">
            <v>T-0409-1-MXW078</v>
          </cell>
          <cell r="J87" t="str">
            <v>MXW078OG1_MMZAJ_TOMI_TOMI</v>
          </cell>
          <cell r="K87" t="str">
            <v>MXW078OG1_MMZAJ_TOMI_TOMI_OG1</v>
          </cell>
          <cell r="L87" t="str">
            <v>TOMI TOMI</v>
          </cell>
          <cell r="M87" t="str">
            <v>WAISALA</v>
          </cell>
          <cell r="N87" t="str">
            <v>SERAM BAGIAN BARAT</v>
          </cell>
          <cell r="O87" t="str">
            <v>MALUKU</v>
          </cell>
          <cell r="P87">
            <v>-3.1810480000000001</v>
          </cell>
          <cell r="Q87">
            <v>127.696974</v>
          </cell>
          <cell r="R87" t="str">
            <v>R 11-Puma</v>
          </cell>
          <cell r="S87" t="str">
            <v>Area 4</v>
          </cell>
        </row>
        <row r="88">
          <cell r="G88" t="str">
            <v>MXW076</v>
          </cell>
          <cell r="H88" t="str">
            <v>MXW076OG1</v>
          </cell>
          <cell r="I88" t="str">
            <v>T-0409-1-MXW076</v>
          </cell>
          <cell r="J88" t="str">
            <v>MXW076OG1_MMZAJ_TAHALUPU</v>
          </cell>
          <cell r="K88" t="str">
            <v>MXW076OG1_MMZAJ_TAHALUPU_OG1</v>
          </cell>
          <cell r="L88" t="str">
            <v>TAHALUPU</v>
          </cell>
          <cell r="M88" t="str">
            <v>WAISALA</v>
          </cell>
          <cell r="N88" t="str">
            <v>SERAM BAGIAN BARAT</v>
          </cell>
          <cell r="O88" t="str">
            <v>MALUKU</v>
          </cell>
          <cell r="P88">
            <v>-3.232348</v>
          </cell>
          <cell r="Q88">
            <v>127.658648</v>
          </cell>
          <cell r="R88" t="str">
            <v>R 11-Puma</v>
          </cell>
          <cell r="S88" t="str">
            <v>Area 4</v>
          </cell>
        </row>
        <row r="89">
          <cell r="G89" t="str">
            <v>MXW077</v>
          </cell>
          <cell r="H89" t="str">
            <v>MXW077OG1</v>
          </cell>
          <cell r="I89" t="str">
            <v>T-0409-1-MXW077</v>
          </cell>
          <cell r="J89" t="str">
            <v>MXW077OG1_MMZAJ_TIANG_BENDERA</v>
          </cell>
          <cell r="K89" t="str">
            <v>MXW077OG1_MMZAJ_TIANG_BENDERA_OG1</v>
          </cell>
          <cell r="L89" t="str">
            <v>TIANG BENDERA</v>
          </cell>
          <cell r="M89" t="str">
            <v>WAISALA</v>
          </cell>
          <cell r="N89" t="str">
            <v>SERAM BAGIAN BARAT</v>
          </cell>
          <cell r="O89" t="str">
            <v>MALUKU</v>
          </cell>
          <cell r="P89">
            <v>-3.2471999999999999</v>
          </cell>
          <cell r="Q89">
            <v>127.7556</v>
          </cell>
          <cell r="R89" t="str">
            <v>R 11-Puma</v>
          </cell>
          <cell r="S89" t="str">
            <v>Area 4</v>
          </cell>
        </row>
        <row r="90">
          <cell r="G90" t="str">
            <v>MXW075</v>
          </cell>
          <cell r="H90" t="str">
            <v>MXW075OG1</v>
          </cell>
          <cell r="I90" t="str">
            <v>T-0409-1-MXW075</v>
          </cell>
          <cell r="J90" t="str">
            <v>MXW075OG1_MMZAJ_SIWAR</v>
          </cell>
          <cell r="K90" t="str">
            <v>MXW075OG1_MMZAJ_SIWAR_OG1</v>
          </cell>
          <cell r="L90" t="str">
            <v>SIWAR</v>
          </cell>
          <cell r="M90" t="str">
            <v>AMBALAU</v>
          </cell>
          <cell r="N90" t="str">
            <v>BURU SELATAN</v>
          </cell>
          <cell r="O90" t="str">
            <v>MALUKU</v>
          </cell>
          <cell r="P90">
            <v>-3.889316</v>
          </cell>
          <cell r="Q90">
            <v>127.20134899999999</v>
          </cell>
          <cell r="R90" t="str">
            <v>R 11-Puma</v>
          </cell>
          <cell r="S90" t="str">
            <v>Area 4</v>
          </cell>
        </row>
        <row r="91">
          <cell r="G91" t="str">
            <v>MXW073</v>
          </cell>
          <cell r="H91" t="str">
            <v>MXW073OG1</v>
          </cell>
          <cell r="I91" t="str">
            <v>T-0409-1-MXW073</v>
          </cell>
          <cell r="J91" t="str">
            <v>MXW073OG1_MMZAJ_LUMOY</v>
          </cell>
          <cell r="K91" t="str">
            <v>MXW073OG1_MMZAJ_LUMOY_OG1</v>
          </cell>
          <cell r="L91" t="str">
            <v>LUMOY</v>
          </cell>
          <cell r="M91" t="str">
            <v>AMBALAU</v>
          </cell>
          <cell r="N91" t="str">
            <v>BURU SELATAN</v>
          </cell>
          <cell r="O91" t="str">
            <v>MALUKU</v>
          </cell>
          <cell r="P91">
            <v>-3.852633</v>
          </cell>
          <cell r="Q91">
            <v>127.237781</v>
          </cell>
          <cell r="R91" t="str">
            <v>R 11-Puma</v>
          </cell>
          <cell r="S91" t="str">
            <v>Area 4</v>
          </cell>
        </row>
        <row r="92">
          <cell r="G92" t="str">
            <v>MXW074</v>
          </cell>
          <cell r="H92" t="str">
            <v>MXW074OG1</v>
          </cell>
          <cell r="I92" t="str">
            <v>T-0409-1-MXW074</v>
          </cell>
          <cell r="J92" t="str">
            <v>MXW074OG1_MMZAJ_OHOIRENAN</v>
          </cell>
          <cell r="K92" t="str">
            <v>MXW074OG1_MMZAJ_OHOIRENAN_OG1</v>
          </cell>
          <cell r="L92" t="str">
            <v>OHOIRENAN</v>
          </cell>
          <cell r="M92" t="str">
            <v>KEI BESAR SELATAN</v>
          </cell>
          <cell r="N92" t="str">
            <v>MALUKU TENGGARA</v>
          </cell>
          <cell r="O92" t="str">
            <v>MALUKU</v>
          </cell>
          <cell r="P92">
            <v>-5.7779360000000004</v>
          </cell>
          <cell r="Q92">
            <v>132.950278</v>
          </cell>
          <cell r="R92" t="str">
            <v>R 11-Puma</v>
          </cell>
          <cell r="S92" t="str">
            <v>Area 4</v>
          </cell>
        </row>
        <row r="93">
          <cell r="G93" t="str">
            <v>MXW079</v>
          </cell>
          <cell r="H93" t="str">
            <v>MXW079OG1</v>
          </cell>
          <cell r="I93" t="str">
            <v>T-0409-1-MXW079</v>
          </cell>
          <cell r="J93" t="str">
            <v>MXW079OG1_MMZAJ_TOUNWAWAN</v>
          </cell>
          <cell r="K93" t="str">
            <v>MXW079OG1_MMZAJ_TOUNWAWAN_OG1</v>
          </cell>
          <cell r="L93" t="str">
            <v>TOUNWAWAN</v>
          </cell>
          <cell r="M93" t="str">
            <v>MOA LAKOR</v>
          </cell>
          <cell r="N93" t="str">
            <v>MALUKU BARAT DAYA</v>
          </cell>
          <cell r="O93" t="str">
            <v>MALUKU</v>
          </cell>
          <cell r="P93">
            <v>-8.1637959999999996</v>
          </cell>
          <cell r="Q93">
            <v>128.02268100000001</v>
          </cell>
          <cell r="R93" t="str">
            <v>R 11-Puma</v>
          </cell>
          <cell r="S93" t="str">
            <v>Area 4</v>
          </cell>
        </row>
        <row r="94">
          <cell r="G94" t="str">
            <v>MXW072</v>
          </cell>
          <cell r="H94" t="str">
            <v>MXW072OG1</v>
          </cell>
          <cell r="I94" t="str">
            <v>T-0409-1-MXW072</v>
          </cell>
          <cell r="J94" t="str">
            <v>MXW072OG1_MMZAJ_JERUSU</v>
          </cell>
          <cell r="K94" t="str">
            <v>MXW072OG1_MMZAJ_JERUSU_OG1</v>
          </cell>
          <cell r="L94" t="str">
            <v>JERUSU</v>
          </cell>
          <cell r="M94" t="str">
            <v>PP TERSELATAN</v>
          </cell>
          <cell r="N94" t="str">
            <v>MALUKU BARAT DAYA</v>
          </cell>
          <cell r="O94" t="str">
            <v>MALUKU</v>
          </cell>
          <cell r="P94">
            <v>-7.6002099999999997</v>
          </cell>
          <cell r="Q94">
            <v>127.44006</v>
          </cell>
          <cell r="R94" t="str">
            <v>R 11-Puma</v>
          </cell>
          <cell r="S94" t="str">
            <v>Area 4</v>
          </cell>
        </row>
        <row r="95">
          <cell r="G95" t="str">
            <v>MXW103</v>
          </cell>
          <cell r="H95" t="str">
            <v>MXW103OG1</v>
          </cell>
          <cell r="I95" t="str">
            <v>T-0409-1-MXW103</v>
          </cell>
          <cell r="J95" t="str">
            <v>MXW103OG1_MMZAJ_NGELE</v>
          </cell>
          <cell r="K95" t="str">
            <v>MXW103OG1_MMZAJ_NGELE_OG1</v>
          </cell>
          <cell r="L95" t="str">
            <v>NGELE</v>
          </cell>
          <cell r="M95" t="str">
            <v>TALIABU BARAT</v>
          </cell>
          <cell r="N95" t="str">
            <v>KEPULAUAN SULA</v>
          </cell>
          <cell r="O95" t="str">
            <v>MALUKU UTARA</v>
          </cell>
          <cell r="P95">
            <v>-1.7691399999999999</v>
          </cell>
          <cell r="Q95">
            <v>124.36427</v>
          </cell>
          <cell r="R95" t="str">
            <v>R 09-Sulawesi &amp; Malut</v>
          </cell>
          <cell r="S95" t="str">
            <v>Area 4</v>
          </cell>
        </row>
        <row r="96">
          <cell r="G96" t="str">
            <v>MXW105</v>
          </cell>
          <cell r="H96" t="str">
            <v>MXW105OG1</v>
          </cell>
          <cell r="I96" t="str">
            <v>T-0409-1-MXW105</v>
          </cell>
          <cell r="J96" t="str">
            <v>MXW105OG1_MMZAJ_SAMUYA</v>
          </cell>
          <cell r="K96" t="str">
            <v>MXW105OG1_MMZAJ_SAMUYA_OG1</v>
          </cell>
          <cell r="L96" t="str">
            <v>SAMUYA</v>
          </cell>
          <cell r="M96" t="str">
            <v>TALIABU TIMUR</v>
          </cell>
          <cell r="N96" t="str">
            <v>KEPULAUAN SULA</v>
          </cell>
          <cell r="O96" t="str">
            <v>MALUKU UTARA</v>
          </cell>
          <cell r="P96">
            <v>-1.78837</v>
          </cell>
          <cell r="Q96">
            <v>125.28756</v>
          </cell>
          <cell r="R96" t="str">
            <v>R 09-Sulawesi &amp; Malut</v>
          </cell>
          <cell r="S96" t="str">
            <v>Area 4</v>
          </cell>
        </row>
        <row r="97">
          <cell r="G97" t="str">
            <v>MXW099</v>
          </cell>
          <cell r="H97" t="str">
            <v>MXW099OG1</v>
          </cell>
          <cell r="I97" t="str">
            <v>T-0409-1-MXW099</v>
          </cell>
          <cell r="J97" t="str">
            <v>MXW099OG1_MMZAJ_GELA</v>
          </cell>
          <cell r="K97" t="str">
            <v>MXW099OG1_MMZAJ_GELA_OG1</v>
          </cell>
          <cell r="L97" t="str">
            <v>GELA</v>
          </cell>
          <cell r="M97" t="str">
            <v>TALIABU UTARA</v>
          </cell>
          <cell r="N97" t="str">
            <v>KEPULAUAN SULA</v>
          </cell>
          <cell r="O97" t="str">
            <v>MALUKU UTARA</v>
          </cell>
          <cell r="P97">
            <v>-1.6591400000000001</v>
          </cell>
          <cell r="Q97">
            <v>124.70816000000001</v>
          </cell>
          <cell r="R97" t="str">
            <v>R 09-Sulawesi &amp; Malut</v>
          </cell>
          <cell r="S97" t="str">
            <v>Area 4</v>
          </cell>
        </row>
        <row r="98">
          <cell r="G98" t="str">
            <v>MXW101</v>
          </cell>
          <cell r="H98" t="str">
            <v>MXW101OG1</v>
          </cell>
          <cell r="I98" t="str">
            <v>T-0409-1-MXW101</v>
          </cell>
          <cell r="J98" t="str">
            <v>MXW101MM1_MZXJT1_LEDE</v>
          </cell>
          <cell r="K98" t="str">
            <v>MXW101MM1_MZXJT1_LEDE_OG1</v>
          </cell>
          <cell r="L98" t="str">
            <v>LEDE</v>
          </cell>
          <cell r="M98" t="str">
            <v>TALIABU BARAT LAUT</v>
          </cell>
          <cell r="N98" t="str">
            <v>KEPULAUAN SULA</v>
          </cell>
          <cell r="O98" t="str">
            <v>MALUKU UTARA</v>
          </cell>
          <cell r="P98">
            <v>-1.6916899999999999</v>
          </cell>
          <cell r="Q98">
            <v>124.37612</v>
          </cell>
          <cell r="R98" t="str">
            <v>R 09-Sulawesi &amp; Malut</v>
          </cell>
          <cell r="S98" t="str">
            <v>Area 4</v>
          </cell>
        </row>
        <row r="99">
          <cell r="G99" t="str">
            <v>MXW112</v>
          </cell>
          <cell r="H99" t="str">
            <v>MXW112OG1</v>
          </cell>
          <cell r="I99" t="str">
            <v>T-0409-1-MXW112</v>
          </cell>
          <cell r="J99" t="str">
            <v>MXW112OG1_MMZAJ_DOFA</v>
          </cell>
          <cell r="K99" t="str">
            <v>MXW112OG1_MMZAJ_DOFA_OG1</v>
          </cell>
          <cell r="L99" t="str">
            <v>DOFA</v>
          </cell>
          <cell r="M99" t="str">
            <v>MANGOLI BARAT</v>
          </cell>
          <cell r="N99" t="str">
            <v>KEPULAUAN SULA</v>
          </cell>
          <cell r="O99" t="str">
            <v>MALUKU UTARA</v>
          </cell>
          <cell r="P99">
            <v>-1.81026</v>
          </cell>
          <cell r="Q99">
            <v>125.35531</v>
          </cell>
          <cell r="R99" t="str">
            <v>R 09-Sulawesi &amp; Malut</v>
          </cell>
          <cell r="S99" t="str">
            <v>Area 4</v>
          </cell>
        </row>
        <row r="100">
          <cell r="G100" t="str">
            <v>MXW102</v>
          </cell>
          <cell r="H100" t="str">
            <v>MXW102OG1</v>
          </cell>
          <cell r="I100" t="str">
            <v>T-0409-1-MXW102</v>
          </cell>
          <cell r="J100" t="str">
            <v>MXW102OG1_MMZAJ_LIMBO</v>
          </cell>
          <cell r="K100" t="str">
            <v>MXW102OG1_MMZAJ_LIMBO_OG1</v>
          </cell>
          <cell r="L100" t="str">
            <v>LIMBO</v>
          </cell>
          <cell r="M100" t="str">
            <v>TALIABU BARAT</v>
          </cell>
          <cell r="N100" t="str">
            <v>KEPULAUAN SULA</v>
          </cell>
          <cell r="O100" t="str">
            <v>MALUKU UTARA</v>
          </cell>
          <cell r="P100">
            <v>-1.7901910000000001</v>
          </cell>
          <cell r="Q100">
            <v>124.31527199999999</v>
          </cell>
          <cell r="R100" t="str">
            <v>R 09-Sulawesi &amp; Malut</v>
          </cell>
          <cell r="S100" t="str">
            <v>Area 4</v>
          </cell>
        </row>
        <row r="101">
          <cell r="G101" t="str">
            <v>MXW104</v>
          </cell>
          <cell r="H101" t="str">
            <v>MXW104OG1</v>
          </cell>
          <cell r="I101" t="str">
            <v>T-0409-1-MXW104</v>
          </cell>
          <cell r="J101" t="str">
            <v>MXW104OG1_MMZAJ_PAS_IPA</v>
          </cell>
          <cell r="K101" t="str">
            <v>MXW104OG1_MMZAJ_PAS_IPA_OG1</v>
          </cell>
          <cell r="L101" t="str">
            <v>PAS IPA</v>
          </cell>
          <cell r="M101" t="str">
            <v>MANGOLI BARAT</v>
          </cell>
          <cell r="N101" t="str">
            <v>KEPULAUAN SULA</v>
          </cell>
          <cell r="O101" t="str">
            <v>MALUKU UTARA</v>
          </cell>
          <cell r="P101">
            <v>-1.8835200000000001</v>
          </cell>
          <cell r="Q101">
            <v>125.37869999999999</v>
          </cell>
          <cell r="R101" t="str">
            <v>R 09-Sulawesi &amp; Malut</v>
          </cell>
          <cell r="S101" t="str">
            <v>Area 4</v>
          </cell>
        </row>
        <row r="102">
          <cell r="G102" t="str">
            <v>MXT046</v>
          </cell>
          <cell r="H102" t="str">
            <v>MXT046OG1</v>
          </cell>
          <cell r="I102" t="str">
            <v>T-0409-1-MXT046</v>
          </cell>
          <cell r="J102" t="str">
            <v>MXT046OG1_MMZAJ_ARALLE</v>
          </cell>
          <cell r="K102" t="str">
            <v>MXT046OG1_MMZAJ_ARALLE_OG1</v>
          </cell>
          <cell r="L102" t="str">
            <v>ARALLE</v>
          </cell>
          <cell r="M102" t="str">
            <v>ARALLE</v>
          </cell>
          <cell r="N102" t="str">
            <v>MAMASA</v>
          </cell>
          <cell r="O102" t="str">
            <v>SULAWESI BARAT</v>
          </cell>
          <cell r="P102">
            <v>-2.871705</v>
          </cell>
          <cell r="Q102">
            <v>119.150435</v>
          </cell>
          <cell r="R102" t="str">
            <v>R 09-Sulawesi &amp; Malut</v>
          </cell>
          <cell r="S102" t="str">
            <v>Area 4</v>
          </cell>
        </row>
        <row r="103">
          <cell r="G103" t="str">
            <v>MXT047</v>
          </cell>
          <cell r="H103" t="str">
            <v>MXT047OG1</v>
          </cell>
          <cell r="I103" t="str">
            <v>T-0409-1-MXT047</v>
          </cell>
          <cell r="J103" t="str">
            <v>MXT047OG1_MMZAJ_SIMBUANG</v>
          </cell>
          <cell r="K103" t="str">
            <v>MXT047OG1_MMZAJ_SIMBUANG_OG1</v>
          </cell>
          <cell r="L103" t="str">
            <v>SIMBUANG</v>
          </cell>
          <cell r="M103" t="str">
            <v>SIMBUANG</v>
          </cell>
          <cell r="N103" t="str">
            <v>TANAH TORAJA</v>
          </cell>
          <cell r="O103" t="str">
            <v>SULAWESI SELATAN</v>
          </cell>
          <cell r="P103">
            <v>-3.192259</v>
          </cell>
          <cell r="Q103">
            <v>119.549871</v>
          </cell>
          <cell r="R103" t="str">
            <v>R 09-Sulawesi &amp; Malut</v>
          </cell>
          <cell r="S103" t="str">
            <v>Area 4</v>
          </cell>
        </row>
        <row r="104">
          <cell r="G104" t="str">
            <v>MXV006</v>
          </cell>
          <cell r="H104" t="str">
            <v>MXV006OG1</v>
          </cell>
          <cell r="I104" t="str">
            <v>T-0408-1-MXV006</v>
          </cell>
          <cell r="J104" t="str">
            <v>MXV006OG1_MMZAJ_WAWONII_TIMUR</v>
          </cell>
          <cell r="K104" t="str">
            <v>MXV006OG1_MMZAJ_WAWONII_TIMUR_OG1</v>
          </cell>
          <cell r="L104" t="str">
            <v>WAWONII TIMUR</v>
          </cell>
          <cell r="M104" t="str">
            <v>WAWONII TIMUR</v>
          </cell>
          <cell r="N104" t="str">
            <v>KONAWE</v>
          </cell>
          <cell r="O104" t="str">
            <v>SULAWESI TENGGARA</v>
          </cell>
          <cell r="P104">
            <v>-4.0979660000000004</v>
          </cell>
          <cell r="Q104">
            <v>123.249803</v>
          </cell>
          <cell r="R104" t="str">
            <v>R 09-Sulawesi &amp; Malut</v>
          </cell>
          <cell r="S104" t="str">
            <v>Area 4</v>
          </cell>
        </row>
        <row r="105">
          <cell r="G105" t="str">
            <v>MXV004</v>
          </cell>
          <cell r="H105" t="str">
            <v>MXV004OG1</v>
          </cell>
          <cell r="I105" t="str">
            <v>T-0409-1-MXV004</v>
          </cell>
          <cell r="J105" t="str">
            <v>MXV004OG1_MMZAJ_RONDUMA</v>
          </cell>
          <cell r="K105" t="str">
            <v>MXV004OG1_MMZAJ_RONDUMA_OG1</v>
          </cell>
          <cell r="L105" t="str">
            <v>RONDUMA</v>
          </cell>
          <cell r="M105" t="str">
            <v>TOMIA</v>
          </cell>
          <cell r="N105" t="str">
            <v>WAKATOBI</v>
          </cell>
          <cell r="O105" t="str">
            <v>SULAWESI TENGGARA</v>
          </cell>
          <cell r="P105">
            <v>-5.3487400000000003</v>
          </cell>
          <cell r="Q105">
            <v>124.34746</v>
          </cell>
          <cell r="R105" t="str">
            <v>R 09-Sulawesi &amp; Malut</v>
          </cell>
          <cell r="S105" t="str">
            <v>Area 4</v>
          </cell>
        </row>
        <row r="106">
          <cell r="G106" t="str">
            <v>MXW113</v>
          </cell>
          <cell r="H106" t="str">
            <v>MXW113OG1</v>
          </cell>
          <cell r="I106" t="str">
            <v>T-0409-1-MXW113</v>
          </cell>
          <cell r="J106" t="str">
            <v>MXW113OG1_MMZKT_BOBANE_INDAH</v>
          </cell>
          <cell r="K106" t="str">
            <v>MXW113OG1_MMZKT_BOBANE_INDAH_OG1</v>
          </cell>
          <cell r="L106" t="str">
            <v>BOBANE INDAH</v>
          </cell>
          <cell r="M106" t="str">
            <v>PATANI BARAT</v>
          </cell>
          <cell r="N106" t="str">
            <v>HALMAHERA TENGAH</v>
          </cell>
          <cell r="O106" t="str">
            <v>MALUKU UTARA</v>
          </cell>
          <cell r="P106">
            <v>0.319548</v>
          </cell>
          <cell r="Q106">
            <v>128.57830799999999</v>
          </cell>
          <cell r="R106" t="str">
            <v>R 09-Sulawesi &amp; Malut</v>
          </cell>
          <cell r="S106" t="str">
            <v>Area 4</v>
          </cell>
        </row>
        <row r="107">
          <cell r="G107" t="str">
            <v>MXW114</v>
          </cell>
          <cell r="H107" t="str">
            <v>MXW114OG1</v>
          </cell>
          <cell r="I107" t="str">
            <v>T-0409-1-MXW114</v>
          </cell>
          <cell r="J107" t="str">
            <v>MXW114OG1_MMZKT_DAGASULI</v>
          </cell>
          <cell r="K107" t="str">
            <v>MXW114OG1_MMZKT_DAGASULI_OG1</v>
          </cell>
          <cell r="L107" t="str">
            <v>DAGASULI</v>
          </cell>
          <cell r="M107" t="str">
            <v>LOLODA KEPULAUAN</v>
          </cell>
          <cell r="N107" t="str">
            <v>HALMAHERA UTARA</v>
          </cell>
          <cell r="O107" t="str">
            <v>MALUKU UTARA</v>
          </cell>
          <cell r="P107">
            <v>2.1891500000000002</v>
          </cell>
          <cell r="Q107">
            <v>127.75048333333299</v>
          </cell>
          <cell r="R107" t="str">
            <v>R 09-Sulawesi &amp; Malut</v>
          </cell>
          <cell r="S107" t="str">
            <v>Area 4</v>
          </cell>
        </row>
        <row r="108">
          <cell r="G108" t="str">
            <v>MXW115</v>
          </cell>
          <cell r="H108" t="str">
            <v>MXW115OG1</v>
          </cell>
          <cell r="I108" t="str">
            <v>T-0409-1-MXW115</v>
          </cell>
          <cell r="J108" t="str">
            <v>MXW115OG1_MMZKT_KAPUTUSANG</v>
          </cell>
          <cell r="K108" t="str">
            <v>MXW115OG1_MMZKT_KAPUTUSANG_OG1</v>
          </cell>
          <cell r="L108" t="str">
            <v>KAPUTUSANG</v>
          </cell>
          <cell r="M108" t="str">
            <v>BACAN</v>
          </cell>
          <cell r="N108" t="str">
            <v>HALMAHERA SELATAN</v>
          </cell>
          <cell r="O108" t="str">
            <v>MALUKU UTARA</v>
          </cell>
          <cell r="P108">
            <v>-0.55704299999999995</v>
          </cell>
          <cell r="Q108">
            <v>127.363083</v>
          </cell>
          <cell r="R108" t="str">
            <v>R 09-Sulawesi &amp; Malut</v>
          </cell>
          <cell r="S108" t="str">
            <v>Area 4</v>
          </cell>
        </row>
        <row r="109">
          <cell r="G109" t="str">
            <v>MXW116</v>
          </cell>
          <cell r="H109" t="str">
            <v>MXW116OG1</v>
          </cell>
          <cell r="I109" t="str">
            <v>T-0409-1-MXW116</v>
          </cell>
          <cell r="J109" t="str">
            <v>MXW116OG1_MMZKT_KOKOTU</v>
          </cell>
          <cell r="K109" t="str">
            <v>MXW116OG1_MMZKT_KOKOTU_OG1</v>
          </cell>
          <cell r="L109" t="str">
            <v>KOKOTU</v>
          </cell>
          <cell r="M109" t="str">
            <v>BACAN BARAT</v>
          </cell>
          <cell r="N109" t="str">
            <v>HALMAHERA SELATAN</v>
          </cell>
          <cell r="O109" t="str">
            <v>MALUKU UTARA</v>
          </cell>
          <cell r="P109">
            <v>-0.33285833333333298</v>
          </cell>
          <cell r="Q109">
            <v>127.352602777778</v>
          </cell>
          <cell r="R109" t="str">
            <v>R 09-Sulawesi &amp; Malut</v>
          </cell>
          <cell r="S109" t="str">
            <v>Area 4</v>
          </cell>
        </row>
        <row r="110">
          <cell r="G110" t="str">
            <v>MXW117</v>
          </cell>
          <cell r="H110" t="str">
            <v>MXW117OG1</v>
          </cell>
          <cell r="I110" t="str">
            <v>T-0409-1-MXW117</v>
          </cell>
          <cell r="J110" t="str">
            <v>MXW117OG1_MMZKT_KOTUNANG</v>
          </cell>
          <cell r="K110" t="str">
            <v>MXW117OG1_MMZKT_KOTUNANG_OG1</v>
          </cell>
          <cell r="L110" t="str">
            <v>KOTUNANG</v>
          </cell>
          <cell r="M110" t="str">
            <v>BACAN BARAT</v>
          </cell>
          <cell r="N110" t="str">
            <v>HALMAHERA SELATAN</v>
          </cell>
          <cell r="O110" t="str">
            <v>MALUKU UTARA</v>
          </cell>
          <cell r="P110">
            <v>-0.33972799999999997</v>
          </cell>
          <cell r="Q110">
            <v>127.337778</v>
          </cell>
          <cell r="R110" t="str">
            <v>R 09-Sulawesi &amp; Malut</v>
          </cell>
          <cell r="S110" t="str">
            <v>Area 4</v>
          </cell>
        </row>
        <row r="111">
          <cell r="G111" t="str">
            <v>MXW100</v>
          </cell>
          <cell r="H111" t="str">
            <v>MXW100OG1</v>
          </cell>
          <cell r="I111" t="str">
            <v>T-0409-1-MXW100</v>
          </cell>
          <cell r="J111" t="str">
            <v>MXW100OG1_MMZKT_KURUNGA</v>
          </cell>
          <cell r="K111" t="str">
            <v>MXW100OG1_MMZKT_KURUNGA_OG1</v>
          </cell>
          <cell r="L111" t="str">
            <v>KURUNGA</v>
          </cell>
          <cell r="M111" t="str">
            <v>KEPULAUAN JORONGA</v>
          </cell>
          <cell r="N111" t="str">
            <v>HALMAHERA SELATAN</v>
          </cell>
          <cell r="O111" t="str">
            <v>MALUKU UTARA</v>
          </cell>
          <cell r="P111">
            <v>-0.87899799999999995</v>
          </cell>
          <cell r="Q111">
            <v>128.338628</v>
          </cell>
          <cell r="R111" t="str">
            <v>R 09-Sulawesi &amp; Malut</v>
          </cell>
          <cell r="S111" t="str">
            <v>Area 4</v>
          </cell>
        </row>
        <row r="112">
          <cell r="G112" t="str">
            <v>MXW118</v>
          </cell>
          <cell r="H112" t="str">
            <v>MXW118OG1</v>
          </cell>
          <cell r="I112" t="str">
            <v>T-0409-1-MXW118</v>
          </cell>
          <cell r="J112" t="str">
            <v>MXW118OG1_MMZKT_LELEWI</v>
          </cell>
          <cell r="K112" t="str">
            <v>MXW118OG1_MMZKT_LELEWI_OG1</v>
          </cell>
          <cell r="L112" t="str">
            <v>LELEWI</v>
          </cell>
          <cell r="M112" t="str">
            <v>BATANG DUA</v>
          </cell>
          <cell r="N112" t="str">
            <v>KOTA TERNATE</v>
          </cell>
          <cell r="O112" t="str">
            <v>MALUKU UTARA</v>
          </cell>
          <cell r="P112" t="str">
            <v xml:space="preserve">  1.318804°</v>
          </cell>
          <cell r="Q112" t="str">
            <v>126.371848°</v>
          </cell>
          <cell r="R112" t="str">
            <v>R 09-Sulawesi &amp; Malut</v>
          </cell>
          <cell r="S112" t="str">
            <v>Area 4</v>
          </cell>
        </row>
        <row r="113">
          <cell r="G113" t="str">
            <v>MXW119</v>
          </cell>
          <cell r="H113" t="str">
            <v>MXW119OG1</v>
          </cell>
          <cell r="I113" t="str">
            <v>T-0409-1-MXW119</v>
          </cell>
          <cell r="J113" t="str">
            <v>MXW119OG1_MMZKT_LEMO_LEMO</v>
          </cell>
          <cell r="K113" t="str">
            <v>MXW119OG1_MMZKT_LEMO_LEMO_OG1</v>
          </cell>
          <cell r="L113" t="str">
            <v>LEMO LEMO</v>
          </cell>
          <cell r="M113" t="str">
            <v>GANE BARAT SELATAN</v>
          </cell>
          <cell r="N113" t="str">
            <v>HALMAHERA SELATAN</v>
          </cell>
          <cell r="O113" t="str">
            <v>MALUKU UTARA</v>
          </cell>
          <cell r="P113">
            <v>-0.66208055555555601</v>
          </cell>
          <cell r="Q113">
            <v>128.00306388888899</v>
          </cell>
          <cell r="R113" t="str">
            <v>R 09-Sulawesi &amp; Malut</v>
          </cell>
          <cell r="S113" t="str">
            <v>Area 4</v>
          </cell>
        </row>
        <row r="114">
          <cell r="G114" t="str">
            <v>MXW120</v>
          </cell>
          <cell r="H114" t="str">
            <v>MXW120OG1</v>
          </cell>
          <cell r="I114" t="str">
            <v>T-0409-1-MXW120</v>
          </cell>
          <cell r="J114" t="str">
            <v>MXW120OG1_MMZKT_LEO_LEO</v>
          </cell>
          <cell r="K114" t="str">
            <v>MXW120OG1_MMZKT_LEO_LEO_OG1</v>
          </cell>
          <cell r="L114" t="str">
            <v>LEO - LEO</v>
          </cell>
          <cell r="M114" t="str">
            <v>MOROTAI SELATAN BARAT</v>
          </cell>
          <cell r="N114" t="str">
            <v>PULAU MOROTAI</v>
          </cell>
          <cell r="O114" t="str">
            <v>MALUKU UTARA</v>
          </cell>
          <cell r="P114">
            <v>2.3391190000000002</v>
          </cell>
          <cell r="Q114">
            <v>128.13350500000001</v>
          </cell>
          <cell r="R114" t="str">
            <v>R 09-Sulawesi &amp; Malut</v>
          </cell>
          <cell r="S114" t="str">
            <v>Area 4</v>
          </cell>
        </row>
        <row r="115">
          <cell r="G115" t="str">
            <v>MXW121</v>
          </cell>
          <cell r="H115" t="str">
            <v>MXW121OG1</v>
          </cell>
          <cell r="I115" t="str">
            <v>T-0409-1-MXW121</v>
          </cell>
          <cell r="J115" t="str">
            <v>MXW121OG1_MMZKT_LIFOFA</v>
          </cell>
          <cell r="K115" t="str">
            <v>MXW121OG1_MMZKT_LIFOFA_OG1</v>
          </cell>
          <cell r="L115" t="str">
            <v>LIFOFA</v>
          </cell>
          <cell r="M115" t="str">
            <v>OBA SELATAN</v>
          </cell>
          <cell r="N115" t="str">
            <v>KOTA TIDORE KEPULAUAN</v>
          </cell>
          <cell r="O115" t="str">
            <v>MALUKU UTARA</v>
          </cell>
          <cell r="P115">
            <v>7.3869000000000004E-2</v>
          </cell>
          <cell r="Q115">
            <v>127.724155</v>
          </cell>
          <cell r="R115" t="str">
            <v>R 09-Sulawesi &amp; Malut</v>
          </cell>
          <cell r="S115" t="str">
            <v>Area 4</v>
          </cell>
        </row>
        <row r="116">
          <cell r="G116" t="str">
            <v>MXW122</v>
          </cell>
          <cell r="H116" t="str">
            <v>MXW122OG1</v>
          </cell>
          <cell r="I116" t="str">
            <v>T-0409-1-MXW122</v>
          </cell>
          <cell r="J116" t="str">
            <v>MXW122OG1_MMZKT_LOLAGURUA_LOID</v>
          </cell>
          <cell r="K116" t="str">
            <v>MXW122OG1_MMZKT_LOLAGURUA_LOID_OG1</v>
          </cell>
          <cell r="L116" t="str">
            <v>LOLAGURUA LOID</v>
          </cell>
          <cell r="M116" t="str">
            <v>BACAN BARAT UTARA</v>
          </cell>
          <cell r="N116" t="str">
            <v>HALMAHERA SELATAN</v>
          </cell>
          <cell r="O116" t="str">
            <v>MALUKU UTARA</v>
          </cell>
          <cell r="P116">
            <v>-0.343055</v>
          </cell>
          <cell r="Q116">
            <v>127.408491</v>
          </cell>
          <cell r="R116" t="str">
            <v>R 09-Sulawesi &amp; Malut</v>
          </cell>
          <cell r="S116" t="str">
            <v>Area 4</v>
          </cell>
        </row>
        <row r="117">
          <cell r="G117" t="str">
            <v>MXW033</v>
          </cell>
          <cell r="H117" t="str">
            <v>MXW033OG1</v>
          </cell>
          <cell r="I117" t="str">
            <v>T-0409-1-MXW033</v>
          </cell>
          <cell r="J117" t="str">
            <v>MXW033OG1_MMZKT_MATUTING</v>
          </cell>
          <cell r="K117" t="str">
            <v>MXW033OG1_MMZKT_MATUTING_OG1</v>
          </cell>
          <cell r="L117" t="str">
            <v>MATUTING</v>
          </cell>
          <cell r="M117" t="str">
            <v>GANE TIMUR SELATAN</v>
          </cell>
          <cell r="N117" t="str">
            <v>HALMAHERA SELATAN</v>
          </cell>
          <cell r="O117" t="str">
            <v>MALUKU UTARA</v>
          </cell>
          <cell r="P117">
            <v>-0.32278099999999998</v>
          </cell>
          <cell r="Q117">
            <v>128.01168100000001</v>
          </cell>
          <cell r="R117" t="str">
            <v>R 09-Sulawesi &amp; Malut</v>
          </cell>
          <cell r="S117" t="str">
            <v>Area 4</v>
          </cell>
        </row>
        <row r="118">
          <cell r="G118" t="str">
            <v>MXW123</v>
          </cell>
          <cell r="H118" t="str">
            <v>MXW123OG1</v>
          </cell>
          <cell r="I118" t="str">
            <v>T-0409-1-MXW123</v>
          </cell>
          <cell r="J118" t="str">
            <v>MXW123OG1_MMZKT_RANGGA_RANGGA</v>
          </cell>
          <cell r="K118" t="str">
            <v>MXW123OG1_MMZKT_RANGGA_RANGGA_OG1</v>
          </cell>
          <cell r="L118" t="str">
            <v>RANGGA RANGGA</v>
          </cell>
          <cell r="M118" t="str">
            <v>GANE TIMUR SELATAN</v>
          </cell>
          <cell r="N118" t="str">
            <v>HALMAHERA SELATAN</v>
          </cell>
          <cell r="O118" t="str">
            <v>MALUKU UTARA</v>
          </cell>
          <cell r="P118">
            <v>-0.65530555555555603</v>
          </cell>
          <cell r="Q118">
            <v>128.19032222222199</v>
          </cell>
          <cell r="R118" t="str">
            <v>R 09-Sulawesi &amp; Malut</v>
          </cell>
          <cell r="S118" t="str">
            <v>Area 4</v>
          </cell>
        </row>
        <row r="119">
          <cell r="G119" t="str">
            <v>MXW124</v>
          </cell>
          <cell r="H119" t="str">
            <v>MXW124OG1</v>
          </cell>
          <cell r="I119" t="str">
            <v>T-0409-1-MXW124</v>
          </cell>
          <cell r="J119" t="str">
            <v>MXW124OG1_MMZKT_SELAMALOFO</v>
          </cell>
          <cell r="K119" t="str">
            <v>MXW124OG1_MMZKT_SELAMALOFO_OG1</v>
          </cell>
          <cell r="L119" t="str">
            <v>SELAMALOFO</v>
          </cell>
          <cell r="M119" t="str">
            <v>OBA SELATAN</v>
          </cell>
          <cell r="N119" t="str">
            <v>KOTA TIDORE KEPULAUAN</v>
          </cell>
          <cell r="O119" t="str">
            <v>MALUKU UTARA</v>
          </cell>
          <cell r="P119">
            <v>0.159804</v>
          </cell>
          <cell r="Q119">
            <v>127.73327500000001</v>
          </cell>
          <cell r="R119" t="str">
            <v>R 09-Sulawesi &amp; Malut</v>
          </cell>
          <cell r="S119" t="str">
            <v>Area 4</v>
          </cell>
        </row>
        <row r="120">
          <cell r="G120" t="str">
            <v>MXW125</v>
          </cell>
          <cell r="H120" t="str">
            <v>MXW125OG1</v>
          </cell>
          <cell r="I120" t="str">
            <v>T-0409-1-MXW125</v>
          </cell>
          <cell r="J120" t="str">
            <v>MXW125OG1_MMZKT_SOPI</v>
          </cell>
          <cell r="K120" t="str">
            <v>MXW125OG1_MMZKT_SOPI_OG1</v>
          </cell>
          <cell r="L120" t="str">
            <v>SOPI</v>
          </cell>
          <cell r="M120" t="str">
            <v>MOROTAI JAYA</v>
          </cell>
          <cell r="N120" t="str">
            <v>PULAU MOROTAI</v>
          </cell>
          <cell r="O120" t="str">
            <v>MALUKU UTARA</v>
          </cell>
          <cell r="P120">
            <v>2.5786449999999999</v>
          </cell>
          <cell r="Q120">
            <v>128.528403</v>
          </cell>
          <cell r="R120" t="str">
            <v>R 09-Sulawesi &amp; Malut</v>
          </cell>
          <cell r="S120" t="str">
            <v>Area 4</v>
          </cell>
        </row>
        <row r="121">
          <cell r="G121" t="str">
            <v>MXW126</v>
          </cell>
          <cell r="H121" t="str">
            <v>MXW126OG1</v>
          </cell>
          <cell r="I121" t="str">
            <v>T-0409-1-MXW126</v>
          </cell>
          <cell r="J121" t="str">
            <v>MXW126OG1_MMZKT_TANJUNG_JERE</v>
          </cell>
          <cell r="K121" t="str">
            <v>MXW126OG1_MMZKT_TANJUNG_JERE_OG1</v>
          </cell>
          <cell r="L121" t="str">
            <v>TANJUNG JERE</v>
          </cell>
          <cell r="M121" t="str">
            <v>OBI UTARA</v>
          </cell>
          <cell r="N121" t="str">
            <v>HALMAHERA SELATAN</v>
          </cell>
          <cell r="O121" t="str">
            <v>MALUKU UTARA</v>
          </cell>
          <cell r="P121">
            <v>-0.24523</v>
          </cell>
          <cell r="Q121">
            <v>127.976705</v>
          </cell>
          <cell r="R121" t="str">
            <v>R 09-Sulawesi &amp; Malut</v>
          </cell>
          <cell r="S121" t="str">
            <v>Area 4</v>
          </cell>
        </row>
        <row r="122">
          <cell r="G122" t="str">
            <v>MXW127</v>
          </cell>
          <cell r="H122" t="str">
            <v>MXW127OG1</v>
          </cell>
          <cell r="I122" t="str">
            <v>T-0409-1-MXW127</v>
          </cell>
          <cell r="J122" t="str">
            <v>MXW127OG1_MMZKT_WOOI</v>
          </cell>
          <cell r="K122" t="str">
            <v>MXW127OG1_MMZKT_WOOI_OG1</v>
          </cell>
          <cell r="L122" t="str">
            <v>WOOI</v>
          </cell>
          <cell r="M122" t="str">
            <v>OBI TIMUR</v>
          </cell>
          <cell r="N122" t="str">
            <v>HALMAHERA SELATAN</v>
          </cell>
          <cell r="O122" t="str">
            <v>MALUKU UTARA</v>
          </cell>
          <cell r="P122">
            <v>-1.701578</v>
          </cell>
          <cell r="Q122">
            <v>127.990421</v>
          </cell>
          <cell r="R122" t="str">
            <v>R 09-Sulawesi &amp; Malut</v>
          </cell>
          <cell r="S122" t="str">
            <v>Area 4</v>
          </cell>
        </row>
        <row r="123">
          <cell r="G123" t="str">
            <v>MQT004</v>
          </cell>
          <cell r="H123" t="str">
            <v>MQT004OG1</v>
          </cell>
          <cell r="I123" t="str">
            <v>T-0110-1-MQT004</v>
          </cell>
          <cell r="J123" t="str">
            <v>MQT004OG1_MMZTM_PULAU_BAWAH</v>
          </cell>
          <cell r="K123" t="str">
            <v>MQT004OG1_MMZTM_PULAU_BAWAH_OG1</v>
          </cell>
          <cell r="L123" t="str">
            <v>PULAU BAWAH</v>
          </cell>
          <cell r="M123" t="str">
            <v>SIANTAN SELATAN</v>
          </cell>
          <cell r="N123" t="str">
            <v>KEPULAUAN ANAMBAS</v>
          </cell>
          <cell r="O123" t="str">
            <v>KEPULAUAN RIAU</v>
          </cell>
          <cell r="P123">
            <v>2.514335</v>
          </cell>
          <cell r="Q123">
            <v>106.046313</v>
          </cell>
          <cell r="R123" t="str">
            <v>R 10-Sumbagteng</v>
          </cell>
          <cell r="S123" t="str">
            <v>Area 1</v>
          </cell>
        </row>
        <row r="124">
          <cell r="G124" t="str">
            <v>MXJ016</v>
          </cell>
          <cell r="H124" t="str">
            <v>MXJ016OG1</v>
          </cell>
          <cell r="I124" t="str">
            <v>T-0408-1-MXJ016</v>
          </cell>
          <cell r="J124" t="str">
            <v>MXJ016OG1_MMZTM_PT_KPUC</v>
          </cell>
          <cell r="K124" t="str">
            <v>MXJ016OG1_MMZTM_PT_KPUC_OG1</v>
          </cell>
          <cell r="L124" t="str">
            <v>PT KPUC</v>
          </cell>
          <cell r="M124" t="str">
            <v>MALINAU SELATAN</v>
          </cell>
          <cell r="N124" t="str">
            <v>MALINAU</v>
          </cell>
          <cell r="O124" t="str">
            <v>KALIMANTAN UTARA</v>
          </cell>
          <cell r="P124">
            <v>3.113019</v>
          </cell>
          <cell r="Q124">
            <v>116.504913</v>
          </cell>
          <cell r="R124" t="str">
            <v>R 08-Kalimantan</v>
          </cell>
          <cell r="S124" t="str">
            <v>Area 4</v>
          </cell>
        </row>
        <row r="125">
          <cell r="G125" t="str">
            <v>MXX123</v>
          </cell>
          <cell r="H125" t="str">
            <v>MXX123OG1</v>
          </cell>
          <cell r="I125" t="str">
            <v>T-0409-1-MXX123</v>
          </cell>
          <cell r="J125" t="str">
            <v>MXX123OG1_MMZMS_PT_BIA_BLOK1</v>
          </cell>
          <cell r="K125" t="str">
            <v>MXX123OG1_MMZMS_PT_BIA_BLOK1_OG1</v>
          </cell>
          <cell r="L125" t="str">
            <v>PT BIA BLOK1</v>
          </cell>
          <cell r="M125" t="str">
            <v>ULILIN</v>
          </cell>
          <cell r="N125" t="str">
            <v>MERAUKE</v>
          </cell>
          <cell r="O125" t="str">
            <v>PAPUA</v>
          </cell>
          <cell r="P125">
            <v>-6.9653619999999998</v>
          </cell>
          <cell r="Q125">
            <v>140.49787000000001</v>
          </cell>
          <cell r="R125" t="str">
            <v>R 11-Puma</v>
          </cell>
          <cell r="S125" t="str">
            <v>Area 4</v>
          </cell>
        </row>
        <row r="126">
          <cell r="G126" t="str">
            <v>MXL001</v>
          </cell>
          <cell r="H126" t="str">
            <v>MXL001OG1</v>
          </cell>
          <cell r="I126" t="str">
            <v>T-0408-1-MXL001</v>
          </cell>
          <cell r="J126" t="str">
            <v>MXL001OG1_MMZTM_Long_Sule</v>
          </cell>
          <cell r="K126" t="str">
            <v>MXL001OG1_MMZTM_Long_Sule_OG1</v>
          </cell>
          <cell r="L126" t="str">
            <v>Long Sule</v>
          </cell>
          <cell r="M126" t="str">
            <v>Kayan Hilir</v>
          </cell>
          <cell r="N126" t="str">
            <v>Malinau</v>
          </cell>
          <cell r="O126" t="str">
            <v>KALIMANTAN UTARA</v>
          </cell>
          <cell r="P126" t="str">
            <v>1.926736°</v>
          </cell>
          <cell r="Q126" t="str">
            <v>116.153641°</v>
          </cell>
          <cell r="R126" t="str">
            <v>R 08-Kalimantan</v>
          </cell>
          <cell r="S126" t="str">
            <v>Area 4</v>
          </cell>
        </row>
        <row r="127">
          <cell r="G127" t="str">
            <v>MXJ035</v>
          </cell>
          <cell r="H127" t="str">
            <v>MXJ035OG1</v>
          </cell>
          <cell r="I127" t="str">
            <v>T-0408-1-MXJ035</v>
          </cell>
          <cell r="J127" t="str">
            <v>MXJ035OG1_MMZTM_Long_Apari</v>
          </cell>
          <cell r="K127" t="str">
            <v>MXJ035OG1_MMZTM_Long_Apari_OG1</v>
          </cell>
          <cell r="L127" t="str">
            <v>Long Apari</v>
          </cell>
          <cell r="M127" t="str">
            <v>Long Apari</v>
          </cell>
          <cell r="N127" t="str">
            <v>MAHAKAM HULU</v>
          </cell>
          <cell r="O127" t="str">
            <v>KALIMANTAN TIMUR</v>
          </cell>
          <cell r="P127" t="str">
            <v xml:space="preserve">  0.921600°</v>
          </cell>
          <cell r="Q127" t="str">
            <v>114.142750°</v>
          </cell>
          <cell r="R127" t="str">
            <v>R 08-Kalimantan</v>
          </cell>
          <cell r="S127" t="str">
            <v>Area 4</v>
          </cell>
        </row>
        <row r="128">
          <cell r="G128" t="str">
            <v>MXJ036</v>
          </cell>
          <cell r="H128" t="str">
            <v>MXJ036OG1</v>
          </cell>
          <cell r="I128" t="str">
            <v>T-0408-1-MXJ036</v>
          </cell>
          <cell r="J128" t="str">
            <v>MXJ036OG1_MMZTM_Long_Lunuk</v>
          </cell>
          <cell r="K128" t="str">
            <v>MXJ036OG1_MMZTM_Long_Lunuk_OG1</v>
          </cell>
          <cell r="L128" t="str">
            <v>Long Lunuk</v>
          </cell>
          <cell r="M128" t="str">
            <v>Long Pangahai</v>
          </cell>
          <cell r="N128" t="str">
            <v>MAHAKAM HULU</v>
          </cell>
          <cell r="O128" t="str">
            <v>KALIMANTAN TIMUR</v>
          </cell>
          <cell r="P128" t="str">
            <v xml:space="preserve">  0.784150°</v>
          </cell>
          <cell r="Q128" t="str">
            <v>114.504550°</v>
          </cell>
          <cell r="R128" t="str">
            <v>R 08-Kalimantan</v>
          </cell>
          <cell r="S128" t="str">
            <v>Area 4</v>
          </cell>
        </row>
        <row r="129">
          <cell r="G129" t="str">
            <v>MXJ037</v>
          </cell>
          <cell r="H129" t="str">
            <v>MXJ037OG1</v>
          </cell>
          <cell r="I129" t="str">
            <v>T-0408-1-MXJ037</v>
          </cell>
          <cell r="J129" t="str">
            <v>MXJ037OG1_MMZMS_Tiong_Ohang</v>
          </cell>
          <cell r="K129" t="str">
            <v>MXJ037OG1_MMZMS_Tiong_Ohang_OG1</v>
          </cell>
          <cell r="L129" t="str">
            <v>Tiong Ohang</v>
          </cell>
          <cell r="M129" t="str">
            <v>Long Apari</v>
          </cell>
          <cell r="N129" t="str">
            <v>MAHAKAM HULU</v>
          </cell>
          <cell r="O129" t="str">
            <v>KALIMANTAN TIMUR</v>
          </cell>
          <cell r="P129">
            <v>0.77298599999999995</v>
          </cell>
          <cell r="Q129">
            <v>114.273905</v>
          </cell>
          <cell r="R129" t="str">
            <v>R 08-Kalimantan</v>
          </cell>
          <cell r="S129" t="str">
            <v>Area 4</v>
          </cell>
        </row>
        <row r="130">
          <cell r="G130" t="str">
            <v>MXJ037</v>
          </cell>
          <cell r="H130" t="str">
            <v>MXJ037OG2</v>
          </cell>
          <cell r="I130" t="str">
            <v>T-0408-1-MXJ037</v>
          </cell>
          <cell r="J130" t="str">
            <v>MXJ037OG1_MMZMS_Tiong_Ohang</v>
          </cell>
          <cell r="K130" t="str">
            <v>MXJ037OG1_MMZMS_Tiong_Ohang_OG2</v>
          </cell>
          <cell r="L130" t="str">
            <v>Tiong Ohang</v>
          </cell>
          <cell r="M130" t="str">
            <v>Long Apari</v>
          </cell>
          <cell r="N130" t="str">
            <v>MAHAKAM HULU</v>
          </cell>
          <cell r="O130" t="str">
            <v>KALIMANTAN TIMUR</v>
          </cell>
          <cell r="P130">
            <v>0.77298599999999995</v>
          </cell>
          <cell r="Q130">
            <v>114.273905</v>
          </cell>
          <cell r="R130" t="str">
            <v>R 08-Kalimantan</v>
          </cell>
          <cell r="S130" t="str">
            <v>Area 4</v>
          </cell>
        </row>
        <row r="131">
          <cell r="G131" t="str">
            <v>MXJ037</v>
          </cell>
          <cell r="H131" t="str">
            <v>MXJ037OG3</v>
          </cell>
          <cell r="I131" t="str">
            <v>T-0408-1-MXJ037</v>
          </cell>
          <cell r="J131" t="str">
            <v>MXJ037OG1_MMZMS_Tiong_Ohang</v>
          </cell>
          <cell r="K131" t="str">
            <v>MXJ037OG1_MMZMS_Tiong_Ohang_OG3</v>
          </cell>
          <cell r="L131" t="str">
            <v>Tiong Ohang</v>
          </cell>
          <cell r="M131" t="str">
            <v>Long Apari</v>
          </cell>
          <cell r="N131" t="str">
            <v>MAHAKAM HULU</v>
          </cell>
          <cell r="O131" t="str">
            <v>KALIMANTAN TIMUR</v>
          </cell>
          <cell r="P131">
            <v>0.77298599999999995</v>
          </cell>
          <cell r="Q131">
            <v>114.273905</v>
          </cell>
          <cell r="R131" t="str">
            <v>R 08-Kalimantan</v>
          </cell>
          <cell r="S131" t="str">
            <v>Area 4</v>
          </cell>
        </row>
        <row r="132">
          <cell r="G132" t="str">
            <v>MXL002</v>
          </cell>
          <cell r="H132" t="str">
            <v>MXL002OG1</v>
          </cell>
          <cell r="I132" t="str">
            <v>T-0408-1-MXL002</v>
          </cell>
          <cell r="J132" t="str">
            <v>MXL002OG1_MMZMS_Long_Layu</v>
          </cell>
          <cell r="K132" t="str">
            <v>MXL002OG1_MMZMS_Long_Layu_OG1</v>
          </cell>
          <cell r="L132" t="str">
            <v>Long Layu</v>
          </cell>
          <cell r="M132" t="str">
            <v>Nunukan</v>
          </cell>
          <cell r="N132" t="str">
            <v>Nunukan</v>
          </cell>
          <cell r="O132" t="str">
            <v>KALIMANTAN UTARA</v>
          </cell>
          <cell r="P132">
            <v>3.6129920000000002</v>
          </cell>
          <cell r="Q132">
            <v>115.697231</v>
          </cell>
          <cell r="R132" t="str">
            <v>R 08-Kalimantan</v>
          </cell>
          <cell r="S132" t="str">
            <v>Area 4</v>
          </cell>
        </row>
        <row r="133">
          <cell r="G133" t="str">
            <v>MXX124</v>
          </cell>
          <cell r="H133" t="str">
            <v>MXX124OG1</v>
          </cell>
          <cell r="I133" t="str">
            <v>T-0409-1-MXX124</v>
          </cell>
          <cell r="J133" t="str">
            <v>MXX124OG1_MMZMS_PT_BIA_BLOK2</v>
          </cell>
          <cell r="K133" t="str">
            <v>MXX124OG1_MMZMS_PT_BIA_BLOK2_OG1</v>
          </cell>
          <cell r="L133" t="str">
            <v>PT BIA BLOK2</v>
          </cell>
          <cell r="M133" t="str">
            <v>Ulilin</v>
          </cell>
          <cell r="N133" t="str">
            <v>Merauke</v>
          </cell>
          <cell r="O133" t="str">
            <v>PAPUA</v>
          </cell>
          <cell r="P133">
            <v>-7.0832899999999999</v>
          </cell>
          <cell r="Q133">
            <v>140.71100000000001</v>
          </cell>
          <cell r="R133" t="str">
            <v>R 11-Puma</v>
          </cell>
          <cell r="S133" t="str">
            <v>Area 4</v>
          </cell>
        </row>
        <row r="134">
          <cell r="G134" t="str">
            <v>MXV007</v>
          </cell>
          <cell r="H134" t="str">
            <v>MXV007OG1</v>
          </cell>
          <cell r="I134" t="str">
            <v>T-0409-1-MXV007</v>
          </cell>
          <cell r="J134" t="str">
            <v>MXV007OG1_MMZTM_SANGGONA</v>
          </cell>
          <cell r="K134" t="str">
            <v>MXV007OG1_MMZTM_SANGGONA_OG1</v>
          </cell>
          <cell r="L134" t="str">
            <v>SANGGONA</v>
          </cell>
          <cell r="M134" t="str">
            <v>ULUIWOI</v>
          </cell>
          <cell r="N134" t="str">
            <v>KOLAKA TIMUR</v>
          </cell>
          <cell r="O134" t="str">
            <v>SULAWESI TENGGARA</v>
          </cell>
          <cell r="P134">
            <v>-3.7479233999999999</v>
          </cell>
          <cell r="Q134">
            <v>121.6757588</v>
          </cell>
          <cell r="R134" t="str">
            <v>R 09-Sulawesi &amp; Malut</v>
          </cell>
          <cell r="S134" t="str">
            <v>Area 4</v>
          </cell>
        </row>
        <row r="135">
          <cell r="G135" t="str">
            <v>MYK013</v>
          </cell>
          <cell r="H135" t="str">
            <v>MYK013OG1</v>
          </cell>
          <cell r="I135" t="str">
            <v>T-0306-1-MYK013</v>
          </cell>
          <cell r="J135" t="str">
            <v>MYK013OG1_MMZMS_PT_KANGEAN</v>
          </cell>
          <cell r="K135" t="str">
            <v>MYK013OG1_MMZMS_PT_KANGEAN_OG1</v>
          </cell>
          <cell r="L135" t="str">
            <v>PT KANGEAN</v>
          </cell>
          <cell r="M135" t="str">
            <v>LAMAKNEN SELATAN</v>
          </cell>
          <cell r="N135" t="str">
            <v>SUMENEP</v>
          </cell>
          <cell r="O135" t="str">
            <v>JAWA TIMUR</v>
          </cell>
          <cell r="P135" t="str">
            <v xml:space="preserve"> -6.956504°</v>
          </cell>
          <cell r="Q135" t="str">
            <v>115.928481°</v>
          </cell>
          <cell r="R135" t="str">
            <v>R 06-Jatim</v>
          </cell>
          <cell r="S135" t="str">
            <v>Area 3</v>
          </cell>
        </row>
        <row r="136">
          <cell r="G136" t="str">
            <v>MQG007</v>
          </cell>
          <cell r="H136" t="str">
            <v>MQG007OG1</v>
          </cell>
          <cell r="I136" t="str">
            <v>T-0110-1-MQG007</v>
          </cell>
          <cell r="J136" t="str">
            <v>MQG007OG1_MMZMS_MANDEH_TARUSAN</v>
          </cell>
          <cell r="K136" t="str">
            <v>MQG007OG1_MMZMS_MANDEH_TARUSAN_OG1</v>
          </cell>
          <cell r="L136" t="str">
            <v>MANDEH TARUSAN</v>
          </cell>
          <cell r="M136" t="str">
            <v>TARUSAN</v>
          </cell>
          <cell r="N136" t="str">
            <v>PESISIR SELATAN</v>
          </cell>
          <cell r="O136" t="str">
            <v>SUMATERA BARAT</v>
          </cell>
          <cell r="P136">
            <v>-1.1912259999999999</v>
          </cell>
          <cell r="Q136">
            <v>100.436458</v>
          </cell>
          <cell r="R136" t="str">
            <v>R 10-Sumbagteng</v>
          </cell>
          <cell r="S136" t="str">
            <v>Area 1</v>
          </cell>
        </row>
        <row r="137">
          <cell r="G137" t="str">
            <v>MXW003</v>
          </cell>
          <cell r="H137" t="str">
            <v>MXW003OG1</v>
          </cell>
          <cell r="I137" t="str">
            <v>T-0409-1-MXW003</v>
          </cell>
          <cell r="J137" t="str">
            <v>MXW003OG1_MMZMS_PT_BATUTUA2</v>
          </cell>
          <cell r="K137" t="str">
            <v>MXW003OG1_MMZMS_PT_BATUTUA2_OG1</v>
          </cell>
          <cell r="L137" t="str">
            <v>PT BATUTUA 2</v>
          </cell>
          <cell r="M137" t="str">
            <v>PULAU WETAR</v>
          </cell>
          <cell r="N137" t="str">
            <v>MALUKU BARAT DAYA</v>
          </cell>
          <cell r="O137" t="str">
            <v>MALUKU</v>
          </cell>
          <cell r="P137" t="str">
            <v xml:space="preserve"> -7.693150°</v>
          </cell>
          <cell r="Q137" t="str">
            <v>126.293800°</v>
          </cell>
          <cell r="R137" t="str">
            <v>R 11-Puma</v>
          </cell>
          <cell r="S137" t="str">
            <v>Area 4</v>
          </cell>
        </row>
        <row r="138">
          <cell r="G138" t="str">
            <v>MQJ002</v>
          </cell>
          <cell r="H138" t="str">
            <v>MQJ002OG1</v>
          </cell>
          <cell r="I138" t="str">
            <v>T-0101-1-MQJ002</v>
          </cell>
          <cell r="J138" t="str">
            <v>MQJ002OG1_MMZMS_Lubuk_Kapundung</v>
          </cell>
          <cell r="K138" t="str">
            <v>MQJ002OG1_MMZMS_Lubuk_Kapundung_OG1</v>
          </cell>
          <cell r="L138" t="str">
            <v>Lubuk Kapundung</v>
          </cell>
          <cell r="M138" t="str">
            <v>Muara Batang Gadis</v>
          </cell>
          <cell r="N138" t="str">
            <v>Mandailing Natal</v>
          </cell>
          <cell r="O138" t="str">
            <v>SUMATERA UTARA</v>
          </cell>
          <cell r="P138">
            <v>0.99991666666666656</v>
          </cell>
          <cell r="Q138">
            <v>99.207222222222228</v>
          </cell>
          <cell r="R138" t="str">
            <v>R 01-Sumbagut</v>
          </cell>
          <cell r="S138" t="str">
            <v>Area 1</v>
          </cell>
        </row>
        <row r="139">
          <cell r="G139" t="str">
            <v>MYK012</v>
          </cell>
          <cell r="H139" t="str">
            <v>MYK012OG1</v>
          </cell>
          <cell r="I139" t="str">
            <v>T-0306-1-MYK012</v>
          </cell>
          <cell r="J139" t="str">
            <v>MYK012OG1_MMZMS_Tanjung</v>
          </cell>
          <cell r="K139" t="str">
            <v>MYK012OG1_MMZMS_Tanjung_OG1</v>
          </cell>
          <cell r="L139" t="str">
            <v>TANJUNG</v>
          </cell>
          <cell r="M139" t="str">
            <v>Sapeken</v>
          </cell>
          <cell r="N139" t="str">
            <v>Sumenep</v>
          </cell>
          <cell r="O139" t="str">
            <v>JAWA TIMUR</v>
          </cell>
          <cell r="P139">
            <v>-7.1062777777777777</v>
          </cell>
          <cell r="Q139">
            <v>115.89955555555557</v>
          </cell>
          <cell r="R139" t="str">
            <v>R 06-Jatim</v>
          </cell>
          <cell r="S139" t="str">
            <v>Area 3</v>
          </cell>
        </row>
        <row r="140">
          <cell r="G140" t="str">
            <v>MYK016</v>
          </cell>
          <cell r="H140" t="str">
            <v>MYK016OG1</v>
          </cell>
          <cell r="I140" t="str">
            <v>T-0306-1-MYK016</v>
          </cell>
          <cell r="J140" t="str">
            <v>MYK016OG1_MMZMS_Masakambing</v>
          </cell>
          <cell r="K140" t="str">
            <v>MYK016OG1_MMZMS_Masakambing_OG1</v>
          </cell>
          <cell r="L140" t="str">
            <v>MasaKambing</v>
          </cell>
          <cell r="M140" t="str">
            <v>Masalembu</v>
          </cell>
          <cell r="N140" t="str">
            <v>Sumenep</v>
          </cell>
          <cell r="O140" t="str">
            <v>JAWA TIMUR</v>
          </cell>
          <cell r="P140">
            <v>-5.4410555555555558</v>
          </cell>
          <cell r="Q140">
            <v>114.42144444444445</v>
          </cell>
          <cell r="R140" t="str">
            <v>R 06-Jatim</v>
          </cell>
          <cell r="S140" t="str">
            <v>Area 3</v>
          </cell>
        </row>
        <row r="141">
          <cell r="G141" t="str">
            <v>MXT049</v>
          </cell>
          <cell r="H141" t="str">
            <v>MXT049OG1</v>
          </cell>
          <cell r="I141" t="str">
            <v>T-0409-1-MXT049</v>
          </cell>
          <cell r="J141" t="str">
            <v>MXT049OG1_MMZMS_Seko</v>
          </cell>
          <cell r="K141" t="str">
            <v>MXT049OG1_MMZMS_Seko_OG1</v>
          </cell>
          <cell r="L141" t="str">
            <v>SEKO</v>
          </cell>
          <cell r="M141" t="str">
            <v>Seko</v>
          </cell>
          <cell r="N141" t="str">
            <v>Luwu Utara</v>
          </cell>
          <cell r="O141" t="str">
            <v>SULAWESI SELATAN</v>
          </cell>
          <cell r="P141">
            <v>-2.2743333333333333</v>
          </cell>
          <cell r="Q141">
            <v>119.88705555555556</v>
          </cell>
          <cell r="R141" t="str">
            <v>R 09-Sulawesi &amp; Malut</v>
          </cell>
          <cell r="S141" t="str">
            <v>Area 4</v>
          </cell>
        </row>
        <row r="142">
          <cell r="G142" t="str">
            <v>MXT050</v>
          </cell>
          <cell r="H142" t="str">
            <v>MXT050OG1</v>
          </cell>
          <cell r="I142" t="str">
            <v>T-0409-1-MXT050</v>
          </cell>
          <cell r="J142" t="str">
            <v>MXT050OG1_MMZMS_Rampi</v>
          </cell>
          <cell r="K142" t="str">
            <v>MXT050OG1_MMZMS_Rampi_OG1</v>
          </cell>
          <cell r="L142" t="str">
            <v>RAMPI</v>
          </cell>
          <cell r="M142" t="str">
            <v>Rampi</v>
          </cell>
          <cell r="N142" t="str">
            <v>Luwu Utara</v>
          </cell>
          <cell r="O142" t="str">
            <v>SULAWESI SELATAN</v>
          </cell>
          <cell r="P142">
            <v>-2.1204999999999998</v>
          </cell>
          <cell r="Q142">
            <v>120.30711111111111</v>
          </cell>
          <cell r="R142" t="str">
            <v>R 09-Sulawesi &amp; Malut</v>
          </cell>
          <cell r="S142" t="str">
            <v>Area 4</v>
          </cell>
        </row>
        <row r="143">
          <cell r="G143" t="str">
            <v>MXX133</v>
          </cell>
          <cell r="H143" t="str">
            <v>MXX133OG1</v>
          </cell>
          <cell r="I143" t="str">
            <v>T-0409-1-MXX133</v>
          </cell>
          <cell r="J143" t="str">
            <v>MXX133OG1_MMZMS_Maybrat</v>
          </cell>
          <cell r="K143" t="str">
            <v>MXX133OG1_MMZMS_Maybrat_OG1</v>
          </cell>
          <cell r="L143" t="str">
            <v>MAYBRAT (KUMURKEK)</v>
          </cell>
          <cell r="M143" t="str">
            <v>Distrik Aifat</v>
          </cell>
          <cell r="N143" t="str">
            <v>Maybrat</v>
          </cell>
          <cell r="O143" t="str">
            <v>PAPUA BARAT</v>
          </cell>
          <cell r="P143" t="str">
            <v xml:space="preserve"> -1.260550°</v>
          </cell>
          <cell r="Q143" t="str">
            <v>132.494800°</v>
          </cell>
          <cell r="R143" t="str">
            <v>R 11-Puma</v>
          </cell>
          <cell r="S143" t="str">
            <v>Area 4</v>
          </cell>
        </row>
        <row r="144">
          <cell r="G144" t="str">
            <v>MXX133</v>
          </cell>
          <cell r="H144" t="str">
            <v>MXX133OG2</v>
          </cell>
          <cell r="I144" t="str">
            <v>T-0409-1-MXX133</v>
          </cell>
          <cell r="J144" t="str">
            <v>MXX133OG1_MMZMS_Maybrat</v>
          </cell>
          <cell r="K144" t="str">
            <v>MXX133OG1_MMZMS_Maybrat_OG2</v>
          </cell>
          <cell r="L144" t="str">
            <v>MAYBRAT (KUMURKEK)</v>
          </cell>
          <cell r="M144" t="str">
            <v>Distrik Aifat</v>
          </cell>
          <cell r="N144" t="str">
            <v>Maybrat</v>
          </cell>
          <cell r="O144" t="str">
            <v>PAPUA BARAT</v>
          </cell>
          <cell r="P144" t="str">
            <v xml:space="preserve"> -1.260550°</v>
          </cell>
          <cell r="Q144" t="str">
            <v>132.494800°</v>
          </cell>
          <cell r="R144" t="str">
            <v>R 11-Puma</v>
          </cell>
          <cell r="S144" t="str">
            <v>Area 4</v>
          </cell>
        </row>
        <row r="145">
          <cell r="G145" t="str">
            <v>MXX133</v>
          </cell>
          <cell r="H145" t="str">
            <v>MXX133OG3</v>
          </cell>
          <cell r="I145" t="str">
            <v>T-0409-1-MXX133</v>
          </cell>
          <cell r="J145" t="str">
            <v>MXX133OG1_MMZMS_Maybrat</v>
          </cell>
          <cell r="K145" t="str">
            <v>MXX133OG1_MMZMS_Maybrat_OG3</v>
          </cell>
          <cell r="L145" t="str">
            <v>MAYBRAT (KUMURKEK)</v>
          </cell>
          <cell r="M145" t="str">
            <v>Distrik Aifat</v>
          </cell>
          <cell r="N145" t="str">
            <v>Maybrat</v>
          </cell>
          <cell r="O145" t="str">
            <v>PAPUA BARAT</v>
          </cell>
          <cell r="P145" t="str">
            <v xml:space="preserve"> -1.260550°</v>
          </cell>
          <cell r="Q145" t="str">
            <v>132.494800°</v>
          </cell>
          <cell r="R145" t="str">
            <v>R 11-Puma</v>
          </cell>
          <cell r="S145" t="str">
            <v>Area 4</v>
          </cell>
        </row>
        <row r="146">
          <cell r="G146" t="str">
            <v>MQG008</v>
          </cell>
          <cell r="H146" t="str">
            <v>MQG008OG1</v>
          </cell>
          <cell r="I146" t="str">
            <v>T-0110-1-MQG008</v>
          </cell>
          <cell r="J146" t="str">
            <v>MQG008OG1_MMZMS_Tigo_Lurah</v>
          </cell>
          <cell r="K146" t="str">
            <v>MQG008OG1_MMZMS_Tigo_Lurah_OG1</v>
          </cell>
          <cell r="L146" t="str">
            <v>TIGO LURAH</v>
          </cell>
          <cell r="M146" t="str">
            <v>Tigo Lurah</v>
          </cell>
          <cell r="N146" t="str">
            <v>Solok</v>
          </cell>
          <cell r="O146" t="str">
            <v>SUMATERA BARAT</v>
          </cell>
          <cell r="P146">
            <v>-0.93406599999999995</v>
          </cell>
          <cell r="Q146">
            <v>100.862537</v>
          </cell>
          <cell r="R146" t="str">
            <v>R 10-Sumbagteng</v>
          </cell>
          <cell r="S146" t="str">
            <v>Area 1</v>
          </cell>
        </row>
        <row r="147">
          <cell r="G147" t="str">
            <v>MYK019</v>
          </cell>
          <cell r="H147" t="str">
            <v>MYK019OG1</v>
          </cell>
          <cell r="I147" t="str">
            <v>T-0306-1-MYK019</v>
          </cell>
          <cell r="J147" t="str">
            <v>MYK019OG1_MMZMS_Teluk_Gelam</v>
          </cell>
          <cell r="K147" t="str">
            <v>MYK019OG1_MMZMS_Teluk_Gelam_OG1</v>
          </cell>
          <cell r="L147" t="str">
            <v>TELUK GELAM</v>
          </cell>
          <cell r="M147" t="str">
            <v>Tambak</v>
          </cell>
          <cell r="N147" t="str">
            <v>Gresik</v>
          </cell>
          <cell r="O147" t="str">
            <v>JAWA TIMUR</v>
          </cell>
          <cell r="P147">
            <v>-5.7730860000000002</v>
          </cell>
          <cell r="Q147">
            <v>112.61113899999999</v>
          </cell>
          <cell r="R147" t="str">
            <v>R 06-Jatim</v>
          </cell>
          <cell r="S147" t="str">
            <v>Area 3</v>
          </cell>
        </row>
        <row r="148">
          <cell r="G148" t="str">
            <v>MYK020</v>
          </cell>
          <cell r="H148" t="str">
            <v>MYK020OG1</v>
          </cell>
          <cell r="I148" t="str">
            <v>T-0306-1-MYK020</v>
          </cell>
          <cell r="J148" t="str">
            <v>MYK020OG1_MMZMS_Sasael</v>
          </cell>
          <cell r="K148" t="str">
            <v>MYK020OG1_MMZMS_Sasael_OG1</v>
          </cell>
          <cell r="L148" t="str">
            <v>SASAEL</v>
          </cell>
          <cell r="M148" t="str">
            <v>Sapeken</v>
          </cell>
          <cell r="N148" t="str">
            <v>Sumenep</v>
          </cell>
          <cell r="O148" t="str">
            <v>JAWA TIMUR</v>
          </cell>
          <cell r="P148">
            <v>-7.0943100000000001</v>
          </cell>
          <cell r="Q148">
            <v>115.764</v>
          </cell>
          <cell r="R148" t="str">
            <v>R 06-Jatim</v>
          </cell>
          <cell r="S148" t="str">
            <v>Area 3</v>
          </cell>
        </row>
        <row r="149">
          <cell r="G149" t="str">
            <v>MXU045</v>
          </cell>
          <cell r="H149" t="str">
            <v>MXU045OG1</v>
          </cell>
          <cell r="I149" t="str">
            <v>T-0409-1-MXU045</v>
          </cell>
          <cell r="J149" t="str">
            <v>MXU045OG1_MMZMS_Dolong</v>
          </cell>
          <cell r="K149" t="str">
            <v>MXU045OG1_MMZMS_Dolong_OG1</v>
          </cell>
          <cell r="L149" t="str">
            <v>Dolong</v>
          </cell>
          <cell r="M149" t="str">
            <v>Kepulauan Walea</v>
          </cell>
          <cell r="N149" t="str">
            <v>Tojo Una una</v>
          </cell>
          <cell r="O149" t="str">
            <v>SULAWESI TENGAH</v>
          </cell>
          <cell r="P149">
            <v>-0.26252779999999998</v>
          </cell>
          <cell r="Q149">
            <v>122.219256</v>
          </cell>
          <cell r="R149" t="str">
            <v>R 09-Sulawesi &amp; Malut</v>
          </cell>
          <cell r="S149" t="str">
            <v>Area 4</v>
          </cell>
        </row>
        <row r="150">
          <cell r="G150" t="str">
            <v>MXU046</v>
          </cell>
          <cell r="H150" t="str">
            <v>MXU046OG1</v>
          </cell>
          <cell r="I150" t="str">
            <v>T-0409-1-MXU046</v>
          </cell>
          <cell r="J150" t="str">
            <v>MXU046OG1_MMZMS_Sedoa</v>
          </cell>
          <cell r="K150" t="str">
            <v>MXU046OG1_MMZMS_Sedoa_OG1</v>
          </cell>
          <cell r="L150" t="str">
            <v>Sedoa</v>
          </cell>
          <cell r="M150" t="str">
            <v>Lore Utara</v>
          </cell>
          <cell r="N150" t="str">
            <v>Poso</v>
          </cell>
          <cell r="O150" t="str">
            <v>SULAWESI TENGAH</v>
          </cell>
          <cell r="P150">
            <v>-1.352803</v>
          </cell>
          <cell r="Q150">
            <v>120.33977299999999</v>
          </cell>
          <cell r="R150" t="str">
            <v>R 09-Sulawesi &amp; Malut</v>
          </cell>
          <cell r="S150" t="str">
            <v>Area 4</v>
          </cell>
        </row>
        <row r="151">
          <cell r="G151" t="str">
            <v>MXU047</v>
          </cell>
          <cell r="H151" t="str">
            <v>MXU047OG1</v>
          </cell>
          <cell r="I151" t="str">
            <v>T-0409-1-MXU047</v>
          </cell>
          <cell r="J151" t="str">
            <v>MXU047OG1_MMZMS_Anca</v>
          </cell>
          <cell r="K151" t="str">
            <v>MXU047OG1_MMZMS_Anca_OG1</v>
          </cell>
          <cell r="L151" t="str">
            <v>Anca</v>
          </cell>
          <cell r="M151" t="str">
            <v>Lindu</v>
          </cell>
          <cell r="N151" t="str">
            <v>Sigi</v>
          </cell>
          <cell r="O151" t="str">
            <v>SULAWESI TENGAH</v>
          </cell>
          <cell r="P151">
            <v>-1.3432249999999999</v>
          </cell>
          <cell r="Q151">
            <v>120.055127</v>
          </cell>
          <cell r="R151" t="str">
            <v>R 09-Sulawesi &amp; Malut</v>
          </cell>
          <cell r="S151" t="str">
            <v>Area 4</v>
          </cell>
        </row>
        <row r="152">
          <cell r="G152" t="str">
            <v>MXW090</v>
          </cell>
          <cell r="H152" t="str">
            <v>MXW090OG1</v>
          </cell>
          <cell r="I152" t="str">
            <v>T-0409-1-MXW090</v>
          </cell>
          <cell r="J152" t="str">
            <v>MXW090OG1_MMZAJ_Ayi</v>
          </cell>
          <cell r="K152" t="str">
            <v>MXW090OG1_MMZAJ_Ayi_OG1</v>
          </cell>
          <cell r="L152" t="str">
            <v>AYI</v>
          </cell>
          <cell r="M152" t="str">
            <v>Banda</v>
          </cell>
          <cell r="N152" t="str">
            <v>MALUKU TENGAH</v>
          </cell>
          <cell r="O152" t="str">
            <v>MALUKU</v>
          </cell>
          <cell r="P152">
            <v>-4.5198609999999997</v>
          </cell>
          <cell r="Q152">
            <v>129.77569399999999</v>
          </cell>
          <cell r="R152" t="str">
            <v>R 11-Puma</v>
          </cell>
          <cell r="S152" t="str">
            <v>Area 4</v>
          </cell>
        </row>
        <row r="153">
          <cell r="G153" t="str">
            <v>MXW091</v>
          </cell>
          <cell r="H153" t="str">
            <v>MXW091OG1</v>
          </cell>
          <cell r="I153" t="str">
            <v>T-0409-1-MXW091</v>
          </cell>
          <cell r="J153" t="str">
            <v>MXW091OG1_MMZAJ_Rhun</v>
          </cell>
          <cell r="K153" t="str">
            <v>MXW091OG1_MMZAJ_Rhun_OG1</v>
          </cell>
          <cell r="L153" t="str">
            <v>RHUN</v>
          </cell>
          <cell r="M153" t="str">
            <v>Banda</v>
          </cell>
          <cell r="N153" t="str">
            <v>MALUKU TENGAH</v>
          </cell>
          <cell r="O153" t="str">
            <v>MALUKU</v>
          </cell>
          <cell r="P153">
            <v>-4.5562699999999996</v>
          </cell>
          <cell r="Q153">
            <v>129.67741699999999</v>
          </cell>
          <cell r="R153" t="str">
            <v>R 11-Puma</v>
          </cell>
          <cell r="S153" t="str">
            <v>Area 4</v>
          </cell>
        </row>
        <row r="154">
          <cell r="G154" t="str">
            <v>MXU048</v>
          </cell>
          <cell r="H154" t="str">
            <v>MXU048OG1</v>
          </cell>
          <cell r="I154" t="str">
            <v>T-0409-1-MXU048</v>
          </cell>
          <cell r="J154" t="str">
            <v>MXU048OG1_MMZMS_Lembantongoa</v>
          </cell>
          <cell r="K154" t="str">
            <v>MXU048OG1_MMZMS_Lembantongoa_OG1</v>
          </cell>
          <cell r="L154" t="str">
            <v>Lembantongoa</v>
          </cell>
          <cell r="M154" t="str">
            <v>Palolo</v>
          </cell>
          <cell r="N154" t="str">
            <v>Sigi</v>
          </cell>
          <cell r="O154" t="str">
            <v>SULAWESI TENGAH</v>
          </cell>
          <cell r="P154">
            <v>-1.1864722000000001</v>
          </cell>
          <cell r="Q154">
            <v>120.21180560000001</v>
          </cell>
          <cell r="R154" t="str">
            <v>R 09-Sulawesi &amp; Malut</v>
          </cell>
          <cell r="S154" t="str">
            <v>Area 4</v>
          </cell>
        </row>
        <row r="155">
          <cell r="G155" t="str">
            <v>MXW128</v>
          </cell>
          <cell r="H155" t="str">
            <v>MXW128OG1</v>
          </cell>
          <cell r="I155" t="str">
            <v>T-0409-1-MXW128</v>
          </cell>
          <cell r="J155" t="str">
            <v>MXW128OG1_MMZMS_Busua</v>
          </cell>
          <cell r="K155" t="str">
            <v>MXW128OG1_MMZMS_Busua_OG1</v>
          </cell>
          <cell r="L155" t="str">
            <v>Busua</v>
          </cell>
          <cell r="M155" t="str">
            <v>Kayoa Barat</v>
          </cell>
          <cell r="N155" t="str">
            <v>Halmahera Selatan</v>
          </cell>
          <cell r="O155" t="str">
            <v>MALUKU UTARA</v>
          </cell>
          <cell r="P155">
            <v>-0.20868600000000001</v>
          </cell>
          <cell r="Q155">
            <v>127.12874100000001</v>
          </cell>
          <cell r="R155" t="str">
            <v>R 09-Sulawesi &amp; Malut</v>
          </cell>
          <cell r="S155" t="str">
            <v>Area 4</v>
          </cell>
        </row>
        <row r="156">
          <cell r="G156" t="str">
            <v>MXW092</v>
          </cell>
          <cell r="H156" t="str">
            <v>MXW092OG1</v>
          </cell>
          <cell r="I156" t="str">
            <v>T-0409-1-MXW092</v>
          </cell>
          <cell r="J156" t="str">
            <v>MXW092OG1_MMZAJ_Latdalam</v>
          </cell>
          <cell r="K156" t="str">
            <v>MXW092OG1_MMZAJ_Latdalam_OG1</v>
          </cell>
          <cell r="L156" t="str">
            <v>Latdalam</v>
          </cell>
          <cell r="M156" t="str">
            <v>Tanimbar Selatan</v>
          </cell>
          <cell r="N156" t="str">
            <v>MALUKU TENGGARA BARAT</v>
          </cell>
          <cell r="O156" t="str">
            <v>MALUKU</v>
          </cell>
          <cell r="P156">
            <v>-7.9554609999999997</v>
          </cell>
          <cell r="Q156">
            <v>131.11836500000001</v>
          </cell>
          <cell r="R156" t="str">
            <v>R 11-Puma</v>
          </cell>
          <cell r="S156" t="str">
            <v>Area 4</v>
          </cell>
        </row>
        <row r="157">
          <cell r="G157" t="str">
            <v>MXW093</v>
          </cell>
          <cell r="H157" t="str">
            <v>MXW093OG1</v>
          </cell>
          <cell r="I157" t="str">
            <v>T-0409-1-MXW093</v>
          </cell>
          <cell r="J157" t="str">
            <v>MXW093OG1_MMZAJ_Lingat</v>
          </cell>
          <cell r="K157" t="str">
            <v>MXW093OG1_MMZAJ_Lingat_OG1</v>
          </cell>
          <cell r="L157" t="str">
            <v>Lingat</v>
          </cell>
          <cell r="M157" t="str">
            <v>Selaru</v>
          </cell>
          <cell r="N157" t="str">
            <v>MALUKU TENGGARA BARAT</v>
          </cell>
          <cell r="O157" t="str">
            <v>MALUKU</v>
          </cell>
          <cell r="P157">
            <v>-8.244638888888888</v>
          </cell>
          <cell r="Q157">
            <v>130.88486111111109</v>
          </cell>
          <cell r="R157" t="str">
            <v>R 11-Puma</v>
          </cell>
          <cell r="S157" t="str">
            <v>Area 4</v>
          </cell>
        </row>
        <row r="158">
          <cell r="G158" t="str">
            <v>MXW094</v>
          </cell>
          <cell r="H158" t="str">
            <v>MXW094OG1</v>
          </cell>
          <cell r="I158" t="str">
            <v>T-0409-1-MXW094</v>
          </cell>
          <cell r="J158" t="str">
            <v>MXW094OG1_MMZAJ_Namtabung</v>
          </cell>
          <cell r="K158" t="str">
            <v>MXW094OG1_MMZAJ_Namtabung_OG1</v>
          </cell>
          <cell r="L158" t="str">
            <v>Namtabung</v>
          </cell>
          <cell r="M158" t="str">
            <v>Selaru</v>
          </cell>
          <cell r="N158" t="str">
            <v>MALUKU TENGGARA BARAT</v>
          </cell>
          <cell r="O158" t="str">
            <v>MALUKU</v>
          </cell>
          <cell r="P158">
            <v>-8.1410509999999991</v>
          </cell>
          <cell r="Q158">
            <v>130.93733900000001</v>
          </cell>
          <cell r="R158" t="str">
            <v>R 11-Puma</v>
          </cell>
          <cell r="S158" t="str">
            <v>Area 4</v>
          </cell>
        </row>
        <row r="159">
          <cell r="G159" t="str">
            <v>MXW095</v>
          </cell>
          <cell r="H159" t="str">
            <v>MXW095OG1</v>
          </cell>
          <cell r="I159" t="str">
            <v>T-0409-1-MXW095</v>
          </cell>
          <cell r="J159" t="str">
            <v>MXW095OG1_MMZAJ_Werwawan</v>
          </cell>
          <cell r="K159" t="str">
            <v>MXW095OG1_MMZAJ_Werwawan_OG1</v>
          </cell>
          <cell r="L159" t="str">
            <v>Werwawan</v>
          </cell>
          <cell r="M159" t="str">
            <v>Lakor</v>
          </cell>
          <cell r="N159" t="str">
            <v>Maluku Barat Daya</v>
          </cell>
          <cell r="O159" t="str">
            <v>MALUKU</v>
          </cell>
          <cell r="P159">
            <v>-8.2157009999999993</v>
          </cell>
          <cell r="Q159">
            <v>128.15292299999999</v>
          </cell>
          <cell r="R159" t="str">
            <v>R 11-Puma</v>
          </cell>
          <cell r="S159" t="str">
            <v>Area 4</v>
          </cell>
        </row>
        <row r="160">
          <cell r="G160" t="str">
            <v>MXW096</v>
          </cell>
          <cell r="H160" t="str">
            <v>MXW096OG1</v>
          </cell>
          <cell r="I160" t="str">
            <v>T-0409-1-MXW096</v>
          </cell>
          <cell r="J160" t="str">
            <v>MXW096OG1_MMZAJ_Luang</v>
          </cell>
          <cell r="K160" t="str">
            <v>MXW096OG1_MMZAJ_Luang_OG1</v>
          </cell>
          <cell r="L160" t="str">
            <v>LUANG</v>
          </cell>
          <cell r="M160" t="str">
            <v>Mdona Hyera</v>
          </cell>
          <cell r="N160" t="str">
            <v>Maluku Barat Daya</v>
          </cell>
          <cell r="O160" t="str">
            <v>MALUKU</v>
          </cell>
          <cell r="P160">
            <v>-8.1760833333333327</v>
          </cell>
          <cell r="Q160">
            <v>128.69538888888889</v>
          </cell>
          <cell r="R160" t="str">
            <v>R 11-Puma</v>
          </cell>
          <cell r="S160" t="str">
            <v>Area 4</v>
          </cell>
        </row>
        <row r="161">
          <cell r="G161" t="str">
            <v>MQG003</v>
          </cell>
          <cell r="H161" t="str">
            <v>MQG003OG1</v>
          </cell>
          <cell r="I161" t="str">
            <v>T-0110-1-MQG003</v>
          </cell>
          <cell r="J161" t="str">
            <v>MQG003OG1_MMZMS_SOLOK_AMBAH</v>
          </cell>
          <cell r="K161" t="str">
            <v>MQG003OG1_MMZMS_SOLOK_AMBAH_OG1</v>
          </cell>
          <cell r="L161" t="str">
            <v>SOLOK AMBAH</v>
          </cell>
          <cell r="M161" t="str">
            <v>SIJUNJUNG</v>
          </cell>
          <cell r="N161" t="str">
            <v>SIJUNJUNG</v>
          </cell>
          <cell r="O161" t="str">
            <v>SUMATERA BARAT</v>
          </cell>
          <cell r="P161">
            <v>-0.70567100000000005</v>
          </cell>
          <cell r="Q161">
            <v>101.136882</v>
          </cell>
          <cell r="R161" t="str">
            <v>R 10-Sumbagteng</v>
          </cell>
          <cell r="S161" t="str">
            <v>Area 1</v>
          </cell>
        </row>
        <row r="162">
          <cell r="G162" t="str">
            <v>MQG004</v>
          </cell>
          <cell r="H162" t="str">
            <v>MQG004OG1</v>
          </cell>
          <cell r="I162" t="str">
            <v>T-0110-1-MQG004</v>
          </cell>
          <cell r="J162" t="str">
            <v>MQG004OG1_MMZMS_SIBAKUR</v>
          </cell>
          <cell r="K162" t="str">
            <v>MQG004OG1_MMZMS_SIBAKUR_OG1</v>
          </cell>
          <cell r="L162" t="str">
            <v>SIBAKUR</v>
          </cell>
          <cell r="M162" t="str">
            <v>TANJUNG GADANG</v>
          </cell>
          <cell r="N162" t="str">
            <v>SIJUNJUNG</v>
          </cell>
          <cell r="O162" t="str">
            <v>SUMATERA BARAT</v>
          </cell>
          <cell r="P162">
            <v>-0.85672700000000002</v>
          </cell>
          <cell r="Q162">
            <v>101.12467700000001</v>
          </cell>
          <cell r="R162" t="str">
            <v>R 10-Sumbagteng</v>
          </cell>
          <cell r="S162" t="str">
            <v>Area 1</v>
          </cell>
        </row>
        <row r="163">
          <cell r="G163" t="str">
            <v>MQG006</v>
          </cell>
          <cell r="H163" t="str">
            <v>MQG006OG1</v>
          </cell>
          <cell r="I163" t="str">
            <v>T-0110-1-MQG006</v>
          </cell>
          <cell r="J163" t="str">
            <v>MQG006OG1_MMZMS_LETTER</v>
          </cell>
          <cell r="K163" t="str">
            <v>MQG006OG1_MMZMS_LETTER_OG1</v>
          </cell>
          <cell r="L163" t="str">
            <v>LETTER</v>
          </cell>
          <cell r="M163" t="str">
            <v>SANGIR</v>
          </cell>
          <cell r="N163" t="str">
            <v>SOLOK SELATAN</v>
          </cell>
          <cell r="O163" t="str">
            <v>SUMATERA BARAT</v>
          </cell>
          <cell r="P163">
            <v>-1.610017</v>
          </cell>
          <cell r="Q163">
            <v>101.322767</v>
          </cell>
          <cell r="R163" t="str">
            <v>R 10-Sumbagteng</v>
          </cell>
          <cell r="S163" t="str">
            <v>Area 1</v>
          </cell>
        </row>
        <row r="164">
          <cell r="G164" t="str">
            <v>MXW060</v>
          </cell>
          <cell r="H164" t="str">
            <v>MXW060OG1</v>
          </cell>
          <cell r="I164" t="str">
            <v>T-0409-1-MXW060</v>
          </cell>
          <cell r="J164" t="str">
            <v>MXW060OG1_MMZMS_GULI-GULI</v>
          </cell>
          <cell r="K164" t="str">
            <v>MXW060OG1_MMZMS_GULI-GULI_OG1</v>
          </cell>
          <cell r="L164" t="str">
            <v>Guli-guli</v>
          </cell>
          <cell r="M164" t="str">
            <v>Seram Timur</v>
          </cell>
          <cell r="N164" t="str">
            <v>Seram Bagian Timur</v>
          </cell>
          <cell r="O164" t="str">
            <v>MALUKU</v>
          </cell>
          <cell r="P164" t="str">
            <v>-3.84653°</v>
          </cell>
          <cell r="Q164" t="str">
            <v>130.77746°</v>
          </cell>
          <cell r="R164" t="str">
            <v>R 11-Puma</v>
          </cell>
          <cell r="S164" t="str">
            <v>Area 4</v>
          </cell>
        </row>
        <row r="165">
          <cell r="G165" t="str">
            <v>MXW061</v>
          </cell>
          <cell r="H165" t="str">
            <v>MXW061OG1</v>
          </cell>
          <cell r="I165" t="str">
            <v>T-0409-1-MXW061</v>
          </cell>
          <cell r="J165" t="str">
            <v>MXW061OG1_MMZMS_HOLLAT</v>
          </cell>
          <cell r="K165" t="str">
            <v>MXW061OG1_MMZMS_HOLLAT_OG1</v>
          </cell>
          <cell r="L165" t="str">
            <v>Hollat</v>
          </cell>
          <cell r="M165" t="str">
            <v xml:space="preserve">Kei Besar Utara Timur </v>
          </cell>
          <cell r="N165" t="str">
            <v>MALUKU TENGGARA</v>
          </cell>
          <cell r="O165" t="str">
            <v>MALUKU</v>
          </cell>
          <cell r="P165">
            <v>-5.5034159999999996</v>
          </cell>
          <cell r="Q165">
            <v>133.13275100000001</v>
          </cell>
          <cell r="R165" t="str">
            <v>R 11-Puma</v>
          </cell>
          <cell r="S165" t="str">
            <v>Area 4</v>
          </cell>
        </row>
        <row r="166">
          <cell r="G166" t="str">
            <v>MXT048</v>
          </cell>
          <cell r="H166" t="str">
            <v>MXT048OG1</v>
          </cell>
          <cell r="I166" t="str">
            <v>T-0409-1-MXT048</v>
          </cell>
          <cell r="J166" t="str">
            <v>MXT048OG1_MMZTM_Compong</v>
          </cell>
          <cell r="K166" t="str">
            <v>MXT048OG1_MMZTM_Compong_OG1</v>
          </cell>
          <cell r="L166" t="str">
            <v>Compong</v>
          </cell>
          <cell r="M166" t="str">
            <v>Pitu Riase</v>
          </cell>
          <cell r="N166" t="str">
            <v>Sidenreng Rappang</v>
          </cell>
          <cell r="O166" t="str">
            <v>SULAWESI SELATAN</v>
          </cell>
          <cell r="P166">
            <v>-3.736834</v>
          </cell>
          <cell r="Q166">
            <v>120.140475</v>
          </cell>
          <cell r="R166" t="str">
            <v>R 09-Sulawesi &amp; Malut</v>
          </cell>
          <cell r="S166" t="str">
            <v>Area 4</v>
          </cell>
        </row>
        <row r="167">
          <cell r="G167" t="str">
            <v>MXS047</v>
          </cell>
          <cell r="H167" t="str">
            <v>MXS047OG1</v>
          </cell>
          <cell r="I167" t="str">
            <v>T-0409-1-MXS047</v>
          </cell>
          <cell r="J167" t="str">
            <v>MXS047OG1_MMZTM_Nain</v>
          </cell>
          <cell r="K167" t="str">
            <v>MXS047OG1_MMZTM_Nain_OG1</v>
          </cell>
          <cell r="L167" t="str">
            <v>Nain</v>
          </cell>
          <cell r="M167" t="str">
            <v>Wori</v>
          </cell>
          <cell r="N167" t="str">
            <v>Minahasa Utara</v>
          </cell>
          <cell r="O167" t="str">
            <v>SULAWESI UTARA</v>
          </cell>
          <cell r="P167">
            <v>1.7845129</v>
          </cell>
          <cell r="Q167">
            <v>124.79044279999999</v>
          </cell>
          <cell r="R167" t="str">
            <v>R 09-Sulawesi &amp; Malut</v>
          </cell>
          <cell r="S167" t="str">
            <v>Area 4</v>
          </cell>
        </row>
        <row r="168">
          <cell r="G168" t="str">
            <v>MXO060</v>
          </cell>
          <cell r="H168" t="str">
            <v>MXO060OG1</v>
          </cell>
          <cell r="I168" t="str">
            <v>T-0307-1-MXO060</v>
          </cell>
          <cell r="J168" t="str">
            <v>MXO060OG1_MMZTM_Alila_Timur</v>
          </cell>
          <cell r="K168" t="str">
            <v>MXO060OG1_MMZTM_Alila_Timur_OG1</v>
          </cell>
          <cell r="L168" t="str">
            <v>Alila Timur</v>
          </cell>
          <cell r="M168" t="str">
            <v>Kabola Daya</v>
          </cell>
          <cell r="N168" t="str">
            <v>ALOR</v>
          </cell>
          <cell r="O168" t="str">
            <v>NTT</v>
          </cell>
          <cell r="P168">
            <v>-8.1302909999999997</v>
          </cell>
          <cell r="Q168">
            <v>124.54042099999999</v>
          </cell>
          <cell r="R168" t="str">
            <v>R 07-Bali Nusra</v>
          </cell>
          <cell r="S168" t="str">
            <v>Area 3</v>
          </cell>
        </row>
        <row r="169">
          <cell r="G169" t="str">
            <v>MXO061</v>
          </cell>
          <cell r="H169" t="str">
            <v>MXO061OG1</v>
          </cell>
          <cell r="I169" t="str">
            <v>T-0307-1-MXO061</v>
          </cell>
          <cell r="J169" t="str">
            <v>MXO061OG1_MMZTM_Alila_Selatan</v>
          </cell>
          <cell r="K169" t="str">
            <v>MXO061OG1_MMZTM_Alila_Selatan_OG1</v>
          </cell>
          <cell r="L169" t="str">
            <v>Alila Selatan</v>
          </cell>
          <cell r="M169" t="str">
            <v>Alor Barat Laut</v>
          </cell>
          <cell r="N169" t="str">
            <v>ALOR</v>
          </cell>
          <cell r="O169" t="str">
            <v>NTT</v>
          </cell>
          <cell r="P169">
            <v>-8.1599529999999998</v>
          </cell>
          <cell r="Q169">
            <v>124.50940300000001</v>
          </cell>
          <cell r="R169" t="str">
            <v>R 07-Bali Nusra</v>
          </cell>
          <cell r="S169" t="str">
            <v>Area 3</v>
          </cell>
        </row>
        <row r="170">
          <cell r="G170" t="str">
            <v>MXO058</v>
          </cell>
          <cell r="H170" t="str">
            <v>MXO058OG1</v>
          </cell>
          <cell r="I170" t="str">
            <v>T-0307-1-MXO058</v>
          </cell>
          <cell r="J170" t="str">
            <v>MXO058OG1_MMZTM_Lawahing</v>
          </cell>
          <cell r="K170" t="str">
            <v>MXO058OG1_MMZTM_Lawahing_OG1</v>
          </cell>
          <cell r="L170" t="str">
            <v>Lawahing</v>
          </cell>
          <cell r="M170" t="str">
            <v>Kabola</v>
          </cell>
          <cell r="N170" t="str">
            <v>ALOR</v>
          </cell>
          <cell r="O170" t="str">
            <v>NTT</v>
          </cell>
          <cell r="P170" t="str">
            <v xml:space="preserve"> -8.168417°</v>
          </cell>
          <cell r="Q170" t="str">
            <v>124.535308°</v>
          </cell>
          <cell r="R170" t="str">
            <v>R 07-Bali Nusra</v>
          </cell>
          <cell r="S170" t="str">
            <v>Area 3</v>
          </cell>
        </row>
        <row r="171">
          <cell r="G171" t="str">
            <v>MQJ003</v>
          </cell>
          <cell r="H171" t="str">
            <v>MQJ003OG1</v>
          </cell>
          <cell r="I171" t="str">
            <v>T-0101-1-MQJ003</v>
          </cell>
          <cell r="J171" t="str">
            <v>MQJ003OG1_MMZMS_Pakantan</v>
          </cell>
          <cell r="K171" t="str">
            <v>MQJ003OG1_MMZMS_Pakantan_OG1</v>
          </cell>
          <cell r="L171" t="str">
            <v>Pakantan</v>
          </cell>
          <cell r="M171" t="str">
            <v>Pakantan</v>
          </cell>
          <cell r="N171" t="str">
            <v>Mandailing Natal</v>
          </cell>
          <cell r="O171" t="str">
            <v>SUMATERA UTARA</v>
          </cell>
          <cell r="P171">
            <v>0.545485</v>
          </cell>
          <cell r="Q171">
            <v>99.894079000000005</v>
          </cell>
          <cell r="R171" t="str">
            <v>R 01-Sumbagut</v>
          </cell>
          <cell r="S171" t="str">
            <v>Area 1</v>
          </cell>
        </row>
        <row r="172">
          <cell r="G172" t="str">
            <v>MXW097</v>
          </cell>
          <cell r="H172" t="str">
            <v>MXW097OG1</v>
          </cell>
          <cell r="I172" t="str">
            <v>T-0409-1-MXW097</v>
          </cell>
          <cell r="J172" t="str">
            <v>MXW097OG1_MMZAJ_Waer</v>
          </cell>
          <cell r="K172" t="str">
            <v>MXW097OG1_MMZAJ_Waer_OG1</v>
          </cell>
          <cell r="L172" t="str">
            <v>Waer</v>
          </cell>
          <cell r="M172" t="str">
            <v>Banda Naira</v>
          </cell>
          <cell r="N172" t="str">
            <v>MALUKU TENGAH</v>
          </cell>
          <cell r="O172" t="str">
            <v>MALUKU</v>
          </cell>
          <cell r="P172">
            <v>-4.5503970000000002</v>
          </cell>
          <cell r="Q172">
            <v>129.94848300000001</v>
          </cell>
          <cell r="R172" t="str">
            <v>R 11-Puma</v>
          </cell>
          <cell r="S172" t="str">
            <v>Area 4</v>
          </cell>
        </row>
        <row r="173">
          <cell r="G173" t="str">
            <v>MXW098</v>
          </cell>
          <cell r="H173" t="str">
            <v>MXW098OG1</v>
          </cell>
          <cell r="I173" t="str">
            <v>T-0409-1-MXW098</v>
          </cell>
          <cell r="J173" t="str">
            <v>MXW098OG1_MMZAJ_Dender</v>
          </cell>
          <cell r="K173" t="str">
            <v>MXW098OG1_MMZAJ_Dender_OG1</v>
          </cell>
          <cell r="L173" t="str">
            <v>Dender</v>
          </cell>
          <cell r="M173" t="str">
            <v>Banda Naira</v>
          </cell>
          <cell r="N173" t="str">
            <v>MALUKU TENGAH</v>
          </cell>
          <cell r="O173" t="str">
            <v>MALUKU</v>
          </cell>
          <cell r="P173">
            <v>-4.5412520000000001</v>
          </cell>
          <cell r="Q173">
            <v>129.95015900000001</v>
          </cell>
          <cell r="R173" t="str">
            <v>R 11-Puma</v>
          </cell>
          <cell r="S173" t="str">
            <v>Area 4</v>
          </cell>
        </row>
        <row r="174">
          <cell r="G174" t="str">
            <v>MXO059</v>
          </cell>
          <cell r="H174" t="str">
            <v>MXO059OG1</v>
          </cell>
          <cell r="I174" t="str">
            <v>T-0307-1-MXO059</v>
          </cell>
          <cell r="J174" t="str">
            <v>MXO059OG1_MMZMS_TRIBUR_BARUGA</v>
          </cell>
          <cell r="K174" t="str">
            <v>MXO059OG1_MMZMS_TRIBUR_BARUGA_OG1</v>
          </cell>
          <cell r="L174" t="str">
            <v>TRIBUR BARUGA</v>
          </cell>
          <cell r="M174" t="str">
            <v>ALOR BARAT DAYA</v>
          </cell>
          <cell r="N174" t="str">
            <v>ALOR</v>
          </cell>
          <cell r="O174" t="str">
            <v>NTT</v>
          </cell>
          <cell r="P174">
            <v>-8.4145140000000005</v>
          </cell>
          <cell r="Q174">
            <v>124.493788</v>
          </cell>
          <cell r="R174" t="str">
            <v>R 07-Bali Nusra</v>
          </cell>
          <cell r="S174" t="str">
            <v>Area 3</v>
          </cell>
        </row>
        <row r="175">
          <cell r="G175" t="str">
            <v>MXO048</v>
          </cell>
          <cell r="H175" t="str">
            <v>MXO048OG1</v>
          </cell>
          <cell r="I175" t="str">
            <v>T-0307-1-MXO048</v>
          </cell>
          <cell r="J175" t="str">
            <v>MXO048OG1_MMZMS_GOLO_MORI</v>
          </cell>
          <cell r="K175" t="str">
            <v>MXO048OG1_MMZMS_GOLO_MORI_OG1</v>
          </cell>
          <cell r="L175" t="str">
            <v xml:space="preserve">GOLO MORI </v>
          </cell>
          <cell r="M175" t="str">
            <v>KOMODO</v>
          </cell>
          <cell r="N175" t="str">
            <v>MANGGARAI BARAT</v>
          </cell>
          <cell r="O175" t="str">
            <v>NTT</v>
          </cell>
          <cell r="P175">
            <v>-8.6901200000000003</v>
          </cell>
          <cell r="Q175">
            <v>119.82422800000001</v>
          </cell>
          <cell r="R175" t="str">
            <v>R 07-Bali Nusra</v>
          </cell>
          <cell r="S175" t="str">
            <v>Area 3</v>
          </cell>
        </row>
        <row r="176">
          <cell r="G176" t="str">
            <v>MXN012</v>
          </cell>
          <cell r="H176" t="str">
            <v>MXN012OG1</v>
          </cell>
          <cell r="I176" t="str">
            <v>T-0307-1-MXN012</v>
          </cell>
          <cell r="J176" t="str">
            <v>MXN012OG1_MMZMS_KELAWIS</v>
          </cell>
          <cell r="K176" t="str">
            <v>MXN012OG1_MMZMS_KELAWIS_OG1</v>
          </cell>
          <cell r="L176" t="str">
            <v>KELAWIS</v>
          </cell>
          <cell r="M176" t="str">
            <v>ORONG TELU</v>
          </cell>
          <cell r="N176" t="str">
            <v>SUMBAWA</v>
          </cell>
          <cell r="O176" t="str">
            <v>NTB</v>
          </cell>
          <cell r="P176">
            <v>-8.7583708999999992</v>
          </cell>
          <cell r="Q176">
            <v>117.1892797</v>
          </cell>
          <cell r="R176" t="str">
            <v>R 07-Bali Nusra</v>
          </cell>
          <cell r="S176" t="str">
            <v>Area 3</v>
          </cell>
        </row>
        <row r="177">
          <cell r="G177" t="str">
            <v>MXO042</v>
          </cell>
          <cell r="H177" t="str">
            <v>MXO042OG1</v>
          </cell>
          <cell r="I177" t="str">
            <v>T-0307-1-MXO042</v>
          </cell>
          <cell r="J177" t="str">
            <v>MXO042OG1_MMZTM_MUNASELI</v>
          </cell>
          <cell r="K177" t="str">
            <v>MXO042OG1_MMZTM_MUNASELI_OG1</v>
          </cell>
          <cell r="L177" t="str">
            <v>MUNASELI</v>
          </cell>
          <cell r="M177" t="str">
            <v>PANTAI KABIR</v>
          </cell>
          <cell r="N177" t="str">
            <v>ALOR</v>
          </cell>
          <cell r="O177" t="str">
            <v>NTT</v>
          </cell>
          <cell r="P177" t="str">
            <v xml:space="preserve"> -8.177770°</v>
          </cell>
          <cell r="Q177" t="str">
            <v>124.310300°</v>
          </cell>
          <cell r="R177" t="str">
            <v>R 07-Bali Nusra</v>
          </cell>
          <cell r="S177" t="str">
            <v>Area 3</v>
          </cell>
        </row>
        <row r="178">
          <cell r="G178" t="str">
            <v>MXO039</v>
          </cell>
          <cell r="H178" t="str">
            <v>MXO039OG1</v>
          </cell>
          <cell r="I178" t="str">
            <v>T-0307-1-MXO039</v>
          </cell>
          <cell r="J178" t="str">
            <v>MXO039OG1_MMZMS_TANJUNG_BOLENG</v>
          </cell>
          <cell r="K178" t="str">
            <v>MXO039OG1_MMZMS_TANJUNG_BOLENG_OG1</v>
          </cell>
          <cell r="L178" t="str">
            <v>TANJUNG BOLENG</v>
          </cell>
          <cell r="M178" t="str">
            <v>BOLENG</v>
          </cell>
          <cell r="N178" t="str">
            <v>MABAR</v>
          </cell>
          <cell r="O178" t="str">
            <v>NTT</v>
          </cell>
          <cell r="P178">
            <v>-8.4619809999999998</v>
          </cell>
          <cell r="Q178">
            <v>119.99408</v>
          </cell>
          <cell r="R178" t="str">
            <v>R 07-Bali Nusra</v>
          </cell>
          <cell r="S178" t="str">
            <v>Area 3</v>
          </cell>
        </row>
        <row r="179">
          <cell r="G179" t="str">
            <v>MXN007</v>
          </cell>
          <cell r="H179" t="str">
            <v>MXN007OG1</v>
          </cell>
          <cell r="I179" t="str">
            <v>T-0307-1-MXN007</v>
          </cell>
          <cell r="J179" t="str">
            <v>MXN007OG1_MMZMS_BATU_ROTOK</v>
          </cell>
          <cell r="K179" t="str">
            <v>MXN007OG1_MMZMS_BATU_ROTOK_OG1</v>
          </cell>
          <cell r="L179" t="str">
            <v>BATU ROTOK</v>
          </cell>
          <cell r="M179" t="str">
            <v>BATU LANTEH</v>
          </cell>
          <cell r="N179" t="str">
            <v>SUMBAWA</v>
          </cell>
          <cell r="O179" t="str">
            <v>NTB</v>
          </cell>
          <cell r="P179">
            <v>-8.6658270000000002</v>
          </cell>
          <cell r="Q179">
            <v>117.14415099999999</v>
          </cell>
          <cell r="R179" t="str">
            <v>R 07-Bali Nusra</v>
          </cell>
          <cell r="S179" t="str">
            <v>Area 3</v>
          </cell>
        </row>
        <row r="180">
          <cell r="G180" t="str">
            <v>MXV003</v>
          </cell>
          <cell r="H180" t="str">
            <v>MXV003OG1</v>
          </cell>
          <cell r="I180" t="str">
            <v>T-0409-1-MXV003</v>
          </cell>
          <cell r="J180" t="str">
            <v>MXV003OG1_MMZTM_BATU_ATAS</v>
          </cell>
          <cell r="K180" t="str">
            <v>MXV003OG1_MMZTM_BATU_ATAS_OG1</v>
          </cell>
          <cell r="L180" t="str">
            <v>BATU ATAS</v>
          </cell>
          <cell r="M180" t="str">
            <v>BATU ATAS</v>
          </cell>
          <cell r="N180" t="str">
            <v>BUTON</v>
          </cell>
          <cell r="O180" t="str">
            <v>SULAWESI TENGGARA</v>
          </cell>
          <cell r="P180" t="str">
            <v xml:space="preserve"> -6.206820°</v>
          </cell>
          <cell r="Q180" t="str">
            <v>122.720600°</v>
          </cell>
          <cell r="R180" t="str">
            <v>R 09-Sulawesi &amp; Malut</v>
          </cell>
          <cell r="S180" t="str">
            <v>Area 4</v>
          </cell>
        </row>
        <row r="181">
          <cell r="G181" t="str">
            <v>MXU049</v>
          </cell>
          <cell r="H181" t="str">
            <v>MXU049OG1</v>
          </cell>
          <cell r="I181" t="str">
            <v>T-0409-1-MXU049</v>
          </cell>
          <cell r="J181" t="str">
            <v>MXU049OG1_MZXJJ2_BUOL</v>
          </cell>
          <cell r="K181" t="str">
            <v>MXU049OG1_MZXJJ2_BUOL_OG1</v>
          </cell>
          <cell r="L181" t="str">
            <v>BUOL</v>
          </cell>
          <cell r="M181" t="str">
            <v>Paleleh Barat</v>
          </cell>
          <cell r="N181" t="str">
            <v>Buol</v>
          </cell>
          <cell r="O181" t="str">
            <v>SULAWESI TENGAH</v>
          </cell>
          <cell r="P181">
            <v>1.0772200000000001</v>
          </cell>
          <cell r="Q181">
            <v>121.876966</v>
          </cell>
          <cell r="R181" t="str">
            <v>R 09-Sulawesi &amp; Malut</v>
          </cell>
          <cell r="S181" t="str">
            <v>Area 4</v>
          </cell>
        </row>
        <row r="182">
          <cell r="G182" t="str">
            <v>MXO049</v>
          </cell>
          <cell r="H182" t="str">
            <v>MXO049OG1</v>
          </cell>
          <cell r="I182" t="str">
            <v>T-0307-1-MXO049</v>
          </cell>
          <cell r="J182" t="str">
            <v>MXO049OG1_MMZTM_PURA_SELATAN</v>
          </cell>
          <cell r="K182" t="str">
            <v>MXO049OG1_MMZTM_PURA_SELATAN_OG1</v>
          </cell>
          <cell r="L182" t="str">
            <v>PURA SELATAN</v>
          </cell>
          <cell r="M182" t="str">
            <v>PULAU PURA</v>
          </cell>
          <cell r="N182" t="str">
            <v>ALOR</v>
          </cell>
          <cell r="O182" t="str">
            <v>NTT</v>
          </cell>
          <cell r="P182" t="str">
            <v xml:space="preserve"> -8.323740°</v>
          </cell>
          <cell r="Q182" t="str">
            <v>124.353600°</v>
          </cell>
          <cell r="R182" t="str">
            <v>R 07-Bali Nusra</v>
          </cell>
          <cell r="S182" t="str">
            <v>Area 3</v>
          </cell>
        </row>
        <row r="183">
          <cell r="G183" t="str">
            <v>MXT043</v>
          </cell>
          <cell r="H183" t="str">
            <v>MXT043OG1</v>
          </cell>
          <cell r="I183" t="str">
            <v>T-0409-1-MXT043</v>
          </cell>
          <cell r="J183" t="str">
            <v>MXT043OG1_MMZAJ_NOSU</v>
          </cell>
          <cell r="K183" t="str">
            <v>MXT043OG1_MMZAJ_NOSU_OG1</v>
          </cell>
          <cell r="L183" t="str">
            <v>NOSU</v>
          </cell>
          <cell r="M183" t="str">
            <v>NOSU</v>
          </cell>
          <cell r="N183" t="str">
            <v>MAMASA</v>
          </cell>
          <cell r="O183" t="str">
            <v>SULAWESI BARAT</v>
          </cell>
          <cell r="P183">
            <v>-3.1287129999999999</v>
          </cell>
          <cell r="Q183">
            <v>119.480543</v>
          </cell>
          <cell r="R183" t="str">
            <v>R 09-Sulawesi &amp; Malut</v>
          </cell>
          <cell r="S183" t="str">
            <v>Area 4</v>
          </cell>
        </row>
        <row r="184">
          <cell r="G184" t="str">
            <v>MXN019</v>
          </cell>
          <cell r="H184" t="str">
            <v>MXN019OG1</v>
          </cell>
          <cell r="I184" t="str">
            <v>T-0307-1-MXN019</v>
          </cell>
          <cell r="J184" t="str">
            <v>MXN019OG1_MMZMS_TEPAL</v>
          </cell>
          <cell r="K184" t="str">
            <v>MXN019OG1_MMZMS_TEPAL_OG1</v>
          </cell>
          <cell r="L184" t="str">
            <v>TEPAL</v>
          </cell>
          <cell r="M184" t="str">
            <v>BATU LANTEH</v>
          </cell>
          <cell r="N184" t="str">
            <v>SUMBAWA</v>
          </cell>
          <cell r="O184" t="str">
            <v>NTB</v>
          </cell>
          <cell r="P184">
            <v>-8.6249669999999998</v>
          </cell>
          <cell r="Q184">
            <v>117.179614</v>
          </cell>
          <cell r="R184" t="str">
            <v>R 07-Bali Nusra</v>
          </cell>
          <cell r="S184" t="str">
            <v>Area 3</v>
          </cell>
        </row>
        <row r="185">
          <cell r="G185" t="str">
            <v>MXO033</v>
          </cell>
          <cell r="H185" t="str">
            <v>MXO033OG1</v>
          </cell>
          <cell r="I185" t="str">
            <v>T-0307-1-MXO033</v>
          </cell>
          <cell r="J185" t="str">
            <v>MXO033OG1_MMZMS_KAJONG</v>
          </cell>
          <cell r="K185" t="str">
            <v>MXO033OG1_MMZMS_KAJONG_OG1</v>
          </cell>
          <cell r="L185" t="str">
            <v>KAJONG</v>
          </cell>
          <cell r="M185" t="str">
            <v>REOK BARAT</v>
          </cell>
          <cell r="N185" t="str">
            <v>MANGGARAI RAYA</v>
          </cell>
          <cell r="O185" t="str">
            <v>NTT</v>
          </cell>
          <cell r="P185">
            <v>-8.3725880000000004</v>
          </cell>
          <cell r="Q185">
            <v>120.34050999999999</v>
          </cell>
          <cell r="R185" t="str">
            <v>R 07-Bali Nusra</v>
          </cell>
          <cell r="S185" t="str">
            <v>Area 3</v>
          </cell>
        </row>
        <row r="186">
          <cell r="G186" t="str">
            <v>MXO050</v>
          </cell>
          <cell r="H186" t="str">
            <v>MXO050OG1</v>
          </cell>
          <cell r="I186" t="str">
            <v>T-0307-1-MXO050</v>
          </cell>
          <cell r="J186" t="str">
            <v>MXO050OG1_MMZTM_PROBUR</v>
          </cell>
          <cell r="K186" t="str">
            <v>MXO050OG1_MMZTM_PROBUR_OG1</v>
          </cell>
          <cell r="L186" t="str">
            <v>PROBUR</v>
          </cell>
          <cell r="M186" t="str">
            <v>ALOR BARAT</v>
          </cell>
          <cell r="N186" t="str">
            <v>ALOR</v>
          </cell>
          <cell r="O186" t="str">
            <v>NTT</v>
          </cell>
          <cell r="P186">
            <v>-8.3739609999999995</v>
          </cell>
          <cell r="Q186">
            <v>124.417529</v>
          </cell>
          <cell r="R186" t="str">
            <v>R 07-Bali Nusra</v>
          </cell>
          <cell r="S186" t="str">
            <v>Area 3</v>
          </cell>
        </row>
        <row r="187">
          <cell r="G187" t="str">
            <v>MXT044</v>
          </cell>
          <cell r="H187" t="str">
            <v>MXT044OG1</v>
          </cell>
          <cell r="I187" t="str">
            <v>T-0409-1-MXT044</v>
          </cell>
          <cell r="J187" t="str">
            <v>MXT044OG1_MMZMS_KALU_KALUKUANG</v>
          </cell>
          <cell r="K187" t="str">
            <v>MXT044OG1_MMZMS_KALU_KALUKUANG_OG1</v>
          </cell>
          <cell r="L187" t="str">
            <v>KALU-KALUKUANG</v>
          </cell>
          <cell r="M187" t="str">
            <v>LIUKANG KALMAS</v>
          </cell>
          <cell r="N187" t="str">
            <v>PANGKAJENE DAN KEPULAUAN</v>
          </cell>
          <cell r="O187" t="str">
            <v>SULAWESI SELATAN</v>
          </cell>
          <cell r="P187">
            <v>-5.1955200000000001</v>
          </cell>
          <cell r="Q187">
            <v>117.65701</v>
          </cell>
          <cell r="R187" t="str">
            <v>R 09-Sulawesi &amp; Malut</v>
          </cell>
          <cell r="S187" t="str">
            <v>Area 4</v>
          </cell>
        </row>
        <row r="188">
          <cell r="G188" t="str">
            <v>MXO052</v>
          </cell>
          <cell r="H188" t="str">
            <v>MXO052OG1</v>
          </cell>
          <cell r="I188" t="str">
            <v>T-0307-1-MXO052</v>
          </cell>
          <cell r="J188" t="str">
            <v>MXO052OG1_MMZTM_PADANG_ALANG</v>
          </cell>
          <cell r="K188" t="str">
            <v>MXO052OG1_MMZTM_PADANG_ALANG_OG1</v>
          </cell>
          <cell r="L188" t="str">
            <v>PADANG ALANG</v>
          </cell>
          <cell r="M188" t="str">
            <v>ALOR SELATAN</v>
          </cell>
          <cell r="N188" t="str">
            <v>ALOR</v>
          </cell>
          <cell r="O188" t="str">
            <v>NTT</v>
          </cell>
          <cell r="P188" t="str">
            <v xml:space="preserve"> -8.378060°</v>
          </cell>
          <cell r="Q188" t="str">
            <v>124.714500°</v>
          </cell>
          <cell r="R188" t="str">
            <v>R 07-Bali Nusra</v>
          </cell>
          <cell r="S188" t="str">
            <v>Area 3</v>
          </cell>
        </row>
        <row r="189">
          <cell r="G189" t="str">
            <v>MXO055</v>
          </cell>
          <cell r="H189" t="str">
            <v>MXO055OG1</v>
          </cell>
          <cell r="I189" t="str">
            <v>T-0307-1-MXO055</v>
          </cell>
          <cell r="J189" t="str">
            <v>MXO055OG1_MMZMS_PRUDA</v>
          </cell>
          <cell r="K189" t="str">
            <v>MXO055OG1_MMZMS_PRUDA_OG1</v>
          </cell>
          <cell r="L189" t="str">
            <v>PRUDA</v>
          </cell>
          <cell r="M189" t="str">
            <v>WAEBLAMA</v>
          </cell>
          <cell r="N189" t="str">
            <v>SIKKA</v>
          </cell>
          <cell r="O189" t="str">
            <v>NTT</v>
          </cell>
          <cell r="P189" t="str">
            <v>-8.61631</v>
          </cell>
          <cell r="Q189" t="str">
            <v>122.62543</v>
          </cell>
          <cell r="R189" t="str">
            <v>R 07-Bali Nusra</v>
          </cell>
          <cell r="S189" t="str">
            <v>Area 3</v>
          </cell>
        </row>
        <row r="190">
          <cell r="G190" t="str">
            <v>MXY001</v>
          </cell>
          <cell r="H190" t="str">
            <v>MXY001OG1</v>
          </cell>
          <cell r="I190" t="str">
            <v>T-0409-1-MXY001</v>
          </cell>
          <cell r="J190" t="str">
            <v>MXY001OG1_MMZAJ_BALABALAKANG</v>
          </cell>
          <cell r="K190" t="str">
            <v>MXY001OG1_MMZAJ_BALABALAKANG_OG1</v>
          </cell>
          <cell r="L190" t="str">
            <v>BALABALAKANG</v>
          </cell>
          <cell r="M190" t="str">
            <v>BALABALAKANG</v>
          </cell>
          <cell r="N190" t="str">
            <v>MAMUJU</v>
          </cell>
          <cell r="O190" t="str">
            <v>SULAWESI BARAT</v>
          </cell>
          <cell r="P190" t="str">
            <v>-2.22073</v>
          </cell>
          <cell r="Q190" t="str">
            <v>117.41028</v>
          </cell>
          <cell r="R190" t="str">
            <v>R 09-Sulawesi &amp; Malut</v>
          </cell>
          <cell r="S190" t="str">
            <v>Area 4</v>
          </cell>
        </row>
        <row r="191">
          <cell r="G191" t="str">
            <v>MXW066</v>
          </cell>
          <cell r="H191" t="str">
            <v>MXW066OG1</v>
          </cell>
          <cell r="I191" t="str">
            <v>T-0409-1-MXW066</v>
          </cell>
          <cell r="J191" t="str">
            <v>MXW066OG1_MMZAJ_SESAR</v>
          </cell>
          <cell r="K191" t="str">
            <v>MXW066OG1_MMZAJ_SESAR_OG1</v>
          </cell>
          <cell r="L191" t="str">
            <v>SESAR</v>
          </cell>
          <cell r="M191" t="str">
            <v>TUTUK TOLU</v>
          </cell>
          <cell r="N191" t="str">
            <v>SERAM BAGIAN TIMUR</v>
          </cell>
          <cell r="O191" t="str">
            <v>MALUKU</v>
          </cell>
          <cell r="P191">
            <v>-3.5591400000000002</v>
          </cell>
          <cell r="Q191">
            <v>130.86446000000001</v>
          </cell>
          <cell r="R191" t="str">
            <v>R 11-Puma</v>
          </cell>
          <cell r="S191" t="str">
            <v>Area 4</v>
          </cell>
        </row>
        <row r="192">
          <cell r="G192" t="str">
            <v>MXO053</v>
          </cell>
          <cell r="H192" t="str">
            <v>MXO053OG1</v>
          </cell>
          <cell r="I192" t="str">
            <v>T-0307-1-MXO053</v>
          </cell>
          <cell r="J192" t="str">
            <v>MXO053OG1_MMZMS_TANARAWA</v>
          </cell>
          <cell r="K192" t="str">
            <v>MXO053OG1_MMZMS_TANARAWA_OG1</v>
          </cell>
          <cell r="L192" t="str">
            <v>TANARAWA</v>
          </cell>
          <cell r="M192" t="str">
            <v>WAEBLAMA</v>
          </cell>
          <cell r="N192" t="str">
            <v>SIKKA</v>
          </cell>
          <cell r="O192" t="str">
            <v>NTT</v>
          </cell>
          <cell r="P192">
            <v>-8.5875970000000006</v>
          </cell>
          <cell r="Q192">
            <v>122.59881300000001</v>
          </cell>
          <cell r="R192" t="str">
            <v>R 07-Bali Nusra</v>
          </cell>
          <cell r="S192" t="str">
            <v>Area 3</v>
          </cell>
        </row>
        <row r="193">
          <cell r="G193" t="str">
            <v>MXW067</v>
          </cell>
          <cell r="H193" t="str">
            <v>MXW067OG1</v>
          </cell>
          <cell r="I193" t="str">
            <v>T-0409-1-MXW067</v>
          </cell>
          <cell r="J193" t="str">
            <v>MXW067OG1_MMZAJ_BUANO_UTARA</v>
          </cell>
          <cell r="K193" t="str">
            <v>MXW067OG1_MMZAJ_BUANO_UTARA_OG1</v>
          </cell>
          <cell r="L193" t="str">
            <v>BUANO UTARA</v>
          </cell>
          <cell r="M193" t="str">
            <v>HUAMUAL BELAKANG</v>
          </cell>
          <cell r="N193" t="str">
            <v>SERAM BAGIAN BARAT</v>
          </cell>
          <cell r="O193" t="str">
            <v>MALUKU</v>
          </cell>
          <cell r="P193">
            <v>-2.922806</v>
          </cell>
          <cell r="Q193">
            <v>127.905518</v>
          </cell>
          <cell r="R193" t="str">
            <v>R 11-Puma</v>
          </cell>
          <cell r="S193" t="str">
            <v>Area 4</v>
          </cell>
        </row>
        <row r="194">
          <cell r="G194" t="str">
            <v>MXO057</v>
          </cell>
          <cell r="H194" t="str">
            <v>MXO057OG1</v>
          </cell>
          <cell r="I194" t="str">
            <v>T-0307-1-MXO057</v>
          </cell>
          <cell r="J194" t="str">
            <v>MXO057OG1_MMZMS_RUNUT</v>
          </cell>
          <cell r="K194" t="str">
            <v>MXO057OG1_MMZMS_RUNUT_OG1</v>
          </cell>
          <cell r="L194" t="str">
            <v>RUNUT</v>
          </cell>
          <cell r="M194" t="str">
            <v>WAIGATE</v>
          </cell>
          <cell r="N194" t="str">
            <v>SIKKA</v>
          </cell>
          <cell r="O194" t="str">
            <v>NTT</v>
          </cell>
          <cell r="P194">
            <v>-8.6289920000000002</v>
          </cell>
          <cell r="Q194">
            <v>122.519971</v>
          </cell>
          <cell r="R194" t="str">
            <v>R 07-Bali Nusra</v>
          </cell>
          <cell r="S194" t="str">
            <v>Area 3</v>
          </cell>
        </row>
        <row r="195">
          <cell r="G195" t="str">
            <v>MXO037</v>
          </cell>
          <cell r="H195" t="str">
            <v>MXO037OG1</v>
          </cell>
          <cell r="I195" t="str">
            <v>T-0307-1-MXO037</v>
          </cell>
          <cell r="J195" t="str">
            <v>MXO037OG1_MMZAJ_HEBING</v>
          </cell>
          <cell r="K195" t="str">
            <v>MXO037OG1_MMZAJ_HEBING_OG1</v>
          </cell>
          <cell r="L195" t="str">
            <v>HEBING</v>
          </cell>
          <cell r="M195" t="str">
            <v>MAPITARA</v>
          </cell>
          <cell r="N195" t="str">
            <v>SIKKA</v>
          </cell>
          <cell r="O195" t="str">
            <v>NTT</v>
          </cell>
          <cell r="P195">
            <v>-8.710744</v>
          </cell>
          <cell r="Q195">
            <v>122.46357999999999</v>
          </cell>
          <cell r="R195" t="str">
            <v>R 07-Bali Nusra</v>
          </cell>
          <cell r="S195" t="str">
            <v>Area 3</v>
          </cell>
        </row>
        <row r="196">
          <cell r="G196" t="str">
            <v>MXT045</v>
          </cell>
          <cell r="H196" t="str">
            <v>MXT045OG1</v>
          </cell>
          <cell r="I196" t="str">
            <v>T-0409-1-MXT045</v>
          </cell>
          <cell r="J196" t="str">
            <v>MXT045OG1_MMZMS_DEWAKANG_LOMPO</v>
          </cell>
          <cell r="K196" t="str">
            <v>MXT045OG1_MMZMS_DEWAKANG_LOMPO_OG1</v>
          </cell>
          <cell r="L196" t="str">
            <v>DEWAKANG LOMPO</v>
          </cell>
          <cell r="M196" t="str">
            <v>KALU KALUKUANG</v>
          </cell>
          <cell r="N196" t="str">
            <v>PANGKAJENE DAN KEPULAUAN</v>
          </cell>
          <cell r="O196" t="str">
            <v>SULAWESI SELATAN</v>
          </cell>
          <cell r="P196" t="str">
            <v>-5.416333</v>
          </cell>
          <cell r="Q196" t="str">
            <v>118.426806</v>
          </cell>
          <cell r="R196" t="str">
            <v>R 09-Sulawesi &amp; Malut</v>
          </cell>
          <cell r="S196" t="str">
            <v>Area 4</v>
          </cell>
        </row>
        <row r="197">
          <cell r="G197" t="str">
            <v>MXN016</v>
          </cell>
          <cell r="H197" t="str">
            <v>MXN016OG1</v>
          </cell>
          <cell r="I197" t="str">
            <v>T-0307-1-MXN016</v>
          </cell>
          <cell r="J197" t="str">
            <v>MXN016OG1_MMZMS_SAPUKA</v>
          </cell>
          <cell r="K197" t="str">
            <v>MXN016OG1_MMZMS_SAPUKA_OG1</v>
          </cell>
          <cell r="L197" t="str">
            <v>SAPUKA</v>
          </cell>
          <cell r="M197" t="str">
            <v>LIUKANG TANGAYA</v>
          </cell>
          <cell r="N197" t="str">
            <v>PANGKAJENE DAN KEPULAUAN</v>
          </cell>
          <cell r="O197" t="str">
            <v>SULAWESI SELATAN</v>
          </cell>
          <cell r="P197" t="str">
            <v>-7.086917</v>
          </cell>
          <cell r="Q197" t="str">
            <v>118.168222</v>
          </cell>
          <cell r="R197" t="str">
            <v>R 09-Sulawesi &amp; Malut</v>
          </cell>
          <cell r="S197" t="str">
            <v>Area 4</v>
          </cell>
        </row>
        <row r="198">
          <cell r="G198" t="str">
            <v>MXN017</v>
          </cell>
          <cell r="H198" t="str">
            <v>MXN017OG1</v>
          </cell>
          <cell r="I198" t="str">
            <v>T-0307-1-MXN017</v>
          </cell>
          <cell r="J198" t="str">
            <v>MXN017OG1_MMZMS_SABALANA</v>
          </cell>
          <cell r="K198" t="str">
            <v>MXN017OG1_MMZMS_SABALANA_OG1</v>
          </cell>
          <cell r="L198" t="str">
            <v>SABALANA</v>
          </cell>
          <cell r="M198" t="str">
            <v>LIUKANG TANGAYA</v>
          </cell>
          <cell r="N198" t="str">
            <v>PANGKAJENE DAN KEPULAUAN</v>
          </cell>
          <cell r="O198" t="str">
            <v>SULAWESI SELATAN</v>
          </cell>
          <cell r="P198" t="str">
            <v>-6.857083</v>
          </cell>
          <cell r="Q198" t="str">
            <v>118.964306</v>
          </cell>
          <cell r="R198" t="str">
            <v>R 09-Sulawesi &amp; Malut</v>
          </cell>
          <cell r="S198" t="str">
            <v>Area 4</v>
          </cell>
        </row>
        <row r="199">
          <cell r="G199" t="str">
            <v>MXW063</v>
          </cell>
          <cell r="H199" t="str">
            <v>MXW063OG1</v>
          </cell>
          <cell r="I199" t="str">
            <v>T-0409-1-MXW063</v>
          </cell>
          <cell r="J199" t="str">
            <v>MXW063OG1_MMZAJ_NEGERI_KILMURY</v>
          </cell>
          <cell r="K199" t="str">
            <v>MXW063OG1_MMZAJ_NEGERI_KILMURY_OG1</v>
          </cell>
          <cell r="L199" t="str">
            <v>NEGERI KILMURY</v>
          </cell>
          <cell r="M199" t="str">
            <v>KILMURY</v>
          </cell>
          <cell r="N199" t="str">
            <v>SERAM BAGIAN TIMUR</v>
          </cell>
          <cell r="O199" t="str">
            <v>MALUKU</v>
          </cell>
          <cell r="P199" t="str">
            <v>-3.69694</v>
          </cell>
          <cell r="Q199" t="str">
            <v>130.47284</v>
          </cell>
          <cell r="R199" t="str">
            <v>R 11-Puma</v>
          </cell>
          <cell r="S199" t="str">
            <v>Area 4</v>
          </cell>
        </row>
        <row r="200">
          <cell r="G200" t="str">
            <v>MXS046</v>
          </cell>
          <cell r="H200" t="str">
            <v>MXS046OG1</v>
          </cell>
          <cell r="I200" t="str">
            <v>T-0409-1-MXS046</v>
          </cell>
          <cell r="J200" t="str">
            <v>MXS046OG1_MMZMS_PINOGU</v>
          </cell>
          <cell r="K200" t="str">
            <v>MXS046OG1_MMZMS_PINOGU_OG1</v>
          </cell>
          <cell r="L200" t="str">
            <v>PINOGU</v>
          </cell>
          <cell r="M200" t="str">
            <v>PINOGU</v>
          </cell>
          <cell r="N200" t="str">
            <v>BONE BOLANG</v>
          </cell>
          <cell r="O200" t="str">
            <v>GORONTALO</v>
          </cell>
          <cell r="P200" t="str">
            <v>0.506640</v>
          </cell>
          <cell r="Q200" t="str">
            <v>123.429970</v>
          </cell>
          <cell r="R200" t="str">
            <v>R 09-Sulawesi &amp; Malut</v>
          </cell>
          <cell r="S200" t="str">
            <v>Area 4</v>
          </cell>
        </row>
        <row r="201">
          <cell r="G201" t="str">
            <v>MXN018</v>
          </cell>
          <cell r="H201" t="str">
            <v>MXN018OG1</v>
          </cell>
          <cell r="I201" t="str">
            <v>T-0307-1-MXN018</v>
          </cell>
          <cell r="J201" t="str">
            <v>MXN018OG1_MMZMS_SUMANGA</v>
          </cell>
          <cell r="K201" t="str">
            <v>MXN018OG1_MMZMS_SUMANGA_OG1</v>
          </cell>
          <cell r="L201" t="str">
            <v>SUMANGA</v>
          </cell>
          <cell r="M201" t="str">
            <v>LIUKANG TANGAYA</v>
          </cell>
          <cell r="N201" t="str">
            <v>PANGKAJENE DAN KEPULAUAN</v>
          </cell>
          <cell r="O201" t="str">
            <v>SULAWESI SELATAN</v>
          </cell>
          <cell r="P201" t="str">
            <v>-6.650583</v>
          </cell>
          <cell r="Q201" t="str">
            <v>118.930472</v>
          </cell>
          <cell r="R201" t="str">
            <v>R 09-Sulawesi &amp; Malut</v>
          </cell>
          <cell r="S201" t="str">
            <v>Area 4</v>
          </cell>
        </row>
        <row r="202">
          <cell r="G202" t="str">
            <v>MXO056</v>
          </cell>
          <cell r="H202" t="str">
            <v>MXO056OG1</v>
          </cell>
          <cell r="I202" t="str">
            <v>T-0307-1-MXO056</v>
          </cell>
          <cell r="J202" t="str">
            <v>MXO056OG1_MMZMS_KONDA_MALOBA</v>
          </cell>
          <cell r="K202" t="str">
            <v>MXO056OG1_MMZMS_KONDA_MALOBA_OG1</v>
          </cell>
          <cell r="L202" t="str">
            <v>KONDA MALOBA</v>
          </cell>
          <cell r="M202" t="str">
            <v>KATIKU TANA SELATAN</v>
          </cell>
          <cell r="N202" t="str">
            <v>SUMBA TENGAH</v>
          </cell>
          <cell r="O202" t="str">
            <v>NTT</v>
          </cell>
          <cell r="P202">
            <v>-9.7571399999999997</v>
          </cell>
          <cell r="Q202">
            <v>119.63679999999999</v>
          </cell>
          <cell r="R202" t="str">
            <v>R 07-Bali Nusra</v>
          </cell>
          <cell r="S202" t="str">
            <v>Area 3</v>
          </cell>
        </row>
        <row r="203">
          <cell r="G203" t="str">
            <v>MXW062</v>
          </cell>
          <cell r="H203" t="str">
            <v>MXW062OG1</v>
          </cell>
          <cell r="I203" t="str">
            <v>T-0409-1-MXW062</v>
          </cell>
          <cell r="J203" t="str">
            <v>MXW062OG1_MMZAJ_DAMER</v>
          </cell>
          <cell r="K203" t="str">
            <v>MXW062OG1_MMZAJ_DAMER_OG1</v>
          </cell>
          <cell r="L203" t="str">
            <v>DAMER</v>
          </cell>
          <cell r="M203" t="str">
            <v>DAMER</v>
          </cell>
          <cell r="N203" t="str">
            <v>MALUKU BARAT DAYA</v>
          </cell>
          <cell r="O203" t="str">
            <v>MALUKU</v>
          </cell>
          <cell r="P203" t="str">
            <v xml:space="preserve"> -7.150999°</v>
          </cell>
          <cell r="Q203" t="str">
            <v>128.658786°</v>
          </cell>
          <cell r="R203" t="str">
            <v>R 11-Puma</v>
          </cell>
          <cell r="S203" t="str">
            <v>Area 4</v>
          </cell>
        </row>
        <row r="204">
          <cell r="G204" t="str">
            <v>UXW067</v>
          </cell>
          <cell r="H204" t="str">
            <v>UXW067OG1</v>
          </cell>
          <cell r="I204" t="str">
            <v>T-0409-1-UXW067</v>
          </cell>
          <cell r="J204" t="str">
            <v>UXW067OG1_MMZKT_WAYABULA</v>
          </cell>
          <cell r="K204" t="str">
            <v>UXW067OG1_MMZKT_WAYABULA_OG1</v>
          </cell>
          <cell r="L204" t="str">
            <v>WAYABULA</v>
          </cell>
          <cell r="M204" t="str">
            <v>MOROTAI SELATAN BARAT</v>
          </cell>
          <cell r="N204" t="str">
            <v>PULAU MOROTAI</v>
          </cell>
          <cell r="O204" t="str">
            <v>MALUKU UTARA</v>
          </cell>
          <cell r="P204">
            <v>2.2801719999999999</v>
          </cell>
          <cell r="Q204">
            <v>128.20269200000001</v>
          </cell>
          <cell r="R204" t="str">
            <v>R 09-Sulawesi &amp; Malut</v>
          </cell>
          <cell r="S204" t="str">
            <v>Area 4</v>
          </cell>
        </row>
        <row r="205">
          <cell r="G205" t="str">
            <v>UQH813</v>
          </cell>
          <cell r="H205" t="str">
            <v>UQH813OG1</v>
          </cell>
          <cell r="I205" t="str">
            <v>T-0110-1-UQH813</v>
          </cell>
          <cell r="J205" t="str">
            <v>UQH813OG1_MMZMS_POPOLII</v>
          </cell>
          <cell r="K205" t="str">
            <v>UQH813OG1_MMZMS_POPOLII_OG1</v>
          </cell>
          <cell r="L205" t="str">
            <v>POPOLI</v>
          </cell>
          <cell r="M205" t="str">
            <v>WALEA KEPULAUAN</v>
          </cell>
          <cell r="N205" t="str">
            <v>Tojo Una una</v>
          </cell>
          <cell r="O205" t="str">
            <v>SULAWESI TENGAH</v>
          </cell>
          <cell r="P205" t="str">
            <v>-0.232783°</v>
          </cell>
          <cell r="Q205" t="str">
            <v>122.196945°</v>
          </cell>
          <cell r="R205" t="str">
            <v>R 09-Sulawesi &amp; Malut</v>
          </cell>
          <cell r="S205" t="str">
            <v>Area 4</v>
          </cell>
        </row>
        <row r="206">
          <cell r="G206" t="str">
            <v>UXV003</v>
          </cell>
          <cell r="H206" t="str">
            <v>UXV003OG1</v>
          </cell>
          <cell r="I206" t="str">
            <v>T-0409-1-UXV003</v>
          </cell>
          <cell r="J206" t="str">
            <v>UXV003OG1_MMZMS_DOMPO_DOMPO_JAYA</v>
          </cell>
          <cell r="K206" t="str">
            <v>UXV003OG1_MMZMS_DOMPO_DOMPO_JAYA_OG1</v>
          </cell>
          <cell r="L206" t="str">
            <v>DOMPO JAYA</v>
          </cell>
          <cell r="M206" t="str">
            <v>WAWONI TENGGARA</v>
          </cell>
          <cell r="N206" t="str">
            <v>KONAWE</v>
          </cell>
          <cell r="O206" t="str">
            <v>SULAWESI TENGGARA</v>
          </cell>
          <cell r="P206" t="str">
            <v>-4.249722°</v>
          </cell>
          <cell r="Q206" t="str">
            <v>123.098056°</v>
          </cell>
          <cell r="R206" t="str">
            <v>R 09-Sulawesi &amp; Malut</v>
          </cell>
          <cell r="S206" t="str">
            <v>Area 4</v>
          </cell>
        </row>
        <row r="207">
          <cell r="G207" t="str">
            <v>UXV004</v>
          </cell>
          <cell r="H207" t="str">
            <v>UXV004OG1</v>
          </cell>
          <cell r="I207" t="str">
            <v>T-0409-1-UXV004</v>
          </cell>
          <cell r="J207" t="str">
            <v>UXV004OG1_MMZMS_TAMBURANO</v>
          </cell>
          <cell r="K207" t="str">
            <v>UXV004OG1_MMZMS_TAMBURANO_OG1</v>
          </cell>
          <cell r="L207" t="str">
            <v>TAMBURANO</v>
          </cell>
          <cell r="M207" t="str">
            <v>WAWONI UTARA</v>
          </cell>
          <cell r="N207" t="str">
            <v>KONAWE</v>
          </cell>
          <cell r="O207" t="str">
            <v>SULAWESI TENGGARA</v>
          </cell>
          <cell r="P207">
            <v>-4.020149</v>
          </cell>
          <cell r="Q207">
            <v>123.12652799999999</v>
          </cell>
          <cell r="R207" t="str">
            <v>R 09-Sulawesi &amp; Malut</v>
          </cell>
          <cell r="S207" t="str">
            <v>Area 4</v>
          </cell>
        </row>
        <row r="208">
          <cell r="G208" t="str">
            <v>UQH815</v>
          </cell>
          <cell r="H208" t="str">
            <v>UQH815OG1</v>
          </cell>
          <cell r="I208" t="str">
            <v>T-0110-1-UQH815</v>
          </cell>
          <cell r="J208" t="str">
            <v>UQH815OG1_MMZMS_SIOBAN</v>
          </cell>
          <cell r="K208" t="str">
            <v>UQH815OG1_MMZMS_SIOBAN_OG1</v>
          </cell>
          <cell r="L208" t="str">
            <v>SIOBAN</v>
          </cell>
          <cell r="M208" t="str">
            <v>SIPORA SELATAN</v>
          </cell>
          <cell r="N208" t="str">
            <v>KEPULAUAN MENTAWAI</v>
          </cell>
          <cell r="O208" t="str">
            <v>SUMATERA BARAT</v>
          </cell>
          <cell r="P208">
            <v>-2.1919203999999999</v>
          </cell>
          <cell r="Q208">
            <v>99.7321259</v>
          </cell>
          <cell r="R208" t="str">
            <v>R 10-Sumbagteng</v>
          </cell>
          <cell r="S208" t="str">
            <v>Area 1</v>
          </cell>
        </row>
        <row r="209">
          <cell r="G209" t="str">
            <v>UQH817</v>
          </cell>
          <cell r="H209" t="str">
            <v>UQH817OG1</v>
          </cell>
          <cell r="I209" t="str">
            <v>T-0110-1-UQH817</v>
          </cell>
          <cell r="J209" t="str">
            <v>UQH817OG1_MMZMS_SAIBI</v>
          </cell>
          <cell r="K209" t="str">
            <v>UQH817OG1_MMZMS_SAIBI_OG1</v>
          </cell>
          <cell r="L209" t="str">
            <v>SAIBI</v>
          </cell>
          <cell r="M209" t="str">
            <v>SIPORA SELATAN</v>
          </cell>
          <cell r="N209" t="str">
            <v>KEPULAUAN MENTAWAI</v>
          </cell>
          <cell r="O209" t="str">
            <v>SUMATERA BARAT</v>
          </cell>
          <cell r="P209">
            <v>-1.323256</v>
          </cell>
          <cell r="Q209">
            <v>99.078244999999995</v>
          </cell>
          <cell r="R209" t="str">
            <v>R 10-Sumbagteng</v>
          </cell>
          <cell r="S209" t="str">
            <v>Area 1</v>
          </cell>
        </row>
        <row r="210">
          <cell r="G210" t="str">
            <v>UQT064</v>
          </cell>
          <cell r="H210" t="str">
            <v>UQT064OG1</v>
          </cell>
          <cell r="I210" t="str">
            <v>T-0110-1-UQT064</v>
          </cell>
          <cell r="J210" t="str">
            <v>UQT064OG1_MMZMS_TELUK_BUTON</v>
          </cell>
          <cell r="K210" t="str">
            <v>UQT064OG1_MMZMS_TELUK_BUTON_OG1</v>
          </cell>
          <cell r="L210" t="str">
            <v>TELUK BUTON</v>
          </cell>
          <cell r="M210" t="str">
            <v xml:space="preserve">BUNGURAN UTARA </v>
          </cell>
          <cell r="N210" t="str">
            <v>NATUNA</v>
          </cell>
          <cell r="O210" t="str">
            <v>KEPULAUAN RIAU</v>
          </cell>
          <cell r="P210">
            <v>4.2234049999999996</v>
          </cell>
          <cell r="Q210">
            <v>108.208416</v>
          </cell>
          <cell r="R210" t="str">
            <v>R 10-Sumbagteng</v>
          </cell>
          <cell r="S210" t="str">
            <v>Area 1</v>
          </cell>
        </row>
        <row r="211">
          <cell r="G211" t="str">
            <v>UXX113</v>
          </cell>
          <cell r="H211" t="str">
            <v>UXX113OG1</v>
          </cell>
          <cell r="I211" t="str">
            <v>T-0409-1-UXX113</v>
          </cell>
          <cell r="J211" t="str">
            <v>UXX113OG1_MMZMS_KOIJABI</v>
          </cell>
          <cell r="K211" t="str">
            <v>UXX113OG1_MMZMS_KOIJABI_OG1</v>
          </cell>
          <cell r="L211" t="str">
            <v>Kajabi</v>
          </cell>
          <cell r="M211" t="str">
            <v>Aru Tengah Timur</v>
          </cell>
          <cell r="N211" t="str">
            <v>KEPULAUAN ARU</v>
          </cell>
          <cell r="O211" t="str">
            <v>MALUKU</v>
          </cell>
          <cell r="P211" t="str">
            <v>-6.139076°</v>
          </cell>
          <cell r="Q211" t="str">
            <v>134.747708°</v>
          </cell>
          <cell r="R211" t="str">
            <v>R 11-Puma</v>
          </cell>
          <cell r="S211" t="str">
            <v>Area 4</v>
          </cell>
        </row>
        <row r="212">
          <cell r="G212" t="str">
            <v>UXX019</v>
          </cell>
          <cell r="H212" t="str">
            <v>UXX019OG1</v>
          </cell>
          <cell r="I212" t="str">
            <v>T-0409-1-UXX019</v>
          </cell>
          <cell r="J212" t="str">
            <v>UXX019OG1_MMZMS_PANJANG</v>
          </cell>
          <cell r="K212" t="str">
            <v>UXX019OG1_MMZMS_PANJANG_OG1</v>
          </cell>
          <cell r="L212" t="str">
            <v>PANJANG</v>
          </cell>
          <cell r="M212" t="str">
            <v>PULAU PANJANG</v>
          </cell>
          <cell r="N212" t="str">
            <v>SERAM BAGIAN TIMUR</v>
          </cell>
          <cell r="O212" t="str">
            <v>MALUKU</v>
          </cell>
          <cell r="P212" t="str">
            <v>-4.011404°</v>
          </cell>
          <cell r="Q212" t="str">
            <v>131.238848°</v>
          </cell>
          <cell r="R212" t="str">
            <v>R 11-Puma</v>
          </cell>
          <cell r="S212" t="str">
            <v>Area 4</v>
          </cell>
        </row>
        <row r="213">
          <cell r="G213" t="str">
            <v>UXX123</v>
          </cell>
          <cell r="H213" t="str">
            <v>UXX123OG1</v>
          </cell>
          <cell r="I213" t="str">
            <v>T-0409-1-UXX123</v>
          </cell>
          <cell r="J213" t="str">
            <v>UXX123OG1_MMZMS_TAMHER</v>
          </cell>
          <cell r="K213" t="str">
            <v>UXX123OG1_MMZMS_TAMHER_OG1</v>
          </cell>
          <cell r="L213" t="str">
            <v>TAMHER</v>
          </cell>
          <cell r="M213" t="str">
            <v>KASUI</v>
          </cell>
          <cell r="N213" t="str">
            <v>SERAM BAGIAN TIMUR</v>
          </cell>
          <cell r="O213" t="str">
            <v>MALUKU</v>
          </cell>
          <cell r="P213">
            <v>-4.5043579999999999</v>
          </cell>
          <cell r="Q213">
            <v>131.677041</v>
          </cell>
          <cell r="R213" t="str">
            <v>R 11-Puma</v>
          </cell>
          <cell r="S213" t="str">
            <v>Area 4</v>
          </cell>
        </row>
        <row r="214">
          <cell r="G214" t="str">
            <v>UXX126</v>
          </cell>
          <cell r="H214" t="str">
            <v>UXX126OG1</v>
          </cell>
          <cell r="I214" t="str">
            <v>T-0409-1-UXX126</v>
          </cell>
          <cell r="J214" t="str">
            <v>UXX126OG1_MMZMS_BANDA</v>
          </cell>
          <cell r="K214" t="str">
            <v>UXX126OG1_MMZMS_BANDA_OG1</v>
          </cell>
          <cell r="L214" t="str">
            <v>BANDA</v>
          </cell>
          <cell r="M214" t="str">
            <v>KEI BUSAR UTARA TIMUR</v>
          </cell>
          <cell r="N214" t="str">
            <v>MALUKU TENGGARA</v>
          </cell>
          <cell r="O214" t="str">
            <v>MALUKU</v>
          </cell>
          <cell r="P214">
            <v>-5.4099482999999999</v>
          </cell>
          <cell r="Q214">
            <v>133.15650049999999</v>
          </cell>
          <cell r="R214" t="str">
            <v>R 11-Puma</v>
          </cell>
          <cell r="S214" t="str">
            <v>Area 4</v>
          </cell>
        </row>
        <row r="215">
          <cell r="G215" t="str">
            <v>UXX133</v>
          </cell>
          <cell r="H215" t="str">
            <v>UXX133OG1</v>
          </cell>
          <cell r="I215" t="str">
            <v>T-0409-1-UXX133</v>
          </cell>
          <cell r="J215" t="str">
            <v>UXX133OG1_MMZMS_WUNLAH</v>
          </cell>
          <cell r="K215" t="str">
            <v>UXX133OG1_MMZMS_WUNLAH_OG1</v>
          </cell>
          <cell r="L215" t="str">
            <v>WUNLAH</v>
          </cell>
          <cell r="M215" t="str">
            <v>WARLOGOBAR</v>
          </cell>
          <cell r="N215" t="str">
            <v>MALUKU TENGGARA BARAT</v>
          </cell>
          <cell r="O215" t="str">
            <v>MALUKU</v>
          </cell>
          <cell r="P215" t="str">
            <v>-7.318391°</v>
          </cell>
          <cell r="Q215" t="str">
            <v>131.437927°</v>
          </cell>
          <cell r="R215" t="str">
            <v>R 11-Puma</v>
          </cell>
          <cell r="S215" t="str">
            <v>Area 4</v>
          </cell>
        </row>
        <row r="216">
          <cell r="G216" t="str">
            <v>UXX134</v>
          </cell>
          <cell r="H216" t="str">
            <v>UXX134OG1</v>
          </cell>
          <cell r="I216" t="str">
            <v>T-0409-1-UXX134</v>
          </cell>
          <cell r="J216" t="str">
            <v>UXX134OG1_MMZMS_SERMAF</v>
          </cell>
          <cell r="K216" t="str">
            <v>UXX134OG1_MMZMS_SERMAF_OG1</v>
          </cell>
          <cell r="L216" t="str">
            <v>SERMAF</v>
          </cell>
          <cell r="M216" t="str">
            <v>PULAU-PULAU KUR</v>
          </cell>
          <cell r="N216" t="str">
            <v>KOTA TUAL</v>
          </cell>
          <cell r="O216" t="str">
            <v>MALUKU</v>
          </cell>
          <cell r="P216" t="str">
            <v>-5.324466°</v>
          </cell>
          <cell r="Q216" t="str">
            <v>131.982319°</v>
          </cell>
          <cell r="R216" t="str">
            <v>R 11-Puma</v>
          </cell>
          <cell r="S216" t="str">
            <v>Area 4</v>
          </cell>
        </row>
        <row r="217">
          <cell r="G217" t="str">
            <v>UXX136</v>
          </cell>
          <cell r="H217" t="str">
            <v>UXX136OG1</v>
          </cell>
          <cell r="I217" t="str">
            <v>T-0409-1-UXX136</v>
          </cell>
          <cell r="J217" t="str">
            <v>UXX136OG1_MMZMS_ARMA</v>
          </cell>
          <cell r="K217" t="str">
            <v>UXX136OG1_MMZMS_ARMA_OG1</v>
          </cell>
          <cell r="L217" t="str">
            <v>ARMA</v>
          </cell>
          <cell r="M217" t="str">
            <v>NARULMAS</v>
          </cell>
          <cell r="N217" t="str">
            <v>MALUKU TENGGARA BARAT</v>
          </cell>
          <cell r="O217" t="str">
            <v>MALUKU</v>
          </cell>
          <cell r="P217">
            <v>-7.4270009999999997</v>
          </cell>
          <cell r="Q217">
            <v>131.69350299999999</v>
          </cell>
          <cell r="R217" t="str">
            <v>R 11-Puma</v>
          </cell>
          <cell r="S217" t="str">
            <v>Area 4</v>
          </cell>
        </row>
        <row r="218">
          <cell r="G218" t="str">
            <v>UXX137</v>
          </cell>
          <cell r="H218" t="str">
            <v>UXX137OG1</v>
          </cell>
          <cell r="I218" t="str">
            <v>T-0409-1-UXX137</v>
          </cell>
          <cell r="J218" t="str">
            <v>UXX137OG1_MMZMS_WERATAN</v>
          </cell>
          <cell r="K218" t="str">
            <v>UXX137OG1_MMZMS_WERATAN_OG1</v>
          </cell>
          <cell r="L218" t="str">
            <v>WERATAN</v>
          </cell>
          <cell r="M218" t="str">
            <v>MERMAKTIAN</v>
          </cell>
          <cell r="N218" t="str">
            <v>MALUKU TENGGARA BARAT</v>
          </cell>
          <cell r="O218" t="str">
            <v>MALUKU</v>
          </cell>
          <cell r="P218" t="str">
            <v>-7.661422°</v>
          </cell>
          <cell r="Q218" t="str">
            <v>131.039739°</v>
          </cell>
          <cell r="R218" t="str">
            <v>R 11-Puma</v>
          </cell>
          <cell r="S218" t="str">
            <v>Area 4</v>
          </cell>
        </row>
        <row r="219">
          <cell r="G219" t="str">
            <v>UXX139</v>
          </cell>
          <cell r="H219" t="str">
            <v>UXX139OG1</v>
          </cell>
          <cell r="I219" t="str">
            <v>T-0409-1-UXX139</v>
          </cell>
          <cell r="J219" t="str">
            <v>UXX139OG1_MMZMS_LUHULELI</v>
          </cell>
          <cell r="K219" t="str">
            <v>UXX139OG1_MMZMS_LUHULELI_OG1</v>
          </cell>
          <cell r="L219" t="str">
            <v>LUHULELI</v>
          </cell>
          <cell r="M219" t="str">
            <v>PULAU LETI</v>
          </cell>
          <cell r="N219" t="str">
            <v>MALUKU TENGGARA BARAT</v>
          </cell>
          <cell r="O219" t="str">
            <v>MALUKU</v>
          </cell>
          <cell r="P219">
            <v>-8.1843330000000005</v>
          </cell>
          <cell r="Q219">
            <v>127.71672599999999</v>
          </cell>
          <cell r="R219" t="str">
            <v>R 11-Puma</v>
          </cell>
          <cell r="S219" t="str">
            <v>Area 4</v>
          </cell>
        </row>
        <row r="220">
          <cell r="G220" t="str">
            <v>UXW070</v>
          </cell>
          <cell r="H220" t="str">
            <v>UXW070OG1</v>
          </cell>
          <cell r="I220" t="str">
            <v>T-0409-1-UXW070</v>
          </cell>
          <cell r="J220" t="str">
            <v>UXW070OG1_MMZMS_AKELAMO</v>
          </cell>
          <cell r="K220" t="str">
            <v>UXW070OG1_MMZMS_AKELAMO_OG1</v>
          </cell>
          <cell r="L220" t="str">
            <v>AKELAMO</v>
          </cell>
          <cell r="M220" t="str">
            <v>OBA TENGAH</v>
          </cell>
          <cell r="N220" t="str">
            <v>KOTA TIDORE KEPULAUAN</v>
          </cell>
          <cell r="O220" t="str">
            <v>MALUKU UTARA</v>
          </cell>
          <cell r="P220">
            <v>0.534331</v>
          </cell>
          <cell r="Q220">
            <v>127.547584</v>
          </cell>
          <cell r="R220" t="str">
            <v>R 09-Sulawesi &amp; Malut</v>
          </cell>
          <cell r="S220" t="str">
            <v>Area 4</v>
          </cell>
        </row>
        <row r="221">
          <cell r="G221" t="str">
            <v>UXW074</v>
          </cell>
          <cell r="H221" t="str">
            <v>UXW074OG1</v>
          </cell>
          <cell r="I221" t="str">
            <v>T-0409-1-UXW074</v>
          </cell>
          <cell r="J221" t="str">
            <v>UXW074OG1_MMZMS_PALMEA</v>
          </cell>
          <cell r="K221" t="str">
            <v>UXW074OG1_MMZMS_PALMEA_OG1</v>
          </cell>
          <cell r="L221" t="str">
            <v>PALMEA</v>
          </cell>
          <cell r="M221" t="str">
            <v>BACAN BARAT</v>
          </cell>
          <cell r="N221" t="str">
            <v>HALMAHERA SELATAN</v>
          </cell>
          <cell r="O221" t="str">
            <v>MALUKU UTARA</v>
          </cell>
          <cell r="P221">
            <v>-0.35534100000000002</v>
          </cell>
          <cell r="Q221">
            <v>127.137762</v>
          </cell>
          <cell r="R221" t="str">
            <v>R 09-Sulawesi &amp; Malut</v>
          </cell>
          <cell r="S221" t="str">
            <v>Area 4</v>
          </cell>
        </row>
        <row r="222">
          <cell r="G222" t="str">
            <v>UYO105</v>
          </cell>
          <cell r="H222" t="str">
            <v>UYO105OG1</v>
          </cell>
          <cell r="I222" t="str">
            <v>T-0409-1-UYO105</v>
          </cell>
          <cell r="J222" t="str">
            <v>UYO105OG1_MMZMS_ILWAYAB</v>
          </cell>
          <cell r="K222" t="str">
            <v>UYO105OG1_MMZMS_ILWAYAB_OG1</v>
          </cell>
          <cell r="L222" t="str">
            <v>ILWAYAB</v>
          </cell>
          <cell r="M222" t="str">
            <v>ILWAYAB</v>
          </cell>
          <cell r="N222" t="str">
            <v>MERAUKE</v>
          </cell>
          <cell r="O222" t="str">
            <v>PAPUA</v>
          </cell>
          <cell r="P222" t="str">
            <v>-7.542414°</v>
          </cell>
          <cell r="Q222" t="str">
            <v>139.100227°</v>
          </cell>
          <cell r="R222" t="str">
            <v>R 11-Puma</v>
          </cell>
          <cell r="S222" t="str">
            <v>Area 4</v>
          </cell>
        </row>
        <row r="223">
          <cell r="G223" t="str">
            <v>UYO105</v>
          </cell>
          <cell r="H223" t="str">
            <v>UYO105OG2</v>
          </cell>
          <cell r="I223" t="str">
            <v>T-0409-1-UYO105</v>
          </cell>
          <cell r="J223" t="str">
            <v>UYO105OG1_MMZMS_ILWAYAB</v>
          </cell>
          <cell r="K223" t="str">
            <v>UYO105OG1_MMZMS_ILWAYAB_OG2</v>
          </cell>
          <cell r="L223" t="str">
            <v>ILWAYAB</v>
          </cell>
          <cell r="M223" t="str">
            <v>ILWAYAB</v>
          </cell>
          <cell r="N223" t="str">
            <v>MERAUKE</v>
          </cell>
          <cell r="O223" t="str">
            <v>PAPUA</v>
          </cell>
          <cell r="P223" t="str">
            <v>-7.542414°</v>
          </cell>
          <cell r="Q223" t="str">
            <v>139.100227°</v>
          </cell>
          <cell r="R223" t="str">
            <v>R 11-Puma</v>
          </cell>
          <cell r="S223" t="str">
            <v>Area 4</v>
          </cell>
        </row>
        <row r="224">
          <cell r="G224" t="str">
            <v>UYO105</v>
          </cell>
          <cell r="H224" t="str">
            <v>UYO105OG3</v>
          </cell>
          <cell r="I224" t="str">
            <v>T-0409-1-UYO105</v>
          </cell>
          <cell r="J224" t="str">
            <v>UYO105OG1_MMZMS_ILWAYAB</v>
          </cell>
          <cell r="K224" t="str">
            <v>UYO105OG1_MMZMS_ILWAYAB_OG3</v>
          </cell>
          <cell r="L224" t="str">
            <v>ILWAYAB</v>
          </cell>
          <cell r="M224" t="str">
            <v>ILWAYAB</v>
          </cell>
          <cell r="N224" t="str">
            <v>MERAUKE</v>
          </cell>
          <cell r="O224" t="str">
            <v>PAPUA</v>
          </cell>
          <cell r="P224" t="str">
            <v>-7.542414°</v>
          </cell>
          <cell r="Q224" t="str">
            <v>139.100227°</v>
          </cell>
          <cell r="R224" t="str">
            <v>R 11-Puma</v>
          </cell>
          <cell r="S224" t="str">
            <v>Area 4</v>
          </cell>
        </row>
        <row r="225">
          <cell r="G225" t="str">
            <v>UYP136</v>
          </cell>
          <cell r="H225" t="str">
            <v>UYP136OG1</v>
          </cell>
          <cell r="I225" t="str">
            <v>T-0411-1-UYP136</v>
          </cell>
          <cell r="J225" t="str">
            <v>UYP136OG1_MMZMS_SALAFEN</v>
          </cell>
          <cell r="K225" t="str">
            <v>UYP136OG1_MMZMS_SALAFEN_OG1</v>
          </cell>
          <cell r="L225" t="str">
            <v>SALAFEN</v>
          </cell>
          <cell r="M225" t="str">
            <v>MISOOL UTARA</v>
          </cell>
          <cell r="N225" t="str">
            <v>RAJA AMPAT</v>
          </cell>
          <cell r="O225" t="str">
            <v>PAPUA BARAT</v>
          </cell>
          <cell r="P225" t="str">
            <v>-1.830722°</v>
          </cell>
          <cell r="Q225" t="str">
            <v>129.831379°</v>
          </cell>
          <cell r="R225" t="str">
            <v>R 11-Puma</v>
          </cell>
          <cell r="S225" t="str">
            <v>Area 4</v>
          </cell>
        </row>
        <row r="226">
          <cell r="G226" t="str">
            <v>UXV006</v>
          </cell>
          <cell r="H226" t="str">
            <v>UXV006OG1</v>
          </cell>
          <cell r="I226" t="str">
            <v>T-0409-1-UXV006</v>
          </cell>
          <cell r="J226" t="str">
            <v>UXV006OG1_MMZMS_LORA</v>
          </cell>
          <cell r="K226" t="str">
            <v>UXV006OG1_MMZMS_LORA_OG1</v>
          </cell>
          <cell r="L226" t="str">
            <v>Lora</v>
          </cell>
          <cell r="M226" t="str">
            <v>Mataoleo</v>
          </cell>
          <cell r="N226" t="str">
            <v>KONAWE</v>
          </cell>
          <cell r="O226" t="str">
            <v>SULAWESI TENGGARA</v>
          </cell>
          <cell r="P226" t="str">
            <v>-4.859167°</v>
          </cell>
          <cell r="Q226" t="str">
            <v>122.044722°</v>
          </cell>
          <cell r="R226" t="str">
            <v>R 09-Sulawesi &amp; Malut</v>
          </cell>
          <cell r="S226" t="str">
            <v>Area 4</v>
          </cell>
        </row>
        <row r="227">
          <cell r="G227" t="str">
            <v>UXS013</v>
          </cell>
          <cell r="H227" t="str">
            <v>UXS013OG1</v>
          </cell>
          <cell r="I227" t="str">
            <v>T-0409-1-UXS013</v>
          </cell>
          <cell r="J227" t="str">
            <v>UXS013OG1_MMZMS_DAMAU</v>
          </cell>
          <cell r="K227" t="str">
            <v>UXS013OG1_MMZMS_DAMAU_OG1</v>
          </cell>
          <cell r="L227" t="str">
            <v>DAMAU</v>
          </cell>
          <cell r="M227" t="str">
            <v>DAMAU</v>
          </cell>
          <cell r="N227" t="str">
            <v>KEPULAAUAN TALAUD</v>
          </cell>
          <cell r="O227" t="str">
            <v>SULAWESI UTARA</v>
          </cell>
          <cell r="P227" t="str">
            <v>3.742379°</v>
          </cell>
          <cell r="Q227" t="str">
            <v>126.838468°</v>
          </cell>
          <cell r="R227" t="str">
            <v>R 09-Sulawesi &amp; Malut</v>
          </cell>
          <cell r="S227" t="str">
            <v>Area 4</v>
          </cell>
        </row>
        <row r="228">
          <cell r="G228" t="str">
            <v>UXW078</v>
          </cell>
          <cell r="H228" t="str">
            <v>UXW078OG1</v>
          </cell>
          <cell r="I228" t="str">
            <v>T-0409-1-UXW078</v>
          </cell>
          <cell r="J228" t="str">
            <v>UXW078OG1_MMZMS_WAIRORO_INDAH</v>
          </cell>
          <cell r="K228" t="str">
            <v>UXW078OG1_MMZMS_WAIRORO_INDAH_OG1</v>
          </cell>
          <cell r="L228" t="str">
            <v>WAIRORO INDAH</v>
          </cell>
          <cell r="M228" t="str">
            <v>WEDA SELATAN</v>
          </cell>
          <cell r="N228" t="str">
            <v>HALMAHERA TENGAH</v>
          </cell>
          <cell r="O228" t="str">
            <v>MALUKU UTARA</v>
          </cell>
          <cell r="P228">
            <v>0.162635</v>
          </cell>
          <cell r="Q228">
            <v>127.876623</v>
          </cell>
          <cell r="R228" t="str">
            <v>R 09-Sulawesi &amp; Malut</v>
          </cell>
          <cell r="S228" t="str">
            <v>Area 4</v>
          </cell>
        </row>
        <row r="229">
          <cell r="G229" t="str">
            <v>UXX144</v>
          </cell>
          <cell r="H229" t="str">
            <v>UXX144OG1</v>
          </cell>
          <cell r="I229" t="str">
            <v>T-0409-1-UXX144</v>
          </cell>
          <cell r="J229" t="str">
            <v>UXX144OG1_MMZMS_LANGGIAR_FER</v>
          </cell>
          <cell r="K229" t="str">
            <v>UXX144OG1_MMZMS_LANGGIAR_FER_OG1</v>
          </cell>
          <cell r="L229" t="str">
            <v>LANGGIAR FER</v>
          </cell>
          <cell r="M229" t="str">
            <v>KEI BESAR SELATAN</v>
          </cell>
          <cell r="N229" t="str">
            <v>MALUKU TENGGARA</v>
          </cell>
          <cell r="O229" t="str">
            <v>MALUKU</v>
          </cell>
          <cell r="P229" t="str">
            <v>-5.973496°</v>
          </cell>
          <cell r="Q229" t="str">
            <v>132.861589°</v>
          </cell>
          <cell r="R229" t="str">
            <v>R 11-Puma</v>
          </cell>
          <cell r="S229" t="str">
            <v>Area 4</v>
          </cell>
        </row>
        <row r="230">
          <cell r="G230" t="str">
            <v>UXX145</v>
          </cell>
          <cell r="H230" t="str">
            <v>UXX145OG1</v>
          </cell>
          <cell r="I230" t="str">
            <v>T-0409-1-UXX145</v>
          </cell>
          <cell r="J230" t="str">
            <v>UXX145OG1_MMZMS_OHOIDER_TOM</v>
          </cell>
          <cell r="K230" t="str">
            <v>UXX145OG1_MMZMS_OHOIDER_TOM_OG1</v>
          </cell>
          <cell r="L230" t="str">
            <v>OHOIDER TOM</v>
          </cell>
          <cell r="M230" t="str">
            <v>KEI KECIL BARAT</v>
          </cell>
          <cell r="N230" t="str">
            <v>MALUKU TENGGARA</v>
          </cell>
          <cell r="O230" t="str">
            <v>MALUKU</v>
          </cell>
          <cell r="P230" t="str">
            <v>-5.932272°</v>
          </cell>
          <cell r="Q230" t="str">
            <v>132.703989°</v>
          </cell>
          <cell r="R230" t="str">
            <v>R 11-Puma</v>
          </cell>
          <cell r="S230" t="str">
            <v>Area 4</v>
          </cell>
        </row>
        <row r="231">
          <cell r="G231" t="str">
            <v>UXX147</v>
          </cell>
          <cell r="H231" t="str">
            <v>UXX147OG1</v>
          </cell>
          <cell r="I231" t="str">
            <v>T-0409-1-UXX147</v>
          </cell>
          <cell r="J231" t="str">
            <v>UXX147OG1_MMZMS_TAYANDO_YAMTEL</v>
          </cell>
          <cell r="K231" t="str">
            <v>UXX147OG1_MMZMS_TAYANDO_YAMTEL_OG1</v>
          </cell>
          <cell r="L231" t="str">
            <v>TAYANDO YAMTEL</v>
          </cell>
          <cell r="M231" t="str">
            <v>TAYANDO TAM</v>
          </cell>
          <cell r="N231" t="str">
            <v>KOTA TUAL</v>
          </cell>
          <cell r="O231" t="str">
            <v>MALUKU</v>
          </cell>
          <cell r="P231" t="str">
            <v>-5.605342°</v>
          </cell>
          <cell r="Q231" t="str">
            <v>132.327212°</v>
          </cell>
          <cell r="R231" t="str">
            <v>R 11-Puma</v>
          </cell>
          <cell r="S231" t="str">
            <v>Area 4</v>
          </cell>
        </row>
        <row r="232">
          <cell r="G232" t="str">
            <v>UYP141</v>
          </cell>
          <cell r="H232" t="str">
            <v>UYP141OG1</v>
          </cell>
          <cell r="I232" t="str">
            <v>T-0411-1-UYP141</v>
          </cell>
          <cell r="J232" t="str">
            <v>UYP141OG1_MMZMS_WONODADI_MULYA</v>
          </cell>
          <cell r="K232" t="str">
            <v>UYP141OG1_MMZMS_WONODADI_MULYA_OG1</v>
          </cell>
          <cell r="L232" t="str">
            <v>WONODADI MULYA</v>
          </cell>
          <cell r="M232" t="str">
            <v>BOMBERAY</v>
          </cell>
          <cell r="N232" t="str">
            <v>FAKFAK</v>
          </cell>
          <cell r="O232" t="str">
            <v>PAPUA BARAT</v>
          </cell>
          <cell r="P232" t="str">
            <v>-2.835731°</v>
          </cell>
          <cell r="Q232" t="str">
            <v>133.028664°</v>
          </cell>
          <cell r="R232" t="str">
            <v>R 11-Puma</v>
          </cell>
          <cell r="S232" t="str">
            <v>Area 4</v>
          </cell>
        </row>
        <row r="233">
          <cell r="G233" t="str">
            <v>UYO122</v>
          </cell>
          <cell r="H233" t="str">
            <v>UYO122OG1</v>
          </cell>
          <cell r="I233" t="str">
            <v>T-0411-1-UYO122</v>
          </cell>
          <cell r="J233" t="str">
            <v>UYO122OG1_MMZMS_MINDIPTANA</v>
          </cell>
          <cell r="K233" t="str">
            <v>UYO122OG1_MMZMS_MINDIPTANA_OG1</v>
          </cell>
          <cell r="L233" t="str">
            <v>MINDIPTANA</v>
          </cell>
          <cell r="M233" t="str">
            <v>MINDIPTANA</v>
          </cell>
          <cell r="N233" t="str">
            <v>BOVEN DIGOEL</v>
          </cell>
          <cell r="O233" t="str">
            <v>PAPUA</v>
          </cell>
          <cell r="P233" t="str">
            <v>-5.870833°</v>
          </cell>
          <cell r="Q233" t="str">
            <v>140.698000°</v>
          </cell>
          <cell r="R233" t="str">
            <v>R 11-Puma</v>
          </cell>
          <cell r="S233" t="str">
            <v>Area 4</v>
          </cell>
        </row>
        <row r="234">
          <cell r="G234" t="str">
            <v>UQT040</v>
          </cell>
          <cell r="H234" t="str">
            <v>UQT040OG1</v>
          </cell>
          <cell r="I234" t="str">
            <v>T-0110-1-UQT040</v>
          </cell>
          <cell r="J234" t="str">
            <v>UQT040MM1_UBZTL_Kiabu</v>
          </cell>
          <cell r="K234" t="str">
            <v>UQT040MM1_UBZTL_Kiabu_OG1</v>
          </cell>
          <cell r="L234" t="str">
            <v>Kiabu</v>
          </cell>
          <cell r="M234" t="str">
            <v>Siantan</v>
          </cell>
          <cell r="N234" t="str">
            <v>KEPULAUAN ANAMBAS</v>
          </cell>
          <cell r="O234" t="str">
            <v>KEPULAUAN RIAU</v>
          </cell>
          <cell r="P234">
            <v>2.7922959999999999</v>
          </cell>
          <cell r="Q234">
            <v>106.202716</v>
          </cell>
          <cell r="R234" t="str">
            <v>R 10-Sumbagteng</v>
          </cell>
          <cell r="S234" t="str">
            <v>Area 1</v>
          </cell>
        </row>
        <row r="235">
          <cell r="G235" t="str">
            <v>UQT040</v>
          </cell>
          <cell r="H235" t="str">
            <v>UQT040MT1</v>
          </cell>
          <cell r="I235" t="str">
            <v>T-0110-1-UQT040</v>
          </cell>
          <cell r="J235" t="str">
            <v>UQT040MM1_UBZTL_Kiabu</v>
          </cell>
          <cell r="K235" t="str">
            <v>UQT040MM1_UBZTL_Kiabu_MT1</v>
          </cell>
          <cell r="L235" t="str">
            <v>Kiabu</v>
          </cell>
          <cell r="M235" t="str">
            <v>Siantan</v>
          </cell>
          <cell r="N235" t="str">
            <v>KEPULAUAN ANAMBAS</v>
          </cell>
          <cell r="O235" t="str">
            <v>KEPULAUAN RIAU</v>
          </cell>
          <cell r="P235">
            <v>2.7922959999999999</v>
          </cell>
          <cell r="Q235">
            <v>106.202716</v>
          </cell>
          <cell r="R235" t="str">
            <v>R 10-Sumbagteng</v>
          </cell>
          <cell r="S235" t="str">
            <v>Area 1</v>
          </cell>
        </row>
        <row r="236">
          <cell r="G236" t="str">
            <v>UQT041</v>
          </cell>
          <cell r="H236" t="str">
            <v>UQT041OG1</v>
          </cell>
          <cell r="I236" t="str">
            <v>T-0110-1-UQT041</v>
          </cell>
          <cell r="J236" t="str">
            <v>UQT041MM1_UBZTL_Telaga</v>
          </cell>
          <cell r="K236" t="str">
            <v>UQT041MM1_UBZTL_Telaga_OG1</v>
          </cell>
          <cell r="L236" t="str">
            <v>Telaga</v>
          </cell>
          <cell r="M236" t="str">
            <v>Siantan</v>
          </cell>
          <cell r="N236" t="str">
            <v>KEPULAUAN ANAMBAS</v>
          </cell>
          <cell r="O236" t="str">
            <v>KEPULAUAN RIAU</v>
          </cell>
          <cell r="P236">
            <v>3.0496744444444444</v>
          </cell>
          <cell r="Q236">
            <v>105.96914855555556</v>
          </cell>
          <cell r="R236" t="str">
            <v>R 10-Sumbagteng</v>
          </cell>
          <cell r="S236" t="str">
            <v>Area 1</v>
          </cell>
        </row>
        <row r="237">
          <cell r="G237" t="str">
            <v>UQT041</v>
          </cell>
          <cell r="H237" t="str">
            <v>UQT041MT1</v>
          </cell>
          <cell r="I237" t="str">
            <v>T-0110-1-UQT041</v>
          </cell>
          <cell r="J237" t="str">
            <v>UQT041MM1_UBZTL_Telaga</v>
          </cell>
          <cell r="K237" t="str">
            <v>UQT041MM1_UBZTL_Telaga_MT1</v>
          </cell>
          <cell r="L237" t="str">
            <v>Telaga</v>
          </cell>
          <cell r="M237" t="str">
            <v>Siantan</v>
          </cell>
          <cell r="N237" t="str">
            <v>KEPULAUAN ANAMBAS</v>
          </cell>
          <cell r="O237" t="str">
            <v>KEPULAUAN RIAU</v>
          </cell>
          <cell r="P237">
            <v>3.0496744444444444</v>
          </cell>
          <cell r="Q237">
            <v>105.96914855555556</v>
          </cell>
          <cell r="R237" t="str">
            <v>R 10-Sumbagteng</v>
          </cell>
          <cell r="S237" t="str">
            <v>Area 1</v>
          </cell>
        </row>
        <row r="238">
          <cell r="G238" t="str">
            <v>UQT042</v>
          </cell>
          <cell r="H238" t="str">
            <v>UQT042OG1</v>
          </cell>
          <cell r="I238" t="str">
            <v>T-0110-1-UQT042</v>
          </cell>
          <cell r="J238" t="str">
            <v>UQT042MM1_UBZTL_Rewak</v>
          </cell>
          <cell r="K238" t="str">
            <v>UQT042MM1_UBZTL_Rewak_OG1</v>
          </cell>
          <cell r="L238" t="str">
            <v>Rewak</v>
          </cell>
          <cell r="M238" t="str">
            <v>Jemaja</v>
          </cell>
          <cell r="N238" t="str">
            <v>KEPULAUAN ANAMBAS</v>
          </cell>
          <cell r="O238" t="str">
            <v>KEPULAUAN RIAU</v>
          </cell>
          <cell r="P238">
            <v>3.0587577777777777</v>
          </cell>
          <cell r="Q238">
            <v>105.69348466666666</v>
          </cell>
          <cell r="R238" t="str">
            <v>R 10-Sumbagteng</v>
          </cell>
          <cell r="S238" t="str">
            <v>Area 1</v>
          </cell>
        </row>
        <row r="239">
          <cell r="G239" t="str">
            <v>UQT042</v>
          </cell>
          <cell r="H239" t="str">
            <v>UQT042MT1</v>
          </cell>
          <cell r="I239" t="str">
            <v>T-0110-1-UQT042</v>
          </cell>
          <cell r="J239" t="str">
            <v>UQT042MM1_UBZTL_Rewak</v>
          </cell>
          <cell r="K239" t="str">
            <v>UQT042MM1_UBZTL_Rewak_MT1</v>
          </cell>
          <cell r="L239" t="str">
            <v>Rewak</v>
          </cell>
          <cell r="M239" t="str">
            <v>Jemaja</v>
          </cell>
          <cell r="N239" t="str">
            <v>KEPULAUAN ANAMBAS</v>
          </cell>
          <cell r="O239" t="str">
            <v>KEPULAUAN RIAU</v>
          </cell>
          <cell r="P239">
            <v>3.0587577777777777</v>
          </cell>
          <cell r="Q239">
            <v>105.69348466666666</v>
          </cell>
          <cell r="R239" t="str">
            <v>R 10-Sumbagteng</v>
          </cell>
          <cell r="S239" t="str">
            <v>Area 1</v>
          </cell>
        </row>
        <row r="240">
          <cell r="G240" t="str">
            <v>UXL002</v>
          </cell>
          <cell r="H240" t="str">
            <v>UXL002OG1</v>
          </cell>
          <cell r="I240" t="str">
            <v>T-0408-1-UXL002</v>
          </cell>
          <cell r="J240" t="str">
            <v>UXL002OG1_UBZTL_Setarap</v>
          </cell>
          <cell r="K240" t="str">
            <v>UXL002OG1_UBZTL_Setarap_OG1</v>
          </cell>
          <cell r="L240" t="str">
            <v>Setarap</v>
          </cell>
          <cell r="M240" t="str">
            <v>Malinau Selatan Hilir</v>
          </cell>
          <cell r="N240" t="str">
            <v>Malinau</v>
          </cell>
          <cell r="O240" t="str">
            <v>KALIMANTAN UTARA</v>
          </cell>
          <cell r="P240">
            <v>3.4068930000000002</v>
          </cell>
          <cell r="Q240">
            <v>116.507203</v>
          </cell>
          <cell r="R240" t="str">
            <v>R 08-Kalimantan</v>
          </cell>
          <cell r="S240" t="str">
            <v>Area 4</v>
          </cell>
        </row>
        <row r="241">
          <cell r="G241" t="str">
            <v>UYO024</v>
          </cell>
          <cell r="H241" t="str">
            <v>UYO024OG1</v>
          </cell>
          <cell r="I241" t="str">
            <v>T-0409-1-UYO024</v>
          </cell>
          <cell r="J241" t="str">
            <v>UYO024MM1_UBZTL_Yuruf</v>
          </cell>
          <cell r="K241" t="str">
            <v>UYO024MM1_UBZTL_Yuruf_OG1</v>
          </cell>
          <cell r="L241" t="str">
            <v>Yuruf</v>
          </cell>
          <cell r="M241" t="str">
            <v>Web</v>
          </cell>
          <cell r="N241" t="str">
            <v>KEEROM</v>
          </cell>
          <cell r="O241" t="str">
            <v>PAPUA</v>
          </cell>
          <cell r="P241">
            <v>-3.6066866666666666</v>
          </cell>
          <cell r="Q241">
            <v>140.9049291111111</v>
          </cell>
          <cell r="R241" t="str">
            <v>R 11-Puma</v>
          </cell>
          <cell r="S241" t="str">
            <v>Area 4</v>
          </cell>
        </row>
        <row r="242">
          <cell r="G242" t="str">
            <v>UYO024</v>
          </cell>
          <cell r="H242" t="str">
            <v>UYO024MT1</v>
          </cell>
          <cell r="I242" t="str">
            <v>T-0409-1-UYO024</v>
          </cell>
          <cell r="J242" t="str">
            <v>UYO024MM1_UBZTL_Yuruf</v>
          </cell>
          <cell r="K242" t="str">
            <v>UYO024MM1_UBZTL_Yuruf_MT1</v>
          </cell>
          <cell r="L242" t="str">
            <v>Yuruf</v>
          </cell>
          <cell r="M242" t="str">
            <v>Web</v>
          </cell>
          <cell r="N242" t="str">
            <v>KEEROM</v>
          </cell>
          <cell r="O242" t="str">
            <v>PAPUA</v>
          </cell>
          <cell r="P242">
            <v>-3.6066866666666666</v>
          </cell>
          <cell r="Q242">
            <v>140.9049291111111</v>
          </cell>
          <cell r="R242" t="str">
            <v>R 11-Puma</v>
          </cell>
          <cell r="S242" t="str">
            <v>Area 4</v>
          </cell>
        </row>
        <row r="243">
          <cell r="G243" t="str">
            <v>UXB058</v>
          </cell>
          <cell r="H243" t="str">
            <v>UXB058OG1</v>
          </cell>
          <cell r="I243" t="str">
            <v>T-0408-1-UXB058</v>
          </cell>
          <cell r="J243" t="str">
            <v>UXB058OG1_UBZAJ_Suruh_Engkadok</v>
          </cell>
          <cell r="K243" t="str">
            <v>UXB058OG1_UBZAJ_Suruh_Engkadok_OG1</v>
          </cell>
          <cell r="L243" t="str">
            <v xml:space="preserve">Dusun Suruh Engkadok </v>
          </cell>
          <cell r="M243" t="str">
            <v>Entikong</v>
          </cell>
          <cell r="N243" t="str">
            <v>Sanggau</v>
          </cell>
          <cell r="O243" t="str">
            <v>KALIMANTAN BARAT</v>
          </cell>
          <cell r="P243">
            <v>1.0532820000000001</v>
          </cell>
          <cell r="Q243">
            <v>110.200033</v>
          </cell>
          <cell r="R243" t="str">
            <v>R 08-Kalimantan</v>
          </cell>
          <cell r="S243" t="str">
            <v>Area 4</v>
          </cell>
        </row>
        <row r="244">
          <cell r="G244" t="str">
            <v>UXB056</v>
          </cell>
          <cell r="H244" t="str">
            <v>UXB056OG1</v>
          </cell>
          <cell r="I244" t="str">
            <v>T-0408-1-UXB056</v>
          </cell>
          <cell r="J244" t="str">
            <v>UXB056OG1_UBZDT_MANGKAU</v>
          </cell>
          <cell r="K244" t="str">
            <v>UXB056OG1_UBZDT_MANGKAU_OG1</v>
          </cell>
          <cell r="L244" t="str">
            <v>Mangkau (Pala Pasang)</v>
          </cell>
          <cell r="M244" t="str">
            <v>Entikong</v>
          </cell>
          <cell r="N244" t="str">
            <v>Sanggau</v>
          </cell>
          <cell r="O244" t="str">
            <v>KALIMANTAN BARAT</v>
          </cell>
          <cell r="P244">
            <v>1.03413</v>
          </cell>
          <cell r="Q244">
            <v>110.227068</v>
          </cell>
          <cell r="R244" t="str">
            <v>R 08-Kalimantan</v>
          </cell>
          <cell r="S244" t="str">
            <v>Area 4</v>
          </cell>
        </row>
        <row r="245">
          <cell r="G245" t="str">
            <v>UXB057</v>
          </cell>
          <cell r="H245" t="str">
            <v>UXB057OG1</v>
          </cell>
          <cell r="I245" t="str">
            <v>T-0408-1-UXB057</v>
          </cell>
          <cell r="J245" t="str">
            <v>UXB057OG1_UBZDT_PALA_PASANG</v>
          </cell>
          <cell r="K245" t="str">
            <v>UXB057OG1_UBZDT_PALA_PASANG_OG1</v>
          </cell>
          <cell r="L245" t="str">
            <v>Pala Pasang</v>
          </cell>
          <cell r="M245" t="str">
            <v>Entikong</v>
          </cell>
          <cell r="N245" t="str">
            <v>Sanggau</v>
          </cell>
          <cell r="O245" t="str">
            <v>KALIMANTAN BARAT</v>
          </cell>
          <cell r="P245">
            <v>1.07626</v>
          </cell>
          <cell r="Q245">
            <v>110.220068</v>
          </cell>
          <cell r="R245" t="str">
            <v>R 08-Kalimantan</v>
          </cell>
          <cell r="S245" t="str">
            <v>Area 4</v>
          </cell>
        </row>
        <row r="246">
          <cell r="G246" t="str">
            <v>UYP091</v>
          </cell>
          <cell r="H246" t="str">
            <v>UYP091OG1</v>
          </cell>
          <cell r="I246" t="str">
            <v>-</v>
          </cell>
          <cell r="J246" t="str">
            <v>UYP091OG1_UBZMM_ANGGI</v>
          </cell>
          <cell r="K246" t="str">
            <v>UYP091OG1_UBZMM_ANGGI_OG1</v>
          </cell>
          <cell r="L246" t="str">
            <v>Anggi</v>
          </cell>
          <cell r="M246" t="str">
            <v>Distrik Anggi</v>
          </cell>
          <cell r="N246" t="str">
            <v>Pegunungan Arfak</v>
          </cell>
          <cell r="O246" t="str">
            <v>PAPUA BARAT</v>
          </cell>
          <cell r="P246" t="str">
            <v>-1.324949°</v>
          </cell>
          <cell r="Q246">
            <v>133.916043</v>
          </cell>
          <cell r="R246" t="str">
            <v>R 11-Puma</v>
          </cell>
          <cell r="S246" t="str">
            <v>Area 4</v>
          </cell>
        </row>
        <row r="247">
          <cell r="G247" t="str">
            <v>UYP089</v>
          </cell>
          <cell r="H247" t="str">
            <v>UYP089OG1</v>
          </cell>
          <cell r="I247" t="str">
            <v>T-0409-1-UYP089</v>
          </cell>
          <cell r="J247" t="str">
            <v>UYP089OG1_UBZMM_MENYAMBOUW</v>
          </cell>
          <cell r="K247" t="str">
            <v>UYP089OG1_UBZMM_MENYAMBOUW_OG1</v>
          </cell>
          <cell r="L247" t="str">
            <v>Menyambouw</v>
          </cell>
          <cell r="M247" t="str">
            <v>Distrik Menyambouw</v>
          </cell>
          <cell r="N247" t="str">
            <v>Pegunungan Arfak</v>
          </cell>
          <cell r="O247" t="str">
            <v>PAPUA BARAT</v>
          </cell>
          <cell r="P247">
            <v>-1.131705</v>
          </cell>
          <cell r="Q247">
            <v>133.861749</v>
          </cell>
          <cell r="R247" t="str">
            <v>R 11-Puma</v>
          </cell>
          <cell r="S247" t="str">
            <v>Area 4</v>
          </cell>
        </row>
        <row r="248">
          <cell r="G248" t="str">
            <v>UYP090</v>
          </cell>
          <cell r="H248" t="str">
            <v>UYP090OG1</v>
          </cell>
          <cell r="I248" t="str">
            <v>T-0409-1-UYP090</v>
          </cell>
          <cell r="J248" t="str">
            <v>UYP090OG1_UBZMM_EROK_WERO</v>
          </cell>
          <cell r="K248" t="str">
            <v>UYP090OG1_UBZMM_EROK_WERO_OG1</v>
          </cell>
          <cell r="L248" t="str">
            <v>Erok Wero</v>
          </cell>
          <cell r="M248" t="str">
            <v>Aitinyo</v>
          </cell>
          <cell r="N248" t="str">
            <v>Maybrat</v>
          </cell>
          <cell r="O248" t="str">
            <v>PAPUA BARAT</v>
          </cell>
          <cell r="P248">
            <v>-1.439581</v>
          </cell>
          <cell r="Q248">
            <v>132.35454799999999</v>
          </cell>
          <cell r="R248" t="str">
            <v>R 11-Puma</v>
          </cell>
          <cell r="S248" t="str">
            <v>Area 4</v>
          </cell>
        </row>
        <row r="249">
          <cell r="G249" t="str">
            <v>UXQ081</v>
          </cell>
          <cell r="H249" t="str">
            <v>UXQ081OG1</v>
          </cell>
          <cell r="I249" t="str">
            <v>T-0307-1-UXQ081</v>
          </cell>
          <cell r="J249" t="str">
            <v>UXQ081MM1_UBZAJ_Tasinifu</v>
          </cell>
          <cell r="K249" t="str">
            <v>UXQ081MM1_UBZAJ_Tasinifu_OG1</v>
          </cell>
          <cell r="L249" t="str">
            <v>Tasinifu</v>
          </cell>
          <cell r="M249" t="str">
            <v>Mutis</v>
          </cell>
          <cell r="N249" t="str">
            <v>TTU</v>
          </cell>
          <cell r="O249" t="str">
            <v>NTT</v>
          </cell>
          <cell r="P249">
            <v>-9.4247700000000005</v>
          </cell>
          <cell r="Q249">
            <v>124.253012</v>
          </cell>
          <cell r="R249" t="str">
            <v>R 07-Bali Nusra</v>
          </cell>
          <cell r="S249" t="str">
            <v>Area 3</v>
          </cell>
        </row>
        <row r="250">
          <cell r="G250" t="str">
            <v>UXQ081</v>
          </cell>
          <cell r="H250" t="str">
            <v>UXQ081MT1</v>
          </cell>
          <cell r="I250" t="str">
            <v>T-0307-1-UXQ081</v>
          </cell>
          <cell r="J250" t="str">
            <v>UXQ081MM1_UBZAJ_Tasinifu</v>
          </cell>
          <cell r="K250" t="str">
            <v>UXQ081MM1_UBZAJ_Tasinifu_MT1</v>
          </cell>
          <cell r="L250" t="str">
            <v>Tasinifu</v>
          </cell>
          <cell r="M250" t="str">
            <v>Mutis</v>
          </cell>
          <cell r="N250" t="str">
            <v>TTU</v>
          </cell>
          <cell r="O250" t="str">
            <v>NTT</v>
          </cell>
          <cell r="P250">
            <v>-9.4247700000000005</v>
          </cell>
          <cell r="Q250">
            <v>124.253012</v>
          </cell>
          <cell r="R250" t="str">
            <v>R 07-Bali Nusra</v>
          </cell>
          <cell r="S250" t="str">
            <v>Area 3</v>
          </cell>
        </row>
        <row r="251">
          <cell r="G251" t="str">
            <v>UXQ079</v>
          </cell>
          <cell r="H251" t="str">
            <v>UXQ079OG1</v>
          </cell>
          <cell r="I251" t="str">
            <v>T-0307-1-UXQ079</v>
          </cell>
          <cell r="J251" t="str">
            <v>UXQ079MM1_UBZAJ_Bakitolas</v>
          </cell>
          <cell r="K251" t="str">
            <v>UXQ079MM1_UBZAJ_Bakitolas_OG1</v>
          </cell>
          <cell r="L251" t="str">
            <v>Bakitolas</v>
          </cell>
          <cell r="M251" t="str">
            <v>Naibenu</v>
          </cell>
          <cell r="N251" t="str">
            <v>TTU</v>
          </cell>
          <cell r="O251" t="str">
            <v>NTT</v>
          </cell>
          <cell r="P251">
            <v>-9.298603</v>
          </cell>
          <cell r="Q251">
            <v>124.50209599999999</v>
          </cell>
          <cell r="R251" t="str">
            <v>R 07-Bali Nusra</v>
          </cell>
          <cell r="S251" t="str">
            <v>Area 3</v>
          </cell>
        </row>
        <row r="252">
          <cell r="G252" t="str">
            <v>UXQ079</v>
          </cell>
          <cell r="H252" t="str">
            <v>UXQ079MT1</v>
          </cell>
          <cell r="I252" t="str">
            <v>T-0307-1-UXQ079</v>
          </cell>
          <cell r="J252" t="str">
            <v>UXQ079MM1_UBZAJ_Bakitolas</v>
          </cell>
          <cell r="K252" t="str">
            <v>UXQ079MM1_UBZAJ_Bakitolas_MT1</v>
          </cell>
          <cell r="L252" t="str">
            <v>Bakitolas</v>
          </cell>
          <cell r="M252" t="str">
            <v>Naibenu</v>
          </cell>
          <cell r="N252" t="str">
            <v>TTU</v>
          </cell>
          <cell r="O252" t="str">
            <v>NTT</v>
          </cell>
          <cell r="P252">
            <v>-9.298603</v>
          </cell>
          <cell r="Q252">
            <v>124.50209599999999</v>
          </cell>
          <cell r="R252" t="str">
            <v>R 07-Bali Nusra</v>
          </cell>
          <cell r="S252" t="str">
            <v>Area 3</v>
          </cell>
        </row>
        <row r="253">
          <cell r="G253" t="str">
            <v>UXQ080</v>
          </cell>
          <cell r="H253" t="str">
            <v>UXQ080OG1</v>
          </cell>
          <cell r="I253" t="str">
            <v>T-0307-1-UXQ080</v>
          </cell>
          <cell r="J253" t="str">
            <v>UXQ080MM1_UBZAJ_Benus</v>
          </cell>
          <cell r="K253" t="str">
            <v>UXQ080MM1_UBZAJ_Benus_OG1</v>
          </cell>
          <cell r="L253" t="str">
            <v>Benus</v>
          </cell>
          <cell r="M253" t="str">
            <v>Naibenu</v>
          </cell>
          <cell r="N253" t="str">
            <v>TTU</v>
          </cell>
          <cell r="O253" t="str">
            <v>NTT</v>
          </cell>
          <cell r="P253">
            <v>-9.2732419999999998</v>
          </cell>
          <cell r="Q253">
            <v>124.503207</v>
          </cell>
          <cell r="R253" t="str">
            <v>R 07-Bali Nusra</v>
          </cell>
          <cell r="S253" t="str">
            <v>Area 3</v>
          </cell>
        </row>
        <row r="254">
          <cell r="G254" t="str">
            <v>UXQ080</v>
          </cell>
          <cell r="H254" t="str">
            <v>UXQ080MT1</v>
          </cell>
          <cell r="I254" t="str">
            <v>T-0307-1-UXQ080</v>
          </cell>
          <cell r="J254" t="str">
            <v>UXQ080MM1_UBZAJ_Benus</v>
          </cell>
          <cell r="K254" t="str">
            <v>UXQ080MM1_UBZAJ_Benus_MT1</v>
          </cell>
          <cell r="L254" t="str">
            <v>Benus</v>
          </cell>
          <cell r="M254" t="str">
            <v>Naibenu</v>
          </cell>
          <cell r="N254" t="str">
            <v>TTU</v>
          </cell>
          <cell r="O254" t="str">
            <v>NTT</v>
          </cell>
          <cell r="P254">
            <v>-9.2732419999999998</v>
          </cell>
          <cell r="Q254">
            <v>124.503207</v>
          </cell>
          <cell r="R254" t="str">
            <v>R 07-Bali Nusra</v>
          </cell>
          <cell r="S254" t="str">
            <v>Area 3</v>
          </cell>
        </row>
        <row r="255">
          <cell r="G255" t="str">
            <v>UXQ078</v>
          </cell>
          <cell r="H255" t="str">
            <v>UXQ078OG1</v>
          </cell>
          <cell r="I255" t="str">
            <v>T-0307-1-UXQ078</v>
          </cell>
          <cell r="J255" t="str">
            <v>UXQ078OG1_UBZAJ_Sunsea</v>
          </cell>
          <cell r="K255" t="str">
            <v>UXQ078OG1_UBZAJ_Sunsea_OG1</v>
          </cell>
          <cell r="L255" t="str">
            <v>Sunsea</v>
          </cell>
          <cell r="M255" t="str">
            <v>Naibenu</v>
          </cell>
          <cell r="N255" t="str">
            <v>TTU</v>
          </cell>
          <cell r="O255" t="str">
            <v>NTT</v>
          </cell>
          <cell r="P255">
            <v>-9.3348809999999993</v>
          </cell>
          <cell r="Q255">
            <v>124.467707</v>
          </cell>
          <cell r="R255" t="str">
            <v>R 07-Bali Nusra</v>
          </cell>
          <cell r="S255" t="str">
            <v>Area 3</v>
          </cell>
        </row>
        <row r="256">
          <cell r="G256" t="str">
            <v>UXB062</v>
          </cell>
          <cell r="H256" t="str">
            <v>UXB062OG1</v>
          </cell>
          <cell r="I256" t="str">
            <v>T-0408-1-UXB062</v>
          </cell>
          <cell r="J256" t="str">
            <v>UXB062OG1_UBZAJ_Gita_Jaya</v>
          </cell>
          <cell r="K256" t="str">
            <v>UXB062OG1_UBZAJ_Gita_Jaya_OG1</v>
          </cell>
          <cell r="L256" t="str">
            <v>Dusun Gita Jaya</v>
          </cell>
          <cell r="M256" t="str">
            <v>Entikong</v>
          </cell>
          <cell r="N256" t="str">
            <v>Sanggau</v>
          </cell>
          <cell r="O256" t="str">
            <v>KALIMANTAN BARAT</v>
          </cell>
          <cell r="P256">
            <v>1.0523799999999999</v>
          </cell>
          <cell r="Q256">
            <v>110.144498</v>
          </cell>
          <cell r="R256" t="str">
            <v>R 08-Kalimantan</v>
          </cell>
          <cell r="S256" t="str">
            <v>Area 4</v>
          </cell>
        </row>
        <row r="257">
          <cell r="G257" t="str">
            <v>UXB063</v>
          </cell>
          <cell r="H257" t="str">
            <v>UXB063OG1</v>
          </cell>
          <cell r="I257" t="str">
            <v>T-0408-1-UXB063</v>
          </cell>
          <cell r="J257" t="str">
            <v>UXB063OG1_UBZAJ_Gun_Jemak</v>
          </cell>
          <cell r="K257" t="str">
            <v>UXB063OG1_UBZAJ_Gun_Jemak_OG1</v>
          </cell>
          <cell r="L257" t="str">
            <v>Dusun Gun Jemak</v>
          </cell>
          <cell r="M257" t="str">
            <v>Entikong</v>
          </cell>
          <cell r="N257" t="str">
            <v>Sanggau</v>
          </cell>
          <cell r="O257" t="str">
            <v>KALIMANTAN BARAT</v>
          </cell>
          <cell r="P257">
            <v>1.1365099999999999</v>
          </cell>
          <cell r="Q257">
            <v>110.166518</v>
          </cell>
          <cell r="R257" t="str">
            <v>R 08-Kalimantan</v>
          </cell>
          <cell r="S257" t="str">
            <v>Area 4</v>
          </cell>
        </row>
        <row r="258">
          <cell r="G258" t="str">
            <v>UXB048</v>
          </cell>
          <cell r="H258" t="str">
            <v>UXB048OG1</v>
          </cell>
          <cell r="I258" t="str">
            <v>T-0408-1-UXB048</v>
          </cell>
          <cell r="J258" t="str">
            <v>UXB048OG1_UBZAJ_Rantau_Prapat</v>
          </cell>
          <cell r="K258" t="str">
            <v>UXB048OG1_UBZAJ_Rantau_Prapat_OG1</v>
          </cell>
          <cell r="L258" t="str">
            <v>Rantau Prapat</v>
          </cell>
          <cell r="M258" t="str">
            <v>Batang Lupar</v>
          </cell>
          <cell r="N258" t="str">
            <v>Kapuas Hulu</v>
          </cell>
          <cell r="O258" t="str">
            <v>KALIMANTAN BARAT</v>
          </cell>
          <cell r="P258">
            <v>1.1275010000000001</v>
          </cell>
          <cell r="Q258">
            <v>112.62449700000001</v>
          </cell>
          <cell r="R258" t="str">
            <v>R 08-Kalimantan</v>
          </cell>
          <cell r="S258" t="str">
            <v>Area 4</v>
          </cell>
        </row>
        <row r="259">
          <cell r="G259" t="str">
            <v>UXQ082</v>
          </cell>
          <cell r="H259" t="str">
            <v>UXQ082OG1</v>
          </cell>
          <cell r="I259" t="str">
            <v>T-0307-1-UXQ082</v>
          </cell>
          <cell r="J259" t="str">
            <v>UXQ082MM1_UBZAJ_Naikakea</v>
          </cell>
          <cell r="K259" t="str">
            <v>UXQ082MM1_UBZAJ_Naikakea_OG1</v>
          </cell>
          <cell r="L259" t="str">
            <v>Naikakea</v>
          </cell>
          <cell r="M259" t="str">
            <v>Mutis</v>
          </cell>
          <cell r="N259" t="str">
            <v>TTU</v>
          </cell>
          <cell r="O259" t="str">
            <v>NTT</v>
          </cell>
          <cell r="P259">
            <v>-9.4256309999999992</v>
          </cell>
          <cell r="Q259">
            <v>124.210374</v>
          </cell>
          <cell r="R259" t="str">
            <v>R 07-Bali Nusra</v>
          </cell>
          <cell r="S259" t="str">
            <v>Area 3</v>
          </cell>
        </row>
        <row r="260">
          <cell r="G260" t="str">
            <v>UXQ082</v>
          </cell>
          <cell r="H260" t="str">
            <v>UXQ082MT1</v>
          </cell>
          <cell r="I260" t="str">
            <v>T-0307-1-UXQ082</v>
          </cell>
          <cell r="J260" t="str">
            <v>UXQ082MM1_UBZAJ_Naikakea</v>
          </cell>
          <cell r="K260" t="str">
            <v>UXQ082MM1_UBZAJ_Naikakea_MT1</v>
          </cell>
          <cell r="L260" t="str">
            <v>Naikakea</v>
          </cell>
          <cell r="M260" t="str">
            <v>Mutis</v>
          </cell>
          <cell r="N260" t="str">
            <v>TTU</v>
          </cell>
          <cell r="O260" t="str">
            <v>NTT</v>
          </cell>
          <cell r="P260">
            <v>-9.4256309999999992</v>
          </cell>
          <cell r="Q260">
            <v>124.210374</v>
          </cell>
          <cell r="R260" t="str">
            <v>R 07-Bali Nusra</v>
          </cell>
          <cell r="S260" t="str">
            <v>Area 3</v>
          </cell>
        </row>
        <row r="261">
          <cell r="G261" t="str">
            <v>UXB045</v>
          </cell>
          <cell r="H261" t="str">
            <v>UXB045OG1</v>
          </cell>
          <cell r="I261" t="str">
            <v>T-0408-1-UXB045</v>
          </cell>
          <cell r="J261" t="str">
            <v>UXB045OG1_UBZAJ_Lauk</v>
          </cell>
          <cell r="K261" t="str">
            <v>UXB045OG1_UBZAJ_Lauk_OG1</v>
          </cell>
          <cell r="L261" t="str">
            <v>Lauk</v>
          </cell>
          <cell r="M261" t="str">
            <v>Embaloh hulu</v>
          </cell>
          <cell r="N261" t="str">
            <v>Kapuas Hulu</v>
          </cell>
          <cell r="O261" t="str">
            <v>KALIMANTAN BARAT</v>
          </cell>
          <cell r="P261">
            <v>1.1246</v>
          </cell>
          <cell r="Q261">
            <v>112.661571</v>
          </cell>
          <cell r="R261" t="str">
            <v>R 08-Kalimantan</v>
          </cell>
          <cell r="S261" t="str">
            <v>Area 4</v>
          </cell>
        </row>
        <row r="262">
          <cell r="G262" t="str">
            <v>UXB067</v>
          </cell>
          <cell r="H262" t="str">
            <v>UXB067OG1</v>
          </cell>
          <cell r="I262" t="str">
            <v>T-0408-1-UXB067</v>
          </cell>
          <cell r="J262" t="str">
            <v>UXB067OG1_UBZAJ_Ulak_Pauk</v>
          </cell>
          <cell r="K262" t="str">
            <v>UXB067OG1_UBZAJ_Ulak_Pauk_OG1</v>
          </cell>
          <cell r="L262" t="str">
            <v>Ulak Pauk</v>
          </cell>
          <cell r="M262" t="str">
            <v>Embaloh hulu</v>
          </cell>
          <cell r="N262" t="str">
            <v>Kapuas Hulu</v>
          </cell>
          <cell r="O262" t="str">
            <v>KALIMANTAN BARAT</v>
          </cell>
          <cell r="P262">
            <v>1.060082</v>
          </cell>
          <cell r="Q262">
            <v>112.49225800000001</v>
          </cell>
          <cell r="R262" t="str">
            <v>R 08-Kalimantan</v>
          </cell>
          <cell r="S262" t="str">
            <v>Area 4</v>
          </cell>
        </row>
        <row r="263">
          <cell r="G263" t="str">
            <v>UXB043</v>
          </cell>
          <cell r="H263" t="str">
            <v>UXB043OG1</v>
          </cell>
          <cell r="I263" t="str">
            <v>T-0408-1-UXB043</v>
          </cell>
          <cell r="J263" t="str">
            <v>UXB043OG1_UBZAJ_SUNGAI_ULUK_PALING</v>
          </cell>
          <cell r="K263" t="str">
            <v>UXB043OG1_UBZAJ_SUNGAI_ULUK_PALING_OG1</v>
          </cell>
          <cell r="L263" t="str">
            <v>SUNGAI ULUK PALING</v>
          </cell>
          <cell r="M263" t="str">
            <v>Pustussibau Utara</v>
          </cell>
          <cell r="N263" t="str">
            <v>Kapuas Hulu</v>
          </cell>
          <cell r="O263" t="str">
            <v>KALIMANTAN BARAT</v>
          </cell>
          <cell r="P263">
            <v>1.0396609999999999</v>
          </cell>
          <cell r="Q263">
            <v>112.779026</v>
          </cell>
          <cell r="R263" t="str">
            <v>R 08-Kalimantan</v>
          </cell>
          <cell r="S263" t="str">
            <v>Area 4</v>
          </cell>
        </row>
        <row r="264">
          <cell r="G264" t="str">
            <v>UXB059</v>
          </cell>
          <cell r="H264" t="str">
            <v>UXB059OG1</v>
          </cell>
          <cell r="I264" t="str">
            <v>T-0408-1-UXB059</v>
          </cell>
          <cell r="J264" t="str">
            <v>UXB059OG1_UBZAJ_SEPILUK</v>
          </cell>
          <cell r="K264" t="str">
            <v>UXB059OG1_UBZAJ_SEPILUK_OG1</v>
          </cell>
          <cell r="L264" t="str">
            <v>SEPILUK</v>
          </cell>
          <cell r="M264" t="str">
            <v>Ketungau Hulu</v>
          </cell>
          <cell r="N264" t="str">
            <v>Sintang</v>
          </cell>
          <cell r="O264" t="str">
            <v>KALIMANTAN BARAT</v>
          </cell>
          <cell r="P264">
            <v>0.79169699999999998</v>
          </cell>
          <cell r="Q264">
            <v>110.927368</v>
          </cell>
          <cell r="R264" t="str">
            <v>R 08-Kalimantan</v>
          </cell>
          <cell r="S264" t="str">
            <v>Area 4</v>
          </cell>
        </row>
        <row r="265">
          <cell r="G265" t="str">
            <v>UXB061</v>
          </cell>
          <cell r="H265" t="str">
            <v>UXB061OG1</v>
          </cell>
          <cell r="I265" t="str">
            <v>T-0408-1-UXB061</v>
          </cell>
          <cell r="J265" t="str">
            <v>UXB061OG1_UBZAJ_MUAKAN_PETINGGI</v>
          </cell>
          <cell r="K265" t="str">
            <v>UXB061OG1_UBZAJ_MUAKAN_PETINGGI_OG1</v>
          </cell>
          <cell r="L265" t="str">
            <v>MUAKAN PETINGGI</v>
          </cell>
          <cell r="M265" t="str">
            <v>Ketungau Hulu</v>
          </cell>
          <cell r="N265" t="str">
            <v>Sintang</v>
          </cell>
          <cell r="O265" t="str">
            <v>KALIMANTAN BARAT</v>
          </cell>
          <cell r="P265">
            <v>0.90817700000000001</v>
          </cell>
          <cell r="Q265">
            <v>110.94275</v>
          </cell>
          <cell r="R265" t="str">
            <v>R 08-Kalimantan</v>
          </cell>
          <cell r="S265" t="str">
            <v>Area 4</v>
          </cell>
        </row>
        <row r="266">
          <cell r="G266" t="str">
            <v>UXQ089</v>
          </cell>
          <cell r="H266" t="str">
            <v>UXQ089OG1</v>
          </cell>
          <cell r="I266" t="str">
            <v>T-0307-1-UXQ089</v>
          </cell>
          <cell r="J266" t="str">
            <v>UXQ089OG1_UBZIP_Tanglapui</v>
          </cell>
          <cell r="K266" t="str">
            <v>UXQ089OG1_UBZIP_Tanglapui_OG1</v>
          </cell>
          <cell r="L266" t="str">
            <v>Tanglapui</v>
          </cell>
          <cell r="M266" t="str">
            <v>Alor Timur</v>
          </cell>
          <cell r="N266" t="str">
            <v>ALOR</v>
          </cell>
          <cell r="O266" t="str">
            <v>NTT</v>
          </cell>
          <cell r="P266">
            <v>-8.2681299999999993</v>
          </cell>
          <cell r="Q266">
            <v>124.950118</v>
          </cell>
          <cell r="R266" t="str">
            <v>R 07-Bali Nusra</v>
          </cell>
          <cell r="S266" t="str">
            <v>Area 3</v>
          </cell>
        </row>
        <row r="267">
          <cell r="G267" t="str">
            <v>UXQ083</v>
          </cell>
          <cell r="H267" t="str">
            <v>UXQ083OG1</v>
          </cell>
          <cell r="I267" t="str">
            <v>T-0307-1-UXQ083</v>
          </cell>
          <cell r="J267" t="str">
            <v>UXQ083MM1_UBZTL_Tude</v>
          </cell>
          <cell r="K267" t="str">
            <v>UXQ083MM1_UBZTL_Tude_OG1</v>
          </cell>
          <cell r="L267" t="str">
            <v>Tude</v>
          </cell>
          <cell r="M267" t="str">
            <v>Pantar Tengah</v>
          </cell>
          <cell r="N267" t="str">
            <v>ALOR</v>
          </cell>
          <cell r="O267" t="str">
            <v>NTT</v>
          </cell>
          <cell r="P267">
            <v>-8.4471399999999992</v>
          </cell>
          <cell r="Q267">
            <v>124.054248</v>
          </cell>
          <cell r="R267" t="str">
            <v>R 07-Bali Nusra</v>
          </cell>
          <cell r="S267" t="str">
            <v>Area 3</v>
          </cell>
        </row>
        <row r="268">
          <cell r="G268" t="str">
            <v>UXQ083</v>
          </cell>
          <cell r="H268" t="str">
            <v>UXQ083MT1</v>
          </cell>
          <cell r="I268" t="str">
            <v>T-0307-1-UXQ083</v>
          </cell>
          <cell r="J268" t="str">
            <v>UXQ083MM1_UBZTL_Tude</v>
          </cell>
          <cell r="K268" t="str">
            <v>UXQ083MM1_UBZTL_Tude_MT1</v>
          </cell>
          <cell r="L268" t="str">
            <v>Tude</v>
          </cell>
          <cell r="M268" t="str">
            <v>Pantar Tengah</v>
          </cell>
          <cell r="N268" t="str">
            <v>ALOR</v>
          </cell>
          <cell r="O268" t="str">
            <v>NTT</v>
          </cell>
          <cell r="P268">
            <v>-8.4471399999999992</v>
          </cell>
          <cell r="Q268">
            <v>124.054248</v>
          </cell>
          <cell r="R268" t="str">
            <v>R 07-Bali Nusra</v>
          </cell>
          <cell r="S268" t="str">
            <v>Area 3</v>
          </cell>
        </row>
        <row r="269">
          <cell r="G269" t="str">
            <v>UXQ085</v>
          </cell>
          <cell r="H269" t="str">
            <v>UXQ085OG1</v>
          </cell>
          <cell r="I269" t="str">
            <v>T-0307-1-UXQ085</v>
          </cell>
          <cell r="J269" t="str">
            <v>UXQ085MM1_UBZTL_Langkuru_Utara</v>
          </cell>
          <cell r="K269" t="str">
            <v>UXQ085MM1_UBZTL_Langkuru_Utara_OG1</v>
          </cell>
          <cell r="L269" t="str">
            <v>Langkuru Utara</v>
          </cell>
          <cell r="M269" t="str">
            <v>Pureman</v>
          </cell>
          <cell r="N269" t="str">
            <v>ALOR</v>
          </cell>
          <cell r="O269" t="str">
            <v>NTT</v>
          </cell>
          <cell r="P269">
            <v>-8.3336899999999989</v>
          </cell>
          <cell r="Q269">
            <v>124.824698</v>
          </cell>
          <cell r="R269" t="str">
            <v>R 07-Bali Nusra</v>
          </cell>
          <cell r="S269" t="str">
            <v>Area 3</v>
          </cell>
        </row>
        <row r="270">
          <cell r="G270" t="str">
            <v>UXQ085</v>
          </cell>
          <cell r="H270" t="str">
            <v>UXQ085MT1</v>
          </cell>
          <cell r="I270" t="str">
            <v>T-0307-1-UXQ085</v>
          </cell>
          <cell r="J270" t="str">
            <v>UXQ085MM1_UBZTL_Langkuru_Utara</v>
          </cell>
          <cell r="K270" t="str">
            <v>UXQ085MM1_UBZTL_Langkuru_Utara_MT1</v>
          </cell>
          <cell r="L270" t="str">
            <v>Langkuru Utara</v>
          </cell>
          <cell r="M270" t="str">
            <v>Pureman</v>
          </cell>
          <cell r="N270" t="str">
            <v>ALOR</v>
          </cell>
          <cell r="O270" t="str">
            <v>NTT</v>
          </cell>
          <cell r="P270">
            <v>-8.3336899999999989</v>
          </cell>
          <cell r="Q270">
            <v>124.824698</v>
          </cell>
          <cell r="R270" t="str">
            <v>R 07-Bali Nusra</v>
          </cell>
          <cell r="S270" t="str">
            <v>Area 3</v>
          </cell>
        </row>
        <row r="271">
          <cell r="G271" t="str">
            <v>UXQ084</v>
          </cell>
          <cell r="H271" t="str">
            <v>UXQ084OG1</v>
          </cell>
          <cell r="I271" t="str">
            <v>T-0307-1-UXQ084</v>
          </cell>
          <cell r="J271" t="str">
            <v>UXQ084OG1_UBZIP_Nule</v>
          </cell>
          <cell r="K271" t="str">
            <v>UXQ084OG1_UBZIP_Nule_OG1</v>
          </cell>
          <cell r="L271" t="str">
            <v>Nule</v>
          </cell>
          <cell r="M271" t="str">
            <v>Pantar Timur</v>
          </cell>
          <cell r="N271" t="str">
            <v>ALOR</v>
          </cell>
          <cell r="O271" t="str">
            <v>NTT</v>
          </cell>
          <cell r="P271">
            <v>-8.3725699999999996</v>
          </cell>
          <cell r="Q271">
            <v>124.240118</v>
          </cell>
          <cell r="R271" t="str">
            <v>R 07-Bali Nusra</v>
          </cell>
          <cell r="S271" t="str">
            <v>Area 3</v>
          </cell>
        </row>
        <row r="272">
          <cell r="G272" t="str">
            <v>UXB068</v>
          </cell>
          <cell r="H272" t="str">
            <v>UXB068OG1</v>
          </cell>
          <cell r="I272" t="str">
            <v>T-0408-1-UXB068</v>
          </cell>
          <cell r="J272" t="str">
            <v>UXB068OG1_UBZAJ_BUNGAN_JAYA</v>
          </cell>
          <cell r="K272" t="str">
            <v>UXB068OG1_UBZAJ_BUNGAN_JAYA_OG1</v>
          </cell>
          <cell r="L272" t="str">
            <v>BUNGAN JAYA</v>
          </cell>
          <cell r="M272" t="str">
            <v>Putussibau Selatan</v>
          </cell>
          <cell r="N272" t="str">
            <v>Kapuas Hulu</v>
          </cell>
          <cell r="O272" t="str">
            <v>KALIMANTAN BARAT</v>
          </cell>
          <cell r="P272">
            <v>0.96784599999999998</v>
          </cell>
          <cell r="Q272">
            <v>113.613747</v>
          </cell>
          <cell r="R272" t="str">
            <v>R 08-Kalimantan</v>
          </cell>
          <cell r="S272" t="str">
            <v>Area 4</v>
          </cell>
        </row>
        <row r="273">
          <cell r="G273" t="str">
            <v>UXL004</v>
          </cell>
          <cell r="H273" t="str">
            <v>UXL004OG1</v>
          </cell>
          <cell r="I273" t="str">
            <v>T-0408-1-UXL004</v>
          </cell>
          <cell r="J273" t="str">
            <v>UXL004OG1_UBZIP_Tanjung_Nanga</v>
          </cell>
          <cell r="K273" t="str">
            <v>UXL004OG1_UBZIP_Tanjung_Nanga_OG1</v>
          </cell>
          <cell r="L273" t="str">
            <v>Tanjung Nanga</v>
          </cell>
          <cell r="M273" t="str">
            <v>Malinau Selatan</v>
          </cell>
          <cell r="N273" t="str">
            <v>Malinau</v>
          </cell>
          <cell r="O273" t="str">
            <v>KALIMANTAN UTARA</v>
          </cell>
          <cell r="P273">
            <v>3.0699269999999999</v>
          </cell>
          <cell r="Q273">
            <v>116.458488</v>
          </cell>
          <cell r="R273" t="str">
            <v>R 08-Kalimantan</v>
          </cell>
          <cell r="S273" t="str">
            <v>Area 4</v>
          </cell>
        </row>
        <row r="274">
          <cell r="G274" t="str">
            <v>UXB069</v>
          </cell>
          <cell r="H274" t="str">
            <v>UXB069OG1</v>
          </cell>
          <cell r="I274" t="str">
            <v>T-0408-1-UXB069</v>
          </cell>
          <cell r="J274" t="str">
            <v>UXB069OG1_UBZAJ_KAREHO</v>
          </cell>
          <cell r="K274" t="str">
            <v>UXB069OG1_UBZAJ_KAREHO_OG1</v>
          </cell>
          <cell r="L274" t="str">
            <v>KAREHO</v>
          </cell>
          <cell r="M274" t="str">
            <v>Putussibau Selatan</v>
          </cell>
          <cell r="N274" t="str">
            <v>Kapuas Hulu</v>
          </cell>
          <cell r="O274" t="str">
            <v>KALIMANTAN BARAT</v>
          </cell>
          <cell r="P274">
            <v>0.76572200000000001</v>
          </cell>
          <cell r="Q274">
            <v>113.36663</v>
          </cell>
          <cell r="R274" t="str">
            <v>R 08-Kalimantan</v>
          </cell>
          <cell r="S274" t="str">
            <v>Area 4</v>
          </cell>
        </row>
        <row r="275">
          <cell r="G275" t="str">
            <v>UXQ088</v>
          </cell>
          <cell r="H275" t="str">
            <v>UXQ088OG1</v>
          </cell>
          <cell r="I275" t="str">
            <v>T-0307-1-UXQ088</v>
          </cell>
          <cell r="J275" t="str">
            <v>UXQ088OG1_UBZIP_Purnama</v>
          </cell>
          <cell r="K275" t="str">
            <v>UXQ088OG1_UBZIP_Purnama_OG1</v>
          </cell>
          <cell r="L275" t="str">
            <v>Purnama</v>
          </cell>
          <cell r="M275" t="str">
            <v>Pureman</v>
          </cell>
          <cell r="N275" t="str">
            <v>ALOR</v>
          </cell>
          <cell r="O275" t="str">
            <v>NTT</v>
          </cell>
          <cell r="P275">
            <v>-8.36205</v>
          </cell>
          <cell r="Q275">
            <v>124.89384800000001</v>
          </cell>
          <cell r="R275" t="str">
            <v>R 07-Bali Nusra</v>
          </cell>
          <cell r="S275" t="str">
            <v>Area 3</v>
          </cell>
        </row>
        <row r="276">
          <cell r="G276" t="str">
            <v>UXX028</v>
          </cell>
          <cell r="H276" t="str">
            <v>UXX028OG1</v>
          </cell>
          <cell r="I276" t="str">
            <v>-</v>
          </cell>
          <cell r="J276" t="str">
            <v>UXX028OG1_UBZAJ_OKI_BARU</v>
          </cell>
          <cell r="K276" t="str">
            <v>UXX028OG1_UBZAJ_OKI_BARU_OG1</v>
          </cell>
          <cell r="L276" t="str">
            <v>OKI BARU</v>
          </cell>
          <cell r="M276" t="str">
            <v>Namrole</v>
          </cell>
          <cell r="N276" t="str">
            <v>Buru Selatan</v>
          </cell>
          <cell r="O276" t="str">
            <v>MALUKU</v>
          </cell>
          <cell r="P276">
            <v>-3.7911969999999999</v>
          </cell>
          <cell r="Q276">
            <v>126.842021</v>
          </cell>
          <cell r="R276" t="str">
            <v>R 11-Puma</v>
          </cell>
          <cell r="S276" t="str">
            <v>Area 4</v>
          </cell>
        </row>
        <row r="277">
          <cell r="G277" t="str">
            <v>UXL003</v>
          </cell>
          <cell r="H277" t="str">
            <v>UXL003OG1</v>
          </cell>
          <cell r="I277" t="str">
            <v>T-0408-1-UXL003</v>
          </cell>
          <cell r="J277" t="str">
            <v>UXL003OG1_UBZTL_Punan_Bengalun</v>
          </cell>
          <cell r="K277" t="str">
            <v>UXL003OG1_UBZTL_Punan_Bengalun_OG1</v>
          </cell>
          <cell r="L277" t="str">
            <v>Punan Bengalun</v>
          </cell>
          <cell r="M277" t="str">
            <v>Malinau Barat</v>
          </cell>
          <cell r="N277" t="str">
            <v>Malinau</v>
          </cell>
          <cell r="O277" t="str">
            <v>KALIMANTAN UTARA</v>
          </cell>
          <cell r="P277">
            <v>3.4085030000000001</v>
          </cell>
          <cell r="Q277">
            <v>116.654627</v>
          </cell>
          <cell r="R277" t="str">
            <v>R 08-Kalimantan</v>
          </cell>
          <cell r="S277" t="str">
            <v>Area 4</v>
          </cell>
        </row>
        <row r="278">
          <cell r="G278" t="str">
            <v>UXX029</v>
          </cell>
          <cell r="H278" t="str">
            <v>UXX029OG1</v>
          </cell>
          <cell r="I278" t="str">
            <v>-</v>
          </cell>
          <cell r="J278" t="str">
            <v>UXX029OG1_UBZAJ_WAMSISI</v>
          </cell>
          <cell r="K278" t="str">
            <v>UXX029OG1_UBZAJ_WAMSISI_OG1</v>
          </cell>
          <cell r="L278" t="str">
            <v>WAMSISI</v>
          </cell>
          <cell r="M278" t="str">
            <v>Waesama</v>
          </cell>
          <cell r="N278" t="str">
            <v>Buru Selatan</v>
          </cell>
          <cell r="O278" t="str">
            <v>MALUKU</v>
          </cell>
          <cell r="P278">
            <v>-3.7676029999999998</v>
          </cell>
          <cell r="Q278">
            <v>126.952985</v>
          </cell>
          <cell r="R278" t="str">
            <v>R 11-Puma</v>
          </cell>
          <cell r="S278" t="str">
            <v>Area 4</v>
          </cell>
        </row>
        <row r="279">
          <cell r="G279" t="str">
            <v>UXQ092</v>
          </cell>
          <cell r="H279" t="str">
            <v>UXQ092OG1</v>
          </cell>
          <cell r="I279" t="str">
            <v>T-0307-1-UXQ092</v>
          </cell>
          <cell r="J279" t="str">
            <v>UXQ092OG1_UBZMM_LEWOKOLI</v>
          </cell>
          <cell r="K279" t="str">
            <v>UXQ092OG1_UBZMM_LEWOKOLI_OG1</v>
          </cell>
          <cell r="L279" t="str">
            <v>PINTU MAS LEWOKOLI</v>
          </cell>
          <cell r="M279" t="str">
            <v>Alor Barat Daya</v>
          </cell>
          <cell r="N279" t="str">
            <v>ALOR</v>
          </cell>
          <cell r="O279" t="str">
            <v>NTT</v>
          </cell>
          <cell r="P279">
            <v>-8.3207000000000004</v>
          </cell>
          <cell r="Q279">
            <v>124.515978</v>
          </cell>
          <cell r="R279" t="str">
            <v>R 07-Bali Nusra</v>
          </cell>
          <cell r="S279" t="str">
            <v>Area 3</v>
          </cell>
        </row>
        <row r="280">
          <cell r="G280" t="str">
            <v>UXX026</v>
          </cell>
          <cell r="H280" t="str">
            <v>UXX026OG1</v>
          </cell>
          <cell r="I280" t="str">
            <v>T-0409-1-UXX026</v>
          </cell>
          <cell r="J280" t="str">
            <v>UXX026OG1_UBZIP_AMBALAU_ULIMA</v>
          </cell>
          <cell r="K280" t="str">
            <v>UXX026OG1_UBZIP_AMBALAU_ULIMA_OG1</v>
          </cell>
          <cell r="L280" t="str">
            <v>AMBALAU ULIMA</v>
          </cell>
          <cell r="M280" t="str">
            <v>Ambalau</v>
          </cell>
          <cell r="N280" t="str">
            <v>Buru Selatan</v>
          </cell>
          <cell r="O280" t="str">
            <v>MALUKU</v>
          </cell>
          <cell r="P280" t="str">
            <v>-3,826498</v>
          </cell>
          <cell r="Q280">
            <v>127.180139</v>
          </cell>
          <cell r="R280" t="str">
            <v>R 11-Puma</v>
          </cell>
          <cell r="S280" t="str">
            <v>Area 4</v>
          </cell>
        </row>
        <row r="281">
          <cell r="G281" t="str">
            <v>UXJ852</v>
          </cell>
          <cell r="H281" t="str">
            <v>UXJ852OG1</v>
          </cell>
          <cell r="I281" t="str">
            <v>T-0408-1-UXJ852</v>
          </cell>
          <cell r="J281" t="str">
            <v>UXJ852OG1_UBZTL_Rantau_Buta</v>
          </cell>
          <cell r="K281" t="str">
            <v>UXJ852OG1_UBZTL_Rantau_Buta_OG1</v>
          </cell>
          <cell r="L281" t="str">
            <v>Rantau Buta</v>
          </cell>
          <cell r="M281" t="str">
            <v>Batu</v>
          </cell>
          <cell r="N281" t="str">
            <v xml:space="preserve">Paser </v>
          </cell>
          <cell r="O281" t="str">
            <v>KALIMANTAN TIMUR</v>
          </cell>
          <cell r="P281">
            <v>-1.7428159999999999</v>
          </cell>
          <cell r="Q281">
            <v>115.961236</v>
          </cell>
          <cell r="R281" t="str">
            <v>R 08-Kalimantan</v>
          </cell>
          <cell r="S281" t="str">
            <v>Area 4</v>
          </cell>
        </row>
        <row r="282">
          <cell r="G282" t="str">
            <v>UXQ087</v>
          </cell>
          <cell r="H282" t="str">
            <v>UXQ087OG1</v>
          </cell>
          <cell r="I282" t="str">
            <v>T-0307-1-UXQ087</v>
          </cell>
          <cell r="J282" t="str">
            <v>UXQ087OG1_UBZIP_Kailesa</v>
          </cell>
          <cell r="K282" t="str">
            <v>UXQ087OG1_UBZIP_Kailesa_OG1</v>
          </cell>
          <cell r="L282" t="str">
            <v>Kailesa</v>
          </cell>
          <cell r="M282" t="str">
            <v>Pureman</v>
          </cell>
          <cell r="N282" t="str">
            <v>ALOR</v>
          </cell>
          <cell r="O282" t="str">
            <v>NTT</v>
          </cell>
          <cell r="P282">
            <v>-8.3468</v>
          </cell>
          <cell r="Q282">
            <v>124.85565800000001</v>
          </cell>
          <cell r="R282" t="str">
            <v>R 07-Bali Nusra</v>
          </cell>
          <cell r="S282" t="str">
            <v>Area 3</v>
          </cell>
        </row>
        <row r="283">
          <cell r="G283" t="str">
            <v>UXQ094</v>
          </cell>
          <cell r="H283" t="str">
            <v>UXQ094OG1</v>
          </cell>
          <cell r="I283" t="str">
            <v>T-0307-1-UXQ094</v>
          </cell>
          <cell r="J283" t="str">
            <v>UXQ094OG1_UBZMM_KAMAIFUI</v>
          </cell>
          <cell r="K283" t="str">
            <v>UXQ094OG1_UBZMM_KAMAIFUI_OG1</v>
          </cell>
          <cell r="L283" t="str">
            <v>KAMAIFUI</v>
          </cell>
          <cell r="M283" t="str">
            <v>Mataru</v>
          </cell>
          <cell r="N283" t="str">
            <v>ALOR</v>
          </cell>
          <cell r="O283" t="str">
            <v>NTT</v>
          </cell>
          <cell r="P283">
            <v>-8.3422699999999992</v>
          </cell>
          <cell r="Q283">
            <v>124.670548</v>
          </cell>
          <cell r="R283" t="str">
            <v>R 07-Bali Nusra</v>
          </cell>
          <cell r="S283" t="str">
            <v>Area 3</v>
          </cell>
        </row>
        <row r="284">
          <cell r="G284" t="str">
            <v>UXQ090</v>
          </cell>
          <cell r="H284" t="str">
            <v>UXQ090OG1</v>
          </cell>
          <cell r="I284" t="str">
            <v>T-0307-1-UXQ090</v>
          </cell>
          <cell r="J284" t="str">
            <v>UXQ090OG1_UBZMM_LAKATULI</v>
          </cell>
          <cell r="K284" t="str">
            <v>UXQ090OG1_UBZMM_LAKATULI_OG1</v>
          </cell>
          <cell r="L284" t="str">
            <v>LAKATULI</v>
          </cell>
          <cell r="M284" t="str">
            <v>Mataru</v>
          </cell>
          <cell r="N284" t="str">
            <v>ALOR</v>
          </cell>
          <cell r="O284" t="str">
            <v>NTT</v>
          </cell>
          <cell r="P284">
            <v>-8.3848500000000001</v>
          </cell>
          <cell r="Q284">
            <v>124.66551800000001</v>
          </cell>
          <cell r="R284" t="str">
            <v>R 07-Bali Nusra</v>
          </cell>
          <cell r="S284" t="str">
            <v>Area 3</v>
          </cell>
        </row>
        <row r="285">
          <cell r="G285" t="str">
            <v>UXX027</v>
          </cell>
          <cell r="H285" t="str">
            <v>UXX027OG1</v>
          </cell>
          <cell r="I285" t="str">
            <v>T-0409-1-UXX027</v>
          </cell>
          <cell r="J285" t="str">
            <v>UXX027OG1_UBZIP_WAEMULANG</v>
          </cell>
          <cell r="K285" t="str">
            <v>UXX027OG1_UBZIP_WAEMULANG_OG1</v>
          </cell>
          <cell r="L285" t="str">
            <v>WAEMULANG</v>
          </cell>
          <cell r="M285" t="str">
            <v>Leksula</v>
          </cell>
          <cell r="N285" t="str">
            <v>Buru Selatan</v>
          </cell>
          <cell r="O285" t="str">
            <v>MALUKU</v>
          </cell>
          <cell r="P285">
            <v>-3.6072600000000001</v>
          </cell>
          <cell r="Q285">
            <v>126.183196</v>
          </cell>
          <cell r="R285" t="str">
            <v>R 11-Puma</v>
          </cell>
          <cell r="S285" t="str">
            <v>Area 4</v>
          </cell>
        </row>
        <row r="286">
          <cell r="G286" t="str">
            <v>UXQ077</v>
          </cell>
          <cell r="H286" t="str">
            <v>UXQ077OG1</v>
          </cell>
          <cell r="I286" t="str">
            <v>T-0307-1-UXQ077</v>
          </cell>
          <cell r="J286" t="str">
            <v>UXQ077OG1_UBZMM_Netemnanu_Utara</v>
          </cell>
          <cell r="K286" t="str">
            <v>UXQ077OG1_UBZMM_Netemnanu_Utara_OG1</v>
          </cell>
          <cell r="L286" t="str">
            <v>Amfoang Timur Netemnanu Utara</v>
          </cell>
          <cell r="M286" t="str">
            <v>Amfoag Timur</v>
          </cell>
          <cell r="N286" t="str">
            <v>Kupang</v>
          </cell>
          <cell r="O286" t="str">
            <v>NTT</v>
          </cell>
          <cell r="P286">
            <v>-9.356342999999999</v>
          </cell>
          <cell r="Q286">
            <v>124.026023</v>
          </cell>
          <cell r="R286" t="str">
            <v>R 07-Bali Nusra</v>
          </cell>
          <cell r="S286" t="str">
            <v>Area 3</v>
          </cell>
        </row>
        <row r="287">
          <cell r="G287" t="str">
            <v>UXX037</v>
          </cell>
          <cell r="H287" t="str">
            <v>UXX037OG1</v>
          </cell>
          <cell r="I287" t="str">
            <v>T-0409-1-UXX037</v>
          </cell>
          <cell r="J287" t="str">
            <v>UXX037MM1_UBZTL_ILWAKI</v>
          </cell>
          <cell r="K287" t="str">
            <v>UXX037MM1_UBZTL_ILWAKI_OG1</v>
          </cell>
          <cell r="L287" t="str">
            <v>Ilwaki</v>
          </cell>
          <cell r="M287" t="str">
            <v>Wetar</v>
          </cell>
          <cell r="N287" t="str">
            <v>Maluku Barat Daya</v>
          </cell>
          <cell r="O287" t="str">
            <v>MALUKU</v>
          </cell>
          <cell r="P287">
            <v>-7.9240399999999998</v>
          </cell>
          <cell r="Q287">
            <v>126.416898</v>
          </cell>
          <cell r="R287" t="str">
            <v>R 11-Puma</v>
          </cell>
          <cell r="S287" t="str">
            <v>Area 4</v>
          </cell>
        </row>
        <row r="288">
          <cell r="G288" t="str">
            <v>UXX037</v>
          </cell>
          <cell r="H288" t="str">
            <v>UXX037MT1</v>
          </cell>
          <cell r="I288" t="str">
            <v>T-0409-1-UXX037</v>
          </cell>
          <cell r="J288" t="str">
            <v>UXX037MM1_UBZTL_ILWAKI</v>
          </cell>
          <cell r="K288" t="str">
            <v>UXX037MM1_UBZTL_ILWAKI_MT1</v>
          </cell>
          <cell r="L288" t="str">
            <v>Ilwaki</v>
          </cell>
          <cell r="M288" t="str">
            <v>Wetar</v>
          </cell>
          <cell r="N288" t="str">
            <v>Maluku Barat Daya</v>
          </cell>
          <cell r="O288" t="str">
            <v>MALUKU</v>
          </cell>
          <cell r="P288">
            <v>-7.9240399999999998</v>
          </cell>
          <cell r="Q288">
            <v>126.416898</v>
          </cell>
          <cell r="R288" t="str">
            <v>R 11-Puma</v>
          </cell>
          <cell r="S288" t="str">
            <v>Area 4</v>
          </cell>
        </row>
        <row r="289">
          <cell r="G289" t="str">
            <v>UXX030</v>
          </cell>
          <cell r="H289" t="str">
            <v>UXX030OG1</v>
          </cell>
          <cell r="I289" t="str">
            <v>T-0409-1-UXX030</v>
          </cell>
          <cell r="J289" t="str">
            <v>UXX030OG1_UBZAJ_FOGI</v>
          </cell>
          <cell r="K289" t="str">
            <v>UXX030OG1_UBZAJ_FOGI_OG1</v>
          </cell>
          <cell r="L289" t="str">
            <v>FOGI</v>
          </cell>
          <cell r="M289" t="str">
            <v>Kepala Madam</v>
          </cell>
          <cell r="N289" t="str">
            <v>Buru Selatan</v>
          </cell>
          <cell r="O289" t="str">
            <v>MALUKU</v>
          </cell>
          <cell r="P289">
            <v>-3.335464</v>
          </cell>
          <cell r="Q289">
            <v>126.01870699999999</v>
          </cell>
          <cell r="R289" t="str">
            <v>R 11-Puma</v>
          </cell>
          <cell r="S289" t="str">
            <v>Area 4</v>
          </cell>
        </row>
        <row r="290">
          <cell r="G290" t="str">
            <v>UXQ091</v>
          </cell>
          <cell r="H290" t="str">
            <v>UXQ091OG1</v>
          </cell>
          <cell r="I290" t="str">
            <v>T-0307-1-UXQ091</v>
          </cell>
          <cell r="J290" t="str">
            <v>UXQ091OG1_UBZMM_MAIKANG</v>
          </cell>
          <cell r="K290" t="str">
            <v>UXQ091OG1_UBZMM_MAIKANG_OG1</v>
          </cell>
          <cell r="L290" t="str">
            <v>MAIKANG</v>
          </cell>
          <cell r="M290" t="str">
            <v>Alor Selatan</v>
          </cell>
          <cell r="N290" t="str">
            <v>ALOR</v>
          </cell>
          <cell r="O290" t="str">
            <v>NTT</v>
          </cell>
          <cell r="P290">
            <v>-8.3626038999999999</v>
          </cell>
          <cell r="Q290">
            <v>124.7250863</v>
          </cell>
          <cell r="R290" t="str">
            <v>R 07-Bali Nusra</v>
          </cell>
          <cell r="S290" t="str">
            <v>Area 3</v>
          </cell>
        </row>
        <row r="291">
          <cell r="G291" t="str">
            <v>UXQ086</v>
          </cell>
          <cell r="H291" t="str">
            <v>UXQ086OG1</v>
          </cell>
          <cell r="I291" t="str">
            <v>T-0307-1-UXQ086</v>
          </cell>
          <cell r="J291" t="str">
            <v>UXQ086OG1_UBZIP_Langkuru</v>
          </cell>
          <cell r="K291" t="str">
            <v>UXQ086OG1_UBZIP_Langkuru_OG1</v>
          </cell>
          <cell r="L291" t="str">
            <v>Langkuru</v>
          </cell>
          <cell r="M291" t="str">
            <v>Pureman</v>
          </cell>
          <cell r="N291" t="str">
            <v>ALOR</v>
          </cell>
          <cell r="O291" t="str">
            <v>NTT</v>
          </cell>
          <cell r="P291">
            <v>-8.3826699999999992</v>
          </cell>
          <cell r="Q291">
            <v>124.833198</v>
          </cell>
          <cell r="R291" t="str">
            <v>R 07-Bali Nusra</v>
          </cell>
          <cell r="S291" t="str">
            <v>Area 3</v>
          </cell>
        </row>
        <row r="292">
          <cell r="G292" t="str">
            <v>UXJ855</v>
          </cell>
          <cell r="H292" t="str">
            <v>UXJ855OG1</v>
          </cell>
          <cell r="I292" t="str">
            <v>T-0408-1-UXJ855</v>
          </cell>
          <cell r="J292" t="str">
            <v>UXJ855OG1_UBZTL_Long_Tuyoq</v>
          </cell>
          <cell r="K292" t="str">
            <v>UXJ855OG1_UBZTL_Long_Tuyoq_OG1</v>
          </cell>
          <cell r="L292" t="str">
            <v>Long Tuyoq</v>
          </cell>
          <cell r="M292" t="str">
            <v>Long Pahangai</v>
          </cell>
          <cell r="N292" t="str">
            <v>MAHAKAM HULU</v>
          </cell>
          <cell r="O292" t="str">
            <v>KALIMANTAN TIMUR</v>
          </cell>
          <cell r="P292">
            <v>0.92230100000000004</v>
          </cell>
          <cell r="Q292">
            <v>114.75894700000001</v>
          </cell>
          <cell r="R292" t="str">
            <v>R 08-Kalimantan</v>
          </cell>
          <cell r="S292" t="str">
            <v>Area 4</v>
          </cell>
        </row>
        <row r="293">
          <cell r="G293" t="str">
            <v>UXX038</v>
          </cell>
          <cell r="H293" t="str">
            <v>UXX038OG1</v>
          </cell>
          <cell r="I293" t="str">
            <v>T-0409-1-UXX038</v>
          </cell>
          <cell r="J293" t="str">
            <v>UXX038OG1_UBZTL_Jambu_Air</v>
          </cell>
          <cell r="K293" t="str">
            <v>UXX038OG1_UBZTL_Jambu_Air_OG1</v>
          </cell>
          <cell r="L293" t="str">
            <v>Jambu Air</v>
          </cell>
          <cell r="M293" t="str">
            <v>Aru Tengah Selatan</v>
          </cell>
          <cell r="N293" t="str">
            <v>KEPULAUAN ARU</v>
          </cell>
          <cell r="O293" t="str">
            <v>MALUKU</v>
          </cell>
          <cell r="P293" t="str">
            <v xml:space="preserve"> -6.486973°</v>
          </cell>
          <cell r="Q293" t="str">
            <v>134.834879°</v>
          </cell>
          <cell r="R293" t="str">
            <v>R 11-Puma</v>
          </cell>
          <cell r="S293" t="str">
            <v>Area 4</v>
          </cell>
        </row>
        <row r="294">
          <cell r="G294" t="str">
            <v>UXX041</v>
          </cell>
          <cell r="H294" t="str">
            <v>UXX041OG1</v>
          </cell>
          <cell r="I294" t="str">
            <v>T-0409-1-UXX041</v>
          </cell>
          <cell r="J294" t="str">
            <v>UXX041MM1_UBZTL_Mestiang</v>
          </cell>
          <cell r="K294" t="str">
            <v>UXX041MM1_UBZTL_Mestiang_OG1</v>
          </cell>
          <cell r="L294" t="str">
            <v>Mestiang</v>
          </cell>
          <cell r="M294" t="str">
            <v>Aru Tengah Selatan</v>
          </cell>
          <cell r="N294" t="str">
            <v>KEPULAUAN ARU</v>
          </cell>
          <cell r="O294" t="str">
            <v>MALUKU</v>
          </cell>
          <cell r="P294">
            <v>-6.6277140000000001</v>
          </cell>
          <cell r="Q294">
            <v>134.75592900000001</v>
          </cell>
          <cell r="R294" t="str">
            <v>R 11-Puma</v>
          </cell>
          <cell r="S294" t="str">
            <v>Area 4</v>
          </cell>
        </row>
        <row r="295">
          <cell r="G295" t="str">
            <v>UXX041</v>
          </cell>
          <cell r="H295" t="str">
            <v>UXX041MT1</v>
          </cell>
          <cell r="I295" t="str">
            <v>T-0409-1-UXX041</v>
          </cell>
          <cell r="J295" t="str">
            <v>UXX041MM1_UBZTL_Mestiang</v>
          </cell>
          <cell r="K295" t="str">
            <v>UXX041MM1_UBZTL_Mestiang_MT1</v>
          </cell>
          <cell r="L295" t="str">
            <v>Mestiang</v>
          </cell>
          <cell r="M295" t="str">
            <v>Aru Tengah Selatan</v>
          </cell>
          <cell r="N295" t="str">
            <v>KEPULAUAN ARU</v>
          </cell>
          <cell r="O295" t="str">
            <v>MALUKU</v>
          </cell>
          <cell r="P295">
            <v>-6.6277140000000001</v>
          </cell>
          <cell r="Q295">
            <v>134.75592900000001</v>
          </cell>
          <cell r="R295" t="str">
            <v>R 11-Puma</v>
          </cell>
          <cell r="S295" t="str">
            <v>Area 4</v>
          </cell>
        </row>
        <row r="296">
          <cell r="G296" t="str">
            <v>UXL030</v>
          </cell>
          <cell r="H296" t="str">
            <v>UXL030OG1</v>
          </cell>
          <cell r="I296" t="str">
            <v>T-0408-1-UXL030</v>
          </cell>
          <cell r="J296" t="str">
            <v>UXL030OG1_UBZAJ_LONG_PALIRAN</v>
          </cell>
          <cell r="K296" t="str">
            <v>UXL030OG1_UBZAJ_LONG_PALIRAN_OG1</v>
          </cell>
          <cell r="L296" t="str">
            <v>LONG PALIRAN</v>
          </cell>
          <cell r="M296" t="str">
            <v>Pujungan</v>
          </cell>
          <cell r="N296" t="str">
            <v>Malinau</v>
          </cell>
          <cell r="O296" t="str">
            <v>KALIMANTAN UTARA</v>
          </cell>
          <cell r="P296">
            <v>2.7052269999999998</v>
          </cell>
          <cell r="Q296">
            <v>115.78493400000001</v>
          </cell>
          <cell r="R296" t="str">
            <v>R 08-Kalimantan</v>
          </cell>
          <cell r="S296" t="str">
            <v>Area 4</v>
          </cell>
        </row>
        <row r="297">
          <cell r="G297" t="str">
            <v>UXL024</v>
          </cell>
          <cell r="H297" t="str">
            <v>UXL024OG1</v>
          </cell>
          <cell r="I297" t="str">
            <v>T-0408-1-UXL024</v>
          </cell>
          <cell r="J297" t="str">
            <v>UXL024OG1_UBZAJ_SUKA_MAJU</v>
          </cell>
          <cell r="K297" t="str">
            <v>UXL024OG1_UBZAJ_SUKA_MAJU_OG1</v>
          </cell>
          <cell r="L297" t="str">
            <v>SUKA MAJU</v>
          </cell>
          <cell r="M297" t="str">
            <v>Lumbis Ogong</v>
          </cell>
          <cell r="N297" t="str">
            <v>Nunukan</v>
          </cell>
          <cell r="O297" t="str">
            <v>KALIMANTAN UTARA</v>
          </cell>
          <cell r="P297">
            <v>3.9291670000000001</v>
          </cell>
          <cell r="Q297">
            <v>116.567841</v>
          </cell>
          <cell r="R297" t="str">
            <v>R 08-Kalimantan</v>
          </cell>
          <cell r="S297" t="str">
            <v>Area 4</v>
          </cell>
        </row>
        <row r="298">
          <cell r="G298" t="str">
            <v>UXL025</v>
          </cell>
          <cell r="H298" t="str">
            <v>UXL025OG1</v>
          </cell>
          <cell r="I298" t="str">
            <v>T-0408-1-UXL025</v>
          </cell>
          <cell r="J298" t="str">
            <v>UXL025OG1_UBZAJ_SUMAN_TOBOL</v>
          </cell>
          <cell r="K298" t="str">
            <v>UXL025OG1_UBZAJ_SUMAN_TOBOL_OG1</v>
          </cell>
          <cell r="L298" t="str">
            <v>SUMAN TOBOL</v>
          </cell>
          <cell r="M298" t="str">
            <v>Lumbis Ogong</v>
          </cell>
          <cell r="N298" t="str">
            <v>Nunukan</v>
          </cell>
          <cell r="O298" t="str">
            <v>KALIMANTAN UTARA</v>
          </cell>
          <cell r="P298">
            <v>4.2177720000000001</v>
          </cell>
          <cell r="Q298">
            <v>116.502128</v>
          </cell>
          <cell r="R298" t="str">
            <v>R 08-Kalimantan</v>
          </cell>
          <cell r="S298" t="str">
            <v>Area 4</v>
          </cell>
        </row>
        <row r="299">
          <cell r="G299" t="str">
            <v>UXL023</v>
          </cell>
          <cell r="H299" t="str">
            <v>UXL023OG1</v>
          </cell>
          <cell r="I299" t="str">
            <v>T-0408-1-UXL023</v>
          </cell>
          <cell r="J299" t="str">
            <v>UXL023OG1_UBZAJ_UBOL</v>
          </cell>
          <cell r="K299" t="str">
            <v>UXL023OG1_UBZAJ_UBOL_OG1</v>
          </cell>
          <cell r="L299" t="str">
            <v>UBOL</v>
          </cell>
          <cell r="M299" t="str">
            <v>Lumbis Ogong</v>
          </cell>
          <cell r="N299" t="str">
            <v>Nunukan</v>
          </cell>
          <cell r="O299" t="str">
            <v>KALIMANTAN UTARA</v>
          </cell>
          <cell r="P299">
            <v>3.917824</v>
          </cell>
          <cell r="Q299">
            <v>116.611069</v>
          </cell>
          <cell r="R299" t="str">
            <v>R 08-Kalimantan</v>
          </cell>
          <cell r="S299" t="str">
            <v>Area 4</v>
          </cell>
        </row>
        <row r="300">
          <cell r="G300" t="str">
            <v>UXL026</v>
          </cell>
          <cell r="H300" t="str">
            <v>UXL026OG1</v>
          </cell>
          <cell r="I300" t="str">
            <v>T-0408-1-UXL026</v>
          </cell>
          <cell r="J300" t="str">
            <v>UXL026OG1_UBZIP_LABANG</v>
          </cell>
          <cell r="K300" t="str">
            <v>UXL026OG1_UBZIP_LABANG_OG1</v>
          </cell>
          <cell r="L300" t="str">
            <v>LABANG</v>
          </cell>
          <cell r="M300" t="str">
            <v>Lumbis Ogong</v>
          </cell>
          <cell r="N300" t="str">
            <v>Nunukan</v>
          </cell>
          <cell r="O300" t="str">
            <v>KALIMANTAN UTARA</v>
          </cell>
          <cell r="P300">
            <v>4.2910360000000001</v>
          </cell>
          <cell r="Q300">
            <v>116.413482</v>
          </cell>
          <cell r="R300" t="str">
            <v>R 08-Kalimantan</v>
          </cell>
          <cell r="S300" t="str">
            <v>Area 4</v>
          </cell>
        </row>
        <row r="301">
          <cell r="G301" t="str">
            <v>UXL034</v>
          </cell>
          <cell r="H301" t="str">
            <v>UXL034OG1</v>
          </cell>
          <cell r="I301" t="str">
            <v>T-0408-1-UXL034</v>
          </cell>
          <cell r="J301" t="str">
            <v>UXL034OG1_UBZIP_LONG_ARAN</v>
          </cell>
          <cell r="K301" t="str">
            <v>UXL034OG1_UBZIP_LONG_ARAN_OG1</v>
          </cell>
          <cell r="L301" t="str">
            <v>LONG ARAN</v>
          </cell>
          <cell r="M301" t="str">
            <v>Pujungan</v>
          </cell>
          <cell r="N301" t="str">
            <v>Malinau</v>
          </cell>
          <cell r="O301" t="str">
            <v>KALIMANTAN UTARA</v>
          </cell>
          <cell r="P301">
            <v>2.5444500000000003</v>
          </cell>
          <cell r="Q301">
            <v>115.818388</v>
          </cell>
          <cell r="R301" t="str">
            <v>R 08-Kalimantan</v>
          </cell>
          <cell r="S301" t="str">
            <v>Area 4</v>
          </cell>
        </row>
        <row r="302">
          <cell r="G302" t="str">
            <v>UXL036</v>
          </cell>
          <cell r="H302" t="str">
            <v>UXL036OG1</v>
          </cell>
          <cell r="I302" t="str">
            <v>T-0408-1-UXL036</v>
          </cell>
          <cell r="J302" t="str">
            <v>UXL036OG1_UBZIP_LONG_KETAMAN</v>
          </cell>
          <cell r="K302" t="str">
            <v>UXL036OG1_UBZIP_LONG_KETAMAN_OG1</v>
          </cell>
          <cell r="L302" t="str">
            <v>LONG KETAMAN</v>
          </cell>
          <cell r="M302" t="str">
            <v>Pujungan</v>
          </cell>
          <cell r="N302" t="str">
            <v>Malinau</v>
          </cell>
          <cell r="O302" t="str">
            <v>KALIMANTAN UTARA</v>
          </cell>
          <cell r="P302">
            <v>2.55457</v>
          </cell>
          <cell r="Q302">
            <v>115.757628</v>
          </cell>
          <cell r="R302" t="str">
            <v>R 08-Kalimantan</v>
          </cell>
          <cell r="S302" t="str">
            <v>Area 4</v>
          </cell>
        </row>
        <row r="303">
          <cell r="G303" t="str">
            <v>UXL035</v>
          </cell>
          <cell r="H303" t="str">
            <v>UXL035OG1</v>
          </cell>
          <cell r="I303" t="str">
            <v>T-0408-1-UXL035</v>
          </cell>
          <cell r="J303" t="str">
            <v>UXL035OG1_UBZIP_LONG_PUA</v>
          </cell>
          <cell r="K303" t="str">
            <v>UXL035OG1_UBZIP_LONG_PUA_OG1</v>
          </cell>
          <cell r="L303" t="str">
            <v>LONG PUA</v>
          </cell>
          <cell r="M303" t="str">
            <v>Pujungan</v>
          </cell>
          <cell r="N303" t="str">
            <v>Malinau</v>
          </cell>
          <cell r="O303" t="str">
            <v>KALIMANTAN UTARA</v>
          </cell>
          <cell r="P303">
            <v>2.5466500000000001</v>
          </cell>
          <cell r="Q303">
            <v>115.671018</v>
          </cell>
          <cell r="R303" t="str">
            <v>R 08-Kalimantan</v>
          </cell>
          <cell r="S303" t="str">
            <v>Area 4</v>
          </cell>
        </row>
        <row r="304">
          <cell r="G304" t="str">
            <v>UXL027</v>
          </cell>
          <cell r="H304" t="str">
            <v>UXL027OG1</v>
          </cell>
          <cell r="I304" t="str">
            <v>T-0408-1-UXL027</v>
          </cell>
          <cell r="J304" t="str">
            <v>UXL027OG1_UBZIP_PANAS</v>
          </cell>
          <cell r="K304" t="str">
            <v>UXL027OG1_UBZIP_PANAS_OG1</v>
          </cell>
          <cell r="L304" t="str">
            <v>PANAS</v>
          </cell>
          <cell r="M304" t="str">
            <v>Lumbis Ogong</v>
          </cell>
          <cell r="N304" t="str">
            <v>Nunukan</v>
          </cell>
          <cell r="O304" t="str">
            <v>KALIMANTAN UTARA</v>
          </cell>
          <cell r="P304">
            <v>4.2948279999999999</v>
          </cell>
          <cell r="Q304">
            <v>116.307394</v>
          </cell>
          <cell r="R304" t="str">
            <v>R 08-Kalimantan</v>
          </cell>
          <cell r="S304" t="str">
            <v>Area 4</v>
          </cell>
        </row>
        <row r="305">
          <cell r="G305" t="str">
            <v>UXL021</v>
          </cell>
          <cell r="H305" t="str">
            <v>UXL021OG1</v>
          </cell>
          <cell r="I305" t="str">
            <v>T-0408-1-UXL021</v>
          </cell>
          <cell r="J305" t="str">
            <v>UXL021OG1_UBZIP_TINAMPAK</v>
          </cell>
          <cell r="K305" t="str">
            <v>UXL021OG1_UBZIP_TINAMPAK_OG1</v>
          </cell>
          <cell r="L305" t="str">
            <v>TINAMPAK</v>
          </cell>
          <cell r="M305" t="str">
            <v>Tulin Onsoi</v>
          </cell>
          <cell r="N305" t="str">
            <v>Nunukan</v>
          </cell>
          <cell r="O305" t="str">
            <v>KALIMANTAN UTARA</v>
          </cell>
          <cell r="P305">
            <v>4.1611789999999997</v>
          </cell>
          <cell r="Q305">
            <v>116.955837</v>
          </cell>
          <cell r="R305" t="str">
            <v>R 08-Kalimantan</v>
          </cell>
          <cell r="S305" t="str">
            <v>Area 4</v>
          </cell>
        </row>
        <row r="306">
          <cell r="G306" t="str">
            <v>UXX035</v>
          </cell>
          <cell r="H306" t="str">
            <v>UXX035OG1</v>
          </cell>
          <cell r="I306" t="str">
            <v>T-0409-1-UXX035</v>
          </cell>
          <cell r="J306" t="str">
            <v>UXX035OG1_UBZAJ_ADOBE_FORDATA</v>
          </cell>
          <cell r="K306" t="str">
            <v>UXX035OG1_UBZAJ_ADOBE_FORDATA_OG1</v>
          </cell>
          <cell r="L306" t="str">
            <v>ADOBE FORDATA YARU</v>
          </cell>
          <cell r="M306" t="str">
            <v>Yaru</v>
          </cell>
          <cell r="N306" t="str">
            <v>MALUKU TENGGARA BARAT</v>
          </cell>
          <cell r="O306" t="str">
            <v>MALUKU</v>
          </cell>
          <cell r="P306">
            <v>-7.0015340000000004</v>
          </cell>
          <cell r="Q306">
            <v>131.97368800000001</v>
          </cell>
          <cell r="R306" t="str">
            <v>R 11-Puma</v>
          </cell>
          <cell r="S306" t="str">
            <v>Area 4</v>
          </cell>
        </row>
        <row r="307">
          <cell r="G307" t="str">
            <v>UXX036</v>
          </cell>
          <cell r="H307" t="str">
            <v>UXX036OG1</v>
          </cell>
          <cell r="I307" t="str">
            <v>T-0409-1-UXX036</v>
          </cell>
          <cell r="J307" t="str">
            <v>UXX036OG1_UBZAJ_ALUSI_BAJAS</v>
          </cell>
          <cell r="K307" t="str">
            <v>UXX036OG1_UBZAJ_ALUSI_BAJAS_OG1</v>
          </cell>
          <cell r="L307" t="str">
            <v>ALUSI BAJAS KORMOMALIN</v>
          </cell>
          <cell r="M307" t="str">
            <v>Kormomalin</v>
          </cell>
          <cell r="N307" t="str">
            <v>MALUKU TENGGARA BARAT</v>
          </cell>
          <cell r="O307" t="str">
            <v>MALUKU</v>
          </cell>
          <cell r="P307">
            <v>-7.6682709999999998</v>
          </cell>
          <cell r="Q307">
            <v>131.58121800000001</v>
          </cell>
          <cell r="R307" t="str">
            <v>R 11-Puma</v>
          </cell>
          <cell r="S307" t="str">
            <v>Area 4</v>
          </cell>
        </row>
        <row r="308">
          <cell r="G308" t="str">
            <v>UXX042</v>
          </cell>
          <cell r="H308" t="str">
            <v>UXX042OG1</v>
          </cell>
          <cell r="I308" t="str">
            <v>T-0409-1-UXX042</v>
          </cell>
          <cell r="J308" t="str">
            <v>UXX042OG1_UBZAJ_FURSUI_SELARU</v>
          </cell>
          <cell r="K308" t="str">
            <v>UXX042OG1_UBZAJ_FURSUI_SELARU_OG1</v>
          </cell>
          <cell r="L308" t="str">
            <v>FURSUI SELARU</v>
          </cell>
          <cell r="M308" t="str">
            <v>Selaru</v>
          </cell>
          <cell r="N308" t="str">
            <v>MALUKU TENGGARA BARAT</v>
          </cell>
          <cell r="O308" t="str">
            <v>MALUKU</v>
          </cell>
          <cell r="P308">
            <v>-8.3224640000000001</v>
          </cell>
          <cell r="Q308">
            <v>130.82001199999999</v>
          </cell>
          <cell r="R308" t="str">
            <v>R 11-Puma</v>
          </cell>
          <cell r="S308" t="str">
            <v>Area 4</v>
          </cell>
        </row>
        <row r="309">
          <cell r="G309" t="str">
            <v>UXX043</v>
          </cell>
          <cell r="H309" t="str">
            <v>UXX043OG1</v>
          </cell>
          <cell r="I309" t="str">
            <v>T-0409-1-UXX043</v>
          </cell>
          <cell r="J309" t="str">
            <v>UXX043OG1_UBZAJ_KELAAN_WOWONDA</v>
          </cell>
          <cell r="K309" t="str">
            <v>UXX043OG1_UBZAJ_KELAAN_WOWONDA_OG1</v>
          </cell>
          <cell r="L309" t="str">
            <v>KELAAN WOWONDA</v>
          </cell>
          <cell r="M309" t="str">
            <v>Tanimbara Utara</v>
          </cell>
          <cell r="N309" t="str">
            <v>MALUKU TENGGARA BARAT</v>
          </cell>
          <cell r="O309" t="str">
            <v>MALUKU</v>
          </cell>
          <cell r="P309">
            <v>-7.104533</v>
          </cell>
          <cell r="Q309">
            <v>131.916167</v>
          </cell>
          <cell r="R309" t="str">
            <v>R 11-Puma</v>
          </cell>
          <cell r="S309" t="str">
            <v>Area 4</v>
          </cell>
        </row>
        <row r="310">
          <cell r="G310" t="str">
            <v>UXX044</v>
          </cell>
          <cell r="H310" t="str">
            <v>UXX044OG1</v>
          </cell>
          <cell r="I310" t="str">
            <v>T-0409-1-UXX044</v>
          </cell>
          <cell r="J310" t="str">
            <v>UXX044OG1_UBZAJ_MEYANO_BAB</v>
          </cell>
          <cell r="K310" t="str">
            <v>UXX044OG1_UBZAJ_MEYANO_BAB_OG1</v>
          </cell>
          <cell r="L310" t="str">
            <v>MEYANO BAB KORMOMALIN</v>
          </cell>
          <cell r="M310" t="str">
            <v>Kormomalin</v>
          </cell>
          <cell r="N310" t="str">
            <v>MALUKU TENGGARA BARAT</v>
          </cell>
          <cell r="O310" t="str">
            <v>MALUKU</v>
          </cell>
          <cell r="P310">
            <v>-7.6437400000000002</v>
          </cell>
          <cell r="Q310">
            <v>131.61657199999999</v>
          </cell>
          <cell r="R310" t="str">
            <v>R 11-Puma</v>
          </cell>
          <cell r="S310" t="str">
            <v>Area 4</v>
          </cell>
        </row>
        <row r="311">
          <cell r="G311" t="str">
            <v>UXX047</v>
          </cell>
          <cell r="H311" t="str">
            <v>UXX047OG1</v>
          </cell>
          <cell r="I311" t="str">
            <v>T-0409-1-UXX047</v>
          </cell>
          <cell r="J311" t="str">
            <v>UXX047OG1_UBZAJ_WATURU_NIRUNMAS</v>
          </cell>
          <cell r="K311" t="str">
            <v>UXX047OG1_UBZAJ_WATURU_NIRUNMAS_OG1</v>
          </cell>
          <cell r="L311" t="str">
            <v>WATURU NIRUNMAS</v>
          </cell>
          <cell r="M311" t="str">
            <v>Nirunmas</v>
          </cell>
          <cell r="N311" t="str">
            <v>MALUKU TENGGARA BARAT</v>
          </cell>
          <cell r="O311" t="str">
            <v>MALUKU</v>
          </cell>
          <cell r="P311">
            <v>-7.520213</v>
          </cell>
          <cell r="Q311">
            <v>131.66083</v>
          </cell>
          <cell r="R311" t="str">
            <v>R 11-Puma</v>
          </cell>
          <cell r="S311" t="str">
            <v>Area 4</v>
          </cell>
        </row>
        <row r="312">
          <cell r="G312" t="str">
            <v>UXW024</v>
          </cell>
          <cell r="H312" t="str">
            <v>UXW024OG1</v>
          </cell>
          <cell r="I312" t="str">
            <v>T-0409-1-UXW024</v>
          </cell>
          <cell r="J312" t="str">
            <v>UXW024OG1_UBZMM_TOGOREBA</v>
          </cell>
          <cell r="K312" t="str">
            <v>UXW024OG1_UBZMM_TOGOREBA_OG1</v>
          </cell>
          <cell r="L312" t="str">
            <v>TOGOREBA</v>
          </cell>
          <cell r="M312" t="str">
            <v>Tabaru</v>
          </cell>
          <cell r="N312" t="str">
            <v>Halmahera Barat</v>
          </cell>
          <cell r="O312" t="str">
            <v>MALUKU UTARA</v>
          </cell>
          <cell r="P312">
            <v>1.4866699999999999</v>
          </cell>
          <cell r="Q312">
            <v>127.690928</v>
          </cell>
          <cell r="R312" t="str">
            <v>R 09-Sulawesi &amp; Malut</v>
          </cell>
          <cell r="S312" t="str">
            <v>Area 4</v>
          </cell>
        </row>
        <row r="313">
          <cell r="G313" t="str">
            <v>UXQ076</v>
          </cell>
          <cell r="H313" t="str">
            <v>UXQ076OG1</v>
          </cell>
          <cell r="I313" t="str">
            <v>T-0307-1-UXQ076</v>
          </cell>
          <cell r="J313" t="str">
            <v>UXQ076OG1_UBZMM_NUNUANAH</v>
          </cell>
          <cell r="K313" t="str">
            <v>UXQ076OG1_UBZMM_NUNUANAH_OG1</v>
          </cell>
          <cell r="L313" t="str">
            <v>AMFOANG TIMUR NUNUANAH</v>
          </cell>
          <cell r="M313" t="str">
            <v>Amfoag Timur</v>
          </cell>
          <cell r="N313" t="str">
            <v>Kupang</v>
          </cell>
          <cell r="O313" t="str">
            <v>NTT</v>
          </cell>
          <cell r="P313">
            <v>-9.4124040000000004</v>
          </cell>
          <cell r="Q313">
            <v>123.943917</v>
          </cell>
          <cell r="R313" t="str">
            <v>R 07-Bali Nusra</v>
          </cell>
          <cell r="S313" t="str">
            <v>Area 3</v>
          </cell>
        </row>
        <row r="314">
          <cell r="G314" t="str">
            <v>UXQ093</v>
          </cell>
          <cell r="H314" t="str">
            <v>UXQ093OG1</v>
          </cell>
          <cell r="I314" t="str">
            <v>T-0307-1-UXQ093</v>
          </cell>
          <cell r="J314" t="str">
            <v>UXQ093OG1_UBZMM_KUIFANA_TRIBUR</v>
          </cell>
          <cell r="K314" t="str">
            <v>UXQ093OG1_UBZMM_KUIFANA_TRIBUR_OG1</v>
          </cell>
          <cell r="L314" t="str">
            <v>KUIFANA TRIBUR</v>
          </cell>
          <cell r="M314" t="str">
            <v>Alor Barat Daya</v>
          </cell>
          <cell r="N314" t="str">
            <v>ALOR</v>
          </cell>
          <cell r="O314" t="str">
            <v>NTT</v>
          </cell>
          <cell r="P314">
            <v>-8.3935200000000005</v>
          </cell>
          <cell r="Q314">
            <v>124.55690799999999</v>
          </cell>
          <cell r="R314" t="str">
            <v>R 07-Bali Nusra</v>
          </cell>
          <cell r="S314" t="str">
            <v>Area 3</v>
          </cell>
        </row>
        <row r="315">
          <cell r="G315" t="str">
            <v>UXW026</v>
          </cell>
          <cell r="H315" t="str">
            <v>UXW026OG1</v>
          </cell>
          <cell r="I315" t="str">
            <v>T-0409-1-UXW026</v>
          </cell>
          <cell r="J315" t="str">
            <v>UXW026OG1_UBZMM_ADU</v>
          </cell>
          <cell r="K315" t="str">
            <v>UXW026OG1_UBZMM_ADU_OG1</v>
          </cell>
          <cell r="L315" t="str">
            <v>ADU</v>
          </cell>
          <cell r="M315" t="str">
            <v>Ibu selatan</v>
          </cell>
          <cell r="N315" t="str">
            <v>Halmahera Barat</v>
          </cell>
          <cell r="O315" t="str">
            <v>MALUKU UTARA</v>
          </cell>
          <cell r="P315">
            <v>1.37599</v>
          </cell>
          <cell r="Q315">
            <v>127.49086799999999</v>
          </cell>
          <cell r="R315" t="str">
            <v>R 09-Sulawesi &amp; Malut</v>
          </cell>
          <cell r="S315" t="str">
            <v>Area 4</v>
          </cell>
        </row>
        <row r="316">
          <cell r="G316" t="str">
            <v>UXW021</v>
          </cell>
          <cell r="H316" t="str">
            <v>UXW021OG1</v>
          </cell>
          <cell r="I316" t="str">
            <v>T-0409-1-UXW021</v>
          </cell>
          <cell r="J316" t="str">
            <v>UXW021OG1_UBZMM_PEOD</v>
          </cell>
          <cell r="K316" t="str">
            <v>UXW021OG1_UBZMM_PEOD_OG1</v>
          </cell>
          <cell r="L316" t="str">
            <v>PEOD</v>
          </cell>
          <cell r="M316" t="str">
            <v>Sahu</v>
          </cell>
          <cell r="N316" t="str">
            <v>Halmahera Barat</v>
          </cell>
          <cell r="O316" t="str">
            <v>MALUKU UTARA</v>
          </cell>
          <cell r="P316" t="str">
            <v xml:space="preserve">  1.207578°</v>
          </cell>
          <cell r="Q316" t="str">
            <v>127.409392°</v>
          </cell>
          <cell r="R316" t="str">
            <v>R 09-Sulawesi &amp; Malut</v>
          </cell>
          <cell r="S316" t="str">
            <v>Area 4</v>
          </cell>
        </row>
        <row r="317">
          <cell r="G317" t="str">
            <v>UXW023</v>
          </cell>
          <cell r="H317" t="str">
            <v>UXW023OG1</v>
          </cell>
          <cell r="I317" t="str">
            <v>T-0409-1-UXW023</v>
          </cell>
          <cell r="J317" t="str">
            <v>UXW023OG1_UBZMM_PUMADADA</v>
          </cell>
          <cell r="K317" t="str">
            <v>UXW023OG1_UBZMM_PUMADADA_OG1</v>
          </cell>
          <cell r="L317" t="str">
            <v>PUMADADA</v>
          </cell>
          <cell r="M317" t="str">
            <v>Loloda</v>
          </cell>
          <cell r="N317" t="str">
            <v>Halmahera Barat</v>
          </cell>
          <cell r="O317" t="str">
            <v>MALUKU UTARA</v>
          </cell>
          <cell r="P317">
            <v>1.9157</v>
          </cell>
          <cell r="Q317">
            <v>127.701504</v>
          </cell>
          <cell r="R317" t="str">
            <v>R 09-Sulawesi &amp; Malut</v>
          </cell>
          <cell r="S317" t="str">
            <v>Area 4</v>
          </cell>
        </row>
        <row r="318">
          <cell r="G318" t="str">
            <v>UXW022</v>
          </cell>
          <cell r="H318" t="str">
            <v>UXW022OG1</v>
          </cell>
          <cell r="I318" t="str">
            <v>T-0409-1-UXW022</v>
          </cell>
          <cell r="J318" t="str">
            <v>UXW022OG1_UBZMM_SASUR</v>
          </cell>
          <cell r="K318" t="str">
            <v>UXW022OG1_UBZMM_SASUR_OG1</v>
          </cell>
          <cell r="L318" t="str">
            <v>SASUR</v>
          </cell>
          <cell r="M318" t="str">
            <v>Sahu</v>
          </cell>
          <cell r="N318" t="str">
            <v>Halmahera Barat</v>
          </cell>
          <cell r="O318" t="str">
            <v>MALUKU UTARA</v>
          </cell>
          <cell r="P318">
            <v>1.25688</v>
          </cell>
          <cell r="Q318">
            <v>127.421588</v>
          </cell>
          <cell r="R318" t="str">
            <v>R 09-Sulawesi &amp; Malut</v>
          </cell>
          <cell r="S318" t="str">
            <v>Area 4</v>
          </cell>
        </row>
        <row r="319">
          <cell r="G319" t="str">
            <v>UXW025</v>
          </cell>
          <cell r="H319" t="str">
            <v>UXW025OG1</v>
          </cell>
          <cell r="I319" t="str">
            <v>T-0409-1-UXW025</v>
          </cell>
          <cell r="J319" t="str">
            <v>UXW025OG1_UBZIP_NUKU</v>
          </cell>
          <cell r="K319" t="str">
            <v>UXW025OG1_UBZIP_NUKU_OG1</v>
          </cell>
          <cell r="L319" t="str">
            <v>NUKU</v>
          </cell>
          <cell r="M319" t="str">
            <v>OBA SELATAN</v>
          </cell>
          <cell r="N319" t="str">
            <v>Halmahera Barat</v>
          </cell>
          <cell r="O319" t="str">
            <v>MALUKU UTARA</v>
          </cell>
          <cell r="P319">
            <v>1.396E-2</v>
          </cell>
          <cell r="Q319">
            <v>127.70088799999999</v>
          </cell>
          <cell r="R319" t="str">
            <v>R 09-Sulawesi &amp; Malut</v>
          </cell>
          <cell r="S319" t="str">
            <v>Area 4</v>
          </cell>
        </row>
        <row r="320">
          <cell r="G320" t="str">
            <v>UXB074</v>
          </cell>
          <cell r="H320" t="str">
            <v>UXB074OG1</v>
          </cell>
          <cell r="I320" t="str">
            <v>T-0408-1-UXB074</v>
          </cell>
          <cell r="J320" t="str">
            <v>UXB074MM1_UBZAJ_NANGA_KELAPAN</v>
          </cell>
          <cell r="K320" t="str">
            <v>UXB074MM1_UBZAJ_NANGA_KELAPAN_OG1</v>
          </cell>
          <cell r="L320" t="str">
            <v>NANGA KELAPAN</v>
          </cell>
          <cell r="M320" t="str">
            <v>SINTANG</v>
          </cell>
          <cell r="N320" t="str">
            <v>KETUNGAU TENGAH</v>
          </cell>
          <cell r="O320" t="str">
            <v>KALIMANTAN BARAT</v>
          </cell>
          <cell r="P320">
            <v>0.90800999999999998</v>
          </cell>
          <cell r="Q320">
            <v>111.393308</v>
          </cell>
          <cell r="R320" t="str">
            <v>R 08-Kalimantan</v>
          </cell>
          <cell r="S320" t="str">
            <v>Area 4</v>
          </cell>
        </row>
        <row r="321">
          <cell r="G321" t="str">
            <v>UXB074</v>
          </cell>
          <cell r="H321" t="str">
            <v>UXB074MT1</v>
          </cell>
          <cell r="I321" t="str">
            <v>T-0408-1-UXB074</v>
          </cell>
          <cell r="J321" t="str">
            <v>UXB074MM1_UBZAJ_NANGA_KELAPAN</v>
          </cell>
          <cell r="K321" t="str">
            <v>UXB074MM1_UBZAJ_NANGA_KELAPAN_MT1</v>
          </cell>
          <cell r="L321" t="str">
            <v>NANGA KELAPAN</v>
          </cell>
          <cell r="M321" t="str">
            <v>SINTANG</v>
          </cell>
          <cell r="N321" t="str">
            <v>KETUNGAU TENGAH</v>
          </cell>
          <cell r="O321" t="str">
            <v>KALIMANTAN BARAT</v>
          </cell>
          <cell r="P321">
            <v>0.90800999999999998</v>
          </cell>
          <cell r="Q321">
            <v>111.393308</v>
          </cell>
          <cell r="R321" t="str">
            <v>R 08-Kalimantan</v>
          </cell>
          <cell r="S321" t="str">
            <v>Area 4</v>
          </cell>
        </row>
        <row r="322">
          <cell r="G322" t="str">
            <v>UXB071</v>
          </cell>
          <cell r="H322" t="str">
            <v>UXB071OG1</v>
          </cell>
          <cell r="I322" t="str">
            <v>T-0408-1-UXB071</v>
          </cell>
          <cell r="J322" t="str">
            <v>UXB071MM1_UBZAJ_KANTUK_ASAM</v>
          </cell>
          <cell r="K322" t="str">
            <v>UXB071MM1_UBZAJ_KANTUK_ASAM_OG1</v>
          </cell>
          <cell r="L322" t="str">
            <v>KANTUK ASAM</v>
          </cell>
          <cell r="M322" t="str">
            <v>KAPUAS HULU</v>
          </cell>
          <cell r="N322" t="str">
            <v>PURING KENCANA</v>
          </cell>
          <cell r="O322" t="str">
            <v>KALIMANTAN BARAT</v>
          </cell>
          <cell r="P322">
            <v>0.95069999999999999</v>
          </cell>
          <cell r="Q322">
            <v>111.763378</v>
          </cell>
          <cell r="R322" t="str">
            <v>R 08-Kalimantan</v>
          </cell>
          <cell r="S322" t="str">
            <v>Area 4</v>
          </cell>
        </row>
        <row r="323">
          <cell r="G323" t="str">
            <v>UXB071</v>
          </cell>
          <cell r="H323" t="str">
            <v>UXB071MT1</v>
          </cell>
          <cell r="I323" t="str">
            <v>T-0408-1-UXB071</v>
          </cell>
          <cell r="J323" t="str">
            <v>UXB071MM1_UBZAJ_KANTUK_ASAM</v>
          </cell>
          <cell r="K323" t="str">
            <v>UXB071MM1_UBZAJ_KANTUK_ASAM_MT1</v>
          </cell>
          <cell r="L323" t="str">
            <v>KANTUK ASAM</v>
          </cell>
          <cell r="M323" t="str">
            <v>KAPUAS HULU</v>
          </cell>
          <cell r="N323" t="str">
            <v>PURING KENCANA</v>
          </cell>
          <cell r="O323" t="str">
            <v>KALIMANTAN BARAT</v>
          </cell>
          <cell r="P323">
            <v>0.95069999999999999</v>
          </cell>
          <cell r="Q323">
            <v>111.763378</v>
          </cell>
          <cell r="R323" t="str">
            <v>R 08-Kalimantan</v>
          </cell>
          <cell r="S323" t="str">
            <v>Area 4</v>
          </cell>
        </row>
        <row r="324">
          <cell r="G324" t="str">
            <v>UXB073</v>
          </cell>
          <cell r="H324" t="str">
            <v>UXB073OG1</v>
          </cell>
          <cell r="I324" t="str">
            <v>T-0408-1-UXB073</v>
          </cell>
          <cell r="J324" t="str">
            <v>UXB073MM1_UBZAJ_MUNGGUK_GELOMBANG</v>
          </cell>
          <cell r="K324" t="str">
            <v>UXB073MM1_UBZAJ_MUNGGUK_GELOMBANG_OG1</v>
          </cell>
          <cell r="L324" t="str">
            <v>MUNGGUK GELOMBANG</v>
          </cell>
          <cell r="M324" t="str">
            <v>SINTANG</v>
          </cell>
          <cell r="N324" t="str">
            <v>KETUNGAU TENGAH</v>
          </cell>
          <cell r="O324" t="str">
            <v>KALIMANTAN BARAT</v>
          </cell>
          <cell r="P324">
            <v>0.85809000000000002</v>
          </cell>
          <cell r="Q324">
            <v>111.456878</v>
          </cell>
          <cell r="R324" t="str">
            <v>R 08-Kalimantan</v>
          </cell>
          <cell r="S324" t="str">
            <v>Area 4</v>
          </cell>
        </row>
        <row r="325">
          <cell r="G325" t="str">
            <v>UXB073</v>
          </cell>
          <cell r="H325" t="str">
            <v>UXB073MT1</v>
          </cell>
          <cell r="I325" t="str">
            <v>T-0408-1-UXB073</v>
          </cell>
          <cell r="J325" t="str">
            <v>UXB073MM1_UBZAJ_MUNGGUK_GELOMBANG</v>
          </cell>
          <cell r="K325" t="str">
            <v>UXB073MM1_UBZAJ_MUNGGUK_GELOMBANG_MT1</v>
          </cell>
          <cell r="L325" t="str">
            <v>MUNGGUK GELOMBANG</v>
          </cell>
          <cell r="M325" t="str">
            <v>SINTANG</v>
          </cell>
          <cell r="N325" t="str">
            <v>KETUNGAU TENGAH</v>
          </cell>
          <cell r="O325" t="str">
            <v>KALIMANTAN BARAT</v>
          </cell>
          <cell r="P325">
            <v>0.85809000000000002</v>
          </cell>
          <cell r="Q325">
            <v>111.456878</v>
          </cell>
          <cell r="R325" t="str">
            <v>R 08-Kalimantan</v>
          </cell>
          <cell r="S325" t="str">
            <v>Area 4</v>
          </cell>
        </row>
        <row r="326">
          <cell r="G326" t="str">
            <v>UXB072</v>
          </cell>
          <cell r="H326" t="str">
            <v>UXB072OG1</v>
          </cell>
          <cell r="I326" t="str">
            <v>T-0408-1-UXB072</v>
          </cell>
          <cell r="J326" t="str">
            <v>UXB072OG1_UBZAJ_PAMTAS_KANTUK_ASAM</v>
          </cell>
          <cell r="K326" t="str">
            <v>UXB072OG1_UBZAJ_PAMTAS_KANTUK_ASAM_OG1</v>
          </cell>
          <cell r="L326" t="str">
            <v>PAMTAS KANTUK ASAM</v>
          </cell>
          <cell r="M326" t="str">
            <v>PURING KENCANA</v>
          </cell>
          <cell r="N326" t="str">
            <v>KAPUAS HULU</v>
          </cell>
          <cell r="O326" t="str">
            <v>KALIMANTAN BARAT</v>
          </cell>
          <cell r="P326">
            <v>0.985676</v>
          </cell>
          <cell r="Q326">
            <v>111.784273</v>
          </cell>
          <cell r="R326" t="str">
            <v>R 08-Kalimantan</v>
          </cell>
          <cell r="S326" t="str">
            <v>Area 4</v>
          </cell>
        </row>
        <row r="327">
          <cell r="G327" t="str">
            <v>UXB070</v>
          </cell>
          <cell r="H327" t="str">
            <v>UXB070OG1</v>
          </cell>
          <cell r="I327" t="str">
            <v>T-0408-1-UXB070</v>
          </cell>
          <cell r="J327" t="str">
            <v>UXB070OG1_UBZAJ_PAMTAS_SIDING</v>
          </cell>
          <cell r="K327" t="str">
            <v>UXB070OG1_UBZAJ_PAMTAS_SIDING_OG1</v>
          </cell>
          <cell r="L327" t="str">
            <v>PAMTAS SIDING</v>
          </cell>
          <cell r="M327" t="str">
            <v>BENGKAYANG</v>
          </cell>
          <cell r="N327" t="str">
            <v>SELUAS</v>
          </cell>
          <cell r="O327" t="str">
            <v>KALIMANTAN BARAT</v>
          </cell>
          <cell r="P327">
            <v>1.229724</v>
          </cell>
          <cell r="Q327">
            <v>110.00294700000001</v>
          </cell>
          <cell r="R327" t="str">
            <v>R 08-Kalimantan</v>
          </cell>
          <cell r="S327" t="str">
            <v>Area 4</v>
          </cell>
        </row>
        <row r="328">
          <cell r="G328" t="str">
            <v>UXB044</v>
          </cell>
          <cell r="H328" t="str">
            <v>UXB044OG1</v>
          </cell>
          <cell r="I328" t="str">
            <v>T-0408-1-UXB044</v>
          </cell>
          <cell r="J328" t="str">
            <v>UXB044OG1_UBZLA_SEI_BALACAN</v>
          </cell>
          <cell r="K328" t="str">
            <v>UXB044OG1_UBZLA_SEI_BALACAN_OG1</v>
          </cell>
          <cell r="L328" t="str">
            <v>SEI BALACAN</v>
          </cell>
          <cell r="M328" t="str">
            <v>TEBAS</v>
          </cell>
          <cell r="N328" t="str">
            <v>SAMBAS</v>
          </cell>
          <cell r="O328" t="str">
            <v>KALIMANTAN BARAT</v>
          </cell>
          <cell r="P328">
            <v>1.9379120000000001</v>
          </cell>
          <cell r="Q328">
            <v>109.374921</v>
          </cell>
          <cell r="R328" t="str">
            <v>R 08-Kalimantan</v>
          </cell>
          <cell r="S328" t="str">
            <v>Area 4</v>
          </cell>
        </row>
        <row r="329">
          <cell r="G329" t="str">
            <v>UXB047</v>
          </cell>
          <cell r="H329" t="str">
            <v>UXB047OG1</v>
          </cell>
          <cell r="I329" t="str">
            <v>T-0408-1-UXB047</v>
          </cell>
          <cell r="J329" t="str">
            <v>UXB047MM1_UBZLA_TEMAJUK</v>
          </cell>
          <cell r="K329" t="str">
            <v>UXB047MM1_UBZLA_TEMAJUK_OG1</v>
          </cell>
          <cell r="L329" t="str">
            <v>TEMAJUK</v>
          </cell>
          <cell r="M329" t="str">
            <v>PAIOH</v>
          </cell>
          <cell r="N329" t="str">
            <v>SAMBAS</v>
          </cell>
          <cell r="O329" t="str">
            <v>KALIMANTAN BARAT</v>
          </cell>
          <cell r="P329">
            <v>2.0084410000000004</v>
          </cell>
          <cell r="Q329">
            <v>109.619529</v>
          </cell>
          <cell r="R329" t="str">
            <v>R 08-Kalimantan</v>
          </cell>
          <cell r="S329" t="str">
            <v>Area 4</v>
          </cell>
        </row>
        <row r="330">
          <cell r="G330" t="str">
            <v>UXB047</v>
          </cell>
          <cell r="H330" t="str">
            <v>UXB047MT1</v>
          </cell>
          <cell r="I330" t="str">
            <v>T-0408-1-UXB047</v>
          </cell>
          <cell r="J330" t="str">
            <v>UXB047MM1_UBZLA_TEMAJUK</v>
          </cell>
          <cell r="K330" t="str">
            <v>UXB047MM1_UBZLA_TEMAJUK_MT1</v>
          </cell>
          <cell r="L330" t="str">
            <v>TEMAJUK</v>
          </cell>
          <cell r="M330" t="str">
            <v>PAIOH</v>
          </cell>
          <cell r="N330" t="str">
            <v>SAMBAS</v>
          </cell>
          <cell r="O330" t="str">
            <v>KALIMANTAN BARAT</v>
          </cell>
          <cell r="P330">
            <v>2.0084410000000004</v>
          </cell>
          <cell r="Q330">
            <v>109.619529</v>
          </cell>
          <cell r="R330" t="str">
            <v>R 08-Kalimantan</v>
          </cell>
          <cell r="S330" t="str">
            <v>Area 4</v>
          </cell>
        </row>
        <row r="331">
          <cell r="G331" t="str">
            <v>UXJ851</v>
          </cell>
          <cell r="H331" t="str">
            <v>UXJ851OG1</v>
          </cell>
          <cell r="I331" t="str">
            <v>T-0408-1-UXJ851</v>
          </cell>
          <cell r="J331" t="str">
            <v>UXJ851OG1_UBZMM_MERASA</v>
          </cell>
          <cell r="K331" t="str">
            <v>UXJ851OG1_UBZMM_MERASA_OG1</v>
          </cell>
          <cell r="L331" t="str">
            <v>MERASA</v>
          </cell>
          <cell r="M331" t="str">
            <v>BERAU</v>
          </cell>
          <cell r="N331" t="str">
            <v>KELAY</v>
          </cell>
          <cell r="O331" t="str">
            <v>KALIMANTAN TIMUR</v>
          </cell>
          <cell r="P331">
            <v>1.8158920000000001</v>
          </cell>
          <cell r="Q331">
            <v>117.235964</v>
          </cell>
          <cell r="R331" t="str">
            <v>R 08-Kalimantan</v>
          </cell>
          <cell r="S331" t="str">
            <v>Area 4</v>
          </cell>
        </row>
        <row r="332">
          <cell r="G332" t="str">
            <v>UYP083</v>
          </cell>
          <cell r="H332" t="str">
            <v>UYP083OG1</v>
          </cell>
          <cell r="I332" t="str">
            <v>-</v>
          </cell>
          <cell r="J332" t="str">
            <v>UYP083OG1_UBZMM_KAMPUNG_LEBAU</v>
          </cell>
          <cell r="K332" t="str">
            <v>UYP083OG1_UBZMM_KAMPUNG_LEBAU_OG1</v>
          </cell>
          <cell r="L332" t="str">
            <v>KAMPUNG LEBAU</v>
          </cell>
          <cell r="M332" t="str">
            <v>MANOKWARI</v>
          </cell>
          <cell r="N332" t="str">
            <v>MANOKWARI</v>
          </cell>
          <cell r="O332" t="str">
            <v>PAPUA BARAT</v>
          </cell>
          <cell r="P332">
            <v>-0.74680000000000002</v>
          </cell>
          <cell r="Q332">
            <v>133.98200800000001</v>
          </cell>
          <cell r="R332" t="str">
            <v>R 11-Puma</v>
          </cell>
          <cell r="S332" t="str">
            <v>Area 4</v>
          </cell>
        </row>
        <row r="333">
          <cell r="G333" t="str">
            <v>UXS008</v>
          </cell>
          <cell r="H333" t="str">
            <v>UXS008OG1</v>
          </cell>
          <cell r="I333" t="str">
            <v>T-0409-1-UXS008</v>
          </cell>
          <cell r="J333" t="str">
            <v>UXS008OG1_UBZAJ_Kawaluso</v>
          </cell>
          <cell r="K333" t="str">
            <v>UXS008OG1_UBZAJ_Kawaluso_OG1</v>
          </cell>
          <cell r="L333" t="str">
            <v>Kawaluso</v>
          </cell>
          <cell r="M333" t="str">
            <v>Kendahe</v>
          </cell>
          <cell r="N333" t="str">
            <v>Kapulauan Sangihe</v>
          </cell>
          <cell r="O333" t="str">
            <v>SULAWESI UTARA</v>
          </cell>
          <cell r="P333">
            <v>4.2342300000000002</v>
          </cell>
          <cell r="Q333">
            <v>125.319238</v>
          </cell>
          <cell r="R333" t="str">
            <v>R 09-Sulawesi &amp; Malut</v>
          </cell>
          <cell r="S333" t="str">
            <v>Area 4</v>
          </cell>
        </row>
        <row r="334">
          <cell r="G334" t="str">
            <v>UXL006</v>
          </cell>
          <cell r="H334" t="str">
            <v>UXL006OG1</v>
          </cell>
          <cell r="I334" t="str">
            <v>T-0408-1-UXL006</v>
          </cell>
          <cell r="J334" t="str">
            <v>UXL006OG1_UBZTL_Long_Rungan</v>
          </cell>
          <cell r="K334" t="str">
            <v>UXL006OG1_UBZTL_Long_Rungan_OG1</v>
          </cell>
          <cell r="L334" t="str">
            <v>Long Rungan</v>
          </cell>
          <cell r="M334" t="str">
            <v>Krayan Selatan</v>
          </cell>
          <cell r="N334" t="str">
            <v>Nunukan</v>
          </cell>
          <cell r="O334" t="str">
            <v>KALIMANTAN UTARA</v>
          </cell>
          <cell r="P334">
            <v>3.5994000000000002</v>
          </cell>
          <cell r="Q334">
            <v>115.843448</v>
          </cell>
          <cell r="R334" t="str">
            <v>R 08-Kalimantan</v>
          </cell>
          <cell r="S334" t="str">
            <v>Area 4</v>
          </cell>
        </row>
        <row r="335">
          <cell r="G335" t="str">
            <v>UXB053</v>
          </cell>
          <cell r="H335" t="str">
            <v>UXB053OG1</v>
          </cell>
          <cell r="I335" t="str">
            <v>T-0408-1-UXB053</v>
          </cell>
          <cell r="J335" t="str">
            <v>UXB053OG1_UBZAJ_ASUASANG</v>
          </cell>
          <cell r="K335" t="str">
            <v>UXB053OG1_UBZAJ_ASUASANG_OG1</v>
          </cell>
          <cell r="L335" t="str">
            <v>ASUASANG</v>
          </cell>
          <cell r="M335" t="str">
            <v>Sajingan Besar</v>
          </cell>
          <cell r="N335" t="str">
            <v>Sambas</v>
          </cell>
          <cell r="O335" t="str">
            <v>KALIMANTAN BARAT</v>
          </cell>
          <cell r="P335">
            <v>1.791479</v>
          </cell>
          <cell r="Q335">
            <v>109.463489</v>
          </cell>
          <cell r="R335" t="str">
            <v>R 08-Kalimantan</v>
          </cell>
          <cell r="S335" t="str">
            <v>Area 4</v>
          </cell>
        </row>
        <row r="336">
          <cell r="G336" t="str">
            <v>UXB054</v>
          </cell>
          <cell r="H336" t="str">
            <v>UXB054OG1</v>
          </cell>
          <cell r="I336" t="str">
            <v>T-0408-1-UXB054</v>
          </cell>
          <cell r="J336" t="str">
            <v>UXB054OG1_UBZAJ_SUNGAI_BENING</v>
          </cell>
          <cell r="K336" t="str">
            <v>UXB054OG1_UBZAJ_SUNGAI_BENING_OG1</v>
          </cell>
          <cell r="L336" t="str">
            <v>SUNGAI BENING</v>
          </cell>
          <cell r="M336" t="str">
            <v>Sajingan Besar</v>
          </cell>
          <cell r="N336" t="str">
            <v>Sambas</v>
          </cell>
          <cell r="O336" t="str">
            <v>KALIMANTAN BARAT</v>
          </cell>
          <cell r="P336">
            <v>1.8509070000000001</v>
          </cell>
          <cell r="Q336">
            <v>109.473028</v>
          </cell>
          <cell r="R336" t="str">
            <v>R 08-Kalimantan</v>
          </cell>
          <cell r="S336" t="str">
            <v>Area 4</v>
          </cell>
        </row>
        <row r="337">
          <cell r="G337" t="str">
            <v>UXB060</v>
          </cell>
          <cell r="H337" t="str">
            <v>UXB060OG1</v>
          </cell>
          <cell r="I337" t="str">
            <v>T-0408-1-UXB060</v>
          </cell>
          <cell r="J337" t="str">
            <v>UXB060MM1_UBZAJ_TANGGUH</v>
          </cell>
          <cell r="K337" t="str">
            <v>UXB060MM1_UBZAJ_TANGGUH_OG1</v>
          </cell>
          <cell r="L337" t="str">
            <v>TANGGUH</v>
          </cell>
          <cell r="M337" t="str">
            <v>Siding</v>
          </cell>
          <cell r="N337" t="str">
            <v>Bengkayang</v>
          </cell>
          <cell r="O337" t="str">
            <v>KALIMANTAN BARAT</v>
          </cell>
          <cell r="P337">
            <v>1.1911099999999999</v>
          </cell>
          <cell r="Q337">
            <v>110.006388</v>
          </cell>
          <cell r="R337" t="str">
            <v>R 08-Kalimantan</v>
          </cell>
          <cell r="S337" t="str">
            <v>Area 4</v>
          </cell>
        </row>
        <row r="338">
          <cell r="G338" t="str">
            <v>UXB060</v>
          </cell>
          <cell r="H338" t="str">
            <v>UXB060MT1</v>
          </cell>
          <cell r="I338" t="str">
            <v>T-0408-1-UXB060</v>
          </cell>
          <cell r="J338" t="str">
            <v>UXB060MM1_UBZAJ_TANGGUH</v>
          </cell>
          <cell r="K338" t="str">
            <v>UXB060MM1_UBZAJ_TANGGUH_MT1</v>
          </cell>
          <cell r="L338" t="str">
            <v>TANGGUH</v>
          </cell>
          <cell r="M338" t="str">
            <v>Siding</v>
          </cell>
          <cell r="N338" t="str">
            <v>Bengkayang</v>
          </cell>
          <cell r="O338" t="str">
            <v>KALIMANTAN BARAT</v>
          </cell>
          <cell r="P338">
            <v>1.1911099999999999</v>
          </cell>
          <cell r="Q338">
            <v>110.006388</v>
          </cell>
          <cell r="R338" t="str">
            <v>R 08-Kalimantan</v>
          </cell>
          <cell r="S338" t="str">
            <v>Area 4</v>
          </cell>
        </row>
        <row r="339">
          <cell r="G339" t="str">
            <v>UXL033</v>
          </cell>
          <cell r="H339" t="str">
            <v>UXL033OG1</v>
          </cell>
          <cell r="I339" t="str">
            <v>T-0408-1-UXL033</v>
          </cell>
          <cell r="J339" t="str">
            <v>UXL033OG1_UBZAJ_LONG_BELAKA_PITAU</v>
          </cell>
          <cell r="K339" t="str">
            <v>UXL033OG1_UBZAJ_LONG_BELAKA_PITAU_OG1</v>
          </cell>
          <cell r="L339" t="str">
            <v>LONG BELAKA PITAU</v>
          </cell>
          <cell r="M339" t="str">
            <v>Pujungan</v>
          </cell>
          <cell r="N339" t="str">
            <v>Malinau</v>
          </cell>
          <cell r="O339" t="str">
            <v>KALIMANTAN UTARA</v>
          </cell>
          <cell r="P339">
            <v>2.6901320000000002</v>
          </cell>
          <cell r="Q339">
            <v>115.728059</v>
          </cell>
          <cell r="R339" t="str">
            <v>R 08-Kalimantan</v>
          </cell>
          <cell r="S339" t="str">
            <v>Area 4</v>
          </cell>
        </row>
        <row r="340">
          <cell r="G340" t="str">
            <v>UXL032</v>
          </cell>
          <cell r="H340" t="str">
            <v>UXL032OG1</v>
          </cell>
          <cell r="I340" t="str">
            <v>T-0408-1-UXL032</v>
          </cell>
          <cell r="J340" t="str">
            <v>UXL032OG1_UBZAJ_LONG_BENA</v>
          </cell>
          <cell r="K340" t="str">
            <v>UXL032OG1_UBZAJ_LONG_BENA_OG1</v>
          </cell>
          <cell r="L340" t="str">
            <v>LONG BENA</v>
          </cell>
          <cell r="M340" t="str">
            <v>Pujungan</v>
          </cell>
          <cell r="N340" t="str">
            <v>Malinau</v>
          </cell>
          <cell r="O340" t="str">
            <v>KALIMANTAN UTARA</v>
          </cell>
          <cell r="P340">
            <v>2.7974890000000001</v>
          </cell>
          <cell r="Q340">
            <v>115.57851599999999</v>
          </cell>
          <cell r="R340" t="str">
            <v>R 08-Kalimantan</v>
          </cell>
          <cell r="S340" t="str">
            <v>Area 4</v>
          </cell>
        </row>
        <row r="341">
          <cell r="G341" t="str">
            <v>UXL015</v>
          </cell>
          <cell r="H341" t="str">
            <v>UXL015OG1</v>
          </cell>
          <cell r="I341" t="str">
            <v>T-0408-1-UXL015</v>
          </cell>
          <cell r="J341" t="str">
            <v>UXL015OG1_UBZIP_LEMBADA</v>
          </cell>
          <cell r="K341" t="str">
            <v>UXL015OG1_UBZIP_LEMBADA_OG1</v>
          </cell>
          <cell r="L341" t="str">
            <v>LEMBADA</v>
          </cell>
          <cell r="M341" t="str">
            <v>Nunukan</v>
          </cell>
          <cell r="N341" t="str">
            <v>Nunukan</v>
          </cell>
          <cell r="O341" t="str">
            <v>KALIMANTAN UTARA</v>
          </cell>
          <cell r="P341">
            <v>3.8682600000000003</v>
          </cell>
          <cell r="Q341">
            <v>115.645428</v>
          </cell>
          <cell r="R341" t="str">
            <v>R 08-Kalimantan</v>
          </cell>
          <cell r="S341" t="str">
            <v>Area 4</v>
          </cell>
        </row>
        <row r="342">
          <cell r="G342" t="str">
            <v>UXL020</v>
          </cell>
          <cell r="H342" t="str">
            <v>UXL020OG1</v>
          </cell>
          <cell r="I342" t="str">
            <v>T-0408-1-UXL020</v>
          </cell>
          <cell r="J342" t="str">
            <v>UXL020OG1_UBZIP_LIDUNG_PAYAU</v>
          </cell>
          <cell r="K342" t="str">
            <v>UXL020OG1_UBZIP_LIDUNG_PAYAU_OG1</v>
          </cell>
          <cell r="L342" t="str">
            <v>LIDUNG PAYAU</v>
          </cell>
          <cell r="M342" t="str">
            <v>Kayan Selatan</v>
          </cell>
          <cell r="N342" t="str">
            <v>Malinau</v>
          </cell>
          <cell r="O342" t="str">
            <v>KALIMANTAN UTARA</v>
          </cell>
          <cell r="P342">
            <v>1.6795</v>
          </cell>
          <cell r="Q342">
            <v>115.01602800000001</v>
          </cell>
          <cell r="R342" t="str">
            <v>R 08-Kalimantan</v>
          </cell>
          <cell r="S342" t="str">
            <v>Area 4</v>
          </cell>
        </row>
        <row r="343">
          <cell r="G343" t="str">
            <v>UXL019</v>
          </cell>
          <cell r="H343" t="str">
            <v>UXL019OG1</v>
          </cell>
          <cell r="I343" t="str">
            <v>T-0408-1-UXL019</v>
          </cell>
          <cell r="J343" t="str">
            <v>UXL019OG1_UBZIP_LONG_PAYAU</v>
          </cell>
          <cell r="K343" t="str">
            <v>UXL019OG1_UBZIP_LONG_PAYAU_OG1</v>
          </cell>
          <cell r="L343" t="str">
            <v>LONG PAYAU</v>
          </cell>
          <cell r="M343" t="str">
            <v>Kayan Hulu</v>
          </cell>
          <cell r="N343" t="str">
            <v>Malinau</v>
          </cell>
          <cell r="O343" t="str">
            <v>KALIMANTAN UTARA</v>
          </cell>
          <cell r="P343">
            <v>1.8034161</v>
          </cell>
          <cell r="Q343">
            <v>114.949251</v>
          </cell>
          <cell r="R343" t="str">
            <v>R 08-Kalimantan</v>
          </cell>
          <cell r="S343" t="str">
            <v>Area 4</v>
          </cell>
        </row>
        <row r="344">
          <cell r="G344" t="str">
            <v>UXL012</v>
          </cell>
          <cell r="H344" t="str">
            <v>UXL012OG1</v>
          </cell>
          <cell r="I344" t="str">
            <v>T-0408-1-UXL012</v>
          </cell>
          <cell r="J344" t="str">
            <v>UXL012MM1_UBZLA_Lembudud</v>
          </cell>
          <cell r="K344" t="str">
            <v>UXL012MM1_UBZLA_Lembudud_OG1</v>
          </cell>
          <cell r="L344" t="str">
            <v>Lembudud</v>
          </cell>
          <cell r="M344" t="str">
            <v>Krayan</v>
          </cell>
          <cell r="N344" t="str">
            <v>Nunukan</v>
          </cell>
          <cell r="O344" t="str">
            <v>KALIMANTAN UTARA</v>
          </cell>
          <cell r="P344">
            <v>3.8074400000000002</v>
          </cell>
          <cell r="Q344">
            <v>115.64474799999999</v>
          </cell>
          <cell r="R344" t="str">
            <v>R 08-Kalimantan</v>
          </cell>
          <cell r="S344" t="str">
            <v>Area 4</v>
          </cell>
        </row>
        <row r="345">
          <cell r="G345" t="str">
            <v>UXL012</v>
          </cell>
          <cell r="H345" t="str">
            <v>UXL012MT1</v>
          </cell>
          <cell r="I345" t="str">
            <v>T-0408-1-UXL012</v>
          </cell>
          <cell r="J345" t="str">
            <v>UXL012MM1_UBZLA_Lembudud</v>
          </cell>
          <cell r="K345" t="str">
            <v>UXL012MM1_UBZLA_Lembudud_MT1</v>
          </cell>
          <cell r="L345" t="str">
            <v>Lembudud</v>
          </cell>
          <cell r="M345" t="str">
            <v>Krayan</v>
          </cell>
          <cell r="N345" t="str">
            <v>Nunukan</v>
          </cell>
          <cell r="O345" t="str">
            <v>KALIMANTAN UTARA</v>
          </cell>
          <cell r="P345">
            <v>3.8074400000000002</v>
          </cell>
          <cell r="Q345">
            <v>115.64474799999999</v>
          </cell>
          <cell r="R345" t="str">
            <v>R 08-Kalimantan</v>
          </cell>
          <cell r="S345" t="str">
            <v>Area 4</v>
          </cell>
        </row>
        <row r="346">
          <cell r="G346" t="str">
            <v>UXL013</v>
          </cell>
          <cell r="H346" t="str">
            <v>UXL013OG1</v>
          </cell>
          <cell r="I346" t="str">
            <v>T-0408-1-UXL013</v>
          </cell>
          <cell r="J346" t="str">
            <v>UXL013OG1_UBZLA_LONG_MIDANG_PARUPAI</v>
          </cell>
          <cell r="K346" t="str">
            <v>UXL013OG1_UBZLA_LONG_MIDANG_PARUPAI_OG1</v>
          </cell>
          <cell r="L346" t="str">
            <v>LONG MIDANG PARUPAI</v>
          </cell>
          <cell r="M346" t="str">
            <v>Krayan</v>
          </cell>
          <cell r="N346" t="str">
            <v>Nunukan</v>
          </cell>
          <cell r="O346" t="str">
            <v>KALIMANTAN UTARA</v>
          </cell>
          <cell r="P346">
            <v>3.92394</v>
          </cell>
          <cell r="Q346">
            <v>115.614858</v>
          </cell>
          <cell r="R346" t="str">
            <v>R 08-Kalimantan</v>
          </cell>
          <cell r="S346" t="str">
            <v>Area 4</v>
          </cell>
        </row>
        <row r="347">
          <cell r="G347" t="str">
            <v>UXL007</v>
          </cell>
          <cell r="H347" t="str">
            <v>UXL007OG1</v>
          </cell>
          <cell r="I347" t="str">
            <v>T-0408-1-UXL007</v>
          </cell>
          <cell r="J347" t="str">
            <v>UXL007OG1_UBZLA_LONG_PADI</v>
          </cell>
          <cell r="K347" t="str">
            <v>UXL007OG1_UBZLA_LONG_PADI_OG1</v>
          </cell>
          <cell r="L347" t="str">
            <v>LONG PADI</v>
          </cell>
          <cell r="M347" t="str">
            <v>Krayan</v>
          </cell>
          <cell r="N347" t="str">
            <v>Nunukan</v>
          </cell>
          <cell r="O347" t="str">
            <v>KALIMANTAN UTARA</v>
          </cell>
          <cell r="P347">
            <v>3.7162200000000003</v>
          </cell>
          <cell r="Q347">
            <v>115.84871800000001</v>
          </cell>
          <cell r="R347" t="str">
            <v>R 08-Kalimantan</v>
          </cell>
          <cell r="S347" t="str">
            <v>Area 4</v>
          </cell>
        </row>
        <row r="348">
          <cell r="G348" t="str">
            <v>UXL010</v>
          </cell>
          <cell r="H348" t="str">
            <v>UXL010OG1</v>
          </cell>
          <cell r="I348" t="str">
            <v>T-0408-1-UXL010</v>
          </cell>
          <cell r="J348" t="str">
            <v>UXL010OG1_UBZLA_LONG_PUAK</v>
          </cell>
          <cell r="K348" t="str">
            <v>UXL010OG1_UBZLA_LONG_PUAK_OG1</v>
          </cell>
          <cell r="L348" t="str">
            <v>LONG PUAK</v>
          </cell>
          <cell r="M348" t="str">
            <v>Krayan</v>
          </cell>
          <cell r="N348" t="str">
            <v>Nunukan</v>
          </cell>
          <cell r="O348" t="str">
            <v>KALIMANTAN UTARA</v>
          </cell>
          <cell r="P348">
            <v>3.79237</v>
          </cell>
          <cell r="Q348">
            <v>115.71382799999999</v>
          </cell>
          <cell r="R348" t="str">
            <v>R 08-Kalimantan</v>
          </cell>
          <cell r="S348" t="str">
            <v>Area 4</v>
          </cell>
        </row>
        <row r="349">
          <cell r="G349" t="str">
            <v>UXL014</v>
          </cell>
          <cell r="H349" t="str">
            <v>UXL014OG1</v>
          </cell>
          <cell r="I349" t="str">
            <v>T-0408-1-UXL014</v>
          </cell>
          <cell r="J349" t="str">
            <v>UXL014OG1_UBZLA_LONG_UMUNG</v>
          </cell>
          <cell r="K349" t="str">
            <v>UXL014OG1_UBZLA_LONG_UMUNG_OG1</v>
          </cell>
          <cell r="L349" t="str">
            <v>LONG UMUNG</v>
          </cell>
          <cell r="M349" t="str">
            <v>Krayan</v>
          </cell>
          <cell r="N349" t="str">
            <v>Nunukan</v>
          </cell>
          <cell r="O349" t="str">
            <v>KALIMANTAN UTARA</v>
          </cell>
          <cell r="P349">
            <v>3.9636400000000003</v>
          </cell>
          <cell r="Q349">
            <v>115.765918</v>
          </cell>
          <cell r="R349" t="str">
            <v>R 08-Kalimantan</v>
          </cell>
          <cell r="S349" t="str">
            <v>Area 4</v>
          </cell>
        </row>
        <row r="350">
          <cell r="G350" t="str">
            <v>UXL016</v>
          </cell>
          <cell r="H350" t="str">
            <v>UXL016OG1</v>
          </cell>
          <cell r="I350" t="str">
            <v>T-0408-1-UXL016</v>
          </cell>
          <cell r="J350" t="str">
            <v>UXL016OG1_UBZLA_TERANG_BARU</v>
          </cell>
          <cell r="K350" t="str">
            <v>UXL016OG1_UBZLA_TERANG_BARU_OG1</v>
          </cell>
          <cell r="L350" t="str">
            <v>TERANG BARU</v>
          </cell>
          <cell r="M350" t="str">
            <v>Krayan</v>
          </cell>
          <cell r="N350" t="str">
            <v>Nunukan</v>
          </cell>
          <cell r="O350" t="str">
            <v>KALIMANTAN UTARA</v>
          </cell>
          <cell r="P350">
            <v>3.9016300000000004</v>
          </cell>
          <cell r="Q350">
            <v>115.728448</v>
          </cell>
          <cell r="R350" t="str">
            <v>R 08-Kalimantan</v>
          </cell>
          <cell r="S350" t="str">
            <v>Area 4</v>
          </cell>
        </row>
        <row r="351">
          <cell r="G351" t="str">
            <v>UYP084</v>
          </cell>
          <cell r="H351" t="str">
            <v>UYP084OG1</v>
          </cell>
          <cell r="I351" t="str">
            <v>T-0409-1-UYP084</v>
          </cell>
          <cell r="J351" t="str">
            <v>UYP084OG1_UBZMM_KAMANAP</v>
          </cell>
          <cell r="K351" t="str">
            <v>UYP084OG1_UBZMM_KAMANAP_OG1</v>
          </cell>
          <cell r="L351" t="str">
            <v>KAMANAP</v>
          </cell>
          <cell r="M351" t="str">
            <v>Kosiwo</v>
          </cell>
          <cell r="N351" t="str">
            <v>KEPULAUAN YAPEN</v>
          </cell>
          <cell r="O351" t="str">
            <v>PAPUA</v>
          </cell>
          <cell r="P351">
            <v>-1.8274090000000001</v>
          </cell>
          <cell r="Q351">
            <v>136.04970700000001</v>
          </cell>
          <cell r="R351" t="str">
            <v>R 11-Puma</v>
          </cell>
          <cell r="S351" t="str">
            <v>Area 4</v>
          </cell>
        </row>
        <row r="352">
          <cell r="G352" t="str">
            <v>UYP085</v>
          </cell>
          <cell r="H352" t="str">
            <v>UYP085OG1</v>
          </cell>
          <cell r="I352" t="str">
            <v>T-0409-1-UYP085</v>
          </cell>
          <cell r="J352" t="str">
            <v>UYP085OG1_UBZMM_KAMPUNG_ANSUS</v>
          </cell>
          <cell r="K352" t="str">
            <v>UYP085OG1_UBZMM_KAMPUNG_ANSUS_OG1</v>
          </cell>
          <cell r="L352" t="str">
            <v>KAMPUNG ANSUS</v>
          </cell>
          <cell r="M352" t="str">
            <v>Yapen Barat</v>
          </cell>
          <cell r="N352" t="str">
            <v>KEPULAUAN YAPEN</v>
          </cell>
          <cell r="O352" t="str">
            <v>PAPUA</v>
          </cell>
          <cell r="P352">
            <v>-1.7301500000000001</v>
          </cell>
          <cell r="Q352">
            <v>135.81897799999999</v>
          </cell>
          <cell r="R352" t="str">
            <v>R 11-Puma</v>
          </cell>
          <cell r="S352" t="str">
            <v>Area 4</v>
          </cell>
        </row>
        <row r="353">
          <cell r="G353" t="str">
            <v>UXL009</v>
          </cell>
          <cell r="H353" t="str">
            <v>UXL009OG1</v>
          </cell>
          <cell r="I353" t="str">
            <v>T-0408-1-UXL009</v>
          </cell>
          <cell r="J353" t="str">
            <v>UXL009OG1_UBZIP_Long_Pada</v>
          </cell>
          <cell r="K353" t="str">
            <v>UXL009OG1_UBZIP_Long_Pada_OG1</v>
          </cell>
          <cell r="L353" t="str">
            <v>Long Pada</v>
          </cell>
          <cell r="M353" t="str">
            <v>Malinau Selatan</v>
          </cell>
          <cell r="N353" t="str">
            <v>Malinau</v>
          </cell>
          <cell r="O353" t="str">
            <v>KALIMANTAN UTARA</v>
          </cell>
          <cell r="P353">
            <v>3.0562019999999999</v>
          </cell>
          <cell r="Q353">
            <v>116.14346399999999</v>
          </cell>
          <cell r="R353" t="str">
            <v>R 08-Kalimantan</v>
          </cell>
          <cell r="S353" t="str">
            <v>Area 4</v>
          </cell>
        </row>
        <row r="354">
          <cell r="G354" t="str">
            <v>UXB075</v>
          </cell>
          <cell r="H354" t="str">
            <v>UXB075OG1</v>
          </cell>
          <cell r="I354" t="str">
            <v>T-0408-1-UXB075</v>
          </cell>
          <cell r="J354" t="str">
            <v>UXB075MM1_UBZDT_NANGA_BAYAN</v>
          </cell>
          <cell r="K354" t="str">
            <v>UXB075MM1_UBZDT_NANGA_BAYAN_OG1</v>
          </cell>
          <cell r="L354" t="str">
            <v>NANGA BAYAN</v>
          </cell>
          <cell r="M354" t="str">
            <v>KETUNGAU HULU</v>
          </cell>
          <cell r="N354" t="str">
            <v>SINTANG</v>
          </cell>
          <cell r="O354" t="str">
            <v>KALIMANTAN BARAT</v>
          </cell>
          <cell r="P354">
            <v>1.0077799999999999</v>
          </cell>
          <cell r="Q354">
            <v>111.27973799999999</v>
          </cell>
          <cell r="R354" t="str">
            <v>R 08-Kalimantan</v>
          </cell>
          <cell r="S354" t="str">
            <v>Area 4</v>
          </cell>
        </row>
        <row r="355">
          <cell r="G355" t="str">
            <v>UXB075</v>
          </cell>
          <cell r="H355" t="str">
            <v>UXB075MT1</v>
          </cell>
          <cell r="I355" t="str">
            <v>T-0408-1-UXB075</v>
          </cell>
          <cell r="J355" t="str">
            <v>UXB075MM1_UBZDT_NANGA_BAYAN</v>
          </cell>
          <cell r="K355" t="str">
            <v>UXB075MM1_UBZDT_NANGA_BAYAN_MT1</v>
          </cell>
          <cell r="L355" t="str">
            <v>NANGA BAYAN</v>
          </cell>
          <cell r="M355" t="str">
            <v>KETUNGAU HULU</v>
          </cell>
          <cell r="N355" t="str">
            <v>SINTANG</v>
          </cell>
          <cell r="O355" t="str">
            <v>KALIMANTAN BARAT</v>
          </cell>
          <cell r="P355">
            <v>1.0077799999999999</v>
          </cell>
          <cell r="Q355">
            <v>111.27973799999999</v>
          </cell>
          <cell r="R355" t="str">
            <v>R 08-Kalimantan</v>
          </cell>
          <cell r="S355" t="str">
            <v>Area 4</v>
          </cell>
        </row>
        <row r="356">
          <cell r="G356" t="str">
            <v>UXL044</v>
          </cell>
          <cell r="H356" t="str">
            <v>UXL044OG1</v>
          </cell>
          <cell r="I356" t="str">
            <v>T-0408-1-UXL044</v>
          </cell>
          <cell r="J356" t="str">
            <v>UXL044MM1_UBZLA_PAMTAS_GABMA_SIMANGGARIS</v>
          </cell>
          <cell r="K356" t="str">
            <v>UXL044MM1_UBZLA_PAMTAS_GABMA_SIMANGGARIS_OG1</v>
          </cell>
          <cell r="L356" t="str">
            <v>PAMTAS GABMA SIMANGGARIS</v>
          </cell>
          <cell r="M356" t="str">
            <v>SIMANGGARIS</v>
          </cell>
          <cell r="N356" t="str">
            <v>NUNUKAN</v>
          </cell>
          <cell r="O356" t="str">
            <v>KALIMANTAN UTARA</v>
          </cell>
          <cell r="P356">
            <v>4.3029200000000003</v>
          </cell>
          <cell r="Q356">
            <v>117.302798</v>
          </cell>
          <cell r="R356" t="str">
            <v>R 08-Kalimantan</v>
          </cell>
          <cell r="S356" t="str">
            <v>Area 4</v>
          </cell>
        </row>
        <row r="357">
          <cell r="G357" t="str">
            <v>UXL044</v>
          </cell>
          <cell r="H357" t="str">
            <v>UXL044MT1</v>
          </cell>
          <cell r="I357" t="str">
            <v>T-0408-1-UXL044</v>
          </cell>
          <cell r="J357" t="str">
            <v>UXL044MM1_UBZLA_PAMTAS_GABMA_SIMANGGARIS</v>
          </cell>
          <cell r="K357" t="str">
            <v>UXL044MM1_UBZLA_PAMTAS_GABMA_SIMANGGARIS_MT1</v>
          </cell>
          <cell r="L357" t="str">
            <v>PAMTAS GABMA SIMANGGARIS</v>
          </cell>
          <cell r="M357" t="str">
            <v>SIMANGGARIS</v>
          </cell>
          <cell r="N357" t="str">
            <v>NUNUKAN</v>
          </cell>
          <cell r="O357" t="str">
            <v>KALIMANTAN UTARA</v>
          </cell>
          <cell r="P357">
            <v>4.3029200000000003</v>
          </cell>
          <cell r="Q357">
            <v>117.302798</v>
          </cell>
          <cell r="R357" t="str">
            <v>R 08-Kalimantan</v>
          </cell>
          <cell r="S357" t="str">
            <v>Area 4</v>
          </cell>
        </row>
        <row r="358">
          <cell r="G358" t="str">
            <v>UXL043</v>
          </cell>
          <cell r="H358" t="str">
            <v>UXL043OG1</v>
          </cell>
          <cell r="I358" t="str">
            <v>T-0408-1-UXL043</v>
          </cell>
          <cell r="J358" t="str">
            <v>UXL043OG1_UBZIP_P_SIMANGGARIS_BARU</v>
          </cell>
          <cell r="K358" t="str">
            <v>UXL043OG1_UBZIP_P_SIMANGGARIS_BARU_OG1</v>
          </cell>
          <cell r="L358" t="str">
            <v>PAMTAS SIMANGGARIS BARU</v>
          </cell>
          <cell r="M358" t="str">
            <v>NUNUKAN</v>
          </cell>
          <cell r="N358" t="str">
            <v>SIMANGGARIS</v>
          </cell>
          <cell r="O358" t="str">
            <v>KALIMANTAN UTARA</v>
          </cell>
          <cell r="P358">
            <v>4.3421010000000004</v>
          </cell>
          <cell r="Q358">
            <v>117.2384</v>
          </cell>
          <cell r="R358" t="str">
            <v>R 08-Kalimantan</v>
          </cell>
          <cell r="S358" t="str">
            <v>Area 4</v>
          </cell>
        </row>
        <row r="359">
          <cell r="G359" t="str">
            <v>UXL017</v>
          </cell>
          <cell r="H359" t="str">
            <v>UXL017OG1</v>
          </cell>
          <cell r="I359" t="str">
            <v>T-0408-1-UXL017</v>
          </cell>
          <cell r="J359" t="str">
            <v>UXL017OG1_UBZLA_LONG_METUN</v>
          </cell>
          <cell r="K359" t="str">
            <v>UXL017OG1_UBZLA_LONG_METUN_OG1</v>
          </cell>
          <cell r="L359" t="str">
            <v>LONG METUN</v>
          </cell>
          <cell r="M359" t="str">
            <v>KAYAN HILIR</v>
          </cell>
          <cell r="N359" t="str">
            <v>MALINAU</v>
          </cell>
          <cell r="O359" t="str">
            <v>KALIMANTAN UTARA</v>
          </cell>
          <cell r="P359">
            <v>1.94041</v>
          </cell>
          <cell r="Q359">
            <v>115.070078</v>
          </cell>
          <cell r="R359" t="str">
            <v>R 08-Kalimantan</v>
          </cell>
          <cell r="S359" t="str">
            <v>Area 4</v>
          </cell>
        </row>
        <row r="360">
          <cell r="G360" t="str">
            <v>UXL018</v>
          </cell>
          <cell r="H360" t="str">
            <v>UXL018OG1</v>
          </cell>
          <cell r="I360" t="str">
            <v>T-0408-1-UXL018</v>
          </cell>
          <cell r="J360" t="str">
            <v>UXL018OG1_UBZLA_SAI_ANAI</v>
          </cell>
          <cell r="K360" t="str">
            <v>UXL018OG1_UBZLA_SAI_ANAI_OG1</v>
          </cell>
          <cell r="L360" t="str">
            <v>SAI ANAI</v>
          </cell>
          <cell r="M360" t="str">
            <v>KAYAN HILIR</v>
          </cell>
          <cell r="N360" t="str">
            <v>MALINAU</v>
          </cell>
          <cell r="O360" t="str">
            <v>KALIMANTAN UTARA</v>
          </cell>
          <cell r="P360">
            <v>1.9232400000000001</v>
          </cell>
          <cell r="Q360">
            <v>115.037128</v>
          </cell>
          <cell r="R360" t="str">
            <v>R 08-Kalimantan</v>
          </cell>
          <cell r="S360" t="str">
            <v>Area 4</v>
          </cell>
        </row>
        <row r="361">
          <cell r="G361" t="str">
            <v>UXL005</v>
          </cell>
          <cell r="H361" t="str">
            <v>UXL005OG1</v>
          </cell>
          <cell r="I361" t="str">
            <v>T-0408-1-UXL005</v>
          </cell>
          <cell r="J361" t="str">
            <v>UXL005OG1_UBZLA_PA_UPAN</v>
          </cell>
          <cell r="K361" t="str">
            <v>UXL005OG1_UBZLA_PA_UPAN_OG1</v>
          </cell>
          <cell r="L361" t="str">
            <v>PA UPAN</v>
          </cell>
          <cell r="M361" t="str">
            <v>Krayan</v>
          </cell>
          <cell r="N361" t="str">
            <v>Nunukan</v>
          </cell>
          <cell r="O361" t="str">
            <v>KALIMANTAN UTARA</v>
          </cell>
          <cell r="P361">
            <v>3.5700100000000003</v>
          </cell>
          <cell r="Q361">
            <v>115.746938</v>
          </cell>
          <cell r="R361" t="str">
            <v>R 08-Kalimantan</v>
          </cell>
          <cell r="S361" t="str">
            <v>Area 4</v>
          </cell>
        </row>
        <row r="362">
          <cell r="G362" t="str">
            <v>UXL031</v>
          </cell>
          <cell r="H362" t="str">
            <v>UXL031OG1</v>
          </cell>
          <cell r="I362" t="str">
            <v>T-0408-1-UXL031</v>
          </cell>
          <cell r="J362" t="str">
            <v>UXL031OG1_UBZAJ_LONG_JELET</v>
          </cell>
          <cell r="K362" t="str">
            <v>UXL031OG1_UBZAJ_LONG_JELET_OG1</v>
          </cell>
          <cell r="L362" t="str">
            <v>LONG JELET</v>
          </cell>
          <cell r="M362" t="str">
            <v>Pujungan</v>
          </cell>
          <cell r="N362" t="str">
            <v>Malinau</v>
          </cell>
          <cell r="O362" t="str">
            <v>KALIMANTAN UTARA</v>
          </cell>
          <cell r="P362">
            <v>2.4829100000000004</v>
          </cell>
          <cell r="Q362">
            <v>115.63821799999999</v>
          </cell>
          <cell r="R362" t="str">
            <v>R 08-Kalimantan</v>
          </cell>
          <cell r="S362" t="str">
            <v>Area 4</v>
          </cell>
        </row>
        <row r="363">
          <cell r="G363" t="str">
            <v>UYP088</v>
          </cell>
          <cell r="H363" t="str">
            <v>UYP088OG1</v>
          </cell>
          <cell r="I363" t="str">
            <v>T-0409-1-UYP088</v>
          </cell>
          <cell r="J363" t="str">
            <v>UYP088OG1_UBZMM_POOM</v>
          </cell>
          <cell r="K363" t="str">
            <v>UYP088OG1_UBZMM_POOM_OG1</v>
          </cell>
          <cell r="L363" t="str">
            <v>POOM</v>
          </cell>
          <cell r="M363" t="str">
            <v>Poom</v>
          </cell>
          <cell r="N363" t="str">
            <v>KEPULAUAN YAPEN</v>
          </cell>
          <cell r="O363" t="str">
            <v>PAPUA</v>
          </cell>
          <cell r="P363">
            <v>-1.6261300000000001</v>
          </cell>
          <cell r="Q363">
            <v>135.691778</v>
          </cell>
          <cell r="R363" t="str">
            <v>R 11-Puma</v>
          </cell>
          <cell r="S363" t="str">
            <v>Area 4</v>
          </cell>
        </row>
        <row r="364">
          <cell r="G364" t="str">
            <v>UYP087</v>
          </cell>
          <cell r="H364" t="str">
            <v>UYP087OG1</v>
          </cell>
          <cell r="I364" t="str">
            <v>T-0409-1-UYP087</v>
          </cell>
          <cell r="J364" t="str">
            <v>UYP087OG1_UBZMM_REMBAI</v>
          </cell>
          <cell r="K364" t="str">
            <v>UYP087OG1_UBZMM_REMBAI_OG1</v>
          </cell>
          <cell r="L364" t="str">
            <v>REMBAI</v>
          </cell>
          <cell r="M364" t="str">
            <v>Wonawa</v>
          </cell>
          <cell r="N364" t="str">
            <v>KEPULAUAN YAPEN</v>
          </cell>
          <cell r="O364" t="str">
            <v>PAPUA</v>
          </cell>
          <cell r="P364" t="str">
            <v xml:space="preserve"> -1.682915°</v>
          </cell>
          <cell r="Q364" t="str">
            <v>135.509549°</v>
          </cell>
          <cell r="R364" t="str">
            <v>R 11-Puma</v>
          </cell>
          <cell r="S364" t="str">
            <v>Area 4</v>
          </cell>
        </row>
        <row r="365">
          <cell r="G365" t="str">
            <v>UXL037</v>
          </cell>
          <cell r="H365" t="str">
            <v>UXL037OG1</v>
          </cell>
          <cell r="I365" t="str">
            <v>T-0408-1-UXL037</v>
          </cell>
          <cell r="J365" t="str">
            <v>UXL037OG1_UBZIP_P_SIMANGGARIS_LAMA</v>
          </cell>
          <cell r="K365" t="str">
            <v>UXL037OG1_UBZIP_P_SIMANGGARIS_LAMA_OG1</v>
          </cell>
          <cell r="L365" t="str">
            <v>PAMTAS SIMANGGARIS LAMA</v>
          </cell>
          <cell r="M365" t="str">
            <v>SIMANGGARIS</v>
          </cell>
          <cell r="N365" t="str">
            <v>NUNUKAN</v>
          </cell>
          <cell r="O365" t="str">
            <v>KALIMANTAN UTARA</v>
          </cell>
          <cell r="P365">
            <v>4.33725</v>
          </cell>
          <cell r="Q365">
            <v>117.16167799999999</v>
          </cell>
          <cell r="R365" t="str">
            <v>R 08-Kalimantan</v>
          </cell>
          <cell r="S365" t="str">
            <v>Area 4</v>
          </cell>
        </row>
        <row r="366">
          <cell r="G366" t="str">
            <v>UXA818</v>
          </cell>
          <cell r="H366" t="str">
            <v>UXA818OG1</v>
          </cell>
          <cell r="I366" t="str">
            <v>T-0408-1-UXA818</v>
          </cell>
          <cell r="J366" t="str">
            <v>UXA818OG1_UBZAJ_MENSIAU</v>
          </cell>
          <cell r="K366" t="str">
            <v>UXA818OG1_UBZAJ_MENSIAU_OG1</v>
          </cell>
          <cell r="L366" t="str">
            <v>MENSIAU</v>
          </cell>
          <cell r="M366" t="str">
            <v>BATANG LUPAR</v>
          </cell>
          <cell r="N366" t="str">
            <v>KAPUAS HULU</v>
          </cell>
          <cell r="O366" t="str">
            <v>KALIMANTAN BARAT</v>
          </cell>
          <cell r="P366">
            <v>1.1075410000000001</v>
          </cell>
          <cell r="Q366">
            <v>112.293532</v>
          </cell>
          <cell r="R366" t="str">
            <v>R 08-Kalimantan</v>
          </cell>
          <cell r="S366" t="str">
            <v>Area 4</v>
          </cell>
        </row>
        <row r="367">
          <cell r="G367" t="str">
            <v>UYP086</v>
          </cell>
          <cell r="H367" t="str">
            <v>UYP086OG1</v>
          </cell>
          <cell r="I367" t="str">
            <v>T-0409-1-UYP086</v>
          </cell>
          <cell r="J367" t="str">
            <v>UYP086OG1_UBZMM_WINDESI_YAPEN</v>
          </cell>
          <cell r="K367" t="str">
            <v>UYP086OG1_UBZMM_WINDESI_YAPEN_OG1</v>
          </cell>
          <cell r="L367" t="str">
            <v>WINDESI YAPEN</v>
          </cell>
          <cell r="M367" t="str">
            <v>Windesi</v>
          </cell>
          <cell r="N367" t="str">
            <v>KEPULAUAN YAPEN</v>
          </cell>
          <cell r="O367" t="str">
            <v>PAPUA</v>
          </cell>
          <cell r="P367" t="str">
            <v xml:space="preserve"> -1.637305°</v>
          </cell>
          <cell r="Q367" t="str">
            <v>135.910923°</v>
          </cell>
          <cell r="R367" t="str">
            <v>R 11-Puma</v>
          </cell>
          <cell r="S367" t="str">
            <v>Area 4</v>
          </cell>
        </row>
        <row r="368">
          <cell r="G368" t="str">
            <v>UYO037</v>
          </cell>
          <cell r="H368" t="str">
            <v>UYO037OG1</v>
          </cell>
          <cell r="I368" t="str">
            <v>T-0409-1-UYO037</v>
          </cell>
          <cell r="J368" t="str">
            <v>UYO037OG1_UBZMM_WAROPKO</v>
          </cell>
          <cell r="K368" t="str">
            <v>UYO037OG1_UBZMM_WAROPKO_OG1</v>
          </cell>
          <cell r="L368" t="str">
            <v>WAROPKO</v>
          </cell>
          <cell r="M368" t="str">
            <v>Waropko</v>
          </cell>
          <cell r="N368" t="str">
            <v>Boven Digoel</v>
          </cell>
          <cell r="O368" t="str">
            <v>PAPUA</v>
          </cell>
          <cell r="P368">
            <v>-5.6317599999999999</v>
          </cell>
          <cell r="Q368">
            <v>140.826728</v>
          </cell>
          <cell r="R368" t="str">
            <v>R 11-Puma</v>
          </cell>
          <cell r="S368" t="str">
            <v>Area 4</v>
          </cell>
        </row>
        <row r="369">
          <cell r="G369" t="str">
            <v>UYO051</v>
          </cell>
          <cell r="H369" t="str">
            <v>UYO051OG1</v>
          </cell>
          <cell r="I369" t="str">
            <v>T-0409-1-UYO051</v>
          </cell>
          <cell r="J369" t="str">
            <v>UYO051OG1_UBZMM_NINATI</v>
          </cell>
          <cell r="K369" t="str">
            <v>UYO051OG1_UBZMM_NINATI_OG1</v>
          </cell>
          <cell r="L369" t="str">
            <v>NINATI</v>
          </cell>
          <cell r="M369" t="str">
            <v>Ni Nati</v>
          </cell>
          <cell r="N369" t="str">
            <v>Boven Digoel</v>
          </cell>
          <cell r="O369" t="str">
            <v>PAPUA</v>
          </cell>
          <cell r="P369">
            <v>-5.6909900000000002</v>
          </cell>
          <cell r="Q369">
            <v>140.92062799999999</v>
          </cell>
          <cell r="R369" t="str">
            <v>R 11-Puma</v>
          </cell>
          <cell r="S369" t="str">
            <v>Area 4</v>
          </cell>
        </row>
        <row r="370">
          <cell r="G370" t="str">
            <v>UXB080</v>
          </cell>
          <cell r="H370" t="str">
            <v>UXB080OG1</v>
          </cell>
          <cell r="I370" t="str">
            <v>T-0408-1-UXB080</v>
          </cell>
          <cell r="J370" t="str">
            <v>UXB080OG1_UBZAJ_MALEBAH</v>
          </cell>
          <cell r="K370" t="str">
            <v>UXB080OG1_UBZAJ_MALEBAH_OG1</v>
          </cell>
          <cell r="L370" t="str">
            <v>MALEBAH (ex Setulang)</v>
          </cell>
          <cell r="M370" t="str">
            <v>BATANG LUPAR</v>
          </cell>
          <cell r="N370" t="str">
            <v>KAPUAS HULU</v>
          </cell>
          <cell r="O370" t="str">
            <v>KALIMANTAN BARAT</v>
          </cell>
          <cell r="P370">
            <v>0.91239000000000003</v>
          </cell>
          <cell r="Q370">
            <v>112.35572000000001</v>
          </cell>
          <cell r="R370" t="str">
            <v>R 08-Kalimantan</v>
          </cell>
          <cell r="S370" t="str">
            <v>Area 4</v>
          </cell>
        </row>
        <row r="371">
          <cell r="G371" t="str">
            <v>UXB076</v>
          </cell>
          <cell r="H371" t="str">
            <v>UXB076OG1</v>
          </cell>
          <cell r="I371" t="str">
            <v>T-0408-1-UXB076</v>
          </cell>
          <cell r="J371" t="str">
            <v>UXB076OG1_UBZAJ_SUNGAI_SENUNUK</v>
          </cell>
          <cell r="K371" t="str">
            <v>UXB076OG1_UBZAJ_SUNGAI_SENUNUK_OG1</v>
          </cell>
          <cell r="L371" t="str">
            <v>SUNGAI SENUNUK</v>
          </cell>
          <cell r="M371" t="str">
            <v>KAPUAS HULU</v>
          </cell>
          <cell r="N371" t="str">
            <v>BATANG LUPAR</v>
          </cell>
          <cell r="O371" t="str">
            <v>KALIMANTAN BARAT</v>
          </cell>
          <cell r="P371">
            <v>1.11259</v>
          </cell>
          <cell r="Q371">
            <v>112.148962</v>
          </cell>
          <cell r="R371" t="str">
            <v>R 08-Kalimantan</v>
          </cell>
          <cell r="S371" t="str">
            <v>Area 4</v>
          </cell>
        </row>
        <row r="372">
          <cell r="G372" t="str">
            <v>UYO041</v>
          </cell>
          <cell r="H372" t="str">
            <v>UYO041OG1</v>
          </cell>
          <cell r="I372" t="str">
            <v>T-0409-1-UYO041</v>
          </cell>
          <cell r="J372" t="str">
            <v>UYO041OG1_UBZMM_MOKBIRAN</v>
          </cell>
          <cell r="K372" t="str">
            <v>UYO041OG1_UBZMM_MOKBIRAN_OG1</v>
          </cell>
          <cell r="L372" t="str">
            <v>MOKBIRAN</v>
          </cell>
          <cell r="M372" t="str">
            <v>Kombut</v>
          </cell>
          <cell r="N372" t="str">
            <v>Boven Digoel</v>
          </cell>
          <cell r="O372" t="str">
            <v>PAPUA</v>
          </cell>
          <cell r="P372">
            <v>-5.8630899999999997</v>
          </cell>
          <cell r="Q372">
            <v>140.84468799999999</v>
          </cell>
          <cell r="R372" t="str">
            <v>R 11-Puma</v>
          </cell>
          <cell r="S372" t="str">
            <v>Area 4</v>
          </cell>
        </row>
        <row r="373">
          <cell r="G373" t="str">
            <v>UXL008</v>
          </cell>
          <cell r="H373" t="str">
            <v>UXL008OG1</v>
          </cell>
          <cell r="I373" t="str">
            <v>T-0408-1-UXL008</v>
          </cell>
          <cell r="J373" t="str">
            <v>UXL008OG1_UBZIP_BALIK</v>
          </cell>
          <cell r="K373" t="str">
            <v>UXL008OG1_UBZIP_BALIK_OG1</v>
          </cell>
          <cell r="L373" t="str">
            <v>BALIK</v>
          </cell>
          <cell r="M373" t="str">
            <v>Nunukan</v>
          </cell>
          <cell r="N373" t="str">
            <v>Nunukan</v>
          </cell>
          <cell r="O373" t="str">
            <v>KALIMANTAN UTARA</v>
          </cell>
          <cell r="P373">
            <v>3.7943500000000001</v>
          </cell>
          <cell r="Q373">
            <v>115.84737799999999</v>
          </cell>
          <cell r="R373" t="str">
            <v>R 08-Kalimantan</v>
          </cell>
          <cell r="S373" t="str">
            <v>Area 4</v>
          </cell>
        </row>
        <row r="374">
          <cell r="G374" t="str">
            <v>UYP027</v>
          </cell>
          <cell r="H374" t="str">
            <v>UYP027OG1</v>
          </cell>
          <cell r="I374" t="str">
            <v>T-0409-1-UYP027</v>
          </cell>
          <cell r="J374" t="str">
            <v>UYP027OG1_UBZAJ_SUSUMUK</v>
          </cell>
          <cell r="K374" t="str">
            <v>UYP027OG1_UBZAJ_SUSUMUK_OG1</v>
          </cell>
          <cell r="L374" t="str">
            <v>SUSUMUK</v>
          </cell>
          <cell r="M374" t="str">
            <v>AIFAT JAYA</v>
          </cell>
          <cell r="N374" t="str">
            <v>MAYBRAT</v>
          </cell>
          <cell r="O374" t="str">
            <v>PAPUA BARAT</v>
          </cell>
          <cell r="P374">
            <v>-1.348805</v>
          </cell>
          <cell r="Q374">
            <v>132.467173</v>
          </cell>
          <cell r="R374" t="str">
            <v>R 11-Puma</v>
          </cell>
          <cell r="S374" t="str">
            <v>Area 4</v>
          </cell>
        </row>
        <row r="375">
          <cell r="G375" t="str">
            <v>UYO035</v>
          </cell>
          <cell r="H375" t="str">
            <v>UYO035OG1</v>
          </cell>
          <cell r="I375" t="str">
            <v>T-0409-1-UYO035</v>
          </cell>
          <cell r="J375" t="str">
            <v>UYO035OG1_UBZMM_INYANDIT</v>
          </cell>
          <cell r="K375" t="str">
            <v>UYO035OG1_UBZMM_INYANDIT_OG1</v>
          </cell>
          <cell r="L375" t="str">
            <v>INYANDIT</v>
          </cell>
          <cell r="M375" t="str">
            <v>AUTRIOP</v>
          </cell>
          <cell r="N375" t="str">
            <v>BOVEN DIGOEL</v>
          </cell>
          <cell r="O375" t="str">
            <v>PAPUA</v>
          </cell>
          <cell r="P375">
            <v>-5.8775399999999998</v>
          </cell>
          <cell r="Q375">
            <v>140.58205799999999</v>
          </cell>
          <cell r="R375" t="str">
            <v>R 11-Puma</v>
          </cell>
          <cell r="S375" t="str">
            <v>Area 4</v>
          </cell>
        </row>
        <row r="376">
          <cell r="G376" t="str">
            <v>UYP094</v>
          </cell>
          <cell r="H376" t="str">
            <v>UYP094OG1</v>
          </cell>
          <cell r="I376" t="str">
            <v>T-0409-1-UYP094</v>
          </cell>
          <cell r="J376" t="str">
            <v>UYP094OG1_UBZAJ_MAMBESAK</v>
          </cell>
          <cell r="K376" t="str">
            <v>UYP094OG1_UBZAJ_MAMBESAK_OG1</v>
          </cell>
          <cell r="L376" t="str">
            <v>MAMBESAK</v>
          </cell>
          <cell r="M376" t="str">
            <v>BIAK UTARA</v>
          </cell>
          <cell r="N376" t="str">
            <v>BIAK NUMFOR</v>
          </cell>
          <cell r="O376" t="str">
            <v>PAPUA</v>
          </cell>
          <cell r="P376">
            <v>-0.92754000000000003</v>
          </cell>
          <cell r="Q376">
            <v>136.04329799999999</v>
          </cell>
          <cell r="R376" t="str">
            <v>R 11-Puma</v>
          </cell>
          <cell r="S376" t="str">
            <v>Area 4</v>
          </cell>
        </row>
        <row r="377">
          <cell r="G377" t="str">
            <v>UXL011</v>
          </cell>
          <cell r="H377" t="str">
            <v>UXL011OG1</v>
          </cell>
          <cell r="I377" t="str">
            <v>T-0408-1-UXL011</v>
          </cell>
          <cell r="J377" t="str">
            <v>UXL011OG1_UBZLA_PAPADI</v>
          </cell>
          <cell r="K377" t="str">
            <v>UXL011OG1_UBZLA_PAPADI_OG1</v>
          </cell>
          <cell r="L377" t="str">
            <v>PAPADI</v>
          </cell>
          <cell r="M377" t="str">
            <v>Krayan</v>
          </cell>
          <cell r="N377" t="str">
            <v>Nunukan</v>
          </cell>
          <cell r="O377" t="str">
            <v>KALIMANTAN UTARA</v>
          </cell>
          <cell r="P377">
            <v>3.81589</v>
          </cell>
          <cell r="Q377">
            <v>115.753308</v>
          </cell>
          <cell r="R377" t="str">
            <v>R 08-Kalimantan</v>
          </cell>
          <cell r="S377" t="str">
            <v>Area 4</v>
          </cell>
        </row>
        <row r="378">
          <cell r="G378" t="str">
            <v>UXL029</v>
          </cell>
          <cell r="H378" t="str">
            <v>UXL029OG1</v>
          </cell>
          <cell r="I378" t="str">
            <v>T-0408-1-UXL029</v>
          </cell>
          <cell r="J378" t="str">
            <v>UXL029OG1_UBZIP_LONG_BERINI</v>
          </cell>
          <cell r="K378" t="str">
            <v>UXL029OG1_UBZIP_LONG_BERINI_OG1</v>
          </cell>
          <cell r="L378" t="str">
            <v>LONG BERINI</v>
          </cell>
          <cell r="M378" t="str">
            <v>Bahau</v>
          </cell>
          <cell r="N378" t="str">
            <v>Malinau</v>
          </cell>
          <cell r="O378" t="str">
            <v>KALIMANTAN UTARA</v>
          </cell>
          <cell r="P378">
            <v>3.0493700000000001</v>
          </cell>
          <cell r="Q378">
            <v>115.857928</v>
          </cell>
          <cell r="R378" t="str">
            <v>R 08-Kalimantan</v>
          </cell>
          <cell r="S378" t="str">
            <v>Area 4</v>
          </cell>
        </row>
        <row r="379">
          <cell r="G379" t="str">
            <v>UYO042</v>
          </cell>
          <cell r="H379" t="str">
            <v>UYO042OG1</v>
          </cell>
          <cell r="I379" t="str">
            <v>T-0409-1-UYO042</v>
          </cell>
          <cell r="J379" t="str">
            <v>UYO042OG1_UBZMM_SESNUKT</v>
          </cell>
          <cell r="K379" t="str">
            <v>UYO042OG1_UBZMM_SESNUKT_OG1</v>
          </cell>
          <cell r="L379" t="str">
            <v>SESNUKT</v>
          </cell>
          <cell r="M379" t="str">
            <v>DISTRIK SESNUKT</v>
          </cell>
          <cell r="N379" t="str">
            <v>BOVEN DIGOEL</v>
          </cell>
          <cell r="O379" t="str">
            <v>PAPUA</v>
          </cell>
          <cell r="P379">
            <v>-6.1988899999999996</v>
          </cell>
          <cell r="Q379">
            <v>140.76066800000001</v>
          </cell>
          <cell r="R379" t="str">
            <v>R 11-Puma</v>
          </cell>
          <cell r="S379" t="str">
            <v>Area 4</v>
          </cell>
        </row>
        <row r="380">
          <cell r="G380" t="str">
            <v>UXL028</v>
          </cell>
          <cell r="H380" t="str">
            <v>UXL028OG1</v>
          </cell>
          <cell r="I380" t="str">
            <v>T-0408-1-UXL028</v>
          </cell>
          <cell r="J380" t="str">
            <v>UXL028OG1_UBZIP_APAU_PING</v>
          </cell>
          <cell r="K380" t="str">
            <v>UXL028OG1_UBZIP_APAU_PING_OG1</v>
          </cell>
          <cell r="L380" t="str">
            <v>APAU PING</v>
          </cell>
          <cell r="M380" t="str">
            <v>Bahu Hulu</v>
          </cell>
          <cell r="N380" t="str">
            <v>Malinau</v>
          </cell>
          <cell r="O380" t="str">
            <v>KALIMANTAN UTARA</v>
          </cell>
          <cell r="P380">
            <v>3.1033500000000003</v>
          </cell>
          <cell r="Q380">
            <v>115.81760799999999</v>
          </cell>
          <cell r="R380" t="str">
            <v>R 08-Kalimantan</v>
          </cell>
          <cell r="S380" t="str">
            <v>Area 4</v>
          </cell>
        </row>
        <row r="381">
          <cell r="G381" t="str">
            <v>UYO031</v>
          </cell>
          <cell r="H381" t="str">
            <v>UYO031OG1</v>
          </cell>
          <cell r="I381" t="str">
            <v>T-0409-1-UYO031</v>
          </cell>
          <cell r="J381" t="str">
            <v>UYO031OG1_UBZAJ_WONABRAIDI</v>
          </cell>
          <cell r="K381" t="str">
            <v>UYO031OG1_UBZAJ_WONABRAIDI_OG1</v>
          </cell>
          <cell r="L381" t="str">
            <v>WONABRAIDI</v>
          </cell>
          <cell r="M381" t="str">
            <v>ANDEY (ANDEI)</v>
          </cell>
          <cell r="N381" t="str">
            <v>BIAK NUMFOR</v>
          </cell>
          <cell r="O381" t="str">
            <v>PAPUA</v>
          </cell>
          <cell r="P381">
            <v>-0.91063530000000004</v>
          </cell>
          <cell r="Q381">
            <v>135.99168950000001</v>
          </cell>
          <cell r="R381" t="str">
            <v>R 11-Puma</v>
          </cell>
          <cell r="S381" t="str">
            <v>Area 4</v>
          </cell>
        </row>
        <row r="382">
          <cell r="G382" t="str">
            <v>UYP044</v>
          </cell>
          <cell r="H382" t="str">
            <v>UYP044OG1</v>
          </cell>
          <cell r="I382" t="str">
            <v>T-0409-1-UYP044</v>
          </cell>
          <cell r="J382" t="str">
            <v>UYP044OG1_UBZAJ_SELPELE</v>
          </cell>
          <cell r="K382" t="str">
            <v>UYP044OG1_UBZAJ_SELPELE_OG1</v>
          </cell>
          <cell r="L382" t="str">
            <v>SELPELE</v>
          </cell>
          <cell r="M382" t="str">
            <v>WAIGEO BARAT</v>
          </cell>
          <cell r="N382" t="str">
            <v>RAJA AMPAT</v>
          </cell>
          <cell r="O382" t="str">
            <v>PAPUA BARAT</v>
          </cell>
          <cell r="P382">
            <v>-0.20537900000000001</v>
          </cell>
          <cell r="Q382">
            <v>130.22272899999999</v>
          </cell>
          <cell r="R382" t="str">
            <v>R 11-Puma</v>
          </cell>
          <cell r="S382" t="str">
            <v>Area 4</v>
          </cell>
        </row>
        <row r="383">
          <cell r="G383" t="str">
            <v>UYP040</v>
          </cell>
          <cell r="H383" t="str">
            <v>UYP040OG1</v>
          </cell>
          <cell r="I383" t="str">
            <v>T-0409-1-UYP040</v>
          </cell>
          <cell r="J383" t="str">
            <v>UYP040OG1_UBZAJ_KAMRO</v>
          </cell>
          <cell r="K383" t="str">
            <v>UYP040OG1_UBZAJ_KAMRO_OG1</v>
          </cell>
          <cell r="L383" t="str">
            <v>KAMRO</v>
          </cell>
          <cell r="M383" t="str">
            <v>DISTRIK AITINYO SELATAN</v>
          </cell>
          <cell r="N383" t="str">
            <v>MAYBRAT</v>
          </cell>
          <cell r="O383" t="str">
            <v>PAPUA BARAT</v>
          </cell>
          <cell r="P383">
            <v>-1.48376</v>
          </cell>
          <cell r="Q383">
            <v>132.38112799999999</v>
          </cell>
          <cell r="R383" t="str">
            <v>R 11-Puma</v>
          </cell>
          <cell r="S383" t="str">
            <v>Area 4</v>
          </cell>
        </row>
        <row r="384">
          <cell r="G384" t="str">
            <v>UYO032</v>
          </cell>
          <cell r="H384" t="str">
            <v>UYO032OG1</v>
          </cell>
          <cell r="I384" t="str">
            <v>T-0409-1-UYO032</v>
          </cell>
          <cell r="J384" t="str">
            <v>UYO032OG1_UBZAJ_MAMORIBO</v>
          </cell>
          <cell r="K384" t="str">
            <v>UYO032OG1_UBZAJ_MAMORIBO_OG1</v>
          </cell>
          <cell r="L384" t="str">
            <v>MAMORIBO</v>
          </cell>
          <cell r="M384" t="str">
            <v>BIAK BARAT</v>
          </cell>
          <cell r="N384" t="str">
            <v>BIAK NUMFOR</v>
          </cell>
          <cell r="O384" t="str">
            <v>PAPUA</v>
          </cell>
          <cell r="P384">
            <v>-0.98172000000000004</v>
          </cell>
          <cell r="Q384">
            <v>135.799768</v>
          </cell>
          <cell r="R384" t="str">
            <v>R 11-Puma</v>
          </cell>
          <cell r="S384" t="str">
            <v>Area 4</v>
          </cell>
        </row>
        <row r="385">
          <cell r="G385" t="str">
            <v>UXL038</v>
          </cell>
          <cell r="H385" t="str">
            <v>UXL038OG1</v>
          </cell>
          <cell r="I385" t="str">
            <v>T-0408-1-UXL038</v>
          </cell>
          <cell r="J385" t="str">
            <v>UXL038OG1_UBZDT_PAMTAS_LONG_METUN</v>
          </cell>
          <cell r="K385" t="str">
            <v>UXL038OG1_UBZDT_PAMTAS_LONG_METUN_OG1</v>
          </cell>
          <cell r="L385" t="str">
            <v>PAMTAS LONG METUN</v>
          </cell>
          <cell r="M385" t="str">
            <v>KAYAN HILIR</v>
          </cell>
          <cell r="N385" t="str">
            <v>MALINAU</v>
          </cell>
          <cell r="O385" t="str">
            <v>KALIMANTAN UTARA</v>
          </cell>
          <cell r="P385">
            <v>1.94041</v>
          </cell>
          <cell r="Q385">
            <v>115.070078</v>
          </cell>
          <cell r="R385" t="str">
            <v>R 08-Kalimantan</v>
          </cell>
          <cell r="S385" t="str">
            <v>Area 4</v>
          </cell>
        </row>
        <row r="386">
          <cell r="G386" t="str">
            <v>UYP066</v>
          </cell>
          <cell r="H386" t="str">
            <v>UYP066OG1</v>
          </cell>
          <cell r="I386" t="str">
            <v>T-0409-1-UYP066</v>
          </cell>
          <cell r="J386" t="str">
            <v>UYP066OG1_UBZMM_FEF2</v>
          </cell>
          <cell r="K386" t="str">
            <v>UYP066OG1_UBZMM_FEF2_OG1</v>
          </cell>
          <cell r="L386" t="str">
            <v>FEF 2</v>
          </cell>
          <cell r="M386" t="str">
            <v>DISTRIK FEF</v>
          </cell>
          <cell r="N386" t="str">
            <v>TAMBRAUW</v>
          </cell>
          <cell r="O386" t="str">
            <v>PAPUA BARAT</v>
          </cell>
          <cell r="P386">
            <v>-0.79602600000000001</v>
          </cell>
          <cell r="Q386">
            <v>132.408942</v>
          </cell>
          <cell r="R386" t="str">
            <v>R 11-Puma</v>
          </cell>
          <cell r="S386" t="str">
            <v>Area 4</v>
          </cell>
        </row>
        <row r="387">
          <cell r="G387" t="str">
            <v>UYP035</v>
          </cell>
          <cell r="H387" t="str">
            <v>UYP035OG1</v>
          </cell>
          <cell r="I387" t="str">
            <v>T-0409-1-UYP035</v>
          </cell>
          <cell r="J387" t="str">
            <v>UYP035MM1_UBZTL_SAUF</v>
          </cell>
          <cell r="K387" t="str">
            <v>UYP035MM1_UBZTL_SAUF_OG1</v>
          </cell>
          <cell r="L387" t="str">
            <v>SAUF</v>
          </cell>
          <cell r="M387" t="str">
            <v>AITINYO UTARA</v>
          </cell>
          <cell r="N387" t="str">
            <v>MAYBRAT</v>
          </cell>
          <cell r="O387" t="str">
            <v>PAPUA BARAT</v>
          </cell>
          <cell r="P387">
            <v>-1.3047</v>
          </cell>
          <cell r="Q387">
            <v>132.14894799999999</v>
          </cell>
          <cell r="R387" t="str">
            <v>R 11-Puma</v>
          </cell>
          <cell r="S387" t="str">
            <v>Area 4</v>
          </cell>
        </row>
        <row r="388">
          <cell r="G388" t="str">
            <v>UYP035</v>
          </cell>
          <cell r="H388" t="str">
            <v>UYP035MT1</v>
          </cell>
          <cell r="I388" t="str">
            <v>T-0409-1-UYP035</v>
          </cell>
          <cell r="J388" t="str">
            <v>UYP035MM1_UBZTL_SAUF</v>
          </cell>
          <cell r="K388" t="str">
            <v>UYP035MM1_UBZTL_SAUF_MT1</v>
          </cell>
          <cell r="L388" t="str">
            <v>SAUF</v>
          </cell>
          <cell r="M388" t="str">
            <v>SAUF RAYA</v>
          </cell>
          <cell r="N388" t="str">
            <v>MAYBRAT</v>
          </cell>
          <cell r="O388" t="str">
            <v>PAPUA BARAT</v>
          </cell>
          <cell r="P388">
            <v>-1.3047</v>
          </cell>
          <cell r="Q388">
            <v>132.14894799999999</v>
          </cell>
          <cell r="R388" t="str">
            <v>R 11-Puma</v>
          </cell>
          <cell r="S388" t="str">
            <v>Area 4</v>
          </cell>
        </row>
        <row r="389">
          <cell r="G389" t="str">
            <v>UYP057</v>
          </cell>
          <cell r="H389" t="str">
            <v>UYP057OG1</v>
          </cell>
          <cell r="I389" t="str">
            <v>T-0409-1-UYP057</v>
          </cell>
          <cell r="J389" t="str">
            <v>UYP057MM1_UBZAJ_MUTUS</v>
          </cell>
          <cell r="K389" t="str">
            <v>UYP057MM1_UBZAJ_MUTUS_OG1</v>
          </cell>
          <cell r="L389" t="str">
            <v>MUTUS</v>
          </cell>
          <cell r="M389" t="str">
            <v>WAIGEO BARAT DARATAN</v>
          </cell>
          <cell r="N389" t="str">
            <v>RAJA AMPAT</v>
          </cell>
          <cell r="O389" t="str">
            <v>PAPUA BARAT</v>
          </cell>
          <cell r="P389">
            <v>-0.34567000000000003</v>
          </cell>
          <cell r="Q389">
            <v>130.34377799999999</v>
          </cell>
          <cell r="R389" t="str">
            <v>R 11-Puma</v>
          </cell>
          <cell r="S389" t="str">
            <v>Area 4</v>
          </cell>
        </row>
        <row r="390">
          <cell r="G390" t="str">
            <v>UYP057</v>
          </cell>
          <cell r="H390" t="str">
            <v>UYP057MT1</v>
          </cell>
          <cell r="I390" t="str">
            <v>T-0409-1-UYP057</v>
          </cell>
          <cell r="J390" t="str">
            <v>UYP057MM1_UBZAJ_MUTUS</v>
          </cell>
          <cell r="K390" t="str">
            <v>UYP057MM1_UBZAJ_MUTUS_MT1</v>
          </cell>
          <cell r="L390" t="str">
            <v>MUTUS</v>
          </cell>
          <cell r="M390" t="str">
            <v>WAIGEO BARAT DARATAN</v>
          </cell>
          <cell r="N390" t="str">
            <v>RAJA AMPAT</v>
          </cell>
          <cell r="O390" t="str">
            <v>PAPUA BARAT</v>
          </cell>
          <cell r="P390">
            <v>-0.34567000000000003</v>
          </cell>
          <cell r="Q390">
            <v>130.34377799999999</v>
          </cell>
          <cell r="R390" t="str">
            <v>R 11-Puma</v>
          </cell>
          <cell r="S390" t="str">
            <v>Area 4</v>
          </cell>
        </row>
        <row r="391">
          <cell r="G391" t="str">
            <v>UXX033</v>
          </cell>
          <cell r="H391" t="str">
            <v>UXX033OG1</v>
          </cell>
          <cell r="I391" t="str">
            <v>T-0409-1-UXX033</v>
          </cell>
          <cell r="J391" t="str">
            <v>UXX033OG1_UBZAJ_WAEKEKA</v>
          </cell>
          <cell r="K391" t="str">
            <v>UXX033OG1_UBZAJ_WAEKEKA_OG1</v>
          </cell>
          <cell r="L391" t="str">
            <v>WAEKEKA</v>
          </cell>
          <cell r="M391" t="str">
            <v>BURU SELATAN</v>
          </cell>
          <cell r="N391" t="str">
            <v>BURU SELATAN</v>
          </cell>
          <cell r="O391" t="str">
            <v>MALUKU</v>
          </cell>
          <cell r="P391">
            <v>-3.1489660000000002</v>
          </cell>
          <cell r="Q391">
            <v>126.059241</v>
          </cell>
          <cell r="R391" t="str">
            <v>R 11-Puma</v>
          </cell>
          <cell r="S391" t="str">
            <v>Area 4</v>
          </cell>
        </row>
        <row r="392">
          <cell r="G392" t="str">
            <v>UXB079</v>
          </cell>
          <cell r="H392" t="str">
            <v>UXB079OG1</v>
          </cell>
          <cell r="I392" t="str">
            <v>T-0408-1-UXB079</v>
          </cell>
          <cell r="J392" t="str">
            <v>UXB079MM1_UBZAJ_PAMTAS_SEMAREH</v>
          </cell>
          <cell r="K392" t="str">
            <v>UXB079MM1_UBZAJ_PAMTAS_SEMAREH_OG1</v>
          </cell>
          <cell r="L392" t="str">
            <v>PAMTAS SEMAREH</v>
          </cell>
          <cell r="M392" t="str">
            <v>KETUNGAU TENGAH</v>
          </cell>
          <cell r="N392" t="str">
            <v>SINTANG</v>
          </cell>
          <cell r="O392" t="str">
            <v>KALIMANTAN BARAT</v>
          </cell>
          <cell r="P392">
            <v>1.0392699999999999</v>
          </cell>
          <cell r="Q392">
            <v>111.347128</v>
          </cell>
          <cell r="R392" t="str">
            <v>R 08-Kalimantan</v>
          </cell>
          <cell r="S392" t="str">
            <v>Area 4</v>
          </cell>
        </row>
        <row r="393">
          <cell r="G393" t="str">
            <v>UXB079</v>
          </cell>
          <cell r="H393" t="str">
            <v>UXB079MT1</v>
          </cell>
          <cell r="I393" t="str">
            <v>T-0408-1-UXB079</v>
          </cell>
          <cell r="J393" t="str">
            <v>UXB079MM1_UBZAJ_PAMTAS_SEMAREH</v>
          </cell>
          <cell r="K393" t="str">
            <v>UXB079MM1_UBZAJ_PAMTAS_SEMAREH_MT1</v>
          </cell>
          <cell r="L393" t="str">
            <v>PAMTAS SEMAREH</v>
          </cell>
          <cell r="M393" t="str">
            <v>KETUNGAU TENGAH</v>
          </cell>
          <cell r="N393" t="str">
            <v>SINTANG</v>
          </cell>
          <cell r="O393" t="str">
            <v>KALIMANTAN BARAT</v>
          </cell>
          <cell r="P393">
            <v>1.0392699999999999</v>
          </cell>
          <cell r="Q393">
            <v>111.347128</v>
          </cell>
          <cell r="R393" t="str">
            <v>R 08-Kalimantan</v>
          </cell>
          <cell r="S393" t="str">
            <v>Area 4</v>
          </cell>
        </row>
        <row r="394">
          <cell r="G394" t="str">
            <v>UXJ856</v>
          </cell>
          <cell r="H394" t="str">
            <v>UXJ856OG1</v>
          </cell>
          <cell r="I394" t="str">
            <v>T-0408-1-UXJ856</v>
          </cell>
          <cell r="J394" t="str">
            <v>UXJ856OG1_UBZLA_NAHA_SILAT</v>
          </cell>
          <cell r="K394" t="str">
            <v>UXJ856OG1_UBZLA_NAHA_SILAT_OG1</v>
          </cell>
          <cell r="L394" t="str">
            <v>NAHA SILAT</v>
          </cell>
          <cell r="M394" t="str">
            <v>LONG APARI</v>
          </cell>
          <cell r="N394" t="str">
            <v>MAHAKAM HULU</v>
          </cell>
          <cell r="O394" t="str">
            <v>KALIMANTAN TIMUR</v>
          </cell>
          <cell r="P394">
            <v>0.79911699999999997</v>
          </cell>
          <cell r="Q394">
            <v>114.163414</v>
          </cell>
          <cell r="R394" t="str">
            <v>R 08-Kalimantan</v>
          </cell>
          <cell r="S394" t="str">
            <v>Area 4</v>
          </cell>
        </row>
        <row r="395">
          <cell r="G395" t="str">
            <v>UYP055</v>
          </cell>
          <cell r="H395" t="str">
            <v>UYP055OG1</v>
          </cell>
          <cell r="I395" t="str">
            <v>T-0409-1-UYP055</v>
          </cell>
          <cell r="J395" t="str">
            <v>UYP055MM1_UBZTL_YENSAWAI</v>
          </cell>
          <cell r="K395" t="str">
            <v>UYP055MM1_UBZTL_YENSAWAI_OG1</v>
          </cell>
          <cell r="L395" t="str">
            <v>YENSAWAI</v>
          </cell>
          <cell r="M395" t="str">
            <v>BATANTA UTARA</v>
          </cell>
          <cell r="N395" t="str">
            <v>RAJA AMPAT</v>
          </cell>
          <cell r="O395" t="str">
            <v>PAPUA BARAT</v>
          </cell>
          <cell r="P395">
            <v>-0.80696299999999999</v>
          </cell>
          <cell r="Q395">
            <v>130.68324100000001</v>
          </cell>
          <cell r="R395" t="str">
            <v>R 11-Puma</v>
          </cell>
          <cell r="S395" t="str">
            <v>Area 4</v>
          </cell>
        </row>
        <row r="396">
          <cell r="G396" t="str">
            <v>UYP055</v>
          </cell>
          <cell r="H396" t="str">
            <v>UYP055MT1</v>
          </cell>
          <cell r="I396" t="str">
            <v>T-0409-1-UYP055</v>
          </cell>
          <cell r="J396" t="str">
            <v>UYP055MM1_UBZTL_YENSAWAI</v>
          </cell>
          <cell r="K396" t="str">
            <v>UYP055MM1_UBZTL_YENSAWAI_MT1</v>
          </cell>
          <cell r="L396" t="str">
            <v>YENSAWAI</v>
          </cell>
          <cell r="M396" t="str">
            <v>BATANTA UTARA</v>
          </cell>
          <cell r="N396" t="str">
            <v>RAJA AMPAT</v>
          </cell>
          <cell r="O396" t="str">
            <v>PAPUA BARAT</v>
          </cell>
          <cell r="P396">
            <v>-0.80696299999999999</v>
          </cell>
          <cell r="Q396">
            <v>130.68324100000001</v>
          </cell>
          <cell r="R396" t="str">
            <v>R 11-Puma</v>
          </cell>
          <cell r="S396" t="str">
            <v>Area 4</v>
          </cell>
        </row>
        <row r="397">
          <cell r="G397" t="str">
            <v>UYP041</v>
          </cell>
          <cell r="H397" t="str">
            <v>UYP041OG1</v>
          </cell>
          <cell r="I397" t="str">
            <v>T-0409-1-UYP041</v>
          </cell>
          <cell r="J397" t="str">
            <v>UYP041MM1_UBZAJ_RUTUM</v>
          </cell>
          <cell r="K397" t="str">
            <v>UYP041MM1_UBZAJ_RUTUM_OG1</v>
          </cell>
          <cell r="L397" t="str">
            <v>RUTUM</v>
          </cell>
          <cell r="M397" t="str">
            <v>AYAU</v>
          </cell>
          <cell r="N397" t="str">
            <v>RAJA AMPAT</v>
          </cell>
          <cell r="O397" t="str">
            <v>PAPUA BARAT</v>
          </cell>
          <cell r="P397">
            <v>0.56023299999999998</v>
          </cell>
          <cell r="Q397">
            <v>131.18851900000001</v>
          </cell>
          <cell r="R397" t="str">
            <v>R 11-Puma</v>
          </cell>
          <cell r="S397" t="str">
            <v>Area 4</v>
          </cell>
        </row>
        <row r="398">
          <cell r="G398" t="str">
            <v>UYP041</v>
          </cell>
          <cell r="H398" t="str">
            <v>UYP041MT1</v>
          </cell>
          <cell r="I398" t="str">
            <v>T-0409-1-UYP041</v>
          </cell>
          <cell r="J398" t="str">
            <v>UYP041MM1_UBZAJ_RUTUM</v>
          </cell>
          <cell r="K398" t="str">
            <v>UYP041MM1_UBZAJ_RUTUM_MT1</v>
          </cell>
          <cell r="L398" t="str">
            <v>RUTUM</v>
          </cell>
          <cell r="M398" t="str">
            <v>AYAU</v>
          </cell>
          <cell r="N398" t="str">
            <v>RAJA AMPAT</v>
          </cell>
          <cell r="O398" t="str">
            <v>PAPUA BARAT</v>
          </cell>
          <cell r="P398">
            <v>0.56023299999999998</v>
          </cell>
          <cell r="Q398">
            <v>131.18851900000001</v>
          </cell>
          <cell r="R398" t="str">
            <v>R 11-Puma</v>
          </cell>
          <cell r="S398" t="str">
            <v>Area 4</v>
          </cell>
        </row>
        <row r="399">
          <cell r="G399" t="str">
            <v>UYP029</v>
          </cell>
          <cell r="H399" t="str">
            <v>UYP029OG1</v>
          </cell>
          <cell r="I399" t="str">
            <v>T-0409-1-UYP029</v>
          </cell>
          <cell r="J399" t="str">
            <v>UYP029MM1_UBZTL_JITMAU</v>
          </cell>
          <cell r="K399" t="str">
            <v>UYP029MM1_UBZTL_JITMAU_OG1</v>
          </cell>
          <cell r="L399" t="str">
            <v>JITMAU</v>
          </cell>
          <cell r="M399" t="str">
            <v>DISTRIK AITINO RAYA</v>
          </cell>
          <cell r="N399" t="str">
            <v>MAYBRAT</v>
          </cell>
          <cell r="O399" t="str">
            <v>PAPUA BARAT</v>
          </cell>
          <cell r="P399">
            <v>-1.3042199999999999</v>
          </cell>
          <cell r="Q399">
            <v>132.31314800000001</v>
          </cell>
          <cell r="R399" t="str">
            <v>R 11-Puma</v>
          </cell>
          <cell r="S399" t="str">
            <v>Area 4</v>
          </cell>
        </row>
        <row r="400">
          <cell r="G400" t="str">
            <v>UYP029</v>
          </cell>
          <cell r="H400" t="str">
            <v>UYP029MT1</v>
          </cell>
          <cell r="I400" t="str">
            <v>T-0409-1-UYP029</v>
          </cell>
          <cell r="J400" t="str">
            <v>UYP029MM1_UBZTL_JITMAU</v>
          </cell>
          <cell r="K400" t="str">
            <v>UYP029MM1_UBZTL_JITMAU_MT1</v>
          </cell>
          <cell r="L400" t="str">
            <v>JITMAU</v>
          </cell>
          <cell r="M400" t="str">
            <v>DISTRIK AITINO RAYA</v>
          </cell>
          <cell r="N400" t="str">
            <v>MAYBRAT</v>
          </cell>
          <cell r="O400" t="str">
            <v>PAPUA BARAT</v>
          </cell>
          <cell r="P400">
            <v>-1.3042199999999999</v>
          </cell>
          <cell r="Q400">
            <v>132.31314800000001</v>
          </cell>
          <cell r="R400" t="str">
            <v>R 11-Puma</v>
          </cell>
          <cell r="S400" t="str">
            <v>Area 4</v>
          </cell>
        </row>
        <row r="401">
          <cell r="G401" t="str">
            <v>UYP045</v>
          </cell>
          <cell r="H401" t="str">
            <v>UYP045OG1</v>
          </cell>
          <cell r="I401" t="str">
            <v>T-0409-1-UYP045</v>
          </cell>
          <cell r="J401" t="str">
            <v>UYP045OG1_UBZAJ_WAYAG</v>
          </cell>
          <cell r="K401" t="str">
            <v>UYP045OG1_UBZAJ_WAYAG_OG1</v>
          </cell>
          <cell r="L401" t="str">
            <v>WAYAG</v>
          </cell>
          <cell r="M401" t="str">
            <v>WAIGEO BARAT</v>
          </cell>
          <cell r="N401" t="str">
            <v>RAJA AMPAT</v>
          </cell>
          <cell r="O401" t="str">
            <v>PAPUA BARAT</v>
          </cell>
          <cell r="P401">
            <v>0.15382799999999999</v>
          </cell>
          <cell r="Q401">
            <v>130.0593092</v>
          </cell>
          <cell r="R401" t="str">
            <v>R 11-Puma</v>
          </cell>
          <cell r="S401" t="str">
            <v>Area 4</v>
          </cell>
        </row>
        <row r="402">
          <cell r="G402" t="str">
            <v>UXL039</v>
          </cell>
          <cell r="H402" t="str">
            <v>UXL039OG1</v>
          </cell>
          <cell r="I402" t="str">
            <v>T-0408-1-UXL039</v>
          </cell>
          <cell r="J402" t="str">
            <v>UXL039MM1_UBZDT_PAMTAS_LONG_NAWANG</v>
          </cell>
          <cell r="K402" t="str">
            <v>UXL039MM1_UBZDT_PAMTAS_LONG_NAWANG_OG1</v>
          </cell>
          <cell r="L402" t="str">
            <v>PAMTAS LONG NAWANG</v>
          </cell>
          <cell r="M402" t="str">
            <v>MALINAU</v>
          </cell>
          <cell r="N402" t="str">
            <v>KAYAN HULU</v>
          </cell>
          <cell r="O402" t="str">
            <v>KALIMANTAN UTARA</v>
          </cell>
          <cell r="P402">
            <v>1.8491</v>
          </cell>
          <cell r="Q402">
            <v>114.785398</v>
          </cell>
          <cell r="R402" t="str">
            <v>R 08-Kalimantan</v>
          </cell>
          <cell r="S402" t="str">
            <v>Area 4</v>
          </cell>
        </row>
        <row r="403">
          <cell r="G403" t="str">
            <v>UXL039</v>
          </cell>
          <cell r="H403" t="str">
            <v>UXL039MT1</v>
          </cell>
          <cell r="I403" t="str">
            <v>T-0408-1-UXL039</v>
          </cell>
          <cell r="J403" t="str">
            <v>UXL039MM1_UBZDT_PAMTAS_LONG_NAWANG</v>
          </cell>
          <cell r="K403" t="str">
            <v>UXL039MM1_UBZDT_PAMTAS_LONG_NAWANG_MT1</v>
          </cell>
          <cell r="L403" t="str">
            <v>PAMTAS LONG NAWANG</v>
          </cell>
          <cell r="M403" t="str">
            <v>KAYAN HULU</v>
          </cell>
          <cell r="N403" t="str">
            <v>MALINAU</v>
          </cell>
          <cell r="O403" t="str">
            <v>KALIMANTAN UTARA</v>
          </cell>
          <cell r="P403">
            <v>1.8491</v>
          </cell>
          <cell r="Q403">
            <v>114.785398</v>
          </cell>
          <cell r="R403" t="str">
            <v>R 08-Kalimantan</v>
          </cell>
          <cell r="S403" t="str">
            <v>Area 4</v>
          </cell>
        </row>
        <row r="404">
          <cell r="G404" t="str">
            <v>UXL040</v>
          </cell>
          <cell r="H404" t="str">
            <v>UXL040OG1</v>
          </cell>
          <cell r="I404" t="str">
            <v>T-0408-1-UXL040</v>
          </cell>
          <cell r="J404" t="str">
            <v>UXL040MM1_UBZTL_PAMTAS_SIMANTOBOL</v>
          </cell>
          <cell r="K404" t="str">
            <v>UXL040MM1_UBZTL_PAMTAS_SIMANTOBOL_OG1</v>
          </cell>
          <cell r="L404" t="str">
            <v>PAMTAS SIMANTOBOL</v>
          </cell>
          <cell r="M404" t="str">
            <v>SIMANTOBOL</v>
          </cell>
          <cell r="N404" t="str">
            <v>NUNUKAN</v>
          </cell>
          <cell r="O404" t="str">
            <v>KALIMANTAN UTARA</v>
          </cell>
          <cell r="P404">
            <v>4.2816600000000005</v>
          </cell>
          <cell r="Q404">
            <v>116.485298</v>
          </cell>
          <cell r="R404" t="str">
            <v>R 08-Kalimantan</v>
          </cell>
          <cell r="S404" t="str">
            <v>Area 4</v>
          </cell>
        </row>
        <row r="405">
          <cell r="G405" t="str">
            <v>UXL040</v>
          </cell>
          <cell r="H405" t="str">
            <v>UXL040MT1</v>
          </cell>
          <cell r="I405" t="str">
            <v>T-0408-1-UXL040</v>
          </cell>
          <cell r="J405" t="str">
            <v>UXL040MM1_UBZTL_PAMTAS_SIMANTOBOL</v>
          </cell>
          <cell r="K405" t="str">
            <v>UXL040MM1_UBZTL_PAMTAS_SIMANTOBOL_MT1</v>
          </cell>
          <cell r="L405" t="str">
            <v>PAMTAS SIMANTOBOL</v>
          </cell>
          <cell r="M405" t="str">
            <v>SIMANTOBOL</v>
          </cell>
          <cell r="N405" t="str">
            <v>NUNUKAN</v>
          </cell>
          <cell r="O405" t="str">
            <v>KALIMANTAN UTARA</v>
          </cell>
          <cell r="P405">
            <v>4.2816600000000005</v>
          </cell>
          <cell r="Q405">
            <v>116.485298</v>
          </cell>
          <cell r="R405" t="str">
            <v>R 08-Kalimantan</v>
          </cell>
          <cell r="S405" t="str">
            <v>Area 4</v>
          </cell>
        </row>
        <row r="406">
          <cell r="G406" t="str">
            <v>UYP039</v>
          </cell>
          <cell r="H406" t="str">
            <v>UYP039OG1</v>
          </cell>
          <cell r="I406" t="str">
            <v>T-0409-1-UYP039</v>
          </cell>
          <cell r="J406" t="str">
            <v>UYP039MM1_UBZTL_FATEGOMI</v>
          </cell>
          <cell r="K406" t="str">
            <v>UYP039MM1_UBZTL_FATEGOMI_OG1</v>
          </cell>
          <cell r="L406" t="str">
            <v>FATEGOMI</v>
          </cell>
          <cell r="M406" t="str">
            <v>DISTRIK AITINYO UTARA</v>
          </cell>
          <cell r="N406" t="str">
            <v>MAYBRAT</v>
          </cell>
          <cell r="O406" t="str">
            <v>PAPUA BARAT</v>
          </cell>
          <cell r="P406">
            <v>-1.3404100000000001</v>
          </cell>
          <cell r="Q406">
            <v>132.36053799999999</v>
          </cell>
          <cell r="R406" t="str">
            <v>R 11-Puma</v>
          </cell>
          <cell r="S406" t="str">
            <v>Area 4</v>
          </cell>
        </row>
        <row r="407">
          <cell r="G407" t="str">
            <v>UYP039</v>
          </cell>
          <cell r="H407" t="str">
            <v>UYP039MT1</v>
          </cell>
          <cell r="I407" t="str">
            <v>T-0409-1-UYP039</v>
          </cell>
          <cell r="J407" t="str">
            <v>UYP039MM1_UBZTL_FATEGOMI</v>
          </cell>
          <cell r="K407" t="str">
            <v>UYP039MM1_UBZTL_FATEGOMI_MT1</v>
          </cell>
          <cell r="L407" t="str">
            <v>FATEGOMI</v>
          </cell>
          <cell r="M407" t="str">
            <v>DISTRIK AITINYO UTARA</v>
          </cell>
          <cell r="N407" t="str">
            <v>MAYBRAT</v>
          </cell>
          <cell r="O407" t="str">
            <v>PAPUA BARAT</v>
          </cell>
          <cell r="P407">
            <v>-1.3404100000000001</v>
          </cell>
          <cell r="Q407">
            <v>132.36053799999999</v>
          </cell>
          <cell r="R407" t="str">
            <v>R 11-Puma</v>
          </cell>
          <cell r="S407" t="str">
            <v>Area 4</v>
          </cell>
        </row>
        <row r="408">
          <cell r="G408" t="str">
            <v>UYP046</v>
          </cell>
          <cell r="H408" t="str">
            <v>UYP046OG1</v>
          </cell>
          <cell r="I408" t="str">
            <v>T-0409-1-UYP046</v>
          </cell>
          <cell r="J408" t="str">
            <v>UYP046OG1_UBZAJ_WAWIYAI</v>
          </cell>
          <cell r="K408" t="str">
            <v>UYP046OG1_UBZAJ_WAWIYAI_OG1</v>
          </cell>
          <cell r="L408" t="str">
            <v>WAWIYAI</v>
          </cell>
          <cell r="M408" t="str">
            <v>WAIGEO SELATAN</v>
          </cell>
          <cell r="N408" t="str">
            <v>RAJA AMPAT</v>
          </cell>
          <cell r="O408" t="str">
            <v>PAPUA BARAT</v>
          </cell>
          <cell r="P408">
            <v>-0.29992000000000002</v>
          </cell>
          <cell r="Q408">
            <v>130.663488</v>
          </cell>
          <cell r="R408" t="str">
            <v>R 11-Puma</v>
          </cell>
          <cell r="S408" t="str">
            <v>Area 4</v>
          </cell>
        </row>
        <row r="409">
          <cell r="G409" t="str">
            <v>UXX034</v>
          </cell>
          <cell r="H409" t="str">
            <v>UXX034OG1</v>
          </cell>
          <cell r="I409" t="str">
            <v>T-0409-1-UXX034</v>
          </cell>
          <cell r="J409" t="str">
            <v>UXX034OG1_UBZIP_WEMALA</v>
          </cell>
          <cell r="K409" t="str">
            <v>UXX034OG1_UBZIP_WEMALA_OG1</v>
          </cell>
          <cell r="L409" t="str">
            <v>WEMALA</v>
          </cell>
          <cell r="M409" t="str">
            <v>BURU SELATAN</v>
          </cell>
          <cell r="N409" t="str">
            <v>BURU SELATAN</v>
          </cell>
          <cell r="O409" t="str">
            <v>MALUKU</v>
          </cell>
          <cell r="P409">
            <v>-3.6995420000000001</v>
          </cell>
          <cell r="Q409">
            <v>126.36111699999999</v>
          </cell>
          <cell r="R409" t="str">
            <v>R 11-Puma</v>
          </cell>
          <cell r="S409" t="str">
            <v>Area 4</v>
          </cell>
        </row>
        <row r="410">
          <cell r="G410" t="str">
            <v>UXL041</v>
          </cell>
          <cell r="H410" t="str">
            <v>UXL041OG1</v>
          </cell>
          <cell r="I410" t="str">
            <v>T-0408-1-UXL041</v>
          </cell>
          <cell r="J410" t="str">
            <v>UXL041OG1_UBZLA_PARAYE</v>
          </cell>
          <cell r="K410" t="str">
            <v>UXL041OG1_UBZLA_PARAYE_OG1</v>
          </cell>
          <cell r="L410" t="str">
            <v>PARAYE</v>
          </cell>
          <cell r="M410" t="str">
            <v>KRAYAN TIMUR</v>
          </cell>
          <cell r="N410" t="str">
            <v>NUNUKAN</v>
          </cell>
          <cell r="O410" t="str">
            <v>KALIMANTAN UTARA</v>
          </cell>
          <cell r="P410">
            <v>4.0118800000000006</v>
          </cell>
          <cell r="Q410">
            <v>115.772678</v>
          </cell>
          <cell r="R410" t="str">
            <v>R 08-Kalimantan</v>
          </cell>
          <cell r="S410" t="str">
            <v>Area 4</v>
          </cell>
        </row>
        <row r="411">
          <cell r="G411" t="str">
            <v>UYO040</v>
          </cell>
          <cell r="H411" t="str">
            <v>UYO040OG1</v>
          </cell>
          <cell r="I411" t="str">
            <v>T-0409-1-UYO040</v>
          </cell>
          <cell r="J411" t="str">
            <v>UYO040MM1_UBZTL_ARBAIS</v>
          </cell>
          <cell r="K411" t="str">
            <v>UYO040MM1_UBZTL_ARBAIS_OG1</v>
          </cell>
          <cell r="L411" t="str">
            <v>ARBAIS</v>
          </cell>
          <cell r="M411" t="str">
            <v>PANTAI BARAT</v>
          </cell>
          <cell r="N411" t="str">
            <v>SARMI</v>
          </cell>
          <cell r="O411" t="str">
            <v>PAPUA</v>
          </cell>
          <cell r="P411">
            <v>-1.7468699999999999</v>
          </cell>
          <cell r="Q411">
            <v>138.46356800000001</v>
          </cell>
          <cell r="R411" t="str">
            <v>R 11-Puma</v>
          </cell>
          <cell r="S411" t="str">
            <v>Area 4</v>
          </cell>
        </row>
        <row r="412">
          <cell r="G412" t="str">
            <v>UYO040</v>
          </cell>
          <cell r="H412" t="str">
            <v>UYO040MT1</v>
          </cell>
          <cell r="I412" t="str">
            <v>T-0409-1-UYO040</v>
          </cell>
          <cell r="J412" t="str">
            <v>UYO040MM1_UBZTL_ARBAIS</v>
          </cell>
          <cell r="K412" t="str">
            <v>UYO040MM1_UBZTL_ARBAIS_MT1</v>
          </cell>
          <cell r="L412" t="str">
            <v>ARBAIS</v>
          </cell>
          <cell r="M412" t="str">
            <v>PANTAI BARAT</v>
          </cell>
          <cell r="N412" t="str">
            <v>SARMI</v>
          </cell>
          <cell r="O412" t="str">
            <v>PAPUA</v>
          </cell>
          <cell r="P412">
            <v>-1.7468699999999999</v>
          </cell>
          <cell r="Q412">
            <v>138.46356800000001</v>
          </cell>
          <cell r="R412" t="str">
            <v>R 11-Puma</v>
          </cell>
          <cell r="S412" t="str">
            <v>Area 4</v>
          </cell>
        </row>
        <row r="413">
          <cell r="G413" t="str">
            <v>UYO044</v>
          </cell>
          <cell r="H413" t="str">
            <v>UYO044OG1</v>
          </cell>
          <cell r="I413" t="str">
            <v>T-0409-1-UYO044</v>
          </cell>
          <cell r="J413" t="str">
            <v>UYO044MM1_UBZTL_AMSIRA</v>
          </cell>
          <cell r="K413" t="str">
            <v>UYO044MM1_UBZTL_AMSIRA_OG1</v>
          </cell>
          <cell r="L413" t="str">
            <v>AMSIRA</v>
          </cell>
          <cell r="M413" t="str">
            <v>PANTAI TIMUR</v>
          </cell>
          <cell r="N413" t="str">
            <v>SARMI</v>
          </cell>
          <cell r="O413" t="str">
            <v>PAPUA</v>
          </cell>
          <cell r="P413">
            <v>-1.7724759999999999</v>
          </cell>
          <cell r="Q413">
            <v>138.587243</v>
          </cell>
          <cell r="R413" t="str">
            <v>R 11-Puma</v>
          </cell>
          <cell r="S413" t="str">
            <v>Area 4</v>
          </cell>
        </row>
        <row r="414">
          <cell r="G414" t="str">
            <v>UYO044</v>
          </cell>
          <cell r="H414" t="str">
            <v>UYO044MT1</v>
          </cell>
          <cell r="I414" t="str">
            <v>T-0409-1-UYO044</v>
          </cell>
          <cell r="J414" t="str">
            <v>UYO044MM1_UBZTL_AMSIRA</v>
          </cell>
          <cell r="K414" t="str">
            <v>UYO044MM1_UBZTL_AMSIRA_MT1</v>
          </cell>
          <cell r="L414" t="str">
            <v>AMSIRA</v>
          </cell>
          <cell r="M414" t="str">
            <v>PANTAI TIMUR</v>
          </cell>
          <cell r="N414" t="str">
            <v>SARMI</v>
          </cell>
          <cell r="O414" t="str">
            <v>PAPUA</v>
          </cell>
          <cell r="P414">
            <v>-1.7724759999999999</v>
          </cell>
          <cell r="Q414">
            <v>138.587243</v>
          </cell>
          <cell r="R414" t="str">
            <v>R 11-Puma</v>
          </cell>
          <cell r="S414" t="str">
            <v>Area 4</v>
          </cell>
        </row>
        <row r="415">
          <cell r="G415" t="str">
            <v>UYP034</v>
          </cell>
          <cell r="H415" t="str">
            <v>UYP034OG1</v>
          </cell>
          <cell r="I415" t="str">
            <v>T-0409-1-UYP034</v>
          </cell>
          <cell r="J415" t="str">
            <v>UYP034MM1_UBZTL_KAMBUFATEM</v>
          </cell>
          <cell r="K415" t="str">
            <v>UYP034MM1_UBZTL_KAMBUFATEM_OG1</v>
          </cell>
          <cell r="L415" t="str">
            <v>KAMBUFATEM</v>
          </cell>
          <cell r="M415" t="str">
            <v>AYAMARU</v>
          </cell>
          <cell r="N415" t="str">
            <v>MAYBRAT</v>
          </cell>
          <cell r="O415" t="str">
            <v>PAPUA BARAT</v>
          </cell>
          <cell r="P415">
            <v>-1.3749899999999999</v>
          </cell>
          <cell r="Q415">
            <v>132.27064799999999</v>
          </cell>
          <cell r="R415" t="str">
            <v>R 11-Puma</v>
          </cell>
          <cell r="S415" t="str">
            <v>Area 4</v>
          </cell>
        </row>
        <row r="416">
          <cell r="G416" t="str">
            <v>UYP034</v>
          </cell>
          <cell r="H416" t="str">
            <v>UYP034MT1</v>
          </cell>
          <cell r="I416" t="str">
            <v>T-0409-1-UYP034</v>
          </cell>
          <cell r="J416" t="str">
            <v>UYP034MM1_UBZTL_KAMBUFATEM</v>
          </cell>
          <cell r="K416" t="str">
            <v>UYP034MM1_UBZTL_KAMBUFATEM_MT1</v>
          </cell>
          <cell r="L416" t="str">
            <v>KAMBUFATEM</v>
          </cell>
          <cell r="M416" t="str">
            <v>AYAMARU</v>
          </cell>
          <cell r="N416" t="str">
            <v>MAYBRAT</v>
          </cell>
          <cell r="O416" t="str">
            <v>PAPUA BARAT</v>
          </cell>
          <cell r="P416">
            <v>-1.3749899999999999</v>
          </cell>
          <cell r="Q416">
            <v>132.27064799999999</v>
          </cell>
          <cell r="R416" t="str">
            <v>R 11-Puma</v>
          </cell>
          <cell r="S416" t="str">
            <v>Area 4</v>
          </cell>
        </row>
        <row r="417">
          <cell r="G417" t="str">
            <v>UYO028</v>
          </cell>
          <cell r="H417" t="str">
            <v>UYO028OG1</v>
          </cell>
          <cell r="I417" t="str">
            <v>T-0409-1-UYO028</v>
          </cell>
          <cell r="J417" t="str">
            <v>UYO028OG1_UBZMM_PUNCAK_SENYUM</v>
          </cell>
          <cell r="K417" t="str">
            <v>UYO028OG1_UBZMM_PUNCAK_SENYUM_OG1</v>
          </cell>
          <cell r="L417" t="str">
            <v>PUNCAK SENYUM</v>
          </cell>
          <cell r="M417" t="str">
            <v>PUNCAK SENYUM</v>
          </cell>
          <cell r="N417" t="str">
            <v>PUNCAK JAYA</v>
          </cell>
          <cell r="O417" t="str">
            <v>PAPUA</v>
          </cell>
          <cell r="P417">
            <v>-3.7171839999999996</v>
          </cell>
          <cell r="Q417">
            <v>138.02205499999999</v>
          </cell>
          <cell r="R417" t="str">
            <v>R 11-Puma</v>
          </cell>
          <cell r="S417" t="str">
            <v>Area 4</v>
          </cell>
        </row>
        <row r="418">
          <cell r="G418" t="str">
            <v>UXB078</v>
          </cell>
          <cell r="H418" t="str">
            <v>UXB078OG1</v>
          </cell>
          <cell r="I418" t="str">
            <v>T-0408-1-UXB078</v>
          </cell>
          <cell r="J418" t="str">
            <v>UXB078OG1_UBZDT_PAMTAS_ENTELI</v>
          </cell>
          <cell r="K418" t="str">
            <v>UXB078OG1_UBZDT_PAMTAS_ENTELI_OG1</v>
          </cell>
          <cell r="L418" t="str">
            <v>PAMTAS ENTELI</v>
          </cell>
          <cell r="M418" t="str">
            <v>SINTANG</v>
          </cell>
          <cell r="N418" t="str">
            <v>KETUNGAU HULU</v>
          </cell>
          <cell r="O418" t="str">
            <v>KALIMANTAN BARAT</v>
          </cell>
          <cell r="P418">
            <v>0.87537299999999996</v>
          </cell>
          <cell r="Q418">
            <v>110.855046</v>
          </cell>
          <cell r="R418" t="str">
            <v>R 08-Kalimantan</v>
          </cell>
          <cell r="S418" t="str">
            <v>Area 4</v>
          </cell>
        </row>
        <row r="419">
          <cell r="G419" t="str">
            <v>UYP033</v>
          </cell>
          <cell r="H419" t="str">
            <v>UYP033OG1</v>
          </cell>
          <cell r="I419" t="str">
            <v>T-0409-1-UYP033</v>
          </cell>
          <cell r="J419" t="str">
            <v>UYP033MM1_UBZTL_AYAWASI</v>
          </cell>
          <cell r="K419" t="str">
            <v>UYP033MM1_UBZTL_AYAWASI_OG1</v>
          </cell>
          <cell r="L419" t="str">
            <v>AYAWASI</v>
          </cell>
          <cell r="M419" t="str">
            <v>AIFAT UTARA</v>
          </cell>
          <cell r="N419" t="str">
            <v>MAYBRAT</v>
          </cell>
          <cell r="O419" t="str">
            <v>PAPUA BARAT</v>
          </cell>
          <cell r="P419">
            <v>-1.15527</v>
          </cell>
          <cell r="Q419">
            <v>132.46428800000001</v>
          </cell>
          <cell r="R419" t="str">
            <v>R 11-Puma</v>
          </cell>
          <cell r="S419" t="str">
            <v>Area 4</v>
          </cell>
        </row>
        <row r="420">
          <cell r="G420" t="str">
            <v>UYP033</v>
          </cell>
          <cell r="H420" t="str">
            <v>UYP033MT1</v>
          </cell>
          <cell r="I420" t="str">
            <v>T-0409-1-UYP033</v>
          </cell>
          <cell r="J420" t="str">
            <v>UYP033MM1_UBZTL_AYAWASI</v>
          </cell>
          <cell r="K420" t="str">
            <v>UYP033MM1_UBZTL_AYAWASI_MT1</v>
          </cell>
          <cell r="L420" t="str">
            <v>AYAWASI</v>
          </cell>
          <cell r="M420" t="str">
            <v>AIFAT UTARA</v>
          </cell>
          <cell r="N420" t="str">
            <v>MAYBRAT</v>
          </cell>
          <cell r="O420" t="str">
            <v>PAPUA BARAT</v>
          </cell>
          <cell r="P420">
            <v>-1.15527</v>
          </cell>
          <cell r="Q420">
            <v>132.46428800000001</v>
          </cell>
          <cell r="R420" t="str">
            <v>R 11-Puma</v>
          </cell>
          <cell r="S420" t="str">
            <v>Area 4</v>
          </cell>
        </row>
        <row r="421">
          <cell r="G421" t="str">
            <v>UYP043</v>
          </cell>
          <cell r="H421" t="str">
            <v>UYP043OG1</v>
          </cell>
          <cell r="I421" t="str">
            <v>T-0409-1-UYP043</v>
          </cell>
          <cell r="J421" t="str">
            <v>UYP043OG1_UBZAJ_BEO</v>
          </cell>
          <cell r="K421" t="str">
            <v>UYP043OG1_UBZAJ_BEO_OG1</v>
          </cell>
          <cell r="L421" t="str">
            <v>BEO</v>
          </cell>
          <cell r="M421" t="str">
            <v>TIPLOL MAYALIBIT</v>
          </cell>
          <cell r="N421" t="str">
            <v>RAJA AMPAT</v>
          </cell>
          <cell r="O421" t="str">
            <v>PAPUA BARAT</v>
          </cell>
          <cell r="P421">
            <v>-0.136132</v>
          </cell>
          <cell r="Q421">
            <v>130.68141399999999</v>
          </cell>
          <cell r="R421" t="str">
            <v>R 11-Puma</v>
          </cell>
          <cell r="S421" t="str">
            <v>Area 4</v>
          </cell>
        </row>
        <row r="422">
          <cell r="G422" t="str">
            <v>UXX046</v>
          </cell>
          <cell r="H422" t="str">
            <v>UXX046OG1</v>
          </cell>
          <cell r="I422" t="str">
            <v>T-0409-1-UXX046</v>
          </cell>
          <cell r="J422" t="str">
            <v>UXX046OG1_UBZAJ_RUMAH_LEWANG</v>
          </cell>
          <cell r="K422" t="str">
            <v>UXX046OG1_UBZAJ_RUMAH_LEWANG_OG1</v>
          </cell>
          <cell r="L422" t="str">
            <v>RUMAH LEWANG BESAR TEPA</v>
          </cell>
          <cell r="M422" t="str">
            <v>Wetang</v>
          </cell>
          <cell r="N422" t="str">
            <v>Maluku Barat Daya</v>
          </cell>
          <cell r="O422" t="str">
            <v>MALUKU</v>
          </cell>
          <cell r="P422">
            <v>-7.8790199999999997</v>
          </cell>
          <cell r="Q422">
            <v>129.52617899999998</v>
          </cell>
          <cell r="R422" t="str">
            <v>R 11-Puma</v>
          </cell>
          <cell r="S422" t="str">
            <v>Area 4</v>
          </cell>
        </row>
        <row r="423">
          <cell r="G423" t="str">
            <v>UXX039</v>
          </cell>
          <cell r="H423" t="str">
            <v>UXX039OG1</v>
          </cell>
          <cell r="I423" t="str">
            <v>T-0409-1-UXX039</v>
          </cell>
          <cell r="J423" t="str">
            <v>UXX039OG1_UBZIP_LATALOLA_BESAR</v>
          </cell>
          <cell r="K423" t="str">
            <v>UXX039OG1_UBZIP_LATALOLA_BESAR_OG1</v>
          </cell>
          <cell r="L423" t="str">
            <v>LATALOLA BESAR</v>
          </cell>
          <cell r="M423" t="str">
            <v>Maluku Barat Daya</v>
          </cell>
          <cell r="N423" t="str">
            <v>Maluku Barat Daya</v>
          </cell>
          <cell r="O423" t="str">
            <v>MALUKU</v>
          </cell>
          <cell r="P423">
            <v>-8.1224919999999994</v>
          </cell>
          <cell r="Q423">
            <v>129.87462400000001</v>
          </cell>
          <cell r="R423" t="str">
            <v>R 11-Puma</v>
          </cell>
          <cell r="S423" t="str">
            <v>Area 4</v>
          </cell>
        </row>
        <row r="424">
          <cell r="G424" t="str">
            <v>UXX031</v>
          </cell>
          <cell r="H424" t="str">
            <v>UXX031OG1</v>
          </cell>
          <cell r="I424" t="str">
            <v>T-0409-1-UXX031</v>
          </cell>
          <cell r="J424" t="str">
            <v>UXX031OG1_UBZAJ_WAEKEN</v>
          </cell>
          <cell r="K424" t="str">
            <v>UXX031OG1_UBZAJ_WAEKEN_OG1</v>
          </cell>
          <cell r="L424" t="str">
            <v>WAEKEN</v>
          </cell>
          <cell r="M424" t="str">
            <v>BURU SELATAN</v>
          </cell>
          <cell r="N424" t="str">
            <v>BURU SELATAN</v>
          </cell>
          <cell r="O424" t="str">
            <v>MALUKU</v>
          </cell>
          <cell r="P424">
            <v>-3.6747169999999998</v>
          </cell>
          <cell r="Q424">
            <v>126.44347</v>
          </cell>
          <cell r="R424" t="str">
            <v>R 11-Puma</v>
          </cell>
          <cell r="S424" t="str">
            <v>Area 4</v>
          </cell>
        </row>
        <row r="425">
          <cell r="G425" t="str">
            <v>UYP092</v>
          </cell>
          <cell r="H425" t="str">
            <v>UYP092OG1</v>
          </cell>
          <cell r="I425" t="str">
            <v>T-0409-1-UYP092</v>
          </cell>
          <cell r="J425" t="str">
            <v>UYP092OG1_UBZMM_ASAI</v>
          </cell>
          <cell r="K425" t="str">
            <v>UYP092OG1_UBZMM_ASAI_OG1</v>
          </cell>
          <cell r="L425" t="str">
            <v>ASAI</v>
          </cell>
          <cell r="M425" t="str">
            <v>MANOKWARI UTARA</v>
          </cell>
          <cell r="N425" t="str">
            <v>MANOKWARI</v>
          </cell>
          <cell r="O425" t="str">
            <v>PAPUA BARAT</v>
          </cell>
          <cell r="P425">
            <v>-0.72250099999999995</v>
          </cell>
          <cell r="Q425">
            <v>133.94701699999999</v>
          </cell>
          <cell r="R425" t="str">
            <v>R 11-Puma</v>
          </cell>
          <cell r="S425" t="str">
            <v>Area 4</v>
          </cell>
        </row>
        <row r="426">
          <cell r="G426" t="str">
            <v>UYP022</v>
          </cell>
          <cell r="H426" t="str">
            <v>UYP022OG1</v>
          </cell>
          <cell r="I426" t="str">
            <v>T-0409-1-UYP022</v>
          </cell>
          <cell r="J426" t="str">
            <v>UYP022OG1_UBZTL_MOKWAM_KWAU</v>
          </cell>
          <cell r="K426" t="str">
            <v>UYP022OG1_UBZTL_MOKWAM_KWAU_OG1</v>
          </cell>
          <cell r="L426" t="str">
            <v>MOKWAM KWAU</v>
          </cell>
          <cell r="M426" t="str">
            <v>WARMARE</v>
          </cell>
          <cell r="N426" t="str">
            <v>MANOKWARI</v>
          </cell>
          <cell r="O426" t="str">
            <v>PAPUA BARAT</v>
          </cell>
          <cell r="P426">
            <v>-1.10023</v>
          </cell>
          <cell r="Q426">
            <v>133.91797800000001</v>
          </cell>
          <cell r="R426" t="str">
            <v>R 11-Puma</v>
          </cell>
          <cell r="S426" t="str">
            <v>Area 4</v>
          </cell>
        </row>
        <row r="427">
          <cell r="G427" t="str">
            <v>UYO046</v>
          </cell>
          <cell r="H427" t="str">
            <v>UYO046OG1</v>
          </cell>
          <cell r="I427" t="str">
            <v>T-0409-1-UYO046</v>
          </cell>
          <cell r="J427" t="str">
            <v>UYO046OG1_UBZAJ_SWANDIWE</v>
          </cell>
          <cell r="K427" t="str">
            <v>UYO046OG1_UBZAJ_SWANDIWE_OG1</v>
          </cell>
          <cell r="L427" t="str">
            <v>SWANDIWE</v>
          </cell>
          <cell r="M427" t="str">
            <v>SWANDIWE</v>
          </cell>
          <cell r="N427" t="str">
            <v>BIAK NUMFOR</v>
          </cell>
          <cell r="O427" t="str">
            <v>PAPUA</v>
          </cell>
          <cell r="P427">
            <v>-0.88195000000000001</v>
          </cell>
          <cell r="Q427">
            <v>135.77211800000001</v>
          </cell>
          <cell r="R427" t="str">
            <v>R 11-Puma</v>
          </cell>
          <cell r="S427" t="str">
            <v>Area 4</v>
          </cell>
        </row>
        <row r="428">
          <cell r="G428" t="str">
            <v>UYP062</v>
          </cell>
          <cell r="H428" t="str">
            <v>UYP062OG1</v>
          </cell>
          <cell r="I428" t="str">
            <v>T-0409-1-UYP062</v>
          </cell>
          <cell r="J428" t="str">
            <v>UYP062OG1_UBZAJ_SYUJAK</v>
          </cell>
          <cell r="K428" t="str">
            <v>UYP062OG1_UBZAJ_SYUJAK_OG1</v>
          </cell>
          <cell r="L428" t="str">
            <v>SYUJAK</v>
          </cell>
          <cell r="M428" t="str">
            <v>FEF</v>
          </cell>
          <cell r="N428" t="str">
            <v>TAMBRAUW</v>
          </cell>
          <cell r="O428" t="str">
            <v>PAPUA BARAT</v>
          </cell>
          <cell r="P428">
            <v>-0.75082499999999996</v>
          </cell>
          <cell r="Q428">
            <v>132.467793</v>
          </cell>
          <cell r="R428" t="str">
            <v>R 11-Puma</v>
          </cell>
          <cell r="S428" t="str">
            <v>Area 4</v>
          </cell>
        </row>
        <row r="429">
          <cell r="G429" t="str">
            <v>UXX045</v>
          </cell>
          <cell r="H429" t="str">
            <v>UXX045OG1</v>
          </cell>
          <cell r="I429" t="str">
            <v>T-0409-1-UXX045</v>
          </cell>
          <cell r="J429" t="str">
            <v>UXX045OG1_UBZIP_WATUWEI</v>
          </cell>
          <cell r="K429" t="str">
            <v>UXX045OG1_UBZIP_WATUWEI_OG1</v>
          </cell>
          <cell r="L429" t="str">
            <v>WATUWEI</v>
          </cell>
          <cell r="M429" t="str">
            <v>Dawelor</v>
          </cell>
          <cell r="N429" t="str">
            <v>Maluku Barat Daya</v>
          </cell>
          <cell r="O429" t="str">
            <v>MALUKU</v>
          </cell>
          <cell r="P429">
            <v>-7.7589090000000001</v>
          </cell>
          <cell r="Q429">
            <v>130.04020700000001</v>
          </cell>
          <cell r="R429" t="str">
            <v>R 11-Puma</v>
          </cell>
          <cell r="S429" t="str">
            <v>Area 4</v>
          </cell>
        </row>
        <row r="430">
          <cell r="G430" t="str">
            <v>UYO027</v>
          </cell>
          <cell r="H430" t="str">
            <v>UYO027OG1</v>
          </cell>
          <cell r="I430" t="str">
            <v>T-0409-1-UYO027</v>
          </cell>
          <cell r="J430" t="str">
            <v>UYO027OG1_UBZMM_KAMPUNG_TRIKORA</v>
          </cell>
          <cell r="K430" t="str">
            <v>UYO027OG1_UBZMM_KAMPUNG_TRIKORA_OG1</v>
          </cell>
          <cell r="L430" t="str">
            <v>KAMPUNG TRIKORA</v>
          </cell>
          <cell r="M430" t="str">
            <v>Kampung Trikora</v>
          </cell>
          <cell r="N430" t="str">
            <v>Puncak Jaya</v>
          </cell>
          <cell r="O430" t="str">
            <v>PAPUA</v>
          </cell>
          <cell r="P430">
            <v>-3.6971159999999998</v>
          </cell>
          <cell r="Q430">
            <v>137.961735</v>
          </cell>
          <cell r="R430" t="str">
            <v>R 11-Puma</v>
          </cell>
          <cell r="S430" t="str">
            <v>Area 4</v>
          </cell>
        </row>
        <row r="431">
          <cell r="G431" t="str">
            <v>UYP052</v>
          </cell>
          <cell r="H431" t="str">
            <v>UYP052OG1</v>
          </cell>
          <cell r="I431" t="str">
            <v>T-0409-1-UYP052</v>
          </cell>
          <cell r="J431" t="str">
            <v>UYP052OG1_UBZAJ_LINMALAS</v>
          </cell>
          <cell r="K431" t="str">
            <v>UYP052OG1_UBZAJ_LINMALAS_OG1</v>
          </cell>
          <cell r="L431" t="str">
            <v>LINMALAS</v>
          </cell>
          <cell r="M431" t="str">
            <v>DISTRIK MISOOL TIMUR</v>
          </cell>
          <cell r="N431" t="str">
            <v>RAJA AMPAT</v>
          </cell>
          <cell r="O431" t="str">
            <v>PAPUA BARAT</v>
          </cell>
          <cell r="P431" t="str">
            <v xml:space="preserve"> -1.697177°</v>
          </cell>
          <cell r="Q431" t="str">
            <v>130.297644°</v>
          </cell>
          <cell r="R431" t="str">
            <v>R 11-Puma</v>
          </cell>
          <cell r="S431" t="str">
            <v>Area 4</v>
          </cell>
        </row>
        <row r="432">
          <cell r="G432" t="str">
            <v>UYP048</v>
          </cell>
          <cell r="H432" t="str">
            <v>UYP048OG1</v>
          </cell>
          <cell r="I432" t="str">
            <v>T-0409-1-UYP048</v>
          </cell>
          <cell r="J432" t="str">
            <v>UYP048OG1_UBZAJ_KABARE_KARUMBAB</v>
          </cell>
          <cell r="K432" t="str">
            <v>UYP048OG1_UBZAJ_KABARE_KARUMBAB_OG1</v>
          </cell>
          <cell r="L432" t="str">
            <v>KABARE KARUMBAB</v>
          </cell>
          <cell r="M432" t="str">
            <v>DARUMBAB</v>
          </cell>
          <cell r="N432" t="str">
            <v>RAJA AMPAT</v>
          </cell>
          <cell r="O432" t="str">
            <v>PAPUA BARAT</v>
          </cell>
          <cell r="P432">
            <v>-6.3940000000000011E-2</v>
          </cell>
          <cell r="Q432">
            <v>130.98706799999999</v>
          </cell>
          <cell r="R432" t="str">
            <v>R 11-Puma</v>
          </cell>
          <cell r="S432" t="str">
            <v>Area 4</v>
          </cell>
        </row>
        <row r="433">
          <cell r="G433" t="str">
            <v>UYP047</v>
          </cell>
          <cell r="H433" t="str">
            <v>UYP047OG1</v>
          </cell>
          <cell r="I433" t="str">
            <v>T-0409-1-UYP047</v>
          </cell>
          <cell r="J433" t="str">
            <v>UYP047OG1_UBZAJ_URBINASOPEN</v>
          </cell>
          <cell r="K433" t="str">
            <v>UYP047OG1_UBZAJ_URBINASOPEN_OG1</v>
          </cell>
          <cell r="L433" t="str">
            <v>URBINASOPEN</v>
          </cell>
          <cell r="M433" t="str">
            <v>WAIGEO TIMUR</v>
          </cell>
          <cell r="N433" t="str">
            <v>RAJA AMPAT</v>
          </cell>
          <cell r="O433" t="str">
            <v>PAPUA BARAT</v>
          </cell>
          <cell r="P433">
            <v>-0.37445659999999997</v>
          </cell>
          <cell r="Q433">
            <v>131.24932269999999</v>
          </cell>
          <cell r="R433" t="str">
            <v>R 11-Puma</v>
          </cell>
          <cell r="S433" t="str">
            <v>Area 4</v>
          </cell>
        </row>
        <row r="434">
          <cell r="G434" t="str">
            <v>UYP036</v>
          </cell>
          <cell r="H434" t="str">
            <v>UYP036OG1</v>
          </cell>
          <cell r="I434" t="str">
            <v>T-0409-1-UYP036</v>
          </cell>
          <cell r="J434" t="str">
            <v>UYP036OG1_UBZMM_YAKSORO</v>
          </cell>
          <cell r="K434" t="str">
            <v>UYP036OG1_UBZMM_YAKSORO_OG1</v>
          </cell>
          <cell r="L434" t="str">
            <v>YAKSORO</v>
          </cell>
          <cell r="M434" t="str">
            <v>YAKSORO</v>
          </cell>
          <cell r="N434" t="str">
            <v>MAYBRAT</v>
          </cell>
          <cell r="O434" t="str">
            <v>PAPUA BARAT</v>
          </cell>
          <cell r="P434">
            <v>-1.4415789999999999</v>
          </cell>
          <cell r="Q434">
            <v>132.32177300000001</v>
          </cell>
          <cell r="R434" t="str">
            <v>R 11-Puma</v>
          </cell>
          <cell r="S434" t="str">
            <v>Area 4</v>
          </cell>
        </row>
        <row r="435">
          <cell r="G435" t="str">
            <v>UYP038</v>
          </cell>
          <cell r="H435" t="str">
            <v>UYP038OG1</v>
          </cell>
          <cell r="I435" t="str">
            <v>T-0409-1-UYP038</v>
          </cell>
          <cell r="J435" t="str">
            <v>UYP038MM1_UBZTL_ARUS</v>
          </cell>
          <cell r="K435" t="str">
            <v>UYP038MM1_UBZTL_ARUS_OG1</v>
          </cell>
          <cell r="L435" t="str">
            <v>ARUS</v>
          </cell>
          <cell r="M435" t="str">
            <v>AYAMARU SELATAN JAYA</v>
          </cell>
          <cell r="N435" t="str">
            <v>MAYBRAT</v>
          </cell>
          <cell r="O435" t="str">
            <v>PAPUA BARAT</v>
          </cell>
          <cell r="P435">
            <v>-1.3654900000000001</v>
          </cell>
          <cell r="Q435">
            <v>132.23068799999999</v>
          </cell>
          <cell r="R435" t="str">
            <v>R 11-Puma</v>
          </cell>
          <cell r="S435" t="str">
            <v>Area 4</v>
          </cell>
        </row>
        <row r="436">
          <cell r="G436" t="str">
            <v>UYP038</v>
          </cell>
          <cell r="H436" t="str">
            <v>UYP038MT1</v>
          </cell>
          <cell r="I436" t="str">
            <v>T-0409-1-UYP038</v>
          </cell>
          <cell r="J436" t="str">
            <v>UYP038MM1_UBZTL_ARUS</v>
          </cell>
          <cell r="K436" t="str">
            <v>UYP038MM1_UBZTL_ARUS_MT1</v>
          </cell>
          <cell r="L436" t="str">
            <v>ARUS</v>
          </cell>
          <cell r="M436" t="str">
            <v>AYAMARU SELATAN JAYA</v>
          </cell>
          <cell r="N436" t="str">
            <v>MAYBRAT</v>
          </cell>
          <cell r="O436" t="str">
            <v>PAPUA BARAT</v>
          </cell>
          <cell r="P436">
            <v>-1.3654900000000001</v>
          </cell>
          <cell r="Q436">
            <v>132.23068799999999</v>
          </cell>
          <cell r="R436" t="str">
            <v>R 11-Puma</v>
          </cell>
          <cell r="S436" t="str">
            <v>Area 4</v>
          </cell>
        </row>
        <row r="437">
          <cell r="G437" t="str">
            <v>UYP054</v>
          </cell>
          <cell r="H437" t="str">
            <v>UYP054OG1</v>
          </cell>
          <cell r="I437" t="str">
            <v>T-0409-1-UYP054</v>
          </cell>
          <cell r="J437" t="str">
            <v>UYP054OG1_UBZAJ_ATKARI</v>
          </cell>
          <cell r="K437" t="str">
            <v>UYP054OG1_UBZAJ_ATKARI_OG1</v>
          </cell>
          <cell r="L437" t="str">
            <v>ATKARI</v>
          </cell>
          <cell r="M437" t="str">
            <v>MISOOL UTARA</v>
          </cell>
          <cell r="N437" t="str">
            <v>RAJA AMPAT</v>
          </cell>
          <cell r="O437" t="str">
            <v>PAPUA BARAT</v>
          </cell>
          <cell r="P437">
            <v>-1.7288300000000001</v>
          </cell>
          <cell r="Q437">
            <v>130.07732799999999</v>
          </cell>
          <cell r="R437" t="str">
            <v>R 11-Puma</v>
          </cell>
          <cell r="S437" t="str">
            <v>Area 4</v>
          </cell>
        </row>
        <row r="438">
          <cell r="G438" t="str">
            <v>UXL042</v>
          </cell>
          <cell r="H438" t="str">
            <v>UXL042OG1</v>
          </cell>
          <cell r="I438" t="str">
            <v>T-0408-1-UXL042</v>
          </cell>
          <cell r="J438" t="str">
            <v>UXL042OG1_UBZTL_PAMTAS_SIMANTIPAL</v>
          </cell>
          <cell r="K438" t="str">
            <v>UXL042OG1_UBZTL_PAMTAS_SIMANTIPAL_OG1</v>
          </cell>
          <cell r="L438" t="str">
            <v>PAMTAS SIMANTIPAL</v>
          </cell>
          <cell r="M438" t="str">
            <v>NUNUKAN</v>
          </cell>
          <cell r="N438" t="str">
            <v>BINTER</v>
          </cell>
          <cell r="O438" t="str">
            <v>KALIMANTAN UTARA</v>
          </cell>
          <cell r="P438">
            <v>4.3287199999999997</v>
          </cell>
          <cell r="Q438">
            <v>116.397341</v>
          </cell>
          <cell r="R438" t="str">
            <v>R 08-Kalimantan</v>
          </cell>
          <cell r="S438" t="str">
            <v>Area 4</v>
          </cell>
        </row>
        <row r="439">
          <cell r="G439" t="str">
            <v>UYP058</v>
          </cell>
          <cell r="H439" t="str">
            <v>UYP058OG1</v>
          </cell>
          <cell r="I439" t="str">
            <v>T-0409-1-UYP058</v>
          </cell>
          <cell r="J439" t="str">
            <v>UYP058MM1_UBZAJ_PIAYNEMO</v>
          </cell>
          <cell r="K439" t="str">
            <v>UYP058MM1_UBZAJ_PIAYNEMO_OG1</v>
          </cell>
          <cell r="L439" t="str">
            <v>PIAYNEMO</v>
          </cell>
          <cell r="M439" t="str">
            <v>DISTRIK WAIGEO BARAT</v>
          </cell>
          <cell r="N439" t="str">
            <v>RAJA AMPAT</v>
          </cell>
          <cell r="O439" t="str">
            <v>PAPUA BARAT</v>
          </cell>
          <cell r="P439">
            <v>-0.57306199999999996</v>
          </cell>
          <cell r="Q439">
            <v>130.27425099999999</v>
          </cell>
          <cell r="R439" t="str">
            <v>R 11-Puma</v>
          </cell>
          <cell r="S439" t="str">
            <v>Area 4</v>
          </cell>
        </row>
        <row r="440">
          <cell r="G440" t="str">
            <v>UYP058</v>
          </cell>
          <cell r="H440" t="str">
            <v>UYP058MT1</v>
          </cell>
          <cell r="I440" t="str">
            <v>T-0409-1-UYP058</v>
          </cell>
          <cell r="J440" t="str">
            <v>UYP058MM1_UBZAJ_PIAYNEMO</v>
          </cell>
          <cell r="K440" t="str">
            <v>UYP058MM1_UBZAJ_PIAYNEMO_MT1</v>
          </cell>
          <cell r="L440" t="str">
            <v>PIAYNEMO</v>
          </cell>
          <cell r="M440" t="str">
            <v>DISTRIK WAIGEO BARAT</v>
          </cell>
          <cell r="N440" t="str">
            <v>RAJA AMPAT</v>
          </cell>
          <cell r="O440" t="str">
            <v>PAPUA BARAT</v>
          </cell>
          <cell r="P440">
            <v>-0.57306199999999996</v>
          </cell>
          <cell r="Q440">
            <v>130.27425099999999</v>
          </cell>
          <cell r="R440" t="str">
            <v>R 11-Puma</v>
          </cell>
          <cell r="S440" t="str">
            <v>Area 4</v>
          </cell>
        </row>
        <row r="441">
          <cell r="G441" t="str">
            <v>UXX032</v>
          </cell>
          <cell r="H441" t="str">
            <v>UXX032OG1</v>
          </cell>
          <cell r="I441" t="str">
            <v>T-0409-1-UXX032</v>
          </cell>
          <cell r="J441" t="str">
            <v>UXX032OG1_UBZIP_SILA</v>
          </cell>
          <cell r="K441" t="str">
            <v>UXX032OG1_UBZIP_SILA_OG1</v>
          </cell>
          <cell r="L441" t="str">
            <v>SILA</v>
          </cell>
          <cell r="M441" t="str">
            <v>Lakor</v>
          </cell>
          <cell r="N441" t="str">
            <v>Maluku Barat Daya</v>
          </cell>
          <cell r="O441" t="str">
            <v>MALUKU</v>
          </cell>
          <cell r="P441" t="str">
            <v xml:space="preserve"> -8.208537°</v>
          </cell>
          <cell r="Q441" t="str">
            <v>128.095206°</v>
          </cell>
          <cell r="R441" t="str">
            <v>R 11-Puma</v>
          </cell>
          <cell r="S441" t="str">
            <v>Area 4</v>
          </cell>
        </row>
        <row r="442">
          <cell r="G442" t="str">
            <v>UXX040</v>
          </cell>
          <cell r="H442" t="str">
            <v>UXX040OG1</v>
          </cell>
          <cell r="I442" t="str">
            <v>T-0409-1-UXX040</v>
          </cell>
          <cell r="J442" t="str">
            <v>UXX040OG1_UBZIP_LELANG</v>
          </cell>
          <cell r="K442" t="str">
            <v>UXX040OG1_UBZIP_LELANG_OG1</v>
          </cell>
          <cell r="L442" t="str">
            <v>LELANG</v>
          </cell>
          <cell r="M442" t="str">
            <v>Mdona Hyera</v>
          </cell>
          <cell r="N442" t="str">
            <v>Maluku Barat Daya</v>
          </cell>
          <cell r="O442" t="str">
            <v>MALUKU</v>
          </cell>
          <cell r="P442">
            <v>-8.2229369999999999</v>
          </cell>
          <cell r="Q442">
            <v>128.94848500000001</v>
          </cell>
          <cell r="R442" t="str">
            <v>R 11-Puma</v>
          </cell>
          <cell r="S442" t="str">
            <v>Area 4</v>
          </cell>
        </row>
        <row r="443">
          <cell r="G443" t="str">
            <v>UYP073</v>
          </cell>
          <cell r="H443" t="str">
            <v>UYP073OG1</v>
          </cell>
          <cell r="I443" t="str">
            <v>T-0409-1-UYP073</v>
          </cell>
          <cell r="J443" t="str">
            <v>UYP073MM1_UBZTL_SOBEY</v>
          </cell>
          <cell r="K443" t="str">
            <v>UYP073MM1_UBZTL_SOBEY_OG1</v>
          </cell>
          <cell r="L443" t="str">
            <v>SOBEY</v>
          </cell>
          <cell r="M443" t="str">
            <v>TELUK DUAIRI</v>
          </cell>
          <cell r="N443" t="str">
            <v>TELUK WONDAMA</v>
          </cell>
          <cell r="O443" t="str">
            <v>PAPUA BARAT</v>
          </cell>
          <cell r="P443">
            <v>-2.5384599999999997</v>
          </cell>
          <cell r="Q443">
            <v>134.48238799999999</v>
          </cell>
          <cell r="R443" t="str">
            <v>R 11-Puma</v>
          </cell>
          <cell r="S443" t="str">
            <v>Area 4</v>
          </cell>
        </row>
        <row r="444">
          <cell r="G444" t="str">
            <v>UYP073</v>
          </cell>
          <cell r="H444" t="str">
            <v>UYP073MT1</v>
          </cell>
          <cell r="I444" t="str">
            <v>T-0409-1-UYP073</v>
          </cell>
          <cell r="J444" t="str">
            <v>UYP073MM1_UBZTL_SOBEY</v>
          </cell>
          <cell r="K444" t="str">
            <v>UYP073MM1_UBZTL_SOBEY_MT1</v>
          </cell>
          <cell r="L444" t="str">
            <v>SOBEY</v>
          </cell>
          <cell r="M444" t="str">
            <v>TELUK DUAIRI</v>
          </cell>
          <cell r="N444" t="str">
            <v>TELUK WONDAMA</v>
          </cell>
          <cell r="O444" t="str">
            <v>PAPUA BARAT</v>
          </cell>
          <cell r="P444">
            <v>-2.5384599999999997</v>
          </cell>
          <cell r="Q444">
            <v>134.48238799999999</v>
          </cell>
          <cell r="R444" t="str">
            <v>R 11-Puma</v>
          </cell>
          <cell r="S444" t="str">
            <v>Area 4</v>
          </cell>
        </row>
        <row r="445">
          <cell r="G445" t="str">
            <v>UXB077</v>
          </cell>
          <cell r="H445" t="str">
            <v>UXB077OG1</v>
          </cell>
          <cell r="I445" t="str">
            <v>T-0408-1-UXB077</v>
          </cell>
          <cell r="J445" t="str">
            <v>UXB077OG1_UBZDT_PAMTAS_GUN_TEMBAWANG</v>
          </cell>
          <cell r="K445" t="str">
            <v>UXB077OG1_UBZDT_PAMTAS_GUN_TEMBAWANG_OG1</v>
          </cell>
          <cell r="L445" t="str">
            <v>PAMTAS GUN TEMBAWANG</v>
          </cell>
          <cell r="M445" t="str">
            <v>SANGGAU</v>
          </cell>
          <cell r="N445" t="str">
            <v>ENTIKONG</v>
          </cell>
          <cell r="O445" t="str">
            <v>KALIMANTAN BARAT</v>
          </cell>
          <cell r="P445">
            <v>1.1720630000000001</v>
          </cell>
          <cell r="Q445">
            <v>110.177699</v>
          </cell>
          <cell r="R445" t="str">
            <v>R 08-Kalimantan</v>
          </cell>
          <cell r="S445" t="str">
            <v>Area 4</v>
          </cell>
        </row>
        <row r="446">
          <cell r="G446" t="str">
            <v>UYP095</v>
          </cell>
          <cell r="H446" t="str">
            <v>UYP095OG1</v>
          </cell>
          <cell r="I446" t="str">
            <v>T-0409-1-UYP095</v>
          </cell>
          <cell r="J446" t="str">
            <v>UYP095MM1_UBZTL_WIJIM</v>
          </cell>
          <cell r="K446" t="str">
            <v>UYP095MM1_UBZTL_WIJIM_OG1</v>
          </cell>
          <cell r="L446" t="str">
            <v>WIJIM (ex Kepulauan Sembilan)</v>
          </cell>
          <cell r="M446" t="str">
            <v>KEPULAUAN SEMBILAN</v>
          </cell>
          <cell r="N446" t="str">
            <v>RAJA AMPAT</v>
          </cell>
          <cell r="O446" t="str">
            <v>PAPUA BARAT</v>
          </cell>
          <cell r="P446">
            <v>-1.46058</v>
          </cell>
          <cell r="Q446">
            <v>130.26316800000001</v>
          </cell>
          <cell r="R446" t="str">
            <v>R 11-Puma</v>
          </cell>
          <cell r="S446" t="str">
            <v>Area 4</v>
          </cell>
        </row>
        <row r="447">
          <cell r="G447" t="str">
            <v>UYP095</v>
          </cell>
          <cell r="H447" t="str">
            <v>UYP095MT1</v>
          </cell>
          <cell r="I447" t="str">
            <v>T-0409-1-UYP095</v>
          </cell>
          <cell r="J447" t="str">
            <v>UYP095MM1_UBZTL_WIJIM</v>
          </cell>
          <cell r="K447" t="str">
            <v>UYP095MM1_UBZTL_WIJIM_MT1</v>
          </cell>
          <cell r="L447" t="str">
            <v>WIJIM (ex Kepulauan Sembilan)</v>
          </cell>
          <cell r="M447" t="str">
            <v>KEPULAUAN SEMBILAN</v>
          </cell>
          <cell r="N447" t="str">
            <v>RAJA AMPAT</v>
          </cell>
          <cell r="O447" t="str">
            <v>PAPUA BARAT</v>
          </cell>
          <cell r="P447">
            <v>-1.46058</v>
          </cell>
          <cell r="Q447">
            <v>130.26316800000001</v>
          </cell>
          <cell r="R447" t="str">
            <v>R 11-Puma</v>
          </cell>
          <cell r="S447" t="str">
            <v>Area 4</v>
          </cell>
        </row>
        <row r="448">
          <cell r="G448" t="str">
            <v>UYP042</v>
          </cell>
          <cell r="H448" t="str">
            <v>UYP042OG1</v>
          </cell>
          <cell r="I448" t="str">
            <v>T-0409-1-UYP042</v>
          </cell>
          <cell r="J448" t="str">
            <v>UYP042OG1_UBZAJ_LILINTA</v>
          </cell>
          <cell r="K448" t="str">
            <v>UYP042OG1_UBZAJ_LILINTA_OG1</v>
          </cell>
          <cell r="L448" t="str">
            <v>LILINTA</v>
          </cell>
          <cell r="M448" t="str">
            <v>DISTRIK MISOOL BARAT</v>
          </cell>
          <cell r="N448" t="str">
            <v>RAJA AMPAT</v>
          </cell>
          <cell r="O448" t="str">
            <v>PAPUA BARAT</v>
          </cell>
          <cell r="P448">
            <v>-2.0458699999999999</v>
          </cell>
          <cell r="Q448">
            <v>130.26961800000001</v>
          </cell>
          <cell r="R448" t="str">
            <v>R 11-Puma</v>
          </cell>
          <cell r="S448" t="str">
            <v>Area 4</v>
          </cell>
        </row>
        <row r="449">
          <cell r="G449" t="str">
            <v>UYP072</v>
          </cell>
          <cell r="H449" t="str">
            <v>UYP072OG1</v>
          </cell>
          <cell r="I449" t="str">
            <v>T-0409-1-UYP072</v>
          </cell>
          <cell r="J449" t="str">
            <v>UYP072OG1_UBZIP_YEMBEKIRI</v>
          </cell>
          <cell r="K449" t="str">
            <v>UYP072OG1_UBZIP_YEMBEKIRI_OG1</v>
          </cell>
          <cell r="L449" t="str">
            <v>YEMBEKIRI</v>
          </cell>
          <cell r="M449" t="str">
            <v>RUMBERPON</v>
          </cell>
          <cell r="N449" t="str">
            <v>TELUK WONDAMA</v>
          </cell>
          <cell r="O449" t="str">
            <v>PAPUA BARAT</v>
          </cell>
          <cell r="P449">
            <v>-1.84501</v>
          </cell>
          <cell r="Q449">
            <v>134.14899800000001</v>
          </cell>
          <cell r="R449" t="str">
            <v>R 11-Puma</v>
          </cell>
          <cell r="S449" t="str">
            <v>Area 4</v>
          </cell>
        </row>
        <row r="450">
          <cell r="G450" t="str">
            <v>UYP030</v>
          </cell>
          <cell r="H450" t="str">
            <v>UYP030OG1</v>
          </cell>
          <cell r="I450" t="str">
            <v>T-0409-1-UYP030</v>
          </cell>
          <cell r="J450" t="str">
            <v>UYP030OG1_UBZIP_SEMBARO</v>
          </cell>
          <cell r="K450" t="str">
            <v>UYP030OG1_UBZIP_SEMBARO_OG1</v>
          </cell>
          <cell r="L450" t="str">
            <v>SEMBARO</v>
          </cell>
          <cell r="M450" t="str">
            <v>AYAMARU</v>
          </cell>
          <cell r="N450" t="str">
            <v>MAYBRAT</v>
          </cell>
          <cell r="O450" t="str">
            <v>PAPUA BARAT</v>
          </cell>
          <cell r="P450">
            <v>-1.34439</v>
          </cell>
          <cell r="Q450">
            <v>132.20263800000001</v>
          </cell>
          <cell r="R450" t="str">
            <v>R 11-Puma</v>
          </cell>
          <cell r="S450" t="str">
            <v>Area 4</v>
          </cell>
        </row>
        <row r="451">
          <cell r="G451" t="str">
            <v>UYP077</v>
          </cell>
          <cell r="H451" t="str">
            <v>UYP077OG1</v>
          </cell>
          <cell r="I451" t="str">
            <v>T-0409-1-UYP077</v>
          </cell>
          <cell r="J451" t="str">
            <v>UYP077OG1_UBZMM_WINDESI_WONDAMA</v>
          </cell>
          <cell r="K451" t="str">
            <v>UYP077OG1_UBZMM_WINDESI_WONDAMA_OG1</v>
          </cell>
          <cell r="L451" t="str">
            <v>WINDESI (TELUK WONDAMA)</v>
          </cell>
          <cell r="M451" t="str">
            <v>WINDESI</v>
          </cell>
          <cell r="N451" t="str">
            <v>TELUK WONDAMA</v>
          </cell>
          <cell r="O451" t="str">
            <v>PAPUA BARAT</v>
          </cell>
          <cell r="P451">
            <v>-2.4018199999999998</v>
          </cell>
          <cell r="Q451">
            <v>134.173608</v>
          </cell>
          <cell r="R451" t="str">
            <v>R 11-Puma</v>
          </cell>
          <cell r="S451" t="str">
            <v>Area 4</v>
          </cell>
        </row>
        <row r="452">
          <cell r="G452" t="str">
            <v>UYO043</v>
          </cell>
          <cell r="H452" t="str">
            <v>UYO043OG1</v>
          </cell>
          <cell r="I452" t="str">
            <v>T-0409-1-UYO043</v>
          </cell>
          <cell r="J452" t="str">
            <v>UYO043OG1_UBZMM_SAMANENTE</v>
          </cell>
          <cell r="K452" t="str">
            <v>UYO043OG1_UBZMM_SAMANENTE_OG1</v>
          </cell>
          <cell r="L452" t="str">
            <v>SAMANENTE</v>
          </cell>
          <cell r="M452" t="str">
            <v>TOR ATAS</v>
          </cell>
          <cell r="N452" t="str">
            <v>SARMI</v>
          </cell>
          <cell r="O452" t="str">
            <v>PAPUA</v>
          </cell>
          <cell r="P452">
            <v>-2.2038199999999999</v>
          </cell>
          <cell r="Q452">
            <v>138.84961799999999</v>
          </cell>
          <cell r="R452" t="str">
            <v>R 11-Puma</v>
          </cell>
          <cell r="S452" t="str">
            <v>Area 4</v>
          </cell>
        </row>
        <row r="453">
          <cell r="G453" t="str">
            <v>UYP026</v>
          </cell>
          <cell r="H453" t="str">
            <v>UYP026OG1</v>
          </cell>
          <cell r="I453" t="str">
            <v>T-0409-1-UYP026</v>
          </cell>
          <cell r="J453" t="str">
            <v>UYP026OG1_UBZIP_KOKAS</v>
          </cell>
          <cell r="K453" t="str">
            <v>UYP026OG1_UBZIP_KOKAS_OG1</v>
          </cell>
          <cell r="L453" t="str">
            <v>KOKAS</v>
          </cell>
          <cell r="M453" t="str">
            <v>AIFAT BARAT</v>
          </cell>
          <cell r="N453" t="str">
            <v>MAYBRAT</v>
          </cell>
          <cell r="O453" t="str">
            <v>PAPUA BARAT</v>
          </cell>
          <cell r="P453">
            <v>-1.21113</v>
          </cell>
          <cell r="Q453">
            <v>132.431918</v>
          </cell>
          <cell r="R453" t="str">
            <v>R 11-Puma</v>
          </cell>
          <cell r="S453" t="str">
            <v>Area 4</v>
          </cell>
        </row>
        <row r="454">
          <cell r="G454" t="str">
            <v>UYP059</v>
          </cell>
          <cell r="H454" t="str">
            <v>UYP059OG1</v>
          </cell>
          <cell r="I454" t="str">
            <v>T-0409-1-UYP059</v>
          </cell>
          <cell r="J454" t="str">
            <v>UYP059OG1_UBZMM_BAMUS_BAMA</v>
          </cell>
          <cell r="K454" t="str">
            <v>UYP059OG1_UBZMM_BAMUS_BAMA_OG1</v>
          </cell>
          <cell r="L454" t="str">
            <v>BAMUS BAMA</v>
          </cell>
          <cell r="M454" t="str">
            <v>DISTRIK</v>
          </cell>
          <cell r="N454" t="str">
            <v>TAMBRAUW</v>
          </cell>
          <cell r="O454" t="str">
            <v>PAPUA BARAT</v>
          </cell>
          <cell r="P454">
            <v>-0.75762700000000005</v>
          </cell>
          <cell r="Q454">
            <v>132.25965600000001</v>
          </cell>
          <cell r="R454" t="str">
            <v>R 11-Puma</v>
          </cell>
          <cell r="S454" t="str">
            <v>Area 4</v>
          </cell>
        </row>
        <row r="455">
          <cell r="G455" t="str">
            <v>UYP032</v>
          </cell>
          <cell r="H455" t="str">
            <v>UYP032OG1</v>
          </cell>
          <cell r="I455" t="str">
            <v>T-0409-1-UYP032</v>
          </cell>
          <cell r="J455" t="str">
            <v>UYP032OG1_UBZIP_SUSWA</v>
          </cell>
          <cell r="K455" t="str">
            <v>UYP032OG1_UBZIP_SUSWA_OG1</v>
          </cell>
          <cell r="L455" t="str">
            <v>SUSWA</v>
          </cell>
          <cell r="M455" t="str">
            <v>MARE</v>
          </cell>
          <cell r="N455" t="str">
            <v>MAYBRAT</v>
          </cell>
          <cell r="O455" t="str">
            <v>PAPUA BARAT</v>
          </cell>
          <cell r="P455">
            <v>-0.93244700000000003</v>
          </cell>
          <cell r="Q455">
            <v>132.279764</v>
          </cell>
          <cell r="R455" t="str">
            <v>R 11-Puma</v>
          </cell>
          <cell r="S455" t="str">
            <v>Area 4</v>
          </cell>
        </row>
        <row r="456">
          <cell r="G456" t="str">
            <v>UYP075</v>
          </cell>
          <cell r="H456" t="str">
            <v>UYP075OG1</v>
          </cell>
          <cell r="I456" t="str">
            <v>T-0409-1-UYP075</v>
          </cell>
          <cell r="J456" t="str">
            <v>UYP075OG1_UBZIP_YERAPATE</v>
          </cell>
          <cell r="K456" t="str">
            <v>UYP075OG1_UBZIP_YERAPATE_OG1</v>
          </cell>
          <cell r="L456" t="str">
            <v>YERAPATE</v>
          </cell>
          <cell r="M456" t="str">
            <v>WAMESA</v>
          </cell>
          <cell r="N456" t="str">
            <v>TELUK WONDAMA</v>
          </cell>
          <cell r="O456" t="str">
            <v>PAPUA BARAT</v>
          </cell>
          <cell r="P456">
            <v>-2.1545199999999998</v>
          </cell>
          <cell r="Q456">
            <v>134.11606800000001</v>
          </cell>
          <cell r="R456" t="str">
            <v>R 11-Puma</v>
          </cell>
          <cell r="S456" t="str">
            <v>Area 4</v>
          </cell>
        </row>
        <row r="457">
          <cell r="G457" t="str">
            <v>UYO039</v>
          </cell>
          <cell r="H457" t="str">
            <v>UYO039OG1</v>
          </cell>
          <cell r="I457" t="str">
            <v>T-0409-1-UYO039</v>
          </cell>
          <cell r="J457" t="str">
            <v>UYO039OG1_UBZMM_FAWI</v>
          </cell>
          <cell r="K457" t="str">
            <v>UYO039OG1_UBZMM_FAWI_OG1</v>
          </cell>
          <cell r="L457" t="str">
            <v>FAWI</v>
          </cell>
          <cell r="M457" t="str">
            <v>FAWI</v>
          </cell>
          <cell r="N457" t="str">
            <v>PUNCAK JAYA</v>
          </cell>
          <cell r="O457" t="str">
            <v>PAPUA</v>
          </cell>
          <cell r="P457">
            <v>-3.229514</v>
          </cell>
          <cell r="Q457">
            <v>137.72764599999999</v>
          </cell>
          <cell r="R457" t="str">
            <v>R 11-Puma</v>
          </cell>
          <cell r="S457" t="str">
            <v>Area 4</v>
          </cell>
        </row>
        <row r="458">
          <cell r="G458" t="str">
            <v>UYP028</v>
          </cell>
          <cell r="H458" t="str">
            <v>UYP028OG1</v>
          </cell>
          <cell r="I458" t="str">
            <v>T-0409-1-UYP028</v>
          </cell>
          <cell r="J458" t="str">
            <v>UYP028OG1_UBZIP_AYATA</v>
          </cell>
          <cell r="K458" t="str">
            <v>UYP028OG1_UBZIP_AYATA_OG1</v>
          </cell>
          <cell r="L458" t="str">
            <v>AYATA</v>
          </cell>
          <cell r="M458" t="str">
            <v>BINTUNI</v>
          </cell>
          <cell r="N458" t="str">
            <v>MAYBRAT</v>
          </cell>
          <cell r="O458" t="str">
            <v>PAPUA BARAT</v>
          </cell>
          <cell r="P458">
            <v>-1.3113699999999999</v>
          </cell>
          <cell r="Q458">
            <v>132.63578799999999</v>
          </cell>
          <cell r="R458" t="str">
            <v>R 11-Puma</v>
          </cell>
          <cell r="S458" t="str">
            <v>Area 4</v>
          </cell>
        </row>
        <row r="459">
          <cell r="G459" t="str">
            <v>UYP076</v>
          </cell>
          <cell r="H459" t="str">
            <v>UYP076OG1</v>
          </cell>
          <cell r="I459" t="str">
            <v>T-0409-1-UYP076</v>
          </cell>
          <cell r="J459" t="str">
            <v>UYP076OG1_UBZIP_NAIKERE</v>
          </cell>
          <cell r="K459" t="str">
            <v>UYP076OG1_UBZIP_NAIKERE_OG1</v>
          </cell>
          <cell r="L459" t="str">
            <v>NAIKERE</v>
          </cell>
          <cell r="M459" t="str">
            <v>NAIKERE</v>
          </cell>
          <cell r="N459" t="str">
            <v>TELUK WONDAMA</v>
          </cell>
          <cell r="O459" t="str">
            <v>PAPUA BARAT</v>
          </cell>
          <cell r="P459">
            <v>-3.1393899999999997</v>
          </cell>
          <cell r="Q459">
            <v>134.51934800000001</v>
          </cell>
          <cell r="R459" t="str">
            <v>R 11-Puma</v>
          </cell>
          <cell r="S459" t="str">
            <v>Area 4</v>
          </cell>
        </row>
        <row r="460">
          <cell r="G460" t="str">
            <v>UYP071</v>
          </cell>
          <cell r="H460" t="str">
            <v>UYP071OG1</v>
          </cell>
          <cell r="I460" t="str">
            <v>T-0409-1-UYP071</v>
          </cell>
          <cell r="J460" t="str">
            <v>UYP071OG1_UBZIP_WAPRAK</v>
          </cell>
          <cell r="K460" t="str">
            <v>UYP071OG1_UBZIP_WAPRAK_OG1</v>
          </cell>
          <cell r="L460" t="str">
            <v>WAPRAK</v>
          </cell>
          <cell r="M460" t="str">
            <v>ROSWAR</v>
          </cell>
          <cell r="N460" t="str">
            <v>TELUK WONDAMA</v>
          </cell>
          <cell r="O460" t="str">
            <v>PAPUA BARAT</v>
          </cell>
          <cell r="P460">
            <v>-2.1074499999999996</v>
          </cell>
          <cell r="Q460">
            <v>134.342218</v>
          </cell>
          <cell r="R460" t="str">
            <v>R 11-Puma</v>
          </cell>
          <cell r="S460" t="str">
            <v>Area 4</v>
          </cell>
        </row>
        <row r="461">
          <cell r="G461" t="str">
            <v>UYP070</v>
          </cell>
          <cell r="H461" t="str">
            <v>UYP070OG1</v>
          </cell>
          <cell r="I461" t="str">
            <v>T-0409-1-UYP070</v>
          </cell>
          <cell r="J461" t="str">
            <v>UYP070OG1_UBZIP_SYABES</v>
          </cell>
          <cell r="K461" t="str">
            <v>UYP070OG1_UBZIP_SYABES_OG1</v>
          </cell>
          <cell r="L461" t="str">
            <v>SYABES</v>
          </cell>
          <cell r="M461" t="str">
            <v>ROON</v>
          </cell>
          <cell r="N461" t="str">
            <v>TELUK WONDAMA</v>
          </cell>
          <cell r="O461" t="str">
            <v>PAPUA BARAT</v>
          </cell>
          <cell r="P461" t="str">
            <v xml:space="preserve"> -2.364825°</v>
          </cell>
          <cell r="Q461" t="str">
            <v>134.523465°</v>
          </cell>
          <cell r="R461" t="str">
            <v>R 11-Puma</v>
          </cell>
          <cell r="S461" t="str">
            <v>Area 4</v>
          </cell>
        </row>
        <row r="462">
          <cell r="G462" t="str">
            <v>UYP061</v>
          </cell>
          <cell r="H462" t="str">
            <v>UYP061OG1</v>
          </cell>
          <cell r="I462" t="str">
            <v>T-0409-1-UYP061</v>
          </cell>
          <cell r="J462" t="str">
            <v>UYP061OG1_UBZMM_SELEMKAI</v>
          </cell>
          <cell r="K462" t="str">
            <v>UYP061OG1_UBZMM_SELEMKAI_OG1</v>
          </cell>
          <cell r="L462" t="str">
            <v>SELEMKAI</v>
          </cell>
          <cell r="M462" t="str">
            <v>SELEMKAI</v>
          </cell>
          <cell r="N462" t="str">
            <v>TAMBRAUW</v>
          </cell>
          <cell r="O462" t="str">
            <v>PAPUA BARAT</v>
          </cell>
          <cell r="P462">
            <v>-0.761131</v>
          </cell>
          <cell r="Q462">
            <v>131.78234499999999</v>
          </cell>
          <cell r="R462" t="str">
            <v>R 11-Puma</v>
          </cell>
          <cell r="S462" t="str">
            <v>Area 4</v>
          </cell>
        </row>
        <row r="463">
          <cell r="G463" t="str">
            <v>UYP081</v>
          </cell>
          <cell r="H463" t="str">
            <v>UYP081OG1</v>
          </cell>
          <cell r="I463" t="str">
            <v>T-0409-1-UYP081</v>
          </cell>
          <cell r="J463" t="str">
            <v>UYP081OG1_UBZMM_SAWENDUI</v>
          </cell>
          <cell r="K463" t="str">
            <v>UYP081OG1_UBZMM_SAWENDUI_OG1</v>
          </cell>
          <cell r="L463" t="str">
            <v>SAWENDUI</v>
          </cell>
          <cell r="M463" t="str">
            <v>Raimbawi</v>
          </cell>
          <cell r="N463" t="str">
            <v>KEPULAUAN YAPEN</v>
          </cell>
          <cell r="O463" t="str">
            <v>PAPUA</v>
          </cell>
          <cell r="P463">
            <v>-1.72739</v>
          </cell>
          <cell r="Q463">
            <v>136.639318</v>
          </cell>
          <cell r="R463" t="str">
            <v>R 11-Puma</v>
          </cell>
          <cell r="S463" t="str">
            <v>Area 4</v>
          </cell>
        </row>
        <row r="464">
          <cell r="G464" t="str">
            <v>UYP067</v>
          </cell>
          <cell r="H464" t="str">
            <v>UYP067OG1</v>
          </cell>
          <cell r="I464" t="str">
            <v>T-0409-1-UYP067</v>
          </cell>
          <cell r="J464" t="str">
            <v>UYP067OG1_UBZMM_KWOOR</v>
          </cell>
          <cell r="K464" t="str">
            <v>UYP067OG1_UBZMM_KWOOR_OG1</v>
          </cell>
          <cell r="L464" t="str">
            <v>KWOOR</v>
          </cell>
          <cell r="M464" t="str">
            <v>KWOOR</v>
          </cell>
          <cell r="N464" t="str">
            <v>TAMBRAUW</v>
          </cell>
          <cell r="O464" t="str">
            <v>PAPUA BARAT</v>
          </cell>
          <cell r="P464">
            <v>-0.38414999999999999</v>
          </cell>
          <cell r="Q464">
            <v>132.32854800000001</v>
          </cell>
          <cell r="R464" t="str">
            <v>R 11-Puma</v>
          </cell>
          <cell r="S464" t="str">
            <v>Area 4</v>
          </cell>
        </row>
        <row r="465">
          <cell r="G465" t="str">
            <v>UXS009</v>
          </cell>
          <cell r="H465" t="str">
            <v>UXS009OG1</v>
          </cell>
          <cell r="I465" t="str">
            <v>T-0409-1-UXS009</v>
          </cell>
          <cell r="J465" t="str">
            <v>UXS009MM1_UBZAJ_MARORE</v>
          </cell>
          <cell r="K465" t="str">
            <v>UXS009MM1_UBZAJ_MARORE_OG1</v>
          </cell>
          <cell r="L465" t="str">
            <v>MARORE</v>
          </cell>
          <cell r="M465" t="str">
            <v>KEP SANGIHE</v>
          </cell>
          <cell r="N465" t="str">
            <v>MARORE</v>
          </cell>
          <cell r="O465" t="str">
            <v>SULAWESI UTARA</v>
          </cell>
          <cell r="P465">
            <v>4.7335900000000004</v>
          </cell>
          <cell r="Q465">
            <v>125.480008</v>
          </cell>
          <cell r="R465" t="str">
            <v>R 09-Sulawesi &amp; Malut</v>
          </cell>
          <cell r="S465" t="str">
            <v>Area 4</v>
          </cell>
        </row>
        <row r="466">
          <cell r="G466" t="str">
            <v>UXS009</v>
          </cell>
          <cell r="H466" t="str">
            <v>UXS009MT1</v>
          </cell>
          <cell r="I466" t="str">
            <v>T-0409-1-UXS009</v>
          </cell>
          <cell r="J466" t="str">
            <v>UXS009MM1_UBZAJ_MARORE</v>
          </cell>
          <cell r="K466" t="str">
            <v>UXS009MM1_UBZAJ_MARORE_MT1</v>
          </cell>
          <cell r="L466" t="str">
            <v>MARORE</v>
          </cell>
          <cell r="M466" t="str">
            <v>KEP SANGIHE</v>
          </cell>
          <cell r="N466" t="str">
            <v>MARORE</v>
          </cell>
          <cell r="O466" t="str">
            <v>SULAWESI UTARA</v>
          </cell>
          <cell r="P466">
            <v>4.7335900000000004</v>
          </cell>
          <cell r="Q466">
            <v>125.480008</v>
          </cell>
          <cell r="R466" t="str">
            <v>R 09-Sulawesi &amp; Malut</v>
          </cell>
          <cell r="S466" t="str">
            <v>Area 4</v>
          </cell>
        </row>
        <row r="467">
          <cell r="G467" t="str">
            <v>UYP050</v>
          </cell>
          <cell r="H467" t="str">
            <v>UYP050OG1</v>
          </cell>
          <cell r="I467" t="str">
            <v>T-0409-1-UYP050</v>
          </cell>
          <cell r="J467" t="str">
            <v>UYP050OG1_UBZAJ_SALAWATI_BARAT</v>
          </cell>
          <cell r="K467" t="str">
            <v>UYP050OG1_UBZAJ_SALAWATI_BARAT_OG1</v>
          </cell>
          <cell r="L467" t="str">
            <v>SALAWATI BARAT</v>
          </cell>
          <cell r="M467" t="str">
            <v>WAIBON</v>
          </cell>
          <cell r="N467" t="str">
            <v>RAJA AMPAT</v>
          </cell>
          <cell r="O467" t="str">
            <v>PAPUA BARAT</v>
          </cell>
          <cell r="P467">
            <v>-0.93185000000000007</v>
          </cell>
          <cell r="Q467">
            <v>130.754098</v>
          </cell>
          <cell r="R467" t="str">
            <v>R 11-Puma</v>
          </cell>
          <cell r="S467" t="str">
            <v>Area 4</v>
          </cell>
        </row>
        <row r="468">
          <cell r="G468" t="str">
            <v>UYP049</v>
          </cell>
          <cell r="H468" t="str">
            <v>UYP049OG1</v>
          </cell>
          <cell r="I468" t="str">
            <v>T-0409-1-UYP049</v>
          </cell>
          <cell r="J468" t="str">
            <v>UYP049OG1_UBZAJ_WAWARNAI</v>
          </cell>
          <cell r="K468" t="str">
            <v>UYP049OG1_UBZAJ_WAWARNAI_OG1</v>
          </cell>
          <cell r="L468" t="str">
            <v>WAWARNAI</v>
          </cell>
          <cell r="M468" t="str">
            <v>WAWARBOMI</v>
          </cell>
          <cell r="N468" t="str">
            <v>RAJA AMPAT</v>
          </cell>
          <cell r="O468" t="str">
            <v>PAPUA BARAT</v>
          </cell>
          <cell r="P468">
            <v>-9.8992999999999998E-2</v>
          </cell>
          <cell r="Q468">
            <v>131.177617</v>
          </cell>
          <cell r="R468" t="str">
            <v>R 11-Puma</v>
          </cell>
          <cell r="S468" t="str">
            <v>Area 4</v>
          </cell>
        </row>
        <row r="469">
          <cell r="G469" t="str">
            <v>UYP074</v>
          </cell>
          <cell r="H469" t="str">
            <v>UYP074OG1</v>
          </cell>
          <cell r="I469" t="str">
            <v>T-0409-1-UYP074</v>
          </cell>
          <cell r="J469" t="str">
            <v>UYP074OG1_UBZIP_WERIANGGI</v>
          </cell>
          <cell r="K469" t="str">
            <v>UYP074OG1_UBZIP_WERIANGGI_OG1</v>
          </cell>
          <cell r="L469" t="str">
            <v>WERIANGGI</v>
          </cell>
          <cell r="M469" t="str">
            <v>TELUK NIKIWAR</v>
          </cell>
          <cell r="N469" t="str">
            <v>TELUK WONDAMA</v>
          </cell>
          <cell r="O469" t="str">
            <v>PAPUA BARAT</v>
          </cell>
          <cell r="P469">
            <v>-2.46061</v>
          </cell>
          <cell r="Q469">
            <v>134.156158</v>
          </cell>
          <cell r="R469" t="str">
            <v>R 11-Puma</v>
          </cell>
          <cell r="S469" t="str">
            <v>Area 4</v>
          </cell>
        </row>
        <row r="470">
          <cell r="G470" t="str">
            <v>UXJ857</v>
          </cell>
          <cell r="H470" t="str">
            <v>UXJ857OG1</v>
          </cell>
          <cell r="I470" t="str">
            <v>T-0408-1-UXJ857</v>
          </cell>
          <cell r="J470" t="str">
            <v>UXJ857OG1_UBZAJ_Long_Poq_Baru</v>
          </cell>
          <cell r="K470" t="str">
            <v>UXJ857OG1_UBZAJ_Long_Poq_Baru_OG1</v>
          </cell>
          <cell r="L470" t="str">
            <v>Long Poq Baru</v>
          </cell>
          <cell r="M470" t="str">
            <v xml:space="preserve">Muara Ancalong </v>
          </cell>
          <cell r="N470" t="str">
            <v xml:space="preserve">Kutai Timur </v>
          </cell>
          <cell r="O470" t="str">
            <v>KALIMANTAN TIMUR</v>
          </cell>
          <cell r="P470">
            <v>0.68089699999999997</v>
          </cell>
          <cell r="Q470">
            <v>116.495141</v>
          </cell>
          <cell r="R470" t="str">
            <v>R 08-Kalimantan</v>
          </cell>
          <cell r="S470" t="str">
            <v>Area 4</v>
          </cell>
        </row>
        <row r="471">
          <cell r="G471" t="str">
            <v>UXJ858</v>
          </cell>
          <cell r="H471" t="str">
            <v>UXJ858OG1</v>
          </cell>
          <cell r="I471" t="str">
            <v>T-0408-1-UXJ858</v>
          </cell>
          <cell r="J471" t="str">
            <v>UXJ858OG1_UBZAJ_Mekar_Baru</v>
          </cell>
          <cell r="K471" t="str">
            <v>UXJ858OG1_UBZAJ_Mekar_Baru_OG1</v>
          </cell>
          <cell r="L471" t="str">
            <v>Mekar Baru</v>
          </cell>
          <cell r="M471" t="str">
            <v xml:space="preserve">Busang </v>
          </cell>
          <cell r="N471" t="str">
            <v xml:space="preserve">Kutai Timur </v>
          </cell>
          <cell r="O471" t="str">
            <v>KALIMANTAN TIMUR</v>
          </cell>
          <cell r="P471">
            <v>0.77048499999999998</v>
          </cell>
          <cell r="Q471">
            <v>116.39411800000001</v>
          </cell>
          <cell r="R471" t="str">
            <v>R 08-Kalimantan</v>
          </cell>
          <cell r="S471" t="str">
            <v>Area 4</v>
          </cell>
        </row>
        <row r="472">
          <cell r="G472" t="str">
            <v>UXJ859</v>
          </cell>
          <cell r="H472" t="str">
            <v>UXJ859OG1</v>
          </cell>
          <cell r="I472" t="str">
            <v>T-0408-1-UXJ859</v>
          </cell>
          <cell r="J472" t="str">
            <v>UXJ859OG1_UBZAJ_Besiq</v>
          </cell>
          <cell r="K472" t="str">
            <v>UXJ859OG1_UBZAJ_Besiq_OG1</v>
          </cell>
          <cell r="L472" t="str">
            <v xml:space="preserve">Besiq </v>
          </cell>
          <cell r="M472" t="str">
            <v>Damai</v>
          </cell>
          <cell r="N472" t="str">
            <v>KUTAI BARAT</v>
          </cell>
          <cell r="O472" t="str">
            <v>KALIMANTAN TIMUR</v>
          </cell>
          <cell r="P472">
            <v>-0.55167200000000005</v>
          </cell>
          <cell r="Q472">
            <v>115.55821</v>
          </cell>
          <cell r="R472" t="str">
            <v>R 08-Kalimantan</v>
          </cell>
          <cell r="S472" t="str">
            <v>Area 4</v>
          </cell>
        </row>
        <row r="473">
          <cell r="G473" t="str">
            <v>UYO029</v>
          </cell>
          <cell r="H473" t="str">
            <v>UYO029OG1</v>
          </cell>
          <cell r="I473" t="str">
            <v>T-0409-1-UYO029</v>
          </cell>
          <cell r="J473" t="str">
            <v>UYO029OG1_UBZMM_TINGGI_NAMBUT</v>
          </cell>
          <cell r="K473" t="str">
            <v>UYO029OG1_UBZMM_TINGGI_NAMBUT_OG1</v>
          </cell>
          <cell r="L473" t="str">
            <v>TINGGI NAMBUT</v>
          </cell>
          <cell r="M473" t="str">
            <v>TINGGI NAMBUT</v>
          </cell>
          <cell r="N473" t="str">
            <v>PUNCAK JAYA</v>
          </cell>
          <cell r="O473" t="str">
            <v>PAPUA</v>
          </cell>
          <cell r="P473">
            <v>-3.7053439999999997</v>
          </cell>
          <cell r="Q473">
            <v>138.09413000000001</v>
          </cell>
          <cell r="R473" t="str">
            <v>R 11-Puma</v>
          </cell>
          <cell r="S473" t="str">
            <v>Area 4</v>
          </cell>
        </row>
        <row r="474">
          <cell r="G474" t="str">
            <v>UQM047</v>
          </cell>
          <cell r="H474" t="str">
            <v>UQM047OG1</v>
          </cell>
          <cell r="I474" t="str">
            <v>T-0101-1-UQM047</v>
          </cell>
          <cell r="J474" t="str">
            <v>UQM047OG1_UBZAJ_SUSUA</v>
          </cell>
          <cell r="K474" t="str">
            <v>UQM047OG1_UBZAJ_SUSUA_OG1</v>
          </cell>
          <cell r="L474" t="str">
            <v>SUSUA</v>
          </cell>
          <cell r="M474" t="str">
            <v>SUSUA</v>
          </cell>
          <cell r="N474" t="str">
            <v>NIAS SELATAN</v>
          </cell>
          <cell r="O474" t="str">
            <v>SUMATERA UTARA</v>
          </cell>
          <cell r="P474">
            <v>0.792825</v>
          </cell>
          <cell r="Q474">
            <v>97.765608999999998</v>
          </cell>
          <cell r="R474" t="str">
            <v>R 01-Sumbagut</v>
          </cell>
          <cell r="S474" t="str">
            <v>Area 1</v>
          </cell>
        </row>
        <row r="475">
          <cell r="G475" t="str">
            <v>UQM041</v>
          </cell>
          <cell r="H475" t="str">
            <v>UQM041OG1</v>
          </cell>
          <cell r="I475" t="str">
            <v>T-0101-1-UQM041</v>
          </cell>
          <cell r="J475" t="str">
            <v>UQM041OG1_UBZAJ_SIFAOROASI</v>
          </cell>
          <cell r="K475" t="str">
            <v>UQM041OG1_UBZAJ_SIFAOROASI_OG1</v>
          </cell>
          <cell r="L475" t="str">
            <v>SIFAOROASI</v>
          </cell>
          <cell r="M475" t="str">
            <v>ULUGAWO</v>
          </cell>
          <cell r="N475" t="str">
            <v>NIAS INDUK</v>
          </cell>
          <cell r="O475" t="str">
            <v>SUMATERA UTARA</v>
          </cell>
          <cell r="P475">
            <v>0.98323400000000005</v>
          </cell>
          <cell r="Q475">
            <v>97.706112000000005</v>
          </cell>
          <cell r="R475" t="str">
            <v>R 01-Sumbagut</v>
          </cell>
          <cell r="S475" t="str">
            <v>Area 1</v>
          </cell>
        </row>
        <row r="476">
          <cell r="G476" t="str">
            <v>UQM035</v>
          </cell>
          <cell r="H476" t="str">
            <v>UQM035OG1</v>
          </cell>
          <cell r="I476" t="str">
            <v>T-0101-1-UQM035</v>
          </cell>
          <cell r="J476" t="str">
            <v>UQM035OG1_UBZLA_HILIWETO_IDANOI</v>
          </cell>
          <cell r="K476" t="str">
            <v>UQM035OG1_UBZLA_HILIWETO_IDANOI_OG1</v>
          </cell>
          <cell r="L476" t="str">
            <v>HILIWETO IDANOI</v>
          </cell>
          <cell r="M476" t="str">
            <v>GUNUNGSITOLI IDANOI</v>
          </cell>
          <cell r="N476" t="str">
            <v>GUNUNGSITOLI</v>
          </cell>
          <cell r="O476" t="str">
            <v>SUMATERA UTARA</v>
          </cell>
          <cell r="P476">
            <v>1.158461</v>
          </cell>
          <cell r="Q476">
            <v>97.675622000000004</v>
          </cell>
          <cell r="R476" t="str">
            <v>R 01-Sumbagut</v>
          </cell>
          <cell r="S476" t="str">
            <v>Area 1</v>
          </cell>
        </row>
        <row r="477">
          <cell r="G477" t="str">
            <v>UYO026</v>
          </cell>
          <cell r="H477" t="str">
            <v>UYO026OG1</v>
          </cell>
          <cell r="I477" t="str">
            <v>T-0409-1-UYO026</v>
          </cell>
          <cell r="J477" t="str">
            <v>UYO026OG1_UBZMM_KALOME</v>
          </cell>
          <cell r="K477" t="str">
            <v>UYO026OG1_UBZMM_KALOME_OG1</v>
          </cell>
          <cell r="L477" t="str">
            <v>KALOME</v>
          </cell>
          <cell r="M477" t="str">
            <v>Kalome</v>
          </cell>
          <cell r="N477" t="str">
            <v>Puncak Jaya</v>
          </cell>
          <cell r="O477" t="str">
            <v>PAPUA</v>
          </cell>
          <cell r="P477">
            <v>-3.7014239999999998</v>
          </cell>
          <cell r="Q477">
            <v>138.12395100000001</v>
          </cell>
          <cell r="R477" t="str">
            <v>R 11-Puma</v>
          </cell>
          <cell r="S477" t="str">
            <v>Area 4</v>
          </cell>
        </row>
        <row r="478">
          <cell r="G478" t="str">
            <v>UYO025</v>
          </cell>
          <cell r="H478" t="str">
            <v>UYO025OG1</v>
          </cell>
          <cell r="I478" t="str">
            <v>T-0409-1-UYO025</v>
          </cell>
          <cell r="J478" t="str">
            <v>UYO025OG1_UBZMM_GURAGE</v>
          </cell>
          <cell r="K478" t="str">
            <v>UYO025OG1_UBZMM_GURAGE_OG1</v>
          </cell>
          <cell r="L478" t="str">
            <v>GURAGE</v>
          </cell>
          <cell r="M478" t="str">
            <v>Gurage</v>
          </cell>
          <cell r="N478" t="str">
            <v>Puncak Jaya</v>
          </cell>
          <cell r="O478" t="str">
            <v>PAPUA</v>
          </cell>
          <cell r="P478">
            <v>-3.6973379999999998</v>
          </cell>
          <cell r="Q478">
            <v>138.06142</v>
          </cell>
          <cell r="R478" t="str">
            <v>R 11-Puma</v>
          </cell>
          <cell r="S478" t="str">
            <v>Area 4</v>
          </cell>
        </row>
        <row r="479">
          <cell r="G479" t="str">
            <v>UQM043</v>
          </cell>
          <cell r="H479" t="str">
            <v>UQM043OG1</v>
          </cell>
          <cell r="I479" t="str">
            <v>T-0101-1-UQM043</v>
          </cell>
          <cell r="J479" t="str">
            <v>UQM043OG1_UBZAJ_UMBUNASI</v>
          </cell>
          <cell r="K479" t="str">
            <v>UQM043OG1_UBZAJ_UMBUNASI_OG1</v>
          </cell>
          <cell r="L479" t="str">
            <v>UMBUNASI</v>
          </cell>
          <cell r="M479" t="str">
            <v>UMBUNASI</v>
          </cell>
          <cell r="N479" t="str">
            <v>NIAS SELATAN</v>
          </cell>
          <cell r="O479" t="str">
            <v>SUMATERA UTARA</v>
          </cell>
          <cell r="P479">
            <v>0.90985799999999994</v>
          </cell>
          <cell r="Q479">
            <v>97.750716999999995</v>
          </cell>
          <cell r="R479" t="str">
            <v>R 01-Sumbagut</v>
          </cell>
          <cell r="S479" t="str">
            <v>Area 1</v>
          </cell>
        </row>
        <row r="480">
          <cell r="G480" t="str">
            <v>UQM037</v>
          </cell>
          <cell r="H480" t="str">
            <v>UQM037OG1</v>
          </cell>
          <cell r="I480" t="str">
            <v>T-0101-1-UQM037</v>
          </cell>
          <cell r="J480" t="str">
            <v>UQM037OG1_UBZLA_OMBOLATA_LAHUSA</v>
          </cell>
          <cell r="K480" t="str">
            <v>UQM037OG1_UBZLA_OMBOLATA_LAHUSA_OG1</v>
          </cell>
          <cell r="L480" t="str">
            <v>OMBOLATA LAHUSA</v>
          </cell>
          <cell r="M480" t="str">
            <v>SIROMBU</v>
          </cell>
          <cell r="N480" t="str">
            <v>NIAS BARAT</v>
          </cell>
          <cell r="O480" t="str">
            <v>SUMATERA UTARA</v>
          </cell>
          <cell r="P480">
            <v>0.91013299999999997</v>
          </cell>
          <cell r="Q480">
            <v>97.520618999999996</v>
          </cell>
          <cell r="R480" t="str">
            <v>R 01-Sumbagut</v>
          </cell>
          <cell r="S480" t="str">
            <v>Area 1</v>
          </cell>
        </row>
        <row r="481">
          <cell r="G481" t="str">
            <v>UQM051</v>
          </cell>
          <cell r="H481" t="str">
            <v>UQM051OG1</v>
          </cell>
          <cell r="I481" t="str">
            <v>T-0101-1-UQM051</v>
          </cell>
          <cell r="J481" t="str">
            <v>UQM051OG1_UBZAJ_OMBOLATA_AFULU</v>
          </cell>
          <cell r="K481" t="str">
            <v>UQM051OG1_UBZAJ_OMBOLATA_AFULU_OG1</v>
          </cell>
          <cell r="L481" t="str">
            <v>OMBOLATA AFULU</v>
          </cell>
          <cell r="M481" t="str">
            <v>AFOLO</v>
          </cell>
          <cell r="N481" t="str">
            <v>NIAS UTARA</v>
          </cell>
          <cell r="O481" t="str">
            <v>SUMATERA UTARA</v>
          </cell>
          <cell r="P481">
            <v>1.283558</v>
          </cell>
          <cell r="Q481">
            <v>97.210937000000001</v>
          </cell>
          <cell r="R481" t="str">
            <v>R 01-Sumbagut</v>
          </cell>
          <cell r="S481" t="str">
            <v>Area 1</v>
          </cell>
        </row>
        <row r="482">
          <cell r="G482" t="str">
            <v>UQM050</v>
          </cell>
          <cell r="H482" t="str">
            <v>UQM050OG1</v>
          </cell>
          <cell r="I482" t="str">
            <v>T-0101-1-UQM050</v>
          </cell>
          <cell r="J482" t="str">
            <v>UQM050OG1_UBZAJ_IRAONO_LASE</v>
          </cell>
          <cell r="K482" t="str">
            <v>UQM050OG1_UBZAJ_IRAONO_LASE_OG1</v>
          </cell>
          <cell r="L482" t="str">
            <v>IRAONO LASE</v>
          </cell>
          <cell r="M482" t="str">
            <v>LAHEWA</v>
          </cell>
          <cell r="N482" t="str">
            <v>NIAS UTARA</v>
          </cell>
          <cell r="O482" t="str">
            <v>SUMATERA UTARA</v>
          </cell>
          <cell r="P482">
            <v>1.333672</v>
          </cell>
          <cell r="Q482">
            <v>97.192755000000005</v>
          </cell>
          <cell r="R482" t="str">
            <v>R 01-Sumbagut</v>
          </cell>
          <cell r="S482" t="str">
            <v>Area 1</v>
          </cell>
        </row>
        <row r="483">
          <cell r="G483" t="str">
            <v>UQM036</v>
          </cell>
          <cell r="H483" t="str">
            <v>UQM036OG1</v>
          </cell>
          <cell r="I483" t="str">
            <v>T-0101-1-UQM036</v>
          </cell>
          <cell r="J483" t="str">
            <v>UQM036OG1_UBZLA_SISOBANDRAO</v>
          </cell>
          <cell r="K483" t="str">
            <v>UQM036OG1_UBZLA_SISOBANDRAO_OG1</v>
          </cell>
          <cell r="L483" t="str">
            <v>SISOBANDRAO</v>
          </cell>
          <cell r="M483" t="str">
            <v>MANDREHE BARAT</v>
          </cell>
          <cell r="N483" t="str">
            <v>NIAS BARAT</v>
          </cell>
          <cell r="O483" t="str">
            <v>SUMATERA UTARA</v>
          </cell>
          <cell r="P483">
            <v>1.02254</v>
          </cell>
          <cell r="Q483">
            <v>97.425098000000006</v>
          </cell>
          <cell r="R483" t="str">
            <v>R 01-Sumbagut</v>
          </cell>
          <cell r="S483" t="str">
            <v>Area 1</v>
          </cell>
        </row>
        <row r="484">
          <cell r="G484" t="str">
            <v>UQM040</v>
          </cell>
          <cell r="H484" t="str">
            <v>UQM040OG1</v>
          </cell>
          <cell r="I484" t="str">
            <v>T-0101-1-UQM040</v>
          </cell>
          <cell r="J484" t="str">
            <v>UQM040OG1_UBZLA_TARAHA</v>
          </cell>
          <cell r="K484" t="str">
            <v>UQM040OG1_UBZLA_TARAHA_OG1</v>
          </cell>
          <cell r="L484" t="str">
            <v>TARAHA</v>
          </cell>
          <cell r="M484" t="str">
            <v>MANDREHE UTARA</v>
          </cell>
          <cell r="N484" t="str">
            <v>NIAS BARAT</v>
          </cell>
          <cell r="O484" t="str">
            <v>SUMATERA UTARA</v>
          </cell>
          <cell r="P484">
            <v>1.13215</v>
          </cell>
          <cell r="Q484">
            <v>97.523657999999998</v>
          </cell>
          <cell r="R484" t="str">
            <v>R 01-Sumbagut</v>
          </cell>
          <cell r="S484" t="str">
            <v>Area 1</v>
          </cell>
        </row>
        <row r="485">
          <cell r="G485" t="str">
            <v>UXN408</v>
          </cell>
          <cell r="H485" t="str">
            <v>UXN408OG1</v>
          </cell>
          <cell r="I485" t="str">
            <v>T-0307-1-UXN408</v>
          </cell>
          <cell r="J485" t="str">
            <v>UXN408OG1_UBZAJ_TOLOTANGGA</v>
          </cell>
          <cell r="K485" t="str">
            <v>UXN408OG1_UBZAJ_TOLOTANGGA_OG1</v>
          </cell>
          <cell r="L485" t="str">
            <v>TOLOTANGGA</v>
          </cell>
          <cell r="M485" t="str">
            <v>MONTA</v>
          </cell>
          <cell r="N485" t="str">
            <v>BIMA</v>
          </cell>
          <cell r="O485" t="str">
            <v>NTB</v>
          </cell>
          <cell r="P485">
            <v>-8.8097799999999999</v>
          </cell>
          <cell r="Q485">
            <v>118.654258</v>
          </cell>
          <cell r="R485" t="str">
            <v>R 07-Bali Nusra</v>
          </cell>
          <cell r="S485" t="str">
            <v>Area 3</v>
          </cell>
        </row>
        <row r="486">
          <cell r="G486" t="str">
            <v>UXN409</v>
          </cell>
          <cell r="H486" t="str">
            <v>UXN409OG1</v>
          </cell>
          <cell r="I486" t="str">
            <v>T-0307-1-UXN409</v>
          </cell>
          <cell r="J486" t="str">
            <v>UXN409OG1_UBZDT_KANCA</v>
          </cell>
          <cell r="K486" t="str">
            <v>UXN409OG1_UBZDT_KANCA_OG1</v>
          </cell>
          <cell r="L486" t="str">
            <v>KANCA</v>
          </cell>
          <cell r="M486" t="str">
            <v>PARADO</v>
          </cell>
          <cell r="N486" t="str">
            <v>BIMA</v>
          </cell>
          <cell r="O486" t="str">
            <v>NTB</v>
          </cell>
          <cell r="P486">
            <v>-8.7433300000000003</v>
          </cell>
          <cell r="Q486">
            <v>118.568738</v>
          </cell>
          <cell r="R486" t="str">
            <v>R 07-Bali Nusra</v>
          </cell>
          <cell r="S486" t="str">
            <v>Area 3</v>
          </cell>
        </row>
        <row r="487">
          <cell r="G487" t="str">
            <v>UXN410</v>
          </cell>
          <cell r="H487" t="str">
            <v>UXN410OG1</v>
          </cell>
          <cell r="I487" t="str">
            <v>T-0307-1-UXN410</v>
          </cell>
          <cell r="J487" t="str">
            <v>UXN410OG1_UBZTL_DUMU</v>
          </cell>
          <cell r="K487" t="str">
            <v>UXN410OG1_UBZTL_DUMU_OG1</v>
          </cell>
          <cell r="L487" t="str">
            <v>DUMU</v>
          </cell>
          <cell r="M487" t="str">
            <v>LANGGUDU</v>
          </cell>
          <cell r="N487" t="str">
            <v>BIMA</v>
          </cell>
          <cell r="O487" t="str">
            <v>NTB</v>
          </cell>
          <cell r="P487">
            <v>-8.6808999999999994</v>
          </cell>
          <cell r="Q487">
            <v>118.916858</v>
          </cell>
          <cell r="R487" t="str">
            <v>R 07-Bali Nusra</v>
          </cell>
          <cell r="S487" t="str">
            <v>Area 3</v>
          </cell>
        </row>
        <row r="488">
          <cell r="G488" t="str">
            <v>UXN411</v>
          </cell>
          <cell r="H488" t="str">
            <v>UXN411OG1</v>
          </cell>
          <cell r="I488" t="str">
            <v>T-0307-1-UXN411</v>
          </cell>
          <cell r="J488" t="str">
            <v>UXN411OG1_UBZDT_HIDIRASA</v>
          </cell>
          <cell r="K488" t="str">
            <v>UXN411OG1_UBZDT_HIDIRASA_OG1</v>
          </cell>
          <cell r="L488" t="str">
            <v>HIDIRASA</v>
          </cell>
          <cell r="M488" t="str">
            <v>LAMBU</v>
          </cell>
          <cell r="N488" t="str">
            <v>BIMA</v>
          </cell>
          <cell r="O488" t="str">
            <v>NTB</v>
          </cell>
          <cell r="P488">
            <v>-8.6191999999999993</v>
          </cell>
          <cell r="Q488">
            <v>118.93624799999999</v>
          </cell>
          <cell r="R488" t="str">
            <v>R 07-Bali Nusra</v>
          </cell>
          <cell r="S488" t="str">
            <v>Area 3</v>
          </cell>
        </row>
        <row r="489">
          <cell r="G489" t="str">
            <v>UXN412</v>
          </cell>
          <cell r="H489" t="str">
            <v>UXN412OG1</v>
          </cell>
          <cell r="I489" t="str">
            <v>T-0307-1-UXN412</v>
          </cell>
          <cell r="J489" t="str">
            <v>UXN412OG1_UBZDT_MANGGE</v>
          </cell>
          <cell r="K489" t="str">
            <v>UXN412OG1_UBZDT_MANGGE_OG1</v>
          </cell>
          <cell r="L489" t="str">
            <v>MANGGE</v>
          </cell>
          <cell r="M489" t="str">
            <v>LAMBU</v>
          </cell>
          <cell r="N489" t="str">
            <v>BIMA</v>
          </cell>
          <cell r="O489" t="str">
            <v>NTB</v>
          </cell>
          <cell r="P489">
            <v>-8.6728520000000007</v>
          </cell>
          <cell r="Q489">
            <v>118.940962</v>
          </cell>
          <cell r="R489" t="str">
            <v>R 07-Bali Nusra</v>
          </cell>
          <cell r="S489" t="str">
            <v>Area 3</v>
          </cell>
        </row>
        <row r="490">
          <cell r="G490" t="str">
            <v>UXN407</v>
          </cell>
          <cell r="H490" t="str">
            <v>UXN407OG1</v>
          </cell>
          <cell r="I490" t="str">
            <v>T-0307-1-UXN407</v>
          </cell>
          <cell r="J490" t="str">
            <v>UXN407OG1_UBZTL_SAMBANE</v>
          </cell>
          <cell r="K490" t="str">
            <v>UXN407OG1_UBZTL_SAMBANE_OG1</v>
          </cell>
          <cell r="L490" t="str">
            <v>SAMBANE</v>
          </cell>
          <cell r="M490" t="str">
            <v>LANGGUDU</v>
          </cell>
          <cell r="N490" t="str">
            <v>BIMA</v>
          </cell>
          <cell r="O490" t="str">
            <v>NTB</v>
          </cell>
          <cell r="P490">
            <v>-8.6944800000000004</v>
          </cell>
          <cell r="Q490">
            <v>118.868638</v>
          </cell>
          <cell r="R490" t="str">
            <v>R 07-Bali Nusra</v>
          </cell>
          <cell r="S490" t="str">
            <v>Area 3</v>
          </cell>
        </row>
        <row r="491">
          <cell r="G491" t="str">
            <v>UXQ095</v>
          </cell>
          <cell r="H491" t="str">
            <v>UXQ095OG1</v>
          </cell>
          <cell r="I491" t="str">
            <v>T-0307-1-UXQ095</v>
          </cell>
          <cell r="J491" t="str">
            <v>UXQ095MM1_UBZLA_SADI</v>
          </cell>
          <cell r="K491" t="str">
            <v>UXQ095MM1_UBZLA_SADI_OG1</v>
          </cell>
          <cell r="L491" t="str">
            <v>SADI</v>
          </cell>
          <cell r="M491" t="str">
            <v>TASIFETO TIMUR</v>
          </cell>
          <cell r="N491" t="str">
            <v>BELU</v>
          </cell>
          <cell r="O491" t="str">
            <v>NTT</v>
          </cell>
          <cell r="P491">
            <v>-9.0691500000000005</v>
          </cell>
          <cell r="Q491">
            <v>124.94224799999999</v>
          </cell>
          <cell r="R491" t="str">
            <v>R 07-Bali Nusra</v>
          </cell>
          <cell r="S491" t="str">
            <v>Area 3</v>
          </cell>
        </row>
        <row r="492">
          <cell r="G492" t="str">
            <v>UXQ095</v>
          </cell>
          <cell r="H492" t="str">
            <v>UXQ095MT1</v>
          </cell>
          <cell r="I492" t="str">
            <v>T-0307-1-UXQ095</v>
          </cell>
          <cell r="J492" t="str">
            <v>UXQ095MM1_UBZLA_SADI</v>
          </cell>
          <cell r="K492" t="str">
            <v>UXQ095MM1_UBZLA_SADI_MT1</v>
          </cell>
          <cell r="L492" t="str">
            <v>SADI</v>
          </cell>
          <cell r="M492" t="str">
            <v>TASIFETO TIMUR</v>
          </cell>
          <cell r="N492" t="str">
            <v>BELU</v>
          </cell>
          <cell r="O492" t="str">
            <v>NTT</v>
          </cell>
          <cell r="P492">
            <v>-9.0691500000000005</v>
          </cell>
          <cell r="Q492">
            <v>124.94224799999999</v>
          </cell>
          <cell r="R492" t="str">
            <v>R 07-Bali Nusra</v>
          </cell>
          <cell r="S492" t="str">
            <v>Area 3</v>
          </cell>
        </row>
        <row r="493">
          <cell r="G493" t="str">
            <v>UQM038</v>
          </cell>
          <cell r="H493" t="str">
            <v>UQM038OG1</v>
          </cell>
          <cell r="I493" t="str">
            <v>T-0101-1-UQM038</v>
          </cell>
          <cell r="J493" t="str">
            <v>UQM038OG1_UBZLA_SITOLUBANUA_FADORO</v>
          </cell>
          <cell r="K493" t="str">
            <v>UQM038OG1_UBZLA_SITOLUBANUA_FADORO_OG1</v>
          </cell>
          <cell r="L493" t="str">
            <v>SITOLUBANUA FADORO</v>
          </cell>
          <cell r="M493" t="str">
            <v>MORO O</v>
          </cell>
          <cell r="N493" t="str">
            <v>NIAS BARAT</v>
          </cell>
          <cell r="O493" t="str">
            <v>SUMATERA UTARA</v>
          </cell>
          <cell r="P493">
            <v>1.11374</v>
          </cell>
          <cell r="Q493">
            <v>97.426811999999998</v>
          </cell>
          <cell r="R493" t="str">
            <v>R 01-Sumbagut</v>
          </cell>
          <cell r="S493" t="str">
            <v>Area 1</v>
          </cell>
        </row>
        <row r="494">
          <cell r="G494" t="str">
            <v>UQM049</v>
          </cell>
          <cell r="H494" t="str">
            <v>UQM049OG1</v>
          </cell>
          <cell r="I494" t="str">
            <v>T-0101-1-UQM049</v>
          </cell>
          <cell r="J494" t="str">
            <v>UQM049OG1_UBZAJ_BOTONA_AI</v>
          </cell>
          <cell r="K494" t="str">
            <v>UQM049OG1_UBZAJ_BOTONA_AI_OG1</v>
          </cell>
          <cell r="L494" t="str">
            <v>BOTONA AI</v>
          </cell>
          <cell r="M494" t="str">
            <v>TUGALA OYO</v>
          </cell>
          <cell r="N494" t="str">
            <v>NIAS UTARA</v>
          </cell>
          <cell r="O494" t="str">
            <v>SUMATERA UTARA</v>
          </cell>
          <cell r="P494">
            <v>1.11382</v>
          </cell>
          <cell r="Q494">
            <v>97.469397999999998</v>
          </cell>
          <cell r="R494" t="str">
            <v>R 01-Sumbagut</v>
          </cell>
          <cell r="S494" t="str">
            <v>Area 1</v>
          </cell>
        </row>
        <row r="495">
          <cell r="G495" t="str">
            <v>UXN396</v>
          </cell>
          <cell r="H495" t="str">
            <v>UXN396OG1</v>
          </cell>
          <cell r="I495" t="str">
            <v>T-0307-1-UXN396</v>
          </cell>
          <cell r="J495" t="str">
            <v>UXN396OG1_UBZAJ_SARAE_RUMA</v>
          </cell>
          <cell r="K495" t="str">
            <v>UXN396OG1_UBZAJ_SARAE_RUMA_OG1</v>
          </cell>
          <cell r="L495" t="str">
            <v>SARAE RUMA</v>
          </cell>
          <cell r="M495" t="str">
            <v>LANGGUDU</v>
          </cell>
          <cell r="N495" t="str">
            <v>BIMA</v>
          </cell>
          <cell r="O495" t="str">
            <v>NTB</v>
          </cell>
          <cell r="P495">
            <v>-8.7935800000000004</v>
          </cell>
          <cell r="Q495">
            <v>118.941238</v>
          </cell>
          <cell r="R495" t="str">
            <v>R 07-Bali Nusra</v>
          </cell>
          <cell r="S495" t="str">
            <v>Area 3</v>
          </cell>
        </row>
        <row r="496">
          <cell r="G496" t="str">
            <v>UXN397</v>
          </cell>
          <cell r="H496" t="str">
            <v>UXN397OG1</v>
          </cell>
          <cell r="I496" t="str">
            <v>T-0307-1-UXN397</v>
          </cell>
          <cell r="J496" t="str">
            <v>UXN397OG1_UBZAJ_LERE</v>
          </cell>
          <cell r="K496" t="str">
            <v>UXN397OG1_UBZAJ_LERE_OG1</v>
          </cell>
          <cell r="L496" t="str">
            <v>LERE</v>
          </cell>
          <cell r="M496" t="str">
            <v>PARADO</v>
          </cell>
          <cell r="N496" t="str">
            <v>BIMA</v>
          </cell>
          <cell r="O496" t="str">
            <v>NTB</v>
          </cell>
          <cell r="P496">
            <v>-8.8327899999999993</v>
          </cell>
          <cell r="Q496">
            <v>118.566858</v>
          </cell>
          <cell r="R496" t="str">
            <v>R 07-Bali Nusra</v>
          </cell>
          <cell r="S496" t="str">
            <v>Area 3</v>
          </cell>
        </row>
        <row r="497">
          <cell r="G497" t="str">
            <v>UXN398</v>
          </cell>
          <cell r="H497" t="str">
            <v>UXN398OG1</v>
          </cell>
          <cell r="I497" t="str">
            <v>T-0307-1-UXN398</v>
          </cell>
          <cell r="J497" t="str">
            <v>UXN398OG1_UBZAJ_POJA</v>
          </cell>
          <cell r="K497" t="str">
            <v>UXN398OG1_UBZAJ_POJA_OG1</v>
          </cell>
          <cell r="L497" t="str">
            <v>POJA</v>
          </cell>
          <cell r="M497" t="str">
            <v>SAPE</v>
          </cell>
          <cell r="N497" t="str">
            <v>BIMA</v>
          </cell>
          <cell r="O497" t="str">
            <v>NTB</v>
          </cell>
          <cell r="P497">
            <v>-8.4982399999999991</v>
          </cell>
          <cell r="Q497">
            <v>119.044208</v>
          </cell>
          <cell r="R497" t="str">
            <v>R 07-Bali Nusra</v>
          </cell>
          <cell r="S497" t="str">
            <v>Area 3</v>
          </cell>
        </row>
        <row r="498">
          <cell r="G498" t="str">
            <v>UXN399</v>
          </cell>
          <cell r="H498" t="str">
            <v>UXN399OG1</v>
          </cell>
          <cell r="I498" t="str">
            <v>T-0307-1-UXN399</v>
          </cell>
          <cell r="J498" t="str">
            <v>UXN399OG1_UBZAJ_OI_PANIHI</v>
          </cell>
          <cell r="K498" t="str">
            <v>UXN399OG1_UBZAJ_OI_PANIHI_OG1</v>
          </cell>
          <cell r="L498" t="str">
            <v>OI PANIHI</v>
          </cell>
          <cell r="M498" t="str">
            <v>TAMBORA</v>
          </cell>
          <cell r="N498" t="str">
            <v>BIMA</v>
          </cell>
          <cell r="O498" t="str">
            <v>NTB</v>
          </cell>
          <cell r="P498">
            <v>-8.0858799999999995</v>
          </cell>
          <cell r="Q498">
            <v>117.930778</v>
          </cell>
          <cell r="R498" t="str">
            <v>R 07-Bali Nusra</v>
          </cell>
          <cell r="S498" t="str">
            <v>Area 3</v>
          </cell>
        </row>
        <row r="499">
          <cell r="G499" t="str">
            <v>UXN400</v>
          </cell>
          <cell r="H499" t="str">
            <v>UXN400OG1</v>
          </cell>
          <cell r="I499" t="str">
            <v>T-0307-1-UXN400</v>
          </cell>
          <cell r="J499" t="str">
            <v>UXN400MM1_UBZAJ_MPODE</v>
          </cell>
          <cell r="K499" t="str">
            <v>UXN400MM1_UBZAJ_MPODE_OG1</v>
          </cell>
          <cell r="L499" t="str">
            <v>MPODE</v>
          </cell>
          <cell r="M499" t="str">
            <v>TAMBORA</v>
          </cell>
          <cell r="N499" t="str">
            <v>BIMA</v>
          </cell>
          <cell r="O499" t="str">
            <v>NTB</v>
          </cell>
          <cell r="P499">
            <v>-8.0998900000000003</v>
          </cell>
          <cell r="Q499">
            <v>118.002388</v>
          </cell>
          <cell r="R499" t="str">
            <v>R 07-Bali Nusra</v>
          </cell>
          <cell r="S499" t="str">
            <v>Area 3</v>
          </cell>
        </row>
        <row r="500">
          <cell r="G500" t="str">
            <v>UXN401</v>
          </cell>
          <cell r="H500" t="str">
            <v>UXN401OG1</v>
          </cell>
          <cell r="I500" t="str">
            <v>T-0307-1-UXN401</v>
          </cell>
          <cell r="J500" t="str">
            <v>UXN401OG1_UBZLA_KAWINDA_TOI</v>
          </cell>
          <cell r="K500" t="str">
            <v>UXN401OG1_UBZLA_KAWINDA_TOI_OG1</v>
          </cell>
          <cell r="L500" t="str">
            <v>KAWINDA TOI</v>
          </cell>
          <cell r="M500" t="str">
            <v>TAMBORA</v>
          </cell>
          <cell r="N500" t="str">
            <v>BIMA</v>
          </cell>
          <cell r="O500" t="str">
            <v>NTB</v>
          </cell>
          <cell r="P500">
            <v>-8.1095699999999997</v>
          </cell>
          <cell r="Q500">
            <v>118.073908</v>
          </cell>
          <cell r="R500" t="str">
            <v>R 07-Bali Nusra</v>
          </cell>
          <cell r="S500" t="str">
            <v>Area 3</v>
          </cell>
        </row>
        <row r="501">
          <cell r="G501" t="str">
            <v>UXN402</v>
          </cell>
          <cell r="H501" t="str">
            <v>UXN402OG1</v>
          </cell>
          <cell r="I501" t="str">
            <v>T-0307-1-UXN402</v>
          </cell>
          <cell r="J501" t="str">
            <v>UXN402OG1_UBZLA_OI_KATUPA</v>
          </cell>
          <cell r="K501" t="str">
            <v>UXN402OG1_UBZLA_OI_KATUPA_OG1</v>
          </cell>
          <cell r="L501" t="str">
            <v>OI KATUPA</v>
          </cell>
          <cell r="M501" t="str">
            <v>TAMBORA</v>
          </cell>
          <cell r="N501" t="str">
            <v>BIMA</v>
          </cell>
          <cell r="O501" t="str">
            <v>NTB</v>
          </cell>
          <cell r="P501">
            <v>-8.1442599999999992</v>
          </cell>
          <cell r="Q501">
            <v>118.128248</v>
          </cell>
          <cell r="R501" t="str">
            <v>R 07-Bali Nusra</v>
          </cell>
          <cell r="S501" t="str">
            <v>Area 3</v>
          </cell>
        </row>
        <row r="502">
          <cell r="G502" t="str">
            <v>UXN421</v>
          </cell>
          <cell r="H502" t="str">
            <v>UXN421OG1</v>
          </cell>
          <cell r="I502" t="str">
            <v>T-0307-1-UXN421</v>
          </cell>
          <cell r="J502" t="str">
            <v>UXN421MM1_UBZTL_DESA_PIONG</v>
          </cell>
          <cell r="K502" t="str">
            <v>UXN421MM1_UBZTL_DESA_PIONG_OG1</v>
          </cell>
          <cell r="L502" t="str">
            <v>DESA PIONG</v>
          </cell>
          <cell r="M502" t="str">
            <v>SANGGAR</v>
          </cell>
          <cell r="N502" t="str">
            <v>BIMA</v>
          </cell>
          <cell r="O502" t="str">
            <v>NTB</v>
          </cell>
          <cell r="P502">
            <v>-8.343399999999999</v>
          </cell>
          <cell r="Q502">
            <v>118.245628</v>
          </cell>
          <cell r="R502" t="str">
            <v>R 07-Bali Nusra</v>
          </cell>
          <cell r="S502" t="str">
            <v>Area 3</v>
          </cell>
        </row>
        <row r="503">
          <cell r="G503" t="str">
            <v>UXN421</v>
          </cell>
          <cell r="H503" t="str">
            <v>UXN421MT1</v>
          </cell>
          <cell r="I503" t="str">
            <v>T-0307-1-UXN421</v>
          </cell>
          <cell r="J503" t="str">
            <v>UXN421MM1_UBZTL_DESA_PIONG</v>
          </cell>
          <cell r="K503" t="str">
            <v>UXN421MM1_UBZTL_DESA_PIONG_MT1</v>
          </cell>
          <cell r="L503" t="str">
            <v>DESA PIONG</v>
          </cell>
          <cell r="M503" t="str">
            <v>SANGGAR</v>
          </cell>
          <cell r="N503" t="str">
            <v>BIMA</v>
          </cell>
          <cell r="O503" t="str">
            <v>NTB</v>
          </cell>
          <cell r="P503">
            <v>-8.343399999999999</v>
          </cell>
          <cell r="Q503">
            <v>118.245628</v>
          </cell>
          <cell r="R503" t="str">
            <v>R 07-Bali Nusra</v>
          </cell>
          <cell r="S503" t="str">
            <v>Area 3</v>
          </cell>
        </row>
        <row r="504">
          <cell r="G504" t="str">
            <v>UXN422</v>
          </cell>
          <cell r="H504" t="str">
            <v>UXN422OG1</v>
          </cell>
          <cell r="I504" t="str">
            <v>T-0307-1-UXN422</v>
          </cell>
          <cell r="J504" t="str">
            <v>UXN422MM1_UBZTL_DESA_CAMPA</v>
          </cell>
          <cell r="K504" t="str">
            <v>UXN422MM1_UBZTL_DESA_CAMPA_OG1</v>
          </cell>
          <cell r="L504" t="str">
            <v>DESA CAMPA</v>
          </cell>
          <cell r="M504" t="str">
            <v>MADAPANGGA</v>
          </cell>
          <cell r="N504" t="str">
            <v>BIMA</v>
          </cell>
          <cell r="O504" t="str">
            <v>NTB</v>
          </cell>
          <cell r="P504">
            <v>-8.5827600000000004</v>
          </cell>
          <cell r="Q504">
            <v>118.581238</v>
          </cell>
          <cell r="R504" t="str">
            <v>R 07-Bali Nusra</v>
          </cell>
          <cell r="S504" t="str">
            <v>Area 3</v>
          </cell>
        </row>
        <row r="505">
          <cell r="G505" t="str">
            <v>UXN422</v>
          </cell>
          <cell r="H505" t="str">
            <v>UXN422MT1</v>
          </cell>
          <cell r="I505" t="str">
            <v>T-0307-1-UXN422</v>
          </cell>
          <cell r="J505" t="str">
            <v>UXN422MM1_UBZTL_DESA_CAMPA</v>
          </cell>
          <cell r="K505" t="str">
            <v>UXN422MM1_UBZTL_DESA_CAMPA_MT1</v>
          </cell>
          <cell r="L505" t="str">
            <v>DESA CAMPA</v>
          </cell>
          <cell r="M505" t="str">
            <v>MADAPANGGA</v>
          </cell>
          <cell r="N505" t="str">
            <v>BIMA</v>
          </cell>
          <cell r="O505" t="str">
            <v>NTB</v>
          </cell>
          <cell r="P505">
            <v>-8.5827600000000004</v>
          </cell>
          <cell r="Q505">
            <v>118.581238</v>
          </cell>
          <cell r="R505" t="str">
            <v>R 07-Bali Nusra</v>
          </cell>
          <cell r="S505" t="str">
            <v>Area 3</v>
          </cell>
        </row>
        <row r="506">
          <cell r="G506" t="str">
            <v>UXN405</v>
          </cell>
          <cell r="H506" t="str">
            <v>UXN405OG1</v>
          </cell>
          <cell r="I506" t="str">
            <v>T-0307-1-UXN405</v>
          </cell>
          <cell r="J506" t="str">
            <v>UXN405OG1_UBZAJ_TANGKAM_PULIT</v>
          </cell>
          <cell r="K506" t="str">
            <v>UXN405OG1_UBZAJ_TANGKAM_PULIT_OG1</v>
          </cell>
          <cell r="L506" t="str">
            <v>TANGKAM PULIT</v>
          </cell>
          <cell r="M506" t="str">
            <v>BATU LANTEH</v>
          </cell>
          <cell r="N506" t="str">
            <v>SUMBAWA</v>
          </cell>
          <cell r="O506" t="str">
            <v>NTB</v>
          </cell>
          <cell r="P506">
            <v>-8.6610700000000005</v>
          </cell>
          <cell r="Q506">
            <v>117.174468</v>
          </cell>
          <cell r="R506" t="str">
            <v>R 07-Bali Nusra</v>
          </cell>
          <cell r="S506" t="str">
            <v>Area 3</v>
          </cell>
        </row>
        <row r="507">
          <cell r="G507" t="str">
            <v>UXN419</v>
          </cell>
          <cell r="H507" t="str">
            <v>UXN419OG1</v>
          </cell>
          <cell r="I507" t="str">
            <v>T-0307-1-UXN419</v>
          </cell>
          <cell r="J507" t="str">
            <v>UXN419OG1_UBZLA_EMANG_LESTARI</v>
          </cell>
          <cell r="K507" t="str">
            <v>UXN419OG1_UBZLA_EMANG_LESTARI_OG1</v>
          </cell>
          <cell r="L507" t="str">
            <v>DESA EMANG LESTARI</v>
          </cell>
          <cell r="M507" t="str">
            <v>LUNYUK</v>
          </cell>
          <cell r="N507" t="str">
            <v>SUMBAWA</v>
          </cell>
          <cell r="O507" t="str">
            <v>NTB</v>
          </cell>
          <cell r="P507">
            <v>-9.0785830000000001</v>
          </cell>
          <cell r="Q507">
            <v>117.068079</v>
          </cell>
          <cell r="R507" t="str">
            <v>R 07-Bali Nusra</v>
          </cell>
          <cell r="S507" t="str">
            <v>Area 3</v>
          </cell>
        </row>
        <row r="508">
          <cell r="G508" t="str">
            <v>UXN420</v>
          </cell>
          <cell r="H508" t="str">
            <v>UXN420OG1</v>
          </cell>
          <cell r="I508" t="str">
            <v>T-0307-1-UXN420</v>
          </cell>
          <cell r="J508" t="str">
            <v>UXN420MM1_UBZTL_MATA</v>
          </cell>
          <cell r="K508" t="str">
            <v>UXN420MM1_UBZTL_MATA_OG1</v>
          </cell>
          <cell r="L508" t="str">
            <v>MATA</v>
          </cell>
          <cell r="M508" t="str">
            <v>TARANO</v>
          </cell>
          <cell r="N508" t="str">
            <v>SUMBAWA</v>
          </cell>
          <cell r="O508" t="str">
            <v>NTB</v>
          </cell>
          <cell r="P508">
            <v>-8.7562499999999996</v>
          </cell>
          <cell r="Q508">
            <v>118.20608799999999</v>
          </cell>
          <cell r="R508" t="str">
            <v>R 07-Bali Nusra</v>
          </cell>
          <cell r="S508" t="str">
            <v>Area 3</v>
          </cell>
        </row>
        <row r="509">
          <cell r="G509" t="str">
            <v>UXN420</v>
          </cell>
          <cell r="H509" t="str">
            <v>UXN420MT1</v>
          </cell>
          <cell r="I509" t="str">
            <v>T-0307-1-UXN420</v>
          </cell>
          <cell r="J509" t="str">
            <v>UXN420MM1_UBZTL_MATA</v>
          </cell>
          <cell r="K509" t="str">
            <v>UXN420MM1_UBZTL_MATA_MT1</v>
          </cell>
          <cell r="L509" t="str">
            <v>MATA</v>
          </cell>
          <cell r="M509" t="str">
            <v>TARANO</v>
          </cell>
          <cell r="N509" t="str">
            <v>SUMBAWA</v>
          </cell>
          <cell r="O509" t="str">
            <v>NTB</v>
          </cell>
          <cell r="P509">
            <v>-8.7562499999999996</v>
          </cell>
          <cell r="Q509">
            <v>118.20608799999999</v>
          </cell>
          <cell r="R509" t="str">
            <v>R 07-Bali Nusra</v>
          </cell>
          <cell r="S509" t="str">
            <v>Area 3</v>
          </cell>
        </row>
        <row r="510">
          <cell r="G510" t="str">
            <v>UXN423</v>
          </cell>
          <cell r="H510" t="str">
            <v>UXN423OG1</v>
          </cell>
          <cell r="I510" t="str">
            <v>T-0307-1-UXN423</v>
          </cell>
          <cell r="J510" t="str">
            <v>UXN423MM1_UBZTL_TOLO_OI</v>
          </cell>
          <cell r="K510" t="str">
            <v>UXN423MM1_UBZTL_TOLO_OI_OG1</v>
          </cell>
          <cell r="L510" t="str">
            <v>TOLO OI</v>
          </cell>
          <cell r="M510" t="str">
            <v>TARANO</v>
          </cell>
          <cell r="N510" t="str">
            <v>SUMBAWA</v>
          </cell>
          <cell r="O510" t="str">
            <v>NTB</v>
          </cell>
          <cell r="P510">
            <v>-8.7147699999999997</v>
          </cell>
          <cell r="Q510">
            <v>118.250608</v>
          </cell>
          <cell r="R510" t="str">
            <v>R 07-Bali Nusra</v>
          </cell>
          <cell r="S510" t="str">
            <v>Area 3</v>
          </cell>
        </row>
        <row r="511">
          <cell r="G511" t="str">
            <v>UXN423</v>
          </cell>
          <cell r="H511" t="str">
            <v>UXN423MT1</v>
          </cell>
          <cell r="I511" t="str">
            <v>T-0307-1-UXN423</v>
          </cell>
          <cell r="J511" t="str">
            <v>UXN423MM1_UBZTL_TOLO_OI</v>
          </cell>
          <cell r="K511" t="str">
            <v>UXN423MM1_UBZTL_TOLO_OI_MT1</v>
          </cell>
          <cell r="L511" t="str">
            <v>TOLO OI</v>
          </cell>
          <cell r="M511" t="str">
            <v>TARANO</v>
          </cell>
          <cell r="N511" t="str">
            <v>SUMBAWA</v>
          </cell>
          <cell r="O511" t="str">
            <v>NTB</v>
          </cell>
          <cell r="P511">
            <v>-8.7147699999999997</v>
          </cell>
          <cell r="Q511">
            <v>118.250608</v>
          </cell>
          <cell r="R511" t="str">
            <v>R 07-Bali Nusra</v>
          </cell>
          <cell r="S511" t="str">
            <v>Area 3</v>
          </cell>
        </row>
        <row r="512">
          <cell r="G512" t="str">
            <v>UXN424</v>
          </cell>
          <cell r="H512" t="str">
            <v>UXN424OG1</v>
          </cell>
          <cell r="I512" t="str">
            <v>T-0307-1-UXN424</v>
          </cell>
          <cell r="J512" t="str">
            <v>UXN424OG1_UBZDT_SENAWANG</v>
          </cell>
          <cell r="K512" t="str">
            <v>UXN424OG1_UBZDT_SENAWANG_OG1</v>
          </cell>
          <cell r="L512" t="str">
            <v>SENAWANG</v>
          </cell>
          <cell r="M512" t="str">
            <v>ORONG TELU</v>
          </cell>
          <cell r="N512" t="str">
            <v>SUMBAWA</v>
          </cell>
          <cell r="O512" t="str">
            <v>NTB</v>
          </cell>
          <cell r="P512">
            <v>-8.7800890000000003</v>
          </cell>
          <cell r="Q512">
            <v>117.196494</v>
          </cell>
          <cell r="R512" t="str">
            <v>R 07-Bali Nusra</v>
          </cell>
          <cell r="S512" t="str">
            <v>Area 3</v>
          </cell>
        </row>
        <row r="513">
          <cell r="G513" t="str">
            <v>UXN425</v>
          </cell>
          <cell r="H513" t="str">
            <v>UXN425OG1</v>
          </cell>
          <cell r="I513" t="str">
            <v>T-0307-1-UXN425</v>
          </cell>
          <cell r="J513" t="str">
            <v>UXN425OG1_UBZDT_SEMPE</v>
          </cell>
          <cell r="K513" t="str">
            <v>UXN425OG1_UBZDT_SEMPE_OG1</v>
          </cell>
          <cell r="L513" t="str">
            <v>SEMPE</v>
          </cell>
          <cell r="M513" t="str">
            <v>MOYO HULU</v>
          </cell>
          <cell r="N513" t="str">
            <v>SUMBAWA</v>
          </cell>
          <cell r="O513" t="str">
            <v>NTB</v>
          </cell>
          <cell r="P513">
            <v>-8.6525180000000006</v>
          </cell>
          <cell r="Q513">
            <v>117.366921</v>
          </cell>
          <cell r="R513" t="str">
            <v>R 07-Bali Nusra</v>
          </cell>
          <cell r="S513" t="str">
            <v>Area 3</v>
          </cell>
        </row>
        <row r="514">
          <cell r="G514" t="str">
            <v>UXQ096</v>
          </cell>
          <cell r="H514" t="str">
            <v>UXQ096OG1</v>
          </cell>
          <cell r="I514" t="str">
            <v>T-0307-1-UXQ096</v>
          </cell>
          <cell r="J514" t="str">
            <v>UXQ096MM1_UBZLA_MANEIKUN</v>
          </cell>
          <cell r="K514" t="str">
            <v>UXQ096MM1_UBZLA_MANEIKUN_OG1</v>
          </cell>
          <cell r="L514" t="str">
            <v>MANEIKUN</v>
          </cell>
          <cell r="M514" t="str">
            <v>LASIOLAT</v>
          </cell>
          <cell r="N514" t="str">
            <v>BELU</v>
          </cell>
          <cell r="O514" t="str">
            <v>NTT</v>
          </cell>
          <cell r="P514">
            <v>-9.0675699999999999</v>
          </cell>
          <cell r="Q514">
            <v>125.016408</v>
          </cell>
          <cell r="R514" t="str">
            <v>R 07-Bali Nusra</v>
          </cell>
          <cell r="S514" t="str">
            <v>Area 3</v>
          </cell>
        </row>
        <row r="515">
          <cell r="G515" t="str">
            <v>UXQ096</v>
          </cell>
          <cell r="H515" t="str">
            <v>UXQ096MT1</v>
          </cell>
          <cell r="I515" t="str">
            <v>T-0307-1-UXQ096</v>
          </cell>
          <cell r="J515" t="str">
            <v>UXQ096MM1_UBZLA_MANEIKUN</v>
          </cell>
          <cell r="K515" t="str">
            <v>UXQ096MM1_UBZLA_MANEIKUN_MT1</v>
          </cell>
          <cell r="L515" t="str">
            <v>MANEIKUN</v>
          </cell>
          <cell r="M515" t="str">
            <v>LASIOLAT</v>
          </cell>
          <cell r="N515" t="str">
            <v>BELU</v>
          </cell>
          <cell r="O515" t="str">
            <v>NTT</v>
          </cell>
          <cell r="P515">
            <v>-9.0675699999999999</v>
          </cell>
          <cell r="Q515">
            <v>125.016408</v>
          </cell>
          <cell r="R515" t="str">
            <v>R 07-Bali Nusra</v>
          </cell>
          <cell r="S515" t="str">
            <v>Area 3</v>
          </cell>
        </row>
        <row r="516">
          <cell r="G516" t="str">
            <v>UXQ097</v>
          </cell>
          <cell r="H516" t="str">
            <v>UXQ097OG1</v>
          </cell>
          <cell r="I516" t="str">
            <v>T-0307-1-UXQ097</v>
          </cell>
          <cell r="J516" t="str">
            <v>UXQ097MM1_UBZDT_BAU_DAOK</v>
          </cell>
          <cell r="K516" t="str">
            <v>UXQ097MM1_UBZDT_BAU_DAOK_OG1</v>
          </cell>
          <cell r="L516" t="str">
            <v>BAU DAOK</v>
          </cell>
          <cell r="M516" t="str">
            <v>LASIOLAT</v>
          </cell>
          <cell r="N516" t="str">
            <v>BELU</v>
          </cell>
          <cell r="O516" t="str">
            <v>NTT</v>
          </cell>
          <cell r="P516">
            <v>-9.05152</v>
          </cell>
          <cell r="Q516">
            <v>125.06277799999999</v>
          </cell>
          <cell r="R516" t="str">
            <v>R 07-Bali Nusra</v>
          </cell>
          <cell r="S516" t="str">
            <v>Area 3</v>
          </cell>
        </row>
        <row r="517">
          <cell r="G517" t="str">
            <v>UXQ097</v>
          </cell>
          <cell r="H517" t="str">
            <v>UXQ097MT1</v>
          </cell>
          <cell r="I517" t="str">
            <v>T-0307-1-UXQ097</v>
          </cell>
          <cell r="J517" t="str">
            <v>UXQ097MM1_UBZDT_BAU_DAOK</v>
          </cell>
          <cell r="K517" t="str">
            <v>UXQ097MM1_UBZDT_BAU_DAOK_MT1</v>
          </cell>
          <cell r="L517" t="str">
            <v>BAU DAOK</v>
          </cell>
          <cell r="M517" t="str">
            <v>LASIOLAT</v>
          </cell>
          <cell r="N517" t="str">
            <v>BELU</v>
          </cell>
          <cell r="O517" t="str">
            <v>NTT</v>
          </cell>
          <cell r="P517">
            <v>-9.05152</v>
          </cell>
          <cell r="Q517">
            <v>125.06277799999999</v>
          </cell>
          <cell r="R517" t="str">
            <v>R 07-Bali Nusra</v>
          </cell>
          <cell r="S517" t="str">
            <v>Area 3</v>
          </cell>
        </row>
        <row r="518">
          <cell r="G518" t="str">
            <v>UXQ098</v>
          </cell>
          <cell r="H518" t="str">
            <v>UXQ098OG1</v>
          </cell>
          <cell r="I518" t="str">
            <v>T-0307-1-UXQ098</v>
          </cell>
          <cell r="J518" t="str">
            <v>UXQ098MM1_UBZDT_FATUBESI</v>
          </cell>
          <cell r="K518" t="str">
            <v>UXQ098MM1_UBZDT_FATUBESI_OG1</v>
          </cell>
          <cell r="L518" t="str">
            <v>FATUBESI</v>
          </cell>
          <cell r="M518" t="str">
            <v>NUNAET DUABESI</v>
          </cell>
          <cell r="N518" t="str">
            <v>BELU</v>
          </cell>
          <cell r="O518" t="str">
            <v>NTT</v>
          </cell>
          <cell r="P518">
            <v>-9.2570599999999992</v>
          </cell>
          <cell r="Q518">
            <v>124.97756800000001</v>
          </cell>
          <cell r="R518" t="str">
            <v>R 07-Bali Nusra</v>
          </cell>
          <cell r="S518" t="str">
            <v>Area 3</v>
          </cell>
        </row>
        <row r="519">
          <cell r="G519" t="str">
            <v>UXQ098</v>
          </cell>
          <cell r="H519" t="str">
            <v>UXQ098MT1</v>
          </cell>
          <cell r="I519" t="str">
            <v>T-0307-1-UXQ098</v>
          </cell>
          <cell r="J519" t="str">
            <v>UXQ098MM1_UBZDT_FATUBESI</v>
          </cell>
          <cell r="K519" t="str">
            <v>UXQ098MM1_UBZDT_FATUBESI_MT1</v>
          </cell>
          <cell r="L519" t="str">
            <v>FATUBESI</v>
          </cell>
          <cell r="M519" t="str">
            <v>NUNAET DUABESI</v>
          </cell>
          <cell r="N519" t="str">
            <v>BELU</v>
          </cell>
          <cell r="O519" t="str">
            <v>NTT</v>
          </cell>
          <cell r="P519">
            <v>-9.2570599999999992</v>
          </cell>
          <cell r="Q519">
            <v>124.97756800000001</v>
          </cell>
          <cell r="R519" t="str">
            <v>R 07-Bali Nusra</v>
          </cell>
          <cell r="S519" t="str">
            <v>Area 3</v>
          </cell>
        </row>
        <row r="520">
          <cell r="G520" t="str">
            <v>UYP093</v>
          </cell>
          <cell r="H520" t="str">
            <v>UYP093OG1</v>
          </cell>
          <cell r="I520" t="str">
            <v>T-0409-1-UYP093</v>
          </cell>
          <cell r="J520" t="str">
            <v>UYP093OG1_UBZLA_WARKAPI</v>
          </cell>
          <cell r="K520" t="str">
            <v>UYP093OG1_UBZLA_WARKAPI_OG1</v>
          </cell>
          <cell r="L520" t="str">
            <v>WARKAPI</v>
          </cell>
          <cell r="M520" t="str">
            <v>TANAH RUBUH</v>
          </cell>
          <cell r="N520" t="str">
            <v>MANOKWARI</v>
          </cell>
          <cell r="O520" t="str">
            <v>PAPUA BARAT</v>
          </cell>
          <cell r="P520">
            <v>-1.146906</v>
          </cell>
          <cell r="Q520">
            <v>134.115557</v>
          </cell>
          <cell r="R520" t="str">
            <v>R 11-Puma</v>
          </cell>
          <cell r="S520" t="str">
            <v>Area 4</v>
          </cell>
        </row>
        <row r="521">
          <cell r="G521" t="str">
            <v>UYP031</v>
          </cell>
          <cell r="H521" t="str">
            <v>UYP031OG1</v>
          </cell>
          <cell r="I521" t="str">
            <v>T-0409-1-UYP031</v>
          </cell>
          <cell r="J521" t="str">
            <v>UYP031OG1_UBZAJ_WAYTENAU</v>
          </cell>
          <cell r="K521" t="str">
            <v>UYP031OG1_UBZAJ_WAYTENAU_OG1</v>
          </cell>
          <cell r="L521" t="str">
            <v>WAYTENAU</v>
          </cell>
          <cell r="M521" t="str">
            <v>AYAMARU</v>
          </cell>
          <cell r="N521" t="str">
            <v>MAYBRAT</v>
          </cell>
          <cell r="O521" t="str">
            <v>PAPUA BARAT</v>
          </cell>
          <cell r="P521">
            <v>-1.1654</v>
          </cell>
          <cell r="Q521">
            <v>132.28836799999999</v>
          </cell>
          <cell r="R521" t="str">
            <v>R 11-Puma</v>
          </cell>
          <cell r="S521" t="str">
            <v>Area 4</v>
          </cell>
        </row>
        <row r="522">
          <cell r="G522" t="str">
            <v>UYP037</v>
          </cell>
          <cell r="H522" t="str">
            <v>UYP037OG1</v>
          </cell>
          <cell r="I522" t="str">
            <v>T-0409-1-UYP037</v>
          </cell>
          <cell r="J522" t="str">
            <v>UYP037OG1_UBZAJ_YUKASE</v>
          </cell>
          <cell r="K522" t="str">
            <v>UYP037OG1_UBZAJ_YUKASE_OG1</v>
          </cell>
          <cell r="L522" t="str">
            <v>YUKASE</v>
          </cell>
          <cell r="M522" t="str">
            <v>AYAMARU UTARA</v>
          </cell>
          <cell r="N522" t="str">
            <v>MAYBRAT</v>
          </cell>
          <cell r="O522" t="str">
            <v>PAPUA BARAT</v>
          </cell>
          <cell r="P522">
            <v>-1.247179</v>
          </cell>
          <cell r="Q522">
            <v>132.26132899999999</v>
          </cell>
          <cell r="R522" t="str">
            <v>R 11-Puma</v>
          </cell>
          <cell r="S522" t="str">
            <v>Area 4</v>
          </cell>
        </row>
        <row r="523">
          <cell r="G523" t="str">
            <v>UYP056</v>
          </cell>
          <cell r="H523" t="str">
            <v>UYP056OG1</v>
          </cell>
          <cell r="I523" t="str">
            <v>T-0409-1-UYP056</v>
          </cell>
          <cell r="J523" t="str">
            <v>UYP056MM1_UBZLA_BONKAWIR</v>
          </cell>
          <cell r="K523" t="str">
            <v>UYP056MM1_UBZLA_BONKAWIR_OG1</v>
          </cell>
          <cell r="L523" t="str">
            <v>BONKAWIR</v>
          </cell>
          <cell r="M523" t="str">
            <v>WAYSAI</v>
          </cell>
          <cell r="N523" t="str">
            <v>RAJA AMPAT</v>
          </cell>
          <cell r="O523" t="str">
            <v>PAPUA BARAT</v>
          </cell>
          <cell r="P523">
            <v>-0.40616000000000002</v>
          </cell>
          <cell r="Q523">
            <v>130.87430799999998</v>
          </cell>
          <cell r="R523" t="str">
            <v>R 11-Puma</v>
          </cell>
          <cell r="S523" t="str">
            <v>Area 4</v>
          </cell>
        </row>
        <row r="524">
          <cell r="G524" t="str">
            <v>UYP056</v>
          </cell>
          <cell r="H524" t="str">
            <v>UYP056MT1</v>
          </cell>
          <cell r="I524" t="str">
            <v>T-0409-1-UYP056</v>
          </cell>
          <cell r="J524" t="str">
            <v>UYP056MM1_UBZLA_BONKAWIR</v>
          </cell>
          <cell r="K524" t="str">
            <v>UYP056MM1_UBZLA_BONKAWIR_MT1</v>
          </cell>
          <cell r="L524" t="str">
            <v>BONKAWIR</v>
          </cell>
          <cell r="M524" t="str">
            <v>WAYSAI</v>
          </cell>
          <cell r="N524" t="str">
            <v>RAJA AMPAT</v>
          </cell>
          <cell r="O524" t="str">
            <v>PAPUA BARAT</v>
          </cell>
          <cell r="P524">
            <v>-0.40616000000000002</v>
          </cell>
          <cell r="Q524">
            <v>130.87430799999998</v>
          </cell>
          <cell r="R524" t="str">
            <v>R 11-Puma</v>
          </cell>
          <cell r="S524" t="str">
            <v>Area 4</v>
          </cell>
        </row>
        <row r="525">
          <cell r="G525" t="str">
            <v>UYP064</v>
          </cell>
          <cell r="H525" t="str">
            <v>UYP064OG1</v>
          </cell>
          <cell r="I525" t="str">
            <v>T-0409-1-UYP064</v>
          </cell>
          <cell r="J525" t="str">
            <v>UYP064OG1_UBZAJ_SENOPI</v>
          </cell>
          <cell r="K525" t="str">
            <v>UYP064OG1_UBZAJ_SENOPI_OG1</v>
          </cell>
          <cell r="L525" t="str">
            <v>SENOPI</v>
          </cell>
          <cell r="M525" t="str">
            <v>SENOPI</v>
          </cell>
          <cell r="N525" t="str">
            <v>TAMBRAUW</v>
          </cell>
          <cell r="O525" t="str">
            <v>PAPUA BARAT</v>
          </cell>
          <cell r="P525">
            <v>-0.83902100000000002</v>
          </cell>
          <cell r="Q525">
            <v>132.92495700000001</v>
          </cell>
          <cell r="R525" t="str">
            <v>R 11-Puma</v>
          </cell>
          <cell r="S525" t="str">
            <v>Area 4</v>
          </cell>
        </row>
        <row r="526">
          <cell r="G526" t="str">
            <v>UYP065</v>
          </cell>
          <cell r="H526" t="str">
            <v>UYP065OG1</v>
          </cell>
          <cell r="I526" t="str">
            <v>T-0409-1-UYP065</v>
          </cell>
          <cell r="J526" t="str">
            <v>UYP065OG1_UBZAJ_WILHEM_ROUMBOUTS</v>
          </cell>
          <cell r="K526" t="str">
            <v>UYP065OG1_UBZAJ_WILHEM_ROUMBOUTS_OG1</v>
          </cell>
          <cell r="L526" t="str">
            <v>WILHEM ROUMBOUTS</v>
          </cell>
          <cell r="M526" t="str">
            <v>WILHEM ROUMBOUTS</v>
          </cell>
          <cell r="N526" t="str">
            <v>TAMBRAUW</v>
          </cell>
          <cell r="O526" t="str">
            <v>PAPUA BARAT</v>
          </cell>
          <cell r="P526">
            <v>-0.85638800000000004</v>
          </cell>
          <cell r="Q526">
            <v>132.61619999999999</v>
          </cell>
          <cell r="R526" t="str">
            <v>R 11-Puma</v>
          </cell>
          <cell r="S526" t="str">
            <v>Area 4</v>
          </cell>
        </row>
        <row r="527">
          <cell r="G527" t="str">
            <v>UYP068</v>
          </cell>
          <cell r="H527" t="str">
            <v>UYP068OG1</v>
          </cell>
          <cell r="I527" t="str">
            <v>T-0409-1-UYP068</v>
          </cell>
          <cell r="J527" t="str">
            <v>UYP068OG1_UBZAJ_KEBAR_TIMUR</v>
          </cell>
          <cell r="K527" t="str">
            <v>UYP068OG1_UBZAJ_KEBAR_TIMUR_OG1</v>
          </cell>
          <cell r="L527" t="str">
            <v>KEBAR TIMUR</v>
          </cell>
          <cell r="M527" t="str">
            <v>DISTRIK KEBAR TIMUR</v>
          </cell>
          <cell r="N527" t="str">
            <v>TAMBRAUW</v>
          </cell>
          <cell r="O527" t="str">
            <v>PAPUA BARAT</v>
          </cell>
          <cell r="P527">
            <v>-0.84717699999999996</v>
          </cell>
          <cell r="Q527">
            <v>133.22</v>
          </cell>
          <cell r="R527" t="str">
            <v>R 11-Puma</v>
          </cell>
          <cell r="S527" t="str">
            <v>Area 4</v>
          </cell>
        </row>
        <row r="528">
          <cell r="G528" t="str">
            <v>UXS010</v>
          </cell>
          <cell r="H528" t="str">
            <v>UXS010OG1</v>
          </cell>
          <cell r="I528" t="str">
            <v>T-0409-1-UXS010</v>
          </cell>
          <cell r="J528" t="str">
            <v>UXS010MM1_UBZAJ_MIANGAS</v>
          </cell>
          <cell r="K528" t="str">
            <v>UXS010MM1_UBZAJ_MIANGAS_OG1</v>
          </cell>
          <cell r="L528" t="str">
            <v>MIANGAS</v>
          </cell>
          <cell r="M528" t="str">
            <v>MIANGAS</v>
          </cell>
          <cell r="N528" t="str">
            <v>KEPULAAUAN TALAUD</v>
          </cell>
          <cell r="O528" t="str">
            <v>SULAWESI UTARA</v>
          </cell>
          <cell r="P528" t="str">
            <v xml:space="preserve">  5.554167°</v>
          </cell>
          <cell r="Q528" t="str">
            <v>126.581667°</v>
          </cell>
          <cell r="R528" t="str">
            <v>R 09-Sulawesi &amp; Malut</v>
          </cell>
          <cell r="S528" t="str">
            <v>Area 4</v>
          </cell>
        </row>
        <row r="529">
          <cell r="G529" t="str">
            <v>UXS010</v>
          </cell>
          <cell r="H529" t="str">
            <v>UXS010MT1</v>
          </cell>
          <cell r="I529" t="str">
            <v>T-0409-1-UXS010</v>
          </cell>
          <cell r="J529" t="str">
            <v>UXS010MM1_UBZAJ_MIANGAS</v>
          </cell>
          <cell r="K529" t="str">
            <v>UXS010MM1_UBZAJ_MIANGAS_MT1</v>
          </cell>
          <cell r="L529" t="str">
            <v>MIANGAS</v>
          </cell>
          <cell r="M529" t="str">
            <v>MIANGAS</v>
          </cell>
          <cell r="N529" t="str">
            <v>KEPULAAUAN TALAUD</v>
          </cell>
          <cell r="O529" t="str">
            <v>SULAWESI UTARA</v>
          </cell>
          <cell r="P529" t="str">
            <v xml:space="preserve">  5.554167°</v>
          </cell>
          <cell r="Q529" t="str">
            <v>126.581667°</v>
          </cell>
          <cell r="R529" t="str">
            <v>R 09-Sulawesi &amp; Malut</v>
          </cell>
          <cell r="S529" t="str">
            <v>Area 4</v>
          </cell>
        </row>
        <row r="530">
          <cell r="G530" t="str">
            <v>UXN418</v>
          </cell>
          <cell r="H530" t="str">
            <v>UXN418OG1</v>
          </cell>
          <cell r="I530" t="str">
            <v>T-0307-1-UXN418</v>
          </cell>
          <cell r="J530" t="str">
            <v>UXN418OG1_UBZLA_BAO_DESA</v>
          </cell>
          <cell r="K530" t="str">
            <v>UXN418OG1_UBZLA_BAO_DESA_OG1</v>
          </cell>
          <cell r="L530" t="str">
            <v>BAO DESA</v>
          </cell>
          <cell r="M530" t="str">
            <v>BATU LANTEH</v>
          </cell>
          <cell r="N530" t="str">
            <v>SUMBAWA</v>
          </cell>
          <cell r="O530" t="str">
            <v>NTB</v>
          </cell>
          <cell r="P530">
            <v>-8.639759999999999</v>
          </cell>
          <cell r="Q530">
            <v>117.152518</v>
          </cell>
          <cell r="R530" t="str">
            <v>R 07-Bali Nusra</v>
          </cell>
          <cell r="S530" t="str">
            <v>Area 3</v>
          </cell>
        </row>
        <row r="531">
          <cell r="G531" t="str">
            <v>UYP063</v>
          </cell>
          <cell r="H531" t="str">
            <v>UYP063OG1</v>
          </cell>
          <cell r="I531" t="str">
            <v>T-0409-1-UYP063</v>
          </cell>
          <cell r="J531" t="str">
            <v>UYP063OG1_UBZAJ_ABUN</v>
          </cell>
          <cell r="K531" t="str">
            <v>UYP063OG1_UBZAJ_ABUN_OG1</v>
          </cell>
          <cell r="L531" t="str">
            <v>ABUN</v>
          </cell>
          <cell r="M531" t="str">
            <v>ABUN</v>
          </cell>
          <cell r="N531" t="str">
            <v>TAMBRAUW</v>
          </cell>
          <cell r="O531" t="str">
            <v>PAPUA BARAT</v>
          </cell>
          <cell r="P531">
            <v>-0.47450900000000001</v>
          </cell>
          <cell r="Q531">
            <v>132.95936900000001</v>
          </cell>
          <cell r="R531" t="str">
            <v>R 11-Puma</v>
          </cell>
          <cell r="S531" t="str">
            <v>Area 4</v>
          </cell>
        </row>
        <row r="532">
          <cell r="G532" t="str">
            <v>UQM042</v>
          </cell>
          <cell r="H532" t="str">
            <v>UQM042OG1</v>
          </cell>
          <cell r="I532" t="str">
            <v>T-0101-1-UQM042</v>
          </cell>
          <cell r="J532" t="str">
            <v>UQM042OG1_UBZAJ_SOMOLOMOLO</v>
          </cell>
          <cell r="K532" t="str">
            <v>UQM042OG1_UBZAJ_SOMOLOMOLO_OG1</v>
          </cell>
          <cell r="L532" t="str">
            <v>SOMOLOMOLO</v>
          </cell>
          <cell r="M532" t="str">
            <v>SOMOLO-MOLO</v>
          </cell>
          <cell r="N532" t="str">
            <v>NIAS INDUK</v>
          </cell>
          <cell r="O532" t="str">
            <v>SUMATERA UTARA</v>
          </cell>
          <cell r="P532">
            <v>1.02959</v>
          </cell>
          <cell r="Q532">
            <v>97.711095999999998</v>
          </cell>
          <cell r="R532" t="str">
            <v>R 01-Sumbagut</v>
          </cell>
          <cell r="S532" t="str">
            <v>Area 1</v>
          </cell>
        </row>
        <row r="533">
          <cell r="G533" t="str">
            <v>UYO038</v>
          </cell>
          <cell r="H533" t="str">
            <v>UYO038OG1</v>
          </cell>
          <cell r="I533" t="str">
            <v>T-0409-1-UYO038</v>
          </cell>
          <cell r="J533" t="str">
            <v>UYO038OG1_UBZMM_WUYUNERI</v>
          </cell>
          <cell r="K533" t="str">
            <v>UYO038OG1_UBZMM_WUYUNERI_OG1</v>
          </cell>
          <cell r="L533" t="str">
            <v>WUYUNERI</v>
          </cell>
          <cell r="M533" t="str">
            <v>WUYUNERI</v>
          </cell>
          <cell r="N533" t="str">
            <v>PUNCAK JAYA</v>
          </cell>
          <cell r="O533" t="str">
            <v>PAPUA</v>
          </cell>
          <cell r="P533">
            <v>-3.7172989999999997</v>
          </cell>
          <cell r="Q533">
            <v>137.969526</v>
          </cell>
          <cell r="R533" t="str">
            <v>R 11-Puma</v>
          </cell>
          <cell r="S533" t="str">
            <v>Area 4</v>
          </cell>
        </row>
        <row r="534">
          <cell r="G534" t="str">
            <v>UYO030</v>
          </cell>
          <cell r="H534" t="str">
            <v>UYO030OG1</v>
          </cell>
          <cell r="I534" t="str">
            <v>T-0409-1-UYO030</v>
          </cell>
          <cell r="J534" t="str">
            <v>UYO030OG1_UBZMM_YAMBI</v>
          </cell>
          <cell r="K534" t="str">
            <v>UYO030OG1_UBZMM_YAMBI_OG1</v>
          </cell>
          <cell r="L534" t="str">
            <v>YAMBI</v>
          </cell>
          <cell r="M534" t="str">
            <v>YAMBI</v>
          </cell>
          <cell r="N534" t="str">
            <v>PUNCAK JAYA</v>
          </cell>
          <cell r="O534" t="str">
            <v>PAPUA</v>
          </cell>
          <cell r="P534">
            <v>-3.7244349999999997</v>
          </cell>
          <cell r="Q534">
            <v>137.92555100000001</v>
          </cell>
          <cell r="R534" t="str">
            <v>R 11-Puma</v>
          </cell>
          <cell r="S534" t="str">
            <v>Area 4</v>
          </cell>
        </row>
        <row r="535">
          <cell r="G535" t="str">
            <v>UXW055</v>
          </cell>
          <cell r="H535" t="str">
            <v>UXW055OG1</v>
          </cell>
          <cell r="I535" t="str">
            <v>T-0409-1-UXW055</v>
          </cell>
          <cell r="J535" t="str">
            <v>UXW055OG1_UBZLA_NAKAMURA</v>
          </cell>
          <cell r="K535" t="str">
            <v>UXW055OG1_UBZLA_NAKAMURA_OG1</v>
          </cell>
          <cell r="L535" t="str">
            <v>NAKAMURA</v>
          </cell>
          <cell r="M535" t="str">
            <v>MOROTAI SELATAN</v>
          </cell>
          <cell r="N535" t="str">
            <v>PULAU MOROTAI</v>
          </cell>
          <cell r="O535" t="str">
            <v>MALUKU UTARA</v>
          </cell>
          <cell r="P535">
            <v>2.1461109999999999</v>
          </cell>
          <cell r="Q535">
            <v>128.31388899999999</v>
          </cell>
          <cell r="R535" t="str">
            <v>R 09-Sulawesi &amp; Malut</v>
          </cell>
          <cell r="S535" t="str">
            <v>Area 4</v>
          </cell>
        </row>
        <row r="536">
          <cell r="G536" t="str">
            <v>UXW063</v>
          </cell>
          <cell r="H536" t="str">
            <v>UXW063OG1</v>
          </cell>
          <cell r="I536" t="str">
            <v>T-0409-1-UXW063</v>
          </cell>
          <cell r="J536" t="str">
            <v>UXW063OG1_UBZTL_WEWEMO</v>
          </cell>
          <cell r="K536" t="str">
            <v>UXW063OG1_UBZTL_WEWEMO_OG1</v>
          </cell>
          <cell r="L536" t="str">
            <v>WEWEMO</v>
          </cell>
          <cell r="M536" t="str">
            <v>MOROTAI TIMUR</v>
          </cell>
          <cell r="N536" t="str">
            <v>PULAU MOROTAI</v>
          </cell>
          <cell r="O536" t="str">
            <v>MALUKU UTARA</v>
          </cell>
          <cell r="P536">
            <v>2.1792600000000002</v>
          </cell>
          <cell r="Q536">
            <v>128.594494</v>
          </cell>
          <cell r="R536" t="str">
            <v>R 09-Sulawesi &amp; Malut</v>
          </cell>
          <cell r="S536" t="str">
            <v>Area 4</v>
          </cell>
        </row>
        <row r="537">
          <cell r="G537" t="str">
            <v>UXW054</v>
          </cell>
          <cell r="H537" t="str">
            <v>UXW054OG1</v>
          </cell>
          <cell r="I537" t="str">
            <v>T-0409-1-UXW054</v>
          </cell>
          <cell r="J537" t="str">
            <v>UXW054OG1_UBZTL_MIRA</v>
          </cell>
          <cell r="K537" t="str">
            <v>UXW054OG1_UBZTL_MIRA_OG1</v>
          </cell>
          <cell r="L537" t="str">
            <v>MIRA</v>
          </cell>
          <cell r="M537" t="str">
            <v>MOROTAI TIMUR</v>
          </cell>
          <cell r="N537" t="str">
            <v>PULAU MOROTAI</v>
          </cell>
          <cell r="O537" t="str">
            <v>MALUKU UTARA</v>
          </cell>
          <cell r="P537">
            <v>2.1590449999999999</v>
          </cell>
          <cell r="Q537">
            <v>128.58360200000001</v>
          </cell>
          <cell r="R537" t="str">
            <v>R 09-Sulawesi &amp; Malut</v>
          </cell>
          <cell r="S537" t="str">
            <v>Area 4</v>
          </cell>
        </row>
        <row r="538">
          <cell r="G538" t="str">
            <v>UXW064</v>
          </cell>
          <cell r="H538" t="str">
            <v>UXW064OG1</v>
          </cell>
          <cell r="I538" t="str">
            <v>T-0409-1-UXW064</v>
          </cell>
          <cell r="J538" t="str">
            <v>UXW064OG1_UBZAJ_YAO</v>
          </cell>
          <cell r="K538" t="str">
            <v>UXW064OG1_UBZAJ_YAO_OG1</v>
          </cell>
          <cell r="L538" t="str">
            <v>YAO</v>
          </cell>
          <cell r="M538" t="str">
            <v>MOROTAI UTARA</v>
          </cell>
          <cell r="N538" t="str">
            <v>PULAU MOROTAI</v>
          </cell>
          <cell r="O538" t="str">
            <v>MALUKU UTARA</v>
          </cell>
          <cell r="P538">
            <v>2.3327369999999998</v>
          </cell>
          <cell r="Q538">
            <v>128.64018899999999</v>
          </cell>
          <cell r="R538" t="str">
            <v>R 09-Sulawesi &amp; Malut</v>
          </cell>
          <cell r="S538" t="str">
            <v>Area 4</v>
          </cell>
        </row>
        <row r="539">
          <cell r="G539" t="str">
            <v>UXW031</v>
          </cell>
          <cell r="H539" t="str">
            <v>UXW031OG1</v>
          </cell>
          <cell r="I539" t="str">
            <v>T-0409-1-UXW031</v>
          </cell>
          <cell r="J539" t="str">
            <v>UXW031OG1_UBZAJ_BATAKA</v>
          </cell>
          <cell r="K539" t="str">
            <v>UXW031OG1_UBZAJ_BATAKA_OG1</v>
          </cell>
          <cell r="L539" t="str">
            <v>BATAKA</v>
          </cell>
          <cell r="M539" t="str">
            <v>IBU SELATAN</v>
          </cell>
          <cell r="N539" t="str">
            <v>HALMAHERA BARAT</v>
          </cell>
          <cell r="O539" t="str">
            <v>MALUKU UTARA</v>
          </cell>
          <cell r="P539">
            <v>1.4257899999999999</v>
          </cell>
          <cell r="Q539">
            <v>127.52128999999999</v>
          </cell>
          <cell r="R539" t="str">
            <v>R 09-Sulawesi &amp; Malut</v>
          </cell>
          <cell r="S539" t="str">
            <v>Area 4</v>
          </cell>
        </row>
        <row r="540">
          <cell r="G540" t="str">
            <v>UXW038</v>
          </cell>
          <cell r="H540" t="str">
            <v>UXW038OG1</v>
          </cell>
          <cell r="I540" t="str">
            <v>T-0409-1-UXW038</v>
          </cell>
          <cell r="J540" t="str">
            <v>UXW038OG1_UBZAJ_BIDO</v>
          </cell>
          <cell r="K540" t="str">
            <v>UXW038OG1_UBZAJ_BIDO_OG1</v>
          </cell>
          <cell r="L540" t="str">
            <v>BIDO</v>
          </cell>
          <cell r="M540" t="str">
            <v>MOROTAI UTARA</v>
          </cell>
          <cell r="N540" t="str">
            <v>PULAU MOROTAI</v>
          </cell>
          <cell r="O540" t="str">
            <v>MALUKU UTARA</v>
          </cell>
          <cell r="P540">
            <v>2.2829100000000002</v>
          </cell>
          <cell r="Q540">
            <v>128.64125899999999</v>
          </cell>
          <cell r="R540" t="str">
            <v>R 09-Sulawesi &amp; Malut</v>
          </cell>
          <cell r="S540" t="str">
            <v>Area 4</v>
          </cell>
        </row>
        <row r="541">
          <cell r="G541" t="str">
            <v>UXW039</v>
          </cell>
          <cell r="H541" t="str">
            <v>UXW039OG1</v>
          </cell>
          <cell r="I541" t="str">
            <v>T-0409-1-UXW039</v>
          </cell>
          <cell r="J541" t="str">
            <v>UXW039OG1_UBZTL_BUHO_BUHO</v>
          </cell>
          <cell r="K541" t="str">
            <v>UXW039OG1_UBZTL_BUHO_BUHO_OG1</v>
          </cell>
          <cell r="L541" t="str">
            <v>BUHO-BUHO</v>
          </cell>
          <cell r="M541" t="str">
            <v>MOROTAI TIMUR</v>
          </cell>
          <cell r="N541" t="str">
            <v>PULAU MOROTAI</v>
          </cell>
          <cell r="O541" t="str">
            <v>MALUKU UTARA</v>
          </cell>
          <cell r="P541">
            <v>2.1960999999999999</v>
          </cell>
          <cell r="Q541">
            <v>128.60363100000001</v>
          </cell>
          <cell r="R541" t="str">
            <v>R 09-Sulawesi &amp; Malut</v>
          </cell>
          <cell r="S541" t="str">
            <v>Area 4</v>
          </cell>
        </row>
        <row r="542">
          <cell r="G542" t="str">
            <v>UXW045</v>
          </cell>
          <cell r="H542" t="str">
            <v>UXW045OG1</v>
          </cell>
          <cell r="I542" t="str">
            <v>T-0409-1-UXW045</v>
          </cell>
          <cell r="J542" t="str">
            <v>UXW045OG1_UBZAJ_GORUA</v>
          </cell>
          <cell r="K542" t="str">
            <v>UXW045OG1_UBZAJ_GORUA_OG1</v>
          </cell>
          <cell r="L542" t="str">
            <v>GORUA</v>
          </cell>
          <cell r="M542" t="str">
            <v>MOROTAI UTARA</v>
          </cell>
          <cell r="N542" t="str">
            <v>PULAU MOROTAI</v>
          </cell>
          <cell r="O542" t="str">
            <v>MALUKU UTARA</v>
          </cell>
          <cell r="P542">
            <v>2.4277500000000001</v>
          </cell>
          <cell r="Q542">
            <v>128.69049999999999</v>
          </cell>
          <cell r="R542" t="str">
            <v>R 09-Sulawesi &amp; Malut</v>
          </cell>
          <cell r="S542" t="str">
            <v>Area 4</v>
          </cell>
        </row>
        <row r="543">
          <cell r="G543" t="str">
            <v>UXW041</v>
          </cell>
          <cell r="H543" t="str">
            <v>UXW041OG1</v>
          </cell>
          <cell r="I543" t="str">
            <v>T-0409-1-UXW041</v>
          </cell>
          <cell r="J543" t="str">
            <v>UXW041OG1_UBZTL_CENDANA</v>
          </cell>
          <cell r="K543" t="str">
            <v>UXW041OG1_UBZTL_CENDANA_OG1</v>
          </cell>
          <cell r="L543" t="str">
            <v>CENDANA</v>
          </cell>
          <cell r="M543" t="str">
            <v>MOROTAI JAYA</v>
          </cell>
          <cell r="N543" t="str">
            <v>PULAU MOROTAI</v>
          </cell>
          <cell r="O543" t="str">
            <v>MALUKU UTARA</v>
          </cell>
          <cell r="P543">
            <v>2.6309689999999999</v>
          </cell>
          <cell r="Q543">
            <v>128.55283399999999</v>
          </cell>
          <cell r="R543" t="str">
            <v>R 09-Sulawesi &amp; Malut</v>
          </cell>
          <cell r="S543" t="str">
            <v>Area 4</v>
          </cell>
        </row>
        <row r="544">
          <cell r="G544" t="str">
            <v>UXW062</v>
          </cell>
          <cell r="H544" t="str">
            <v>UXW062OG1</v>
          </cell>
          <cell r="I544" t="str">
            <v>T-0409-1-UXW062</v>
          </cell>
          <cell r="J544" t="str">
            <v>UXW062OG1_UBZTL_TUTUHU</v>
          </cell>
          <cell r="K544" t="str">
            <v>UXW062OG1_UBZTL_TUTUHU_OG1</v>
          </cell>
          <cell r="L544" t="str">
            <v>TUTUHU</v>
          </cell>
          <cell r="M544" t="str">
            <v>MOROTAI SELATAN BARAT</v>
          </cell>
          <cell r="N544" t="str">
            <v>PULAU MOROTAI</v>
          </cell>
          <cell r="O544" t="str">
            <v>MALUKU UTARA</v>
          </cell>
          <cell r="P544">
            <v>2.3145639999999998</v>
          </cell>
          <cell r="Q544">
            <v>128.234206</v>
          </cell>
          <cell r="R544" t="str">
            <v>R 09-Sulawesi &amp; Malut</v>
          </cell>
          <cell r="S544" t="str">
            <v>Area 4</v>
          </cell>
        </row>
        <row r="545">
          <cell r="G545" t="str">
            <v>UXW030</v>
          </cell>
          <cell r="H545" t="str">
            <v>UXW030OG1</v>
          </cell>
          <cell r="I545" t="str">
            <v>T-0409-1-UXW030</v>
          </cell>
          <cell r="J545" t="str">
            <v>UXW030OG1_UBZAJ_TOGOLA_WAYOLI</v>
          </cell>
          <cell r="K545" t="str">
            <v>UXW030OG1_UBZAJ_TOGOLA_WAYOLI_OG1</v>
          </cell>
          <cell r="L545" t="str">
            <v>TOGOLA WAYOLI</v>
          </cell>
          <cell r="M545" t="str">
            <v>IBU</v>
          </cell>
          <cell r="N545" t="str">
            <v>HALMAHERA BARAT</v>
          </cell>
          <cell r="O545" t="str">
            <v>MALUKU UTARA</v>
          </cell>
          <cell r="P545">
            <v>1.45879</v>
          </cell>
          <cell r="Q545">
            <v>127.55037</v>
          </cell>
          <cell r="R545" t="str">
            <v>R 09-Sulawesi &amp; Malut</v>
          </cell>
          <cell r="S545" t="str">
            <v>Area 4</v>
          </cell>
        </row>
        <row r="546">
          <cell r="G546" t="str">
            <v>UXW032</v>
          </cell>
          <cell r="H546" t="str">
            <v>UXW032OG1</v>
          </cell>
          <cell r="I546" t="str">
            <v>T-0409-1-UXW032</v>
          </cell>
          <cell r="J546" t="str">
            <v>UXW032OG1_UBZAJ_TODAHE</v>
          </cell>
          <cell r="K546" t="str">
            <v>UXW032OG1_UBZAJ_TODAHE_OG1</v>
          </cell>
          <cell r="L546" t="str">
            <v>TODAHE</v>
          </cell>
          <cell r="M546" t="str">
            <v>SAHU</v>
          </cell>
          <cell r="N546" t="str">
            <v>HALMAHERA BARAT</v>
          </cell>
          <cell r="O546" t="str">
            <v>MALUKU UTARA</v>
          </cell>
          <cell r="P546">
            <v>1.1885300000000001</v>
          </cell>
          <cell r="Q546">
            <v>127.41015</v>
          </cell>
          <cell r="R546" t="str">
            <v>R 09-Sulawesi &amp; Malut</v>
          </cell>
          <cell r="S546" t="str">
            <v>Area 4</v>
          </cell>
        </row>
        <row r="547">
          <cell r="G547" t="str">
            <v>UXW049</v>
          </cell>
          <cell r="H547" t="str">
            <v>UXW049OG1</v>
          </cell>
          <cell r="I547" t="str">
            <v>T-0409-1-UXW049</v>
          </cell>
          <cell r="J547" t="str">
            <v>UXW049OG1_UBZTL_RAJA</v>
          </cell>
          <cell r="K547" t="str">
            <v>UXW049OG1_UBZTL_RAJA_OG1</v>
          </cell>
          <cell r="L547" t="str">
            <v>RAJA EX CIOGERONG</v>
          </cell>
          <cell r="M547" t="str">
            <v>MOROTAI SELATAN BARAT</v>
          </cell>
          <cell r="N547" t="str">
            <v>PULAU MOROTAI</v>
          </cell>
          <cell r="O547" t="str">
            <v>MALUKU UTARA</v>
          </cell>
          <cell r="P547">
            <v>2.2382919999999999</v>
          </cell>
          <cell r="Q547">
            <v>128.253951</v>
          </cell>
          <cell r="R547" t="str">
            <v>R 09-Sulawesi &amp; Malut</v>
          </cell>
          <cell r="S547" t="str">
            <v>Area 4</v>
          </cell>
        </row>
        <row r="548">
          <cell r="G548" t="str">
            <v>UXW029</v>
          </cell>
          <cell r="H548" t="str">
            <v>UXW029OG1</v>
          </cell>
          <cell r="I548" t="str">
            <v>T-0409-1-UXW029</v>
          </cell>
          <cell r="J548" t="str">
            <v>UXW029OG1_UBZAJ_SOASANGAJI</v>
          </cell>
          <cell r="K548" t="str">
            <v>UXW029OG1_UBZAJ_SOASANGAJI_OG1</v>
          </cell>
          <cell r="L548" t="str">
            <v>SOASANGAJI</v>
          </cell>
          <cell r="M548" t="str">
            <v>IBU</v>
          </cell>
          <cell r="N548" t="str">
            <v>HALMAHERA BARAT</v>
          </cell>
          <cell r="O548" t="str">
            <v>MALUKU UTARA</v>
          </cell>
          <cell r="P548">
            <v>1.5488900000000001</v>
          </cell>
          <cell r="Q548">
            <v>127.63448</v>
          </cell>
          <cell r="R548" t="str">
            <v>R 09-Sulawesi &amp; Malut</v>
          </cell>
          <cell r="S548" t="str">
            <v>Area 4</v>
          </cell>
        </row>
        <row r="549">
          <cell r="G549" t="str">
            <v>UYO074</v>
          </cell>
          <cell r="H549" t="str">
            <v>UYO074OG1</v>
          </cell>
          <cell r="I549" t="str">
            <v>T-0409-1-UYO074</v>
          </cell>
          <cell r="J549" t="str">
            <v>UYO074OG1_UBZDT_NADOFUAI</v>
          </cell>
          <cell r="K549" t="str">
            <v>UYO074OG1_UBZDT_NADOFUAI_OG1</v>
          </cell>
          <cell r="L549" t="str">
            <v>KAMPUNG NADOFUAI</v>
          </cell>
          <cell r="M549" t="str">
            <v>WAROPEN ATAS</v>
          </cell>
          <cell r="N549" t="str">
            <v>MAMBERAMO RAYA</v>
          </cell>
          <cell r="O549" t="str">
            <v>PAPUA</v>
          </cell>
          <cell r="P549">
            <v>-2.2042700000000002</v>
          </cell>
          <cell r="Q549">
            <v>136.83085</v>
          </cell>
          <cell r="R549" t="str">
            <v>R 11-Puma</v>
          </cell>
          <cell r="S549" t="str">
            <v>Area 4</v>
          </cell>
        </row>
        <row r="550">
          <cell r="G550" t="str">
            <v>UXW027</v>
          </cell>
          <cell r="H550" t="str">
            <v>UXW027OG1</v>
          </cell>
          <cell r="I550" t="str">
            <v>T-0409-1-UXW027</v>
          </cell>
          <cell r="J550" t="str">
            <v>UXW027MM1_UBZIP_IDAMDEHE</v>
          </cell>
          <cell r="K550" t="str">
            <v>UXW027MM1_UBZIP_IDAMDEHE_OG1</v>
          </cell>
          <cell r="L550" t="str">
            <v>IDAMDEHE EX PEOD</v>
          </cell>
          <cell r="M550" t="str">
            <v>SAHU</v>
          </cell>
          <cell r="N550" t="str">
            <v>HALMAHERA BARAT</v>
          </cell>
          <cell r="O550" t="str">
            <v>MALUKU UTARA</v>
          </cell>
          <cell r="P550">
            <v>1.0876539999999999</v>
          </cell>
          <cell r="Q550">
            <v>127.412858</v>
          </cell>
          <cell r="R550" t="str">
            <v>R 09-Sulawesi &amp; Malut</v>
          </cell>
          <cell r="S550" t="str">
            <v>Area 4</v>
          </cell>
        </row>
        <row r="551">
          <cell r="G551" t="str">
            <v>UXX053</v>
          </cell>
          <cell r="H551" t="str">
            <v>UXX053OG1</v>
          </cell>
          <cell r="I551" t="str">
            <v>T-0409-1-UXX053</v>
          </cell>
          <cell r="J551" t="str">
            <v>UXX053OG1_UBZDT_WAEPANDAN</v>
          </cell>
          <cell r="K551" t="str">
            <v>UXX053OG1_UBZDT_WAEPANDAN_OG1</v>
          </cell>
          <cell r="L551" t="str">
            <v>WAEPANDAN</v>
          </cell>
          <cell r="M551" t="str">
            <v>KEPALAMADAN</v>
          </cell>
          <cell r="N551" t="str">
            <v>BURU SELATAN</v>
          </cell>
          <cell r="O551" t="str">
            <v>MALUKU</v>
          </cell>
          <cell r="P551">
            <v>-3.3970400000000001</v>
          </cell>
          <cell r="Q551">
            <v>126.04456999999999</v>
          </cell>
          <cell r="R551" t="str">
            <v>R 11-Puma</v>
          </cell>
          <cell r="S551" t="str">
            <v>Area 4</v>
          </cell>
        </row>
        <row r="552">
          <cell r="G552" t="str">
            <v>UXX048</v>
          </cell>
          <cell r="H552" t="str">
            <v>UXX048OG1</v>
          </cell>
          <cell r="I552" t="str">
            <v>T-0409-1-UXX048</v>
          </cell>
          <cell r="J552" t="str">
            <v>UXX048OG1_UBZAJ_TANJUNG_KARANG</v>
          </cell>
          <cell r="K552" t="str">
            <v>UXX048OG1_UBZAJ_TANJUNG_KARANG_OG1</v>
          </cell>
          <cell r="L552" t="str">
            <v>TANJUNG KARANG</v>
          </cell>
          <cell r="M552" t="str">
            <v>AIR BUAYA</v>
          </cell>
          <cell r="N552" t="str">
            <v>BURU</v>
          </cell>
          <cell r="O552" t="str">
            <v>MALUKU</v>
          </cell>
          <cell r="P552">
            <v>-3.1095199999999998</v>
          </cell>
          <cell r="Q552">
            <v>126.28485000000001</v>
          </cell>
          <cell r="R552" t="str">
            <v>R 11-Puma</v>
          </cell>
          <cell r="S552" t="str">
            <v>Area 4</v>
          </cell>
        </row>
        <row r="553">
          <cell r="G553" t="str">
            <v>UXX052</v>
          </cell>
          <cell r="H553" t="str">
            <v>UXX052OG1</v>
          </cell>
          <cell r="I553" t="str">
            <v>T-0409-1-UXX052</v>
          </cell>
          <cell r="J553" t="str">
            <v>UXX052OG1_UBZTL_WAEKATIN</v>
          </cell>
          <cell r="K553" t="str">
            <v>UXX052OG1_UBZTL_WAEKATIN_OG1</v>
          </cell>
          <cell r="L553" t="str">
            <v>WAEKATIN</v>
          </cell>
          <cell r="M553" t="str">
            <v>LEKSULA</v>
          </cell>
          <cell r="N553" t="str">
            <v>BURU SELATAN</v>
          </cell>
          <cell r="O553" t="str">
            <v>MALUKU</v>
          </cell>
          <cell r="P553">
            <v>-3.5640700000000001</v>
          </cell>
          <cell r="Q553">
            <v>126.52682</v>
          </cell>
          <cell r="R553" t="str">
            <v>R 11-Puma</v>
          </cell>
          <cell r="S553" t="str">
            <v>Area 4</v>
          </cell>
        </row>
        <row r="554">
          <cell r="G554" t="str">
            <v>UXW048</v>
          </cell>
          <cell r="H554" t="str">
            <v>UXW048OG1</v>
          </cell>
          <cell r="I554" t="str">
            <v>T-0409-1-UXW048</v>
          </cell>
          <cell r="J554" t="str">
            <v>UXW048OG1_UBZAJ_KORAGO</v>
          </cell>
          <cell r="K554" t="str">
            <v>UXW048OG1_UBZAJ_KORAGO_OG1</v>
          </cell>
          <cell r="L554" t="str">
            <v>KORAGO</v>
          </cell>
          <cell r="M554" t="str">
            <v>MOROTAI UTARA</v>
          </cell>
          <cell r="N554" t="str">
            <v>PULAU MOROTAI</v>
          </cell>
          <cell r="O554" t="str">
            <v>MALUKU UTARA</v>
          </cell>
          <cell r="P554">
            <v>2.5243530000000001</v>
          </cell>
          <cell r="Q554">
            <v>128.65488999999999</v>
          </cell>
          <cell r="R554" t="str">
            <v>R 09-Sulawesi &amp; Malut</v>
          </cell>
          <cell r="S554" t="str">
            <v>Area 4</v>
          </cell>
        </row>
        <row r="555">
          <cell r="G555" t="str">
            <v>UXW053</v>
          </cell>
          <cell r="H555" t="str">
            <v>UXW053OG1</v>
          </cell>
          <cell r="I555" t="str">
            <v>T-0409-1-UXW053</v>
          </cell>
          <cell r="J555" t="str">
            <v>UXW053OG1_UBZAJ_LUSUO</v>
          </cell>
          <cell r="K555" t="str">
            <v>UXW053OG1_UBZAJ_LUSUO_OG1</v>
          </cell>
          <cell r="L555" t="str">
            <v>LUSUO</v>
          </cell>
          <cell r="M555" t="str">
            <v>MOROTAI UTARA</v>
          </cell>
          <cell r="N555" t="str">
            <v>PULAU MOROTAI</v>
          </cell>
          <cell r="O555" t="str">
            <v>MALUKU UTARA</v>
          </cell>
          <cell r="P555">
            <v>2.5324499999999999</v>
          </cell>
          <cell r="Q555">
            <v>128.63037</v>
          </cell>
          <cell r="R555" t="str">
            <v>R 09-Sulawesi &amp; Malut</v>
          </cell>
          <cell r="S555" t="str">
            <v>Area 4</v>
          </cell>
        </row>
        <row r="556">
          <cell r="G556" t="str">
            <v>UYO148</v>
          </cell>
          <cell r="H556" t="str">
            <v>UYO148OG1</v>
          </cell>
          <cell r="I556" t="str">
            <v>T-0409-1-UYO148</v>
          </cell>
          <cell r="J556" t="str">
            <v>UYO148OG1_UBZTL_SINAK</v>
          </cell>
          <cell r="K556" t="str">
            <v>UYO148OG1_UBZTL_SINAK_OG1</v>
          </cell>
          <cell r="L556" t="str">
            <v>SINAK</v>
          </cell>
          <cell r="M556" t="str">
            <v>SINAK</v>
          </cell>
          <cell r="N556" t="str">
            <v>PUNCAK</v>
          </cell>
          <cell r="O556" t="str">
            <v>PAPUA</v>
          </cell>
          <cell r="P556">
            <v>-3.8077220000000001</v>
          </cell>
          <cell r="Q556">
            <v>137.84875700000001</v>
          </cell>
          <cell r="R556" t="str">
            <v>R 11-Puma</v>
          </cell>
          <cell r="S556" t="str">
            <v>Area 4</v>
          </cell>
        </row>
        <row r="557">
          <cell r="G557" t="str">
            <v>UXX055</v>
          </cell>
          <cell r="H557" t="str">
            <v>UXX055OG1</v>
          </cell>
          <cell r="I557" t="str">
            <v>T-0409-1-UXX055</v>
          </cell>
          <cell r="J557" t="str">
            <v>UXX055OG1_UBZTL_HORALE</v>
          </cell>
          <cell r="K557" t="str">
            <v>UXX055OG1_UBZTL_HORALE_OG1</v>
          </cell>
          <cell r="L557" t="str">
            <v>HORALE</v>
          </cell>
          <cell r="M557" t="str">
            <v>SERAM UTARA BARAT</v>
          </cell>
          <cell r="N557" t="str">
            <v>MALUKU TENGAH</v>
          </cell>
          <cell r="O557" t="str">
            <v>MALUKU</v>
          </cell>
          <cell r="P557">
            <v>-2.9434900000000002</v>
          </cell>
          <cell r="Q557">
            <v>129.07910000000001</v>
          </cell>
          <cell r="R557" t="str">
            <v>R 11-Puma</v>
          </cell>
          <cell r="S557" t="str">
            <v>Area 4</v>
          </cell>
        </row>
        <row r="558">
          <cell r="G558" t="str">
            <v>UXW028</v>
          </cell>
          <cell r="H558" t="str">
            <v>UXW028OG1</v>
          </cell>
          <cell r="I558" t="str">
            <v>T-0409-1-UXW028</v>
          </cell>
          <cell r="J558" t="str">
            <v>UXW028OG1_UBZAJ_BARATAKU</v>
          </cell>
          <cell r="K558" t="str">
            <v>UXW028OG1_UBZAJ_BARATAKU_OG1</v>
          </cell>
          <cell r="L558" t="str">
            <v>BARATAKU</v>
          </cell>
          <cell r="M558" t="str">
            <v>LOLODA</v>
          </cell>
          <cell r="N558" t="str">
            <v>HALMAHERA BARAT</v>
          </cell>
          <cell r="O558" t="str">
            <v>MALUKU UTARA</v>
          </cell>
          <cell r="P558">
            <v>1.8684400000000001</v>
          </cell>
          <cell r="Q558">
            <v>127.66840000000001</v>
          </cell>
          <cell r="R558" t="str">
            <v>R 09-Sulawesi &amp; Malut</v>
          </cell>
          <cell r="S558" t="str">
            <v>Area 4</v>
          </cell>
        </row>
        <row r="559">
          <cell r="G559" t="str">
            <v>UYO134</v>
          </cell>
          <cell r="H559" t="str">
            <v>UYO134OG1</v>
          </cell>
          <cell r="I559" t="str">
            <v>-</v>
          </cell>
          <cell r="J559" t="str">
            <v>UYO134OG1_UBZMM_GWIN_JAYA</v>
          </cell>
          <cell r="K559" t="str">
            <v>UYO134OG1_UBZMM_GWIN_JAYA_OG1</v>
          </cell>
          <cell r="L559" t="str">
            <v>GWIN JAYA</v>
          </cell>
          <cell r="M559" t="str">
            <v>BONGGO TIMUR</v>
          </cell>
          <cell r="N559" t="str">
            <v>SARMI</v>
          </cell>
          <cell r="O559" t="str">
            <v>PAPUA</v>
          </cell>
          <cell r="P559">
            <v>-2.3439899999999998</v>
          </cell>
          <cell r="Q559">
            <v>139.63218000000001</v>
          </cell>
          <cell r="R559" t="str">
            <v>R 11-Puma</v>
          </cell>
          <cell r="S559" t="str">
            <v>Area 4</v>
          </cell>
        </row>
        <row r="560">
          <cell r="G560" t="str">
            <v>UXW056</v>
          </cell>
          <cell r="H560" t="str">
            <v>UXW056OG1</v>
          </cell>
          <cell r="I560" t="str">
            <v>T-0409-1-UXW056</v>
          </cell>
          <cell r="J560" t="str">
            <v>UXW056OG1_UBZLA_PILOWO</v>
          </cell>
          <cell r="K560" t="str">
            <v>UXW056OG1_UBZLA_PILOWO_OG1</v>
          </cell>
          <cell r="L560" t="str">
            <v>PILOWO</v>
          </cell>
          <cell r="M560" t="str">
            <v>MOROTAI SELATAN</v>
          </cell>
          <cell r="N560" t="str">
            <v>PULAU MOROTAI</v>
          </cell>
          <cell r="O560" t="str">
            <v>MALUKU UTARA</v>
          </cell>
          <cell r="P560">
            <v>2.1083599999999998</v>
          </cell>
          <cell r="Q560">
            <v>128.25532000000001</v>
          </cell>
          <cell r="R560" t="str">
            <v>R 09-Sulawesi &amp; Malut</v>
          </cell>
          <cell r="S560" t="str">
            <v>Area 4</v>
          </cell>
        </row>
        <row r="561">
          <cell r="G561" t="str">
            <v>UYP111</v>
          </cell>
          <cell r="H561" t="str">
            <v>UYP111OG1</v>
          </cell>
          <cell r="I561" t="str">
            <v>T-0409-1-UYP111</v>
          </cell>
          <cell r="J561" t="str">
            <v>UYP111OG1_UBZTL_KLASOF</v>
          </cell>
          <cell r="K561" t="str">
            <v>UYP111OG1_UBZTL_KLASOF_OG1</v>
          </cell>
          <cell r="L561" t="str">
            <v>KLASOF</v>
          </cell>
          <cell r="M561" t="str">
            <v>SEGET</v>
          </cell>
          <cell r="N561" t="str">
            <v>SORONG</v>
          </cell>
          <cell r="O561" t="str">
            <v>PAPUA BARAT</v>
          </cell>
          <cell r="P561">
            <v>-1.2725599999999999</v>
          </cell>
          <cell r="Q561">
            <v>131.24600000000001</v>
          </cell>
          <cell r="R561" t="str">
            <v>R 11-Puma</v>
          </cell>
          <cell r="S561" t="str">
            <v>Area 4</v>
          </cell>
        </row>
        <row r="562">
          <cell r="G562" t="str">
            <v>UYP118</v>
          </cell>
          <cell r="H562" t="str">
            <v>UYP118OG1</v>
          </cell>
          <cell r="I562" t="str">
            <v>T-0409-1-UYP118</v>
          </cell>
          <cell r="J562" t="str">
            <v>UYP118OG1_UBZTL_MAMISI</v>
          </cell>
          <cell r="K562" t="str">
            <v>UYP118OG1_UBZTL_MAMISI_OG1</v>
          </cell>
          <cell r="L562" t="str">
            <v>MAMISI</v>
          </cell>
          <cell r="M562" t="str">
            <v>NIKIWAR</v>
          </cell>
          <cell r="N562" t="str">
            <v>TELUK WONDAMA</v>
          </cell>
          <cell r="O562" t="str">
            <v>PAPUA BARAT</v>
          </cell>
          <cell r="P562">
            <v>-2.3109500000000001</v>
          </cell>
          <cell r="Q562">
            <v>134.16143</v>
          </cell>
          <cell r="R562" t="str">
            <v>R 11-Puma</v>
          </cell>
          <cell r="S562" t="str">
            <v>Area 4</v>
          </cell>
        </row>
        <row r="563">
          <cell r="G563" t="str">
            <v>UXX054</v>
          </cell>
          <cell r="H563" t="str">
            <v>UXX054OG1</v>
          </cell>
          <cell r="I563" t="str">
            <v>T-0409-1-UXX054</v>
          </cell>
          <cell r="J563" t="str">
            <v>UXX054OG1_UBZTL_BATULAYAR</v>
          </cell>
          <cell r="K563" t="str">
            <v>UXX054OG1_UBZTL_BATULAYAR_OG1</v>
          </cell>
          <cell r="L563" t="str">
            <v>BATULAYAR</v>
          </cell>
          <cell r="M563" t="str">
            <v>KEPALAMADAN</v>
          </cell>
          <cell r="N563" t="str">
            <v>BURU SELATAN</v>
          </cell>
          <cell r="O563" t="str">
            <v>MALUKU</v>
          </cell>
          <cell r="P563">
            <v>-3.48081</v>
          </cell>
          <cell r="Q563">
            <v>126.08944</v>
          </cell>
          <cell r="R563" t="str">
            <v>R 11-Puma</v>
          </cell>
          <cell r="S563" t="str">
            <v>Area 4</v>
          </cell>
        </row>
        <row r="564">
          <cell r="G564" t="str">
            <v>UXW046</v>
          </cell>
          <cell r="H564" t="str">
            <v>UXW046OG1</v>
          </cell>
          <cell r="I564" t="str">
            <v>T-0409-1-UXW046</v>
          </cell>
          <cell r="J564" t="str">
            <v>UXW046OG1_UBZTL_GORUGO</v>
          </cell>
          <cell r="K564" t="str">
            <v>UXW046OG1_UBZTL_GORUGO_OG1</v>
          </cell>
          <cell r="L564" t="str">
            <v>GORUGO</v>
          </cell>
          <cell r="M564" t="str">
            <v>MOROTAI JAYA</v>
          </cell>
          <cell r="N564" t="str">
            <v>PULAU MOROTAI</v>
          </cell>
          <cell r="O564" t="str">
            <v>MALUKU UTARA</v>
          </cell>
          <cell r="P564">
            <v>2.5693999999999999</v>
          </cell>
          <cell r="Q564">
            <v>128.60955000000001</v>
          </cell>
          <cell r="R564" t="str">
            <v>R 09-Sulawesi &amp; Malut</v>
          </cell>
          <cell r="S564" t="str">
            <v>Area 4</v>
          </cell>
        </row>
        <row r="565">
          <cell r="G565" t="str">
            <v>UYP116</v>
          </cell>
          <cell r="H565" t="str">
            <v>UYP116OG1</v>
          </cell>
          <cell r="I565" t="str">
            <v>T-0409-1-UYP116</v>
          </cell>
          <cell r="J565" t="str">
            <v>UYP116OG1_UBZTL_KAPRUS</v>
          </cell>
          <cell r="K565" t="str">
            <v>UYP116OG1_UBZTL_KAPRUS_OG1</v>
          </cell>
          <cell r="L565" t="str">
            <v>KAPRUS</v>
          </cell>
          <cell r="M565" t="str">
            <v>SOUG JAYA</v>
          </cell>
          <cell r="N565" t="str">
            <v>TELUK WONDAMA</v>
          </cell>
          <cell r="O565" t="str">
            <v>PAPUA BARAT</v>
          </cell>
          <cell r="P565">
            <v>-1.9082030000000001</v>
          </cell>
          <cell r="Q565">
            <v>134.12467899999999</v>
          </cell>
          <cell r="R565" t="str">
            <v>R 11-Puma</v>
          </cell>
          <cell r="S565" t="str">
            <v>Area 4</v>
          </cell>
        </row>
        <row r="566">
          <cell r="G566" t="str">
            <v>UYP145</v>
          </cell>
          <cell r="H566" t="str">
            <v>UYP145OG1</v>
          </cell>
          <cell r="I566" t="str">
            <v>T-0409-1-UYP145</v>
          </cell>
          <cell r="J566" t="str">
            <v>UYP145OG1_UBZAJ_DEMBEK</v>
          </cell>
          <cell r="K566" t="str">
            <v>UYP145OG1_UBZAJ_DEMBEK_OG1</v>
          </cell>
          <cell r="L566" t="str">
            <v>DEMBEK</v>
          </cell>
          <cell r="M566" t="str">
            <v>MOMI WAREN</v>
          </cell>
          <cell r="N566" t="str">
            <v>MANOKWARI SELATAN</v>
          </cell>
          <cell r="O566" t="str">
            <v>PAPUA BARAT</v>
          </cell>
          <cell r="P566">
            <v>-1.5589200000000001</v>
          </cell>
          <cell r="Q566">
            <v>134.16394299999999</v>
          </cell>
          <cell r="R566" t="str">
            <v>R 11-Puma</v>
          </cell>
          <cell r="S566" t="str">
            <v>Area 4</v>
          </cell>
        </row>
        <row r="567">
          <cell r="G567" t="str">
            <v>UYO054</v>
          </cell>
          <cell r="H567" t="str">
            <v>UYO054OG1</v>
          </cell>
          <cell r="I567" t="str">
            <v>T-0409-1-UYO054</v>
          </cell>
          <cell r="J567" t="str">
            <v>UYO054OG1_UBZAJ_PATRIOT</v>
          </cell>
          <cell r="K567" t="str">
            <v>UYO054OG1_UBZAJ_PATRIOT_OG1</v>
          </cell>
          <cell r="L567" t="str">
            <v>PATRIOT</v>
          </cell>
          <cell r="M567" t="str">
            <v>ARIMOP</v>
          </cell>
          <cell r="N567" t="str">
            <v>BOVEN DIGOEL</v>
          </cell>
          <cell r="O567" t="str">
            <v>PAPUA</v>
          </cell>
          <cell r="P567">
            <v>-5.9191500000000001</v>
          </cell>
          <cell r="Q567">
            <v>140.46545</v>
          </cell>
          <cell r="R567" t="str">
            <v>R 11-Puma</v>
          </cell>
          <cell r="S567" t="str">
            <v>Area 4</v>
          </cell>
        </row>
        <row r="568">
          <cell r="G568" t="str">
            <v>UYP112</v>
          </cell>
          <cell r="H568" t="str">
            <v>UYP112OG1</v>
          </cell>
          <cell r="I568" t="str">
            <v>T-0409-1-UYP112</v>
          </cell>
          <cell r="J568" t="str">
            <v>UYP112OG1_UBZTL_SALUK</v>
          </cell>
          <cell r="K568" t="str">
            <v>UYP112OG1_UBZTL_SALUK_OG1</v>
          </cell>
          <cell r="L568" t="str">
            <v>SALUK</v>
          </cell>
          <cell r="M568" t="str">
            <v>SALOSA</v>
          </cell>
          <cell r="N568" t="str">
            <v>SORONG</v>
          </cell>
          <cell r="O568" t="str">
            <v>PAPUA BARAT</v>
          </cell>
          <cell r="P568">
            <v>-1.08026</v>
          </cell>
          <cell r="Q568">
            <v>131.79481999999999</v>
          </cell>
          <cell r="R568" t="str">
            <v>R 11-Puma</v>
          </cell>
          <cell r="S568" t="str">
            <v>Area 4</v>
          </cell>
        </row>
        <row r="569">
          <cell r="G569" t="str">
            <v>UYP119</v>
          </cell>
          <cell r="H569" t="str">
            <v>UYP119OG1</v>
          </cell>
          <cell r="I569" t="str">
            <v>T-0409-1-UYP119</v>
          </cell>
          <cell r="J569" t="str">
            <v>UYP119OG1_UBZTL_SOMBOKORO</v>
          </cell>
          <cell r="K569" t="str">
            <v>UYP119OG1_UBZTL_SOMBOKORO_OG1</v>
          </cell>
          <cell r="L569" t="str">
            <v>SOMBOKORO</v>
          </cell>
          <cell r="M569" t="str">
            <v>WINDESI</v>
          </cell>
          <cell r="N569" t="str">
            <v>TELUK WONDAMA</v>
          </cell>
          <cell r="O569" t="str">
            <v>PAPUA BARAT</v>
          </cell>
          <cell r="P569">
            <v>-2.48387</v>
          </cell>
          <cell r="Q569">
            <v>134.30374</v>
          </cell>
          <cell r="R569" t="str">
            <v>R 11-Puma</v>
          </cell>
          <cell r="S569" t="str">
            <v>Area 4</v>
          </cell>
        </row>
        <row r="570">
          <cell r="G570" t="str">
            <v>UYP105</v>
          </cell>
          <cell r="H570" t="str">
            <v>UYP105OG1</v>
          </cell>
          <cell r="I570" t="str">
            <v>T-0409-1-UYP105</v>
          </cell>
          <cell r="J570" t="str">
            <v>UYP105OG1_UBZDT_KAIS_JOHSIRO</v>
          </cell>
          <cell r="K570" t="str">
            <v>UYP105OG1_UBZDT_KAIS_JOHSIRO_OG1</v>
          </cell>
          <cell r="L570" t="str">
            <v>KAIS, JOHSIRO</v>
          </cell>
          <cell r="M570" t="str">
            <v>KAIS DARAT</v>
          </cell>
          <cell r="N570" t="str">
            <v>SORONG SELATAN</v>
          </cell>
          <cell r="O570" t="str">
            <v>PAPUA BARAT</v>
          </cell>
          <cell r="P570">
            <v>-1.58033</v>
          </cell>
          <cell r="Q570">
            <v>132.28377</v>
          </cell>
          <cell r="R570" t="str">
            <v>R 11-Puma</v>
          </cell>
          <cell r="S570" t="str">
            <v>Area 4</v>
          </cell>
        </row>
        <row r="571">
          <cell r="G571" t="str">
            <v>UXW051</v>
          </cell>
          <cell r="H571" t="str">
            <v>UXW051OG1</v>
          </cell>
          <cell r="I571" t="str">
            <v>T-0409-1-UXW051</v>
          </cell>
          <cell r="J571" t="str">
            <v>UXW051OG1_UBZTL_LIFAO</v>
          </cell>
          <cell r="K571" t="str">
            <v>UXW051OG1_UBZTL_LIFAO_OG1</v>
          </cell>
          <cell r="L571" t="str">
            <v>LIFAO</v>
          </cell>
          <cell r="M571" t="str">
            <v>MOROTAI TIMUR</v>
          </cell>
          <cell r="N571" t="str">
            <v>PULAU MOROTAI</v>
          </cell>
          <cell r="O571" t="str">
            <v>MALUKU UTARA</v>
          </cell>
          <cell r="P571">
            <v>2.2282000000000002</v>
          </cell>
          <cell r="Q571">
            <v>128.61712</v>
          </cell>
          <cell r="R571" t="str">
            <v>R 09-Sulawesi &amp; Malut</v>
          </cell>
          <cell r="S571" t="str">
            <v>Area 4</v>
          </cell>
        </row>
        <row r="572">
          <cell r="G572" t="str">
            <v>UXW057</v>
          </cell>
          <cell r="H572" t="str">
            <v>UXW057OG1</v>
          </cell>
          <cell r="I572" t="str">
            <v>T-0409-1-UXW057</v>
          </cell>
          <cell r="J572" t="str">
            <v>UXW057OG1_UBZTL_PODIMOR_PADANGE</v>
          </cell>
          <cell r="K572" t="str">
            <v>UXW057OG1_UBZTL_PODIMOR_PADANGE_OG1</v>
          </cell>
          <cell r="L572" t="str">
            <v>PODIMOR PADANGE</v>
          </cell>
          <cell r="M572" t="str">
            <v>MOROTAI JAYA</v>
          </cell>
          <cell r="N572" t="str">
            <v>PULAU MOROTAI</v>
          </cell>
          <cell r="O572" t="str">
            <v>MALUKU UTARA</v>
          </cell>
          <cell r="P572">
            <v>2.5880399999999999</v>
          </cell>
          <cell r="Q572">
            <v>128.4778</v>
          </cell>
          <cell r="R572" t="str">
            <v>R 09-Sulawesi &amp; Malut</v>
          </cell>
          <cell r="S572" t="str">
            <v>Area 4</v>
          </cell>
        </row>
        <row r="573">
          <cell r="G573" t="str">
            <v>UYO058</v>
          </cell>
          <cell r="H573" t="str">
            <v>UYO058OG1</v>
          </cell>
          <cell r="I573" t="str">
            <v>T-0409-1-UYO058</v>
          </cell>
          <cell r="J573" t="str">
            <v>UYO058OG1_UBZAJ_MIRI</v>
          </cell>
          <cell r="K573" t="str">
            <v>UYO058OG1_UBZAJ_MIRI_OG1</v>
          </cell>
          <cell r="L573" t="str">
            <v>MIRI</v>
          </cell>
          <cell r="M573" t="str">
            <v>JAIR</v>
          </cell>
          <cell r="N573" t="str">
            <v>BOVEN DIGOEL</v>
          </cell>
          <cell r="O573" t="str">
            <v>PAPUA</v>
          </cell>
          <cell r="P573">
            <v>-6.3980499999999996</v>
          </cell>
          <cell r="Q573">
            <v>140.37419</v>
          </cell>
          <cell r="R573" t="str">
            <v>R 11-Puma</v>
          </cell>
          <cell r="S573" t="str">
            <v>Area 4</v>
          </cell>
        </row>
        <row r="574">
          <cell r="G574" t="str">
            <v>UYP113</v>
          </cell>
          <cell r="H574" t="str">
            <v>UYP113OG1</v>
          </cell>
          <cell r="I574" t="str">
            <v>T-0409-1-UYP113</v>
          </cell>
          <cell r="J574" t="str">
            <v>UYP113OG1_UBZTL_TARSA</v>
          </cell>
          <cell r="K574" t="str">
            <v>UYP113OG1_UBZTL_TARSA_OG1</v>
          </cell>
          <cell r="L574" t="str">
            <v>TARSA</v>
          </cell>
          <cell r="M574" t="str">
            <v>KLAWAK</v>
          </cell>
          <cell r="N574" t="str">
            <v>SORONG</v>
          </cell>
          <cell r="O574" t="str">
            <v>PAPUA BARAT</v>
          </cell>
          <cell r="P574">
            <v>-1.17381</v>
          </cell>
          <cell r="Q574">
            <v>131.7713</v>
          </cell>
          <cell r="R574" t="str">
            <v>R 11-Puma</v>
          </cell>
          <cell r="S574" t="str">
            <v>Area 4</v>
          </cell>
        </row>
        <row r="575">
          <cell r="G575" t="str">
            <v>UYP120</v>
          </cell>
          <cell r="H575" t="str">
            <v>UYP120OG1</v>
          </cell>
          <cell r="I575" t="str">
            <v>T-0409-1-UYP120</v>
          </cell>
          <cell r="J575" t="str">
            <v>UYP120OG1_UBZTL_AMBUAR</v>
          </cell>
          <cell r="K575" t="str">
            <v>UYP120OG1_UBZTL_AMBUAR_OG1</v>
          </cell>
          <cell r="L575" t="str">
            <v>AMBUAR</v>
          </cell>
          <cell r="M575" t="str">
            <v>WAMESA</v>
          </cell>
          <cell r="N575" t="str">
            <v>TELUK WONDAMA</v>
          </cell>
          <cell r="O575" t="str">
            <v>PAPUA BARAT</v>
          </cell>
          <cell r="P575">
            <v>-2.08785</v>
          </cell>
          <cell r="Q575">
            <v>134.09726000000001</v>
          </cell>
          <cell r="R575" t="str">
            <v>R 11-Puma</v>
          </cell>
          <cell r="S575" t="str">
            <v>Area 4</v>
          </cell>
        </row>
        <row r="576">
          <cell r="G576" t="str">
            <v>UXW036</v>
          </cell>
          <cell r="H576" t="str">
            <v>UXW036OG1</v>
          </cell>
          <cell r="I576" t="str">
            <v>T-0409-1-UXW036</v>
          </cell>
          <cell r="J576" t="str">
            <v>UXW036OG1_UBZTL_ARU</v>
          </cell>
          <cell r="K576" t="str">
            <v>UXW036OG1_UBZTL_ARU_OG1</v>
          </cell>
          <cell r="L576" t="str">
            <v>ARU</v>
          </cell>
          <cell r="M576" t="str">
            <v>MOROTAI JAYA</v>
          </cell>
          <cell r="N576" t="str">
            <v>PULAU MOROTAI</v>
          </cell>
          <cell r="O576" t="str">
            <v>MALUKU UTARA</v>
          </cell>
          <cell r="P576">
            <v>2.6155499999999998</v>
          </cell>
          <cell r="Q576">
            <v>128.59177</v>
          </cell>
          <cell r="R576" t="str">
            <v>R 09-Sulawesi &amp; Malut</v>
          </cell>
          <cell r="S576" t="str">
            <v>Area 4</v>
          </cell>
        </row>
        <row r="577">
          <cell r="G577" t="str">
            <v>UYO056</v>
          </cell>
          <cell r="H577" t="str">
            <v>UYO056OG1</v>
          </cell>
          <cell r="I577" t="str">
            <v>T-0409-1-UYO056</v>
          </cell>
          <cell r="J577" t="str">
            <v>UYO056OG1_UBZAJ_KOUH</v>
          </cell>
          <cell r="K577" t="str">
            <v>UYO056OG1_UBZAJ_KOUH_OG1</v>
          </cell>
          <cell r="L577" t="str">
            <v>KOUH</v>
          </cell>
          <cell r="M577" t="str">
            <v>KOUH</v>
          </cell>
          <cell r="N577" t="str">
            <v>BOVEN DIGOEL</v>
          </cell>
          <cell r="O577" t="str">
            <v>PAPUA</v>
          </cell>
          <cell r="P577">
            <v>-5.8043100000000001</v>
          </cell>
          <cell r="Q577">
            <v>140.21270999999999</v>
          </cell>
          <cell r="R577" t="str">
            <v>R 11-Puma</v>
          </cell>
          <cell r="S577" t="str">
            <v>Area 4</v>
          </cell>
        </row>
        <row r="578">
          <cell r="G578" t="str">
            <v>UYP125</v>
          </cell>
          <cell r="H578" t="str">
            <v>UYP125OG1</v>
          </cell>
          <cell r="I578" t="str">
            <v>T-0409-1-UYP125</v>
          </cell>
          <cell r="J578" t="str">
            <v>UYP125OG1_UBZDT_TEMEL</v>
          </cell>
          <cell r="K578" t="str">
            <v>UYP125OG1_UBZDT_TEMEL_OG1</v>
          </cell>
          <cell r="L578" t="str">
            <v>TEMEL</v>
          </cell>
          <cell r="M578" t="str">
            <v>AIFAT UTARA</v>
          </cell>
          <cell r="N578" t="str">
            <v>MAYBRAT</v>
          </cell>
          <cell r="O578" t="str">
            <v>PAPUA BARAT</v>
          </cell>
          <cell r="P578">
            <v>-1.1096600000000001</v>
          </cell>
          <cell r="Q578">
            <v>132.16944000000001</v>
          </cell>
          <cell r="R578" t="str">
            <v>R 11-Puma</v>
          </cell>
          <cell r="S578" t="str">
            <v>Area 4</v>
          </cell>
        </row>
        <row r="579">
          <cell r="G579" t="str">
            <v>UYP114</v>
          </cell>
          <cell r="H579" t="str">
            <v>UYP114OG1</v>
          </cell>
          <cell r="I579" t="str">
            <v>T-0409-1-UYP114</v>
          </cell>
          <cell r="J579" t="str">
            <v>UYP114OG1_UBZTL_BAGUNG</v>
          </cell>
          <cell r="K579" t="str">
            <v>UYP114OG1_UBZTL_BAGUNG_OG1</v>
          </cell>
          <cell r="L579" t="str">
            <v>BAGUNG</v>
          </cell>
          <cell r="M579" t="str">
            <v>BERAUR</v>
          </cell>
          <cell r="N579" t="str">
            <v>SORONG</v>
          </cell>
          <cell r="O579" t="str">
            <v>PAPUA BARAT</v>
          </cell>
          <cell r="P579">
            <v>-1.2710699999999999</v>
          </cell>
          <cell r="Q579">
            <v>131.59175999999999</v>
          </cell>
          <cell r="R579" t="str">
            <v>R 11-Puma</v>
          </cell>
          <cell r="S579" t="str">
            <v>Area 4</v>
          </cell>
        </row>
        <row r="580">
          <cell r="G580" t="str">
            <v>UYP124</v>
          </cell>
          <cell r="H580" t="str">
            <v>UYP124OG1</v>
          </cell>
          <cell r="I580" t="str">
            <v>T-0409-1-UYP124</v>
          </cell>
          <cell r="J580" t="str">
            <v>UYP124OG1_UBZTL_DUSNER</v>
          </cell>
          <cell r="K580" t="str">
            <v>UYP124OG1_UBZTL_DUSNER_OG1</v>
          </cell>
          <cell r="L580" t="str">
            <v>DUSNER</v>
          </cell>
          <cell r="M580" t="str">
            <v>RUMBERPON</v>
          </cell>
          <cell r="N580" t="str">
            <v>TELUK WONDAMA</v>
          </cell>
          <cell r="O580" t="str">
            <v>PAPUA BARAT</v>
          </cell>
          <cell r="P580">
            <v>-2.70913</v>
          </cell>
          <cell r="Q580">
            <v>134.392651</v>
          </cell>
          <cell r="R580" t="str">
            <v>R 11-Puma</v>
          </cell>
          <cell r="S580" t="str">
            <v>Area 4</v>
          </cell>
        </row>
        <row r="581">
          <cell r="G581" t="str">
            <v>UYP104</v>
          </cell>
          <cell r="H581" t="str">
            <v>UYP104OG1</v>
          </cell>
          <cell r="I581" t="str">
            <v>T-0409-1-UYP104</v>
          </cell>
          <cell r="J581" t="str">
            <v>UYP104OG1_UBZDT_HAIMARAN</v>
          </cell>
          <cell r="K581" t="str">
            <v>UYP104OG1_UBZDT_HAIMARAN_OG1</v>
          </cell>
          <cell r="L581" t="str">
            <v>HAIMARAN</v>
          </cell>
          <cell r="M581" t="str">
            <v>KAIS DARAT</v>
          </cell>
          <cell r="N581" t="str">
            <v>SORONG SELATAN</v>
          </cell>
          <cell r="O581" t="str">
            <v>PAPUA BARAT</v>
          </cell>
          <cell r="P581">
            <v>-1.5744499999999999</v>
          </cell>
          <cell r="Q581">
            <v>132.35329999999999</v>
          </cell>
          <cell r="R581" t="str">
            <v>R 11-Puma</v>
          </cell>
          <cell r="S581" t="str">
            <v>Area 4</v>
          </cell>
        </row>
        <row r="582">
          <cell r="G582" t="str">
            <v>UYO078</v>
          </cell>
          <cell r="H582" t="str">
            <v>UYO078OG1</v>
          </cell>
          <cell r="I582" t="str">
            <v>T-0409-1-UYO078</v>
          </cell>
          <cell r="J582" t="str">
            <v>UYO078OG1_UBZLA_RAWA_BIRU</v>
          </cell>
          <cell r="K582" t="str">
            <v>UYO078OG1_UBZLA_RAWA_BIRU_OG1</v>
          </cell>
          <cell r="L582" t="str">
            <v>RAWA BIRU</v>
          </cell>
          <cell r="M582" t="str">
            <v>SOTA</v>
          </cell>
          <cell r="N582" t="str">
            <v>MERAUKE</v>
          </cell>
          <cell r="O582" t="str">
            <v>PAPUA</v>
          </cell>
          <cell r="P582">
            <v>-8.6711600000000004</v>
          </cell>
          <cell r="Q582">
            <v>140.85366999999999</v>
          </cell>
          <cell r="R582" t="str">
            <v>R 11-Puma</v>
          </cell>
          <cell r="S582" t="str">
            <v>Area 4</v>
          </cell>
        </row>
        <row r="583">
          <cell r="G583" t="str">
            <v>UYP103</v>
          </cell>
          <cell r="H583" t="str">
            <v>UYP103OG1</v>
          </cell>
          <cell r="I583" t="str">
            <v>T-0409-1-UYP103</v>
          </cell>
          <cell r="J583" t="str">
            <v>UYP103OG1_UBZDT_MUKAMAT</v>
          </cell>
          <cell r="K583" t="str">
            <v>UYP103OG1_UBZDT_MUKAMAT_OG1</v>
          </cell>
          <cell r="L583" t="str">
            <v>MUKAMAT</v>
          </cell>
          <cell r="M583" t="str">
            <v>KAIS DARAT</v>
          </cell>
          <cell r="N583" t="str">
            <v>SORONG SELATAN</v>
          </cell>
          <cell r="O583" t="str">
            <v>PAPUA BARAT</v>
          </cell>
          <cell r="P583">
            <v>-1.61873</v>
          </cell>
          <cell r="Q583">
            <v>132.41720000000001</v>
          </cell>
          <cell r="R583" t="str">
            <v>R 11-Puma</v>
          </cell>
          <cell r="S583" t="str">
            <v>Area 4</v>
          </cell>
        </row>
        <row r="584">
          <cell r="G584" t="str">
            <v>UYP107</v>
          </cell>
          <cell r="H584" t="str">
            <v>UYP107OG1</v>
          </cell>
          <cell r="I584" t="str">
            <v>T-0409-1-UYP107</v>
          </cell>
          <cell r="J584" t="str">
            <v>UYP107OG1_UBZDT_KASWERI_MIGORI</v>
          </cell>
          <cell r="K584" t="str">
            <v>UYP107OG1_UBZDT_KASWERI_MIGORI_OG1</v>
          </cell>
          <cell r="L584" t="str">
            <v>KASWERI MIGORI</v>
          </cell>
          <cell r="M584" t="str">
            <v>KOKODA</v>
          </cell>
          <cell r="N584" t="str">
            <v>SORONG SELATAN</v>
          </cell>
          <cell r="O584" t="str">
            <v>PAPUA BARAT</v>
          </cell>
          <cell r="P584">
            <v>-2.1471900000000002</v>
          </cell>
          <cell r="Q584">
            <v>132.38037</v>
          </cell>
          <cell r="R584" t="str">
            <v>R 11-Puma</v>
          </cell>
          <cell r="S584" t="str">
            <v>Area 4</v>
          </cell>
        </row>
        <row r="585">
          <cell r="G585" t="str">
            <v>UXX049</v>
          </cell>
          <cell r="H585" t="str">
            <v>UXX049OG1</v>
          </cell>
          <cell r="I585" t="str">
            <v>T-0409-1-UXX049</v>
          </cell>
          <cell r="J585" t="str">
            <v>UXX049OG1_UBZAJ_WAELANALANA</v>
          </cell>
          <cell r="K585" t="str">
            <v>UXX049OG1_UBZAJ_WAELANALANA_OG1</v>
          </cell>
          <cell r="L585" t="str">
            <v>WAELANALANA</v>
          </cell>
          <cell r="M585" t="str">
            <v>WAPLAU</v>
          </cell>
          <cell r="N585" t="str">
            <v>BURU</v>
          </cell>
          <cell r="O585" t="str">
            <v>MALUKU</v>
          </cell>
          <cell r="P585">
            <v>-3.2685300000000002</v>
          </cell>
          <cell r="Q585">
            <v>126.77068</v>
          </cell>
          <cell r="R585" t="str">
            <v>R 11-Puma</v>
          </cell>
          <cell r="S585" t="str">
            <v>Area 4</v>
          </cell>
        </row>
        <row r="586">
          <cell r="G586" t="str">
            <v>UXW033</v>
          </cell>
          <cell r="H586" t="str">
            <v>UXW033OG1</v>
          </cell>
          <cell r="I586" t="str">
            <v>T-0409-1-UXW033</v>
          </cell>
          <cell r="J586" t="str">
            <v>UXW033OG1_UBZIP_ASMIRO</v>
          </cell>
          <cell r="K586" t="str">
            <v>UXW033OG1_UBZIP_ASMIRO_OG1</v>
          </cell>
          <cell r="L586" t="str">
            <v>ASMIRO</v>
          </cell>
          <cell r="M586" t="str">
            <v>LOLODA UTARA</v>
          </cell>
          <cell r="N586" t="str">
            <v>HALMAHERA UTARA</v>
          </cell>
          <cell r="O586" t="str">
            <v>MALUKU UTARA</v>
          </cell>
          <cell r="P586">
            <v>1.9819</v>
          </cell>
          <cell r="Q586">
            <v>127.76379</v>
          </cell>
          <cell r="R586" t="str">
            <v>R 09-Sulawesi &amp; Malut</v>
          </cell>
          <cell r="S586" t="str">
            <v>Area 4</v>
          </cell>
        </row>
        <row r="587">
          <cell r="G587" t="str">
            <v>UXW059</v>
          </cell>
          <cell r="H587" t="str">
            <v>UXW059OG1</v>
          </cell>
          <cell r="I587" t="str">
            <v>T-0409-1-UXW059</v>
          </cell>
          <cell r="J587" t="str">
            <v>UXW059OG1_UBZTL_WARINGIN</v>
          </cell>
          <cell r="K587" t="str">
            <v>UXW059OG1_UBZTL_WARINGIN_OG1</v>
          </cell>
          <cell r="L587" t="str">
            <v>WARINGIN</v>
          </cell>
          <cell r="M587" t="str">
            <v>MOROTAI TIMUR</v>
          </cell>
          <cell r="N587" t="str">
            <v>PULAU MOROTAI</v>
          </cell>
          <cell r="O587" t="str">
            <v>MALUKU UTARA</v>
          </cell>
          <cell r="P587">
            <v>2.1299199999999998</v>
          </cell>
          <cell r="Q587">
            <v>128.25075000000001</v>
          </cell>
          <cell r="R587" t="str">
            <v>R 09-Sulawesi &amp; Malut</v>
          </cell>
          <cell r="S587" t="str">
            <v>Area 4</v>
          </cell>
        </row>
        <row r="588">
          <cell r="G588" t="str">
            <v>UYO049</v>
          </cell>
          <cell r="H588" t="str">
            <v>UYO049OG1</v>
          </cell>
          <cell r="I588" t="str">
            <v>T-0409-1-UYO049</v>
          </cell>
          <cell r="J588" t="str">
            <v>UYO049OG1_UBZAJ_FIRIWAGE</v>
          </cell>
          <cell r="K588" t="str">
            <v>UYO049OG1_UBZAJ_FIRIWAGE_OG1</v>
          </cell>
          <cell r="L588" t="str">
            <v>FIRIWAGE</v>
          </cell>
          <cell r="M588" t="str">
            <v>FIRIWAGE</v>
          </cell>
          <cell r="N588" t="str">
            <v>BOVEN DIGOEL</v>
          </cell>
          <cell r="O588" t="str">
            <v>PAPUA</v>
          </cell>
          <cell r="P588">
            <v>-5.5248600000000003</v>
          </cell>
          <cell r="Q588">
            <v>140.14866000000001</v>
          </cell>
          <cell r="R588" t="str">
            <v>R 11-Puma</v>
          </cell>
          <cell r="S588" t="str">
            <v>Area 4</v>
          </cell>
        </row>
        <row r="589">
          <cell r="G589" t="str">
            <v>UYO063</v>
          </cell>
          <cell r="H589" t="str">
            <v>UYO063OG1</v>
          </cell>
          <cell r="I589" t="str">
            <v>T-0409-1-UYO063</v>
          </cell>
          <cell r="J589" t="str">
            <v>UYO063OG1_UBZLA_UMAP</v>
          </cell>
          <cell r="K589" t="str">
            <v>UYO063OG1_UBZLA_UMAP_OG1</v>
          </cell>
          <cell r="L589" t="str">
            <v>UMAP</v>
          </cell>
          <cell r="M589" t="str">
            <v>WAROPKO</v>
          </cell>
          <cell r="N589" t="str">
            <v>BOVEN DIGOEL</v>
          </cell>
          <cell r="O589" t="str">
            <v>PAPUA</v>
          </cell>
          <cell r="P589">
            <v>-5.9535830000000001</v>
          </cell>
          <cell r="Q589">
            <v>140.78091000000001</v>
          </cell>
          <cell r="R589" t="str">
            <v>R 11-Puma</v>
          </cell>
          <cell r="S589" t="str">
            <v>Area 4</v>
          </cell>
        </row>
        <row r="590">
          <cell r="G590" t="str">
            <v>UYO079</v>
          </cell>
          <cell r="H590" t="str">
            <v>UYO079OG1</v>
          </cell>
          <cell r="I590" t="str">
            <v>T-0409-1-UYO079</v>
          </cell>
          <cell r="J590" t="str">
            <v>UYO079OG1_UBZLA_YANGGANDUR</v>
          </cell>
          <cell r="K590" t="str">
            <v>UYO079OG1_UBZLA_YANGGANDUR_OG1</v>
          </cell>
          <cell r="L590" t="str">
            <v>YANGGANDUR</v>
          </cell>
          <cell r="M590" t="str">
            <v>SOTA</v>
          </cell>
          <cell r="N590" t="str">
            <v>MERAUKE</v>
          </cell>
          <cell r="O590" t="str">
            <v>PAPUA</v>
          </cell>
          <cell r="P590">
            <v>-8.5373999999999999</v>
          </cell>
          <cell r="Q590">
            <v>140.87011999999999</v>
          </cell>
          <cell r="R590" t="str">
            <v>R 11-Puma</v>
          </cell>
          <cell r="S590" t="str">
            <v>Area 4</v>
          </cell>
        </row>
        <row r="591">
          <cell r="G591" t="str">
            <v>UYO149</v>
          </cell>
          <cell r="H591" t="str">
            <v>UYO149OG1</v>
          </cell>
          <cell r="I591" t="str">
            <v>T-0409-1-UYO149</v>
          </cell>
          <cell r="J591" t="str">
            <v>UYO149OG1_UBZTL_BEOGA</v>
          </cell>
          <cell r="K591" t="str">
            <v>UYO149OG1_UBZTL_BEOGA_OG1</v>
          </cell>
          <cell r="L591" t="str">
            <v>BEOGA</v>
          </cell>
          <cell r="M591" t="str">
            <v>BEOGA</v>
          </cell>
          <cell r="N591" t="str">
            <v>PUNCAK</v>
          </cell>
          <cell r="O591" t="str">
            <v>PAPUA</v>
          </cell>
          <cell r="P591">
            <v>-3.81826</v>
          </cell>
          <cell r="Q591">
            <v>137.42818</v>
          </cell>
          <cell r="R591" t="str">
            <v>R 11-Puma</v>
          </cell>
          <cell r="S591" t="str">
            <v>Area 4</v>
          </cell>
        </row>
        <row r="592">
          <cell r="G592" t="str">
            <v>UYP147</v>
          </cell>
          <cell r="H592" t="str">
            <v>UYP147OG1</v>
          </cell>
          <cell r="I592" t="str">
            <v>T-0409-1-UYP147</v>
          </cell>
          <cell r="J592" t="str">
            <v>UYP147OG1_UBZTL_LUWELALA</v>
          </cell>
          <cell r="K592" t="str">
            <v>UYP147OG1_UBZTL_LUWELALA_OG1</v>
          </cell>
          <cell r="L592" t="str">
            <v>LUWELALA</v>
          </cell>
          <cell r="M592" t="str">
            <v>MORAID</v>
          </cell>
          <cell r="N592" t="str">
            <v>SORONG</v>
          </cell>
          <cell r="O592" t="str">
            <v>PAPUA BARAT</v>
          </cell>
          <cell r="P592">
            <v>-0.92278000000000004</v>
          </cell>
          <cell r="Q592">
            <v>132.10293999999999</v>
          </cell>
          <cell r="R592" t="str">
            <v>R 11-Puma</v>
          </cell>
          <cell r="S592" t="str">
            <v>Area 4</v>
          </cell>
        </row>
        <row r="593">
          <cell r="G593" t="str">
            <v>UYP117</v>
          </cell>
          <cell r="H593" t="str">
            <v>UYP117OG1</v>
          </cell>
          <cell r="I593" t="str">
            <v>T-0409-1-UYP117</v>
          </cell>
          <cell r="J593" t="str">
            <v>UYP117OG1_UBZTL_YOMBER</v>
          </cell>
          <cell r="K593" t="str">
            <v>UYP117OG1_UBZTL_YOMBER_OG1</v>
          </cell>
          <cell r="L593" t="str">
            <v>YOMBER</v>
          </cell>
          <cell r="M593" t="str">
            <v>ROSWAR</v>
          </cell>
          <cell r="N593" t="str">
            <v>TELUK WONDAMA</v>
          </cell>
          <cell r="O593" t="str">
            <v>PAPUA BARAT</v>
          </cell>
          <cell r="P593">
            <v>-2.0950099999999998</v>
          </cell>
          <cell r="Q593">
            <v>134.38574</v>
          </cell>
          <cell r="R593" t="str">
            <v>R 11-Puma</v>
          </cell>
          <cell r="S593" t="str">
            <v>Area 4</v>
          </cell>
        </row>
        <row r="594">
          <cell r="G594" t="str">
            <v>UYP109</v>
          </cell>
          <cell r="H594" t="str">
            <v>UYP109OG1</v>
          </cell>
          <cell r="I594" t="str">
            <v>T-0409-1-UYP109</v>
          </cell>
          <cell r="J594" t="str">
            <v>UYP109OG1_UBZDT_ATORI</v>
          </cell>
          <cell r="K594" t="str">
            <v>UYP109OG1_UBZDT_ATORI_OG1</v>
          </cell>
          <cell r="L594" t="str">
            <v>ATORI</v>
          </cell>
          <cell r="M594" t="str">
            <v>KOKODA UTARA</v>
          </cell>
          <cell r="N594" t="str">
            <v>SORONG SELATAN</v>
          </cell>
          <cell r="O594" t="str">
            <v>PAPUA BARAT</v>
          </cell>
          <cell r="P594">
            <v>-1.9804999999999999</v>
          </cell>
          <cell r="Q594">
            <v>132.61824999999999</v>
          </cell>
          <cell r="R594" t="str">
            <v>R 11-Puma</v>
          </cell>
          <cell r="S594" t="str">
            <v>Area 4</v>
          </cell>
        </row>
        <row r="595">
          <cell r="G595" t="str">
            <v>UXX056</v>
          </cell>
          <cell r="H595" t="str">
            <v>UXX056OG1</v>
          </cell>
          <cell r="I595" t="str">
            <v>T-0409-1-UXX056</v>
          </cell>
          <cell r="J595" t="str">
            <v>UXX056OG1_UBZTL_HERLAU</v>
          </cell>
          <cell r="K595" t="str">
            <v>UXX056OG1_UBZTL_HERLAU_OG1</v>
          </cell>
          <cell r="L595" t="str">
            <v>HERLAU</v>
          </cell>
          <cell r="M595" t="str">
            <v>SERAM UTARA BARAT</v>
          </cell>
          <cell r="N595" t="str">
            <v>MALUKU TENGAH</v>
          </cell>
          <cell r="O595" t="str">
            <v>MALUKU</v>
          </cell>
          <cell r="P595">
            <v>-2.85738</v>
          </cell>
          <cell r="Q595">
            <v>128.88471000000001</v>
          </cell>
          <cell r="R595" t="str">
            <v>R 11-Puma</v>
          </cell>
          <cell r="S595" t="str">
            <v>Area 4</v>
          </cell>
        </row>
        <row r="596">
          <cell r="G596" t="str">
            <v>UYO053</v>
          </cell>
          <cell r="H596" t="str">
            <v>UYO053OG1</v>
          </cell>
          <cell r="I596" t="str">
            <v>T-0409-1-UYO053</v>
          </cell>
          <cell r="J596" t="str">
            <v>UYO053OG1_UBZAJ_LANGGOAN</v>
          </cell>
          <cell r="K596" t="str">
            <v>UYO053OG1_UBZAJ_LANGGOAN_OG1</v>
          </cell>
          <cell r="L596" t="str">
            <v>LANGGOAN</v>
          </cell>
          <cell r="M596" t="str">
            <v>INYANDIT</v>
          </cell>
          <cell r="N596" t="str">
            <v>BOVEN DIGOEL</v>
          </cell>
          <cell r="O596" t="str">
            <v>PAPUA</v>
          </cell>
          <cell r="P596">
            <v>-5.7504799999999996</v>
          </cell>
          <cell r="Q596">
            <v>140.64739</v>
          </cell>
          <cell r="R596" t="str">
            <v>R 11-Puma</v>
          </cell>
          <cell r="S596" t="str">
            <v>Area 4</v>
          </cell>
        </row>
        <row r="597">
          <cell r="G597" t="str">
            <v>UYO072</v>
          </cell>
          <cell r="H597" t="str">
            <v>UYO072OG1</v>
          </cell>
          <cell r="I597" t="str">
            <v>T-0409-1-UYO072</v>
          </cell>
          <cell r="J597" t="str">
            <v>UYO072OG1_UBZDT_TRIMURIS</v>
          </cell>
          <cell r="K597" t="str">
            <v>UYO072OG1_UBZDT_TRIMURIS_OG1</v>
          </cell>
          <cell r="L597" t="str">
            <v>TRIMURIS</v>
          </cell>
          <cell r="M597" t="str">
            <v>DISTRIK SAWAI</v>
          </cell>
          <cell r="N597" t="str">
            <v>MAMBERAMO RAYA</v>
          </cell>
          <cell r="O597" t="str">
            <v>PAPUA</v>
          </cell>
          <cell r="P597">
            <v>-2.1393200000000001</v>
          </cell>
          <cell r="Q597">
            <v>137.85177999999999</v>
          </cell>
          <cell r="R597" t="str">
            <v>R 11-Puma</v>
          </cell>
          <cell r="S597" t="str">
            <v>Area 4</v>
          </cell>
        </row>
        <row r="598">
          <cell r="G598" t="str">
            <v>UYP121</v>
          </cell>
          <cell r="H598" t="str">
            <v>UYP121OG1</v>
          </cell>
          <cell r="I598" t="str">
            <v>T-0409-1-UYP121</v>
          </cell>
          <cell r="J598" t="str">
            <v>UYP121OG1_UBZTL_YOPENGGAR</v>
          </cell>
          <cell r="K598" t="str">
            <v>UYP121OG1_UBZTL_YOPENGGAR_OG1</v>
          </cell>
          <cell r="L598" t="str">
            <v>YOPENGGAR</v>
          </cell>
          <cell r="M598" t="str">
            <v>DUAIRI</v>
          </cell>
          <cell r="N598" t="str">
            <v>TELUK WONDAMA</v>
          </cell>
          <cell r="O598" t="str">
            <v>PAPUA BARAT</v>
          </cell>
          <cell r="P598" t="str">
            <v xml:space="preserve"> -2.482344°</v>
          </cell>
          <cell r="Q598" t="str">
            <v>134.583027°</v>
          </cell>
          <cell r="R598" t="str">
            <v>R 11-Puma</v>
          </cell>
          <cell r="S598" t="str">
            <v>Area 4</v>
          </cell>
        </row>
        <row r="599">
          <cell r="G599" t="str">
            <v>UXW043</v>
          </cell>
          <cell r="H599" t="str">
            <v>UXW043OG1</v>
          </cell>
          <cell r="I599" t="str">
            <v>T-0409-1-UXW043</v>
          </cell>
          <cell r="J599" t="str">
            <v>UXW043OG1_UBZTL_TILEY</v>
          </cell>
          <cell r="K599" t="str">
            <v>UXW043OG1_UBZTL_TILEY_OG1</v>
          </cell>
          <cell r="L599" t="str">
            <v>TILEY</v>
          </cell>
          <cell r="M599" t="str">
            <v>MOROTAI JAYA</v>
          </cell>
          <cell r="N599" t="str">
            <v>PULAU MOROTAI</v>
          </cell>
          <cell r="O599" t="str">
            <v>MALUKU UTARA</v>
          </cell>
          <cell r="P599">
            <v>2.2015899999999999</v>
          </cell>
          <cell r="Q599">
            <v>128.25221999999999</v>
          </cell>
          <cell r="R599" t="str">
            <v>R 09-Sulawesi &amp; Malut</v>
          </cell>
          <cell r="S599" t="str">
            <v>Area 4</v>
          </cell>
        </row>
        <row r="600">
          <cell r="G600" t="str">
            <v>UYO066</v>
          </cell>
          <cell r="H600" t="str">
            <v>UYO066OG1</v>
          </cell>
          <cell r="I600" t="str">
            <v>T-0409-1-UYO066</v>
          </cell>
          <cell r="J600" t="str">
            <v>UYO066OG1_UBZLA_GETENTIRI</v>
          </cell>
          <cell r="K600" t="str">
            <v>UYO066OG1_UBZLA_GETENTIRI_OG1</v>
          </cell>
          <cell r="L600" t="str">
            <v>GETENTIRI</v>
          </cell>
          <cell r="M600" t="str">
            <v>WAROPKO</v>
          </cell>
          <cell r="N600" t="str">
            <v>BOVEN DIGOEL</v>
          </cell>
          <cell r="O600" t="str">
            <v>PAPUA</v>
          </cell>
          <cell r="P600">
            <v>-5.8466500000000003</v>
          </cell>
          <cell r="Q600">
            <v>140.631393</v>
          </cell>
          <cell r="R600" t="str">
            <v>R 11-Puma</v>
          </cell>
          <cell r="S600" t="str">
            <v>Area 4</v>
          </cell>
        </row>
        <row r="601">
          <cell r="G601" t="str">
            <v>UXW040</v>
          </cell>
          <cell r="H601" t="str">
            <v>UXW040OG1</v>
          </cell>
          <cell r="I601" t="str">
            <v>T-0409-1-UXW040</v>
          </cell>
          <cell r="J601" t="str">
            <v>UXW040OG1_UBZTL_CUCUMARE</v>
          </cell>
          <cell r="K601" t="str">
            <v>UXW040OG1_UBZTL_CUCUMARE_OG1</v>
          </cell>
          <cell r="L601" t="str">
            <v>CUCUMARE</v>
          </cell>
          <cell r="M601" t="str">
            <v>MOROTAI JAYA</v>
          </cell>
          <cell r="N601" t="str">
            <v>PULAU MOROTAI</v>
          </cell>
          <cell r="O601" t="str">
            <v>MALUKU UTARA</v>
          </cell>
          <cell r="P601">
            <v>2.1733099999999999</v>
          </cell>
          <cell r="Q601">
            <v>128.25515999999999</v>
          </cell>
          <cell r="R601" t="str">
            <v>R 09-Sulawesi &amp; Malut</v>
          </cell>
          <cell r="S601" t="str">
            <v>Area 4</v>
          </cell>
        </row>
        <row r="602">
          <cell r="G602" t="str">
            <v>UYO060</v>
          </cell>
          <cell r="H602" t="str">
            <v>UYO060OG1</v>
          </cell>
          <cell r="I602" t="str">
            <v>T-0409-1-UYO060</v>
          </cell>
          <cell r="J602" t="str">
            <v>UYO060OG1_UBZLA_UJUNG_KIA</v>
          </cell>
          <cell r="K602" t="str">
            <v>UYO060OG1_UBZLA_UJUNG_KIA_OG1</v>
          </cell>
          <cell r="L602" t="str">
            <v>UJUNG KIA</v>
          </cell>
          <cell r="M602" t="str">
            <v>MINDIPTANA</v>
          </cell>
          <cell r="N602" t="str">
            <v>BOVEN DIGOEL</v>
          </cell>
          <cell r="O602" t="str">
            <v>PAPUA</v>
          </cell>
          <cell r="P602">
            <v>-5.7704000000000004</v>
          </cell>
          <cell r="Q602">
            <v>140.72949299999999</v>
          </cell>
          <cell r="R602" t="str">
            <v>R 11-Puma</v>
          </cell>
          <cell r="S602" t="str">
            <v>Area 4</v>
          </cell>
        </row>
        <row r="603">
          <cell r="G603" t="str">
            <v>UYO077</v>
          </cell>
          <cell r="H603" t="str">
            <v>UYO077OG1</v>
          </cell>
          <cell r="I603" t="str">
            <v>T-0409-1-UYO077</v>
          </cell>
          <cell r="J603" t="str">
            <v>UYO077OG1_UBZLA_DOMANDE</v>
          </cell>
          <cell r="K603" t="str">
            <v>UYO077OG1_UBZLA_DOMANDE_OG1</v>
          </cell>
          <cell r="L603" t="str">
            <v>DOMANDE</v>
          </cell>
          <cell r="M603" t="str">
            <v>NAUKENJERAI</v>
          </cell>
          <cell r="N603" t="str">
            <v>MERAUKE</v>
          </cell>
          <cell r="O603" t="str">
            <v>PAPUA</v>
          </cell>
          <cell r="P603">
            <v>-8.7253480000000003</v>
          </cell>
          <cell r="Q603">
            <v>140.57590500000001</v>
          </cell>
          <cell r="R603" t="str">
            <v>R 11-Puma</v>
          </cell>
          <cell r="S603" t="str">
            <v>Area 4</v>
          </cell>
        </row>
        <row r="604">
          <cell r="G604" t="str">
            <v>UYP126</v>
          </cell>
          <cell r="H604" t="str">
            <v>UYP126OG1</v>
          </cell>
          <cell r="I604" t="str">
            <v>T-0409-1-UYP126</v>
          </cell>
          <cell r="J604" t="str">
            <v>UYP126OG1_UBZDT_MOSUN</v>
          </cell>
          <cell r="K604" t="str">
            <v>UYP126OG1_UBZDT_MOSUN_OG1</v>
          </cell>
          <cell r="L604" t="str">
            <v>MOSUN</v>
          </cell>
          <cell r="M604" t="str">
            <v>AIFAT</v>
          </cell>
          <cell r="N604" t="str">
            <v>MAYBRAT</v>
          </cell>
          <cell r="O604" t="str">
            <v>PAPUA BARAT</v>
          </cell>
          <cell r="P604">
            <v>-1.12104</v>
          </cell>
          <cell r="Q604">
            <v>132.43027000000001</v>
          </cell>
          <cell r="R604" t="str">
            <v>R 11-Puma</v>
          </cell>
          <cell r="S604" t="str">
            <v>Area 4</v>
          </cell>
        </row>
        <row r="605">
          <cell r="G605" t="str">
            <v>UYP110</v>
          </cell>
          <cell r="H605" t="str">
            <v>UYP110OG1</v>
          </cell>
          <cell r="I605" t="str">
            <v>T-0409-1-UYP110</v>
          </cell>
          <cell r="J605" t="str">
            <v>UYP110OG1_UBZTL_TAROF</v>
          </cell>
          <cell r="K605" t="str">
            <v>UYP110OG1_UBZTL_TAROF_OG1</v>
          </cell>
          <cell r="L605" t="str">
            <v>TAROF</v>
          </cell>
          <cell r="M605" t="str">
            <v>KOKODA</v>
          </cell>
          <cell r="N605" t="str">
            <v>SORONG SELATAN</v>
          </cell>
          <cell r="O605" t="str">
            <v>PAPUA BARAT</v>
          </cell>
          <cell r="P605">
            <v>-2.21644</v>
          </cell>
          <cell r="Q605">
            <v>132.45058</v>
          </cell>
          <cell r="R605" t="str">
            <v>R 11-Puma</v>
          </cell>
          <cell r="S605" t="str">
            <v>Area 4</v>
          </cell>
        </row>
        <row r="606">
          <cell r="G606" t="str">
            <v>UYO055</v>
          </cell>
          <cell r="H606" t="str">
            <v>UYO055OG1</v>
          </cell>
          <cell r="I606" t="str">
            <v>T-0409-1-UYO055</v>
          </cell>
          <cell r="J606" t="str">
            <v>UYO055OG1_UBZAJ_MANGGELEUM</v>
          </cell>
          <cell r="K606" t="str">
            <v>UYO055OG1_UBZAJ_MANGGELEUM_OG1</v>
          </cell>
          <cell r="L606" t="str">
            <v>MANGGELEUM</v>
          </cell>
          <cell r="M606" t="str">
            <v>MANGGELEUM</v>
          </cell>
          <cell r="N606" t="str">
            <v>BOVEN DIGOEL</v>
          </cell>
          <cell r="O606" t="str">
            <v>PAPUA</v>
          </cell>
          <cell r="P606">
            <v>-5.4184599999999996</v>
          </cell>
          <cell r="Q606">
            <v>140.43412000000001</v>
          </cell>
          <cell r="R606" t="str">
            <v>R 11-Puma</v>
          </cell>
          <cell r="S606" t="str">
            <v>Area 4</v>
          </cell>
        </row>
        <row r="607">
          <cell r="G607" t="str">
            <v>UYO057</v>
          </cell>
          <cell r="H607" t="str">
            <v>UYO057OG1</v>
          </cell>
          <cell r="I607" t="str">
            <v>T-0409-1-UYO057</v>
          </cell>
          <cell r="J607" t="str">
            <v>UYO057OG1_UBZAJ_MAKMUR</v>
          </cell>
          <cell r="K607" t="str">
            <v>UYO057OG1_UBZAJ_MAKMUR_OG1</v>
          </cell>
          <cell r="L607" t="str">
            <v>MAKMUR</v>
          </cell>
          <cell r="M607" t="str">
            <v>FOFI</v>
          </cell>
          <cell r="N607" t="str">
            <v>BOVEN DIGOEL</v>
          </cell>
          <cell r="O607" t="str">
            <v>PAPUA</v>
          </cell>
          <cell r="P607">
            <v>-6.1376499999999998</v>
          </cell>
          <cell r="Q607">
            <v>139.94991999999999</v>
          </cell>
          <cell r="R607" t="str">
            <v>R 11-Puma</v>
          </cell>
          <cell r="S607" t="str">
            <v>Area 4</v>
          </cell>
        </row>
        <row r="608">
          <cell r="G608" t="str">
            <v>UYO064</v>
          </cell>
          <cell r="H608" t="str">
            <v>UYO064OG1</v>
          </cell>
          <cell r="I608" t="str">
            <v>T-0409-1-UYO064</v>
          </cell>
          <cell r="J608" t="str">
            <v>UYO064OG1_UBZLA_DUSUN_MUTIMANGGE</v>
          </cell>
          <cell r="K608" t="str">
            <v>UYO064OG1_UBZLA_DUSUN_MUTIMANGGE_OG1</v>
          </cell>
          <cell r="L608" t="str">
            <v>DUSUN MUTIMANGGE</v>
          </cell>
          <cell r="M608" t="str">
            <v>WAROPKO</v>
          </cell>
          <cell r="N608" t="str">
            <v>BOVEN DIGOEL</v>
          </cell>
          <cell r="O608" t="str">
            <v>PAPUA</v>
          </cell>
          <cell r="P608">
            <v>-5.6381829999999997</v>
          </cell>
          <cell r="Q608">
            <v>140.95612700000001</v>
          </cell>
          <cell r="R608" t="str">
            <v>R 11-Puma</v>
          </cell>
          <cell r="S608" t="str">
            <v>Area 4</v>
          </cell>
        </row>
        <row r="609">
          <cell r="G609" t="str">
            <v>UYP102</v>
          </cell>
          <cell r="H609" t="str">
            <v>UYP102OG1</v>
          </cell>
          <cell r="I609" t="str">
            <v>T-0409-1-UYP102</v>
          </cell>
          <cell r="J609" t="str">
            <v>UYP102OG1_UBZDT_SERKOS</v>
          </cell>
          <cell r="K609" t="str">
            <v>UYP102OG1_UBZDT_SERKOS_OG1</v>
          </cell>
          <cell r="L609" t="str">
            <v>SERKOS</v>
          </cell>
          <cell r="M609" t="str">
            <v>INANWATAN</v>
          </cell>
          <cell r="N609" t="str">
            <v>SORONG SELATAN</v>
          </cell>
          <cell r="O609" t="str">
            <v>PAPUA BARAT</v>
          </cell>
          <cell r="P609">
            <v>-2.1191200000000001</v>
          </cell>
          <cell r="Q609">
            <v>132.16936000000001</v>
          </cell>
          <cell r="R609" t="str">
            <v>R 11-Puma</v>
          </cell>
          <cell r="S609" t="str">
            <v>Area 4</v>
          </cell>
        </row>
        <row r="610">
          <cell r="G610" t="str">
            <v>UYO048</v>
          </cell>
          <cell r="H610" t="str">
            <v>UYO048OG1</v>
          </cell>
          <cell r="I610" t="str">
            <v>T-0409-1-UYO048</v>
          </cell>
          <cell r="J610" t="str">
            <v>UYO048OG1_UBZAJ_KAWAGIT</v>
          </cell>
          <cell r="K610" t="str">
            <v>UYO048OG1_UBZAJ_KAWAGIT_OG1</v>
          </cell>
          <cell r="L610" t="str">
            <v>KAWAGIT</v>
          </cell>
          <cell r="M610" t="str">
            <v>KAWAGIT</v>
          </cell>
          <cell r="N610" t="str">
            <v>BOVEN DIGOEL</v>
          </cell>
          <cell r="O610" t="str">
            <v>PAPUA</v>
          </cell>
          <cell r="P610">
            <v>-5.6186999999999996</v>
          </cell>
          <cell r="Q610">
            <v>140.23931999999999</v>
          </cell>
          <cell r="R610" t="str">
            <v>R 11-Puma</v>
          </cell>
          <cell r="S610" t="str">
            <v>Area 4</v>
          </cell>
        </row>
        <row r="611">
          <cell r="G611" t="str">
            <v>UYO071</v>
          </cell>
          <cell r="H611" t="str">
            <v>UYO071OG1</v>
          </cell>
          <cell r="I611" t="str">
            <v>T-0409-1-UYO071</v>
          </cell>
          <cell r="J611" t="str">
            <v>UYO071OG1_UBZDT_BAGUSA</v>
          </cell>
          <cell r="K611" t="str">
            <v>UYO071OG1_UBZDT_BAGUSA_OG1</v>
          </cell>
          <cell r="L611" t="str">
            <v>BAGUSA</v>
          </cell>
          <cell r="M611" t="str">
            <v>DISTRIK MAMBERAMO HILIR</v>
          </cell>
          <cell r="N611" t="str">
            <v>MAMBERAMO RAYA</v>
          </cell>
          <cell r="O611" t="str">
            <v>PAPUA</v>
          </cell>
          <cell r="P611">
            <v>-1.94364</v>
          </cell>
          <cell r="Q611">
            <v>137.83496</v>
          </cell>
          <cell r="R611" t="str">
            <v>R 11-Puma</v>
          </cell>
          <cell r="S611" t="str">
            <v>Area 4</v>
          </cell>
        </row>
        <row r="612">
          <cell r="G612" t="str">
            <v>UYP100</v>
          </cell>
          <cell r="H612" t="str">
            <v>UYP100OG1</v>
          </cell>
          <cell r="I612" t="str">
            <v>T-0409-1-UYP100</v>
          </cell>
          <cell r="J612" t="str">
            <v>UYP100OG1_UBZDT_SAGA</v>
          </cell>
          <cell r="K612" t="str">
            <v>UYP100OG1_UBZDT_SAGA_OG1</v>
          </cell>
          <cell r="L612" t="str">
            <v>SAGA</v>
          </cell>
          <cell r="M612" t="str">
            <v>METEMANI</v>
          </cell>
          <cell r="N612" t="str">
            <v>SORONG SELATAN</v>
          </cell>
          <cell r="O612" t="str">
            <v>PAPUA BARAT</v>
          </cell>
          <cell r="P612">
            <v>-1.94861</v>
          </cell>
          <cell r="Q612">
            <v>132.23584</v>
          </cell>
          <cell r="R612" t="str">
            <v>R 11-Puma</v>
          </cell>
          <cell r="S612" t="str">
            <v>Area 4</v>
          </cell>
        </row>
        <row r="613">
          <cell r="G613" t="str">
            <v>UYP101</v>
          </cell>
          <cell r="H613" t="str">
            <v>UYP101OG1</v>
          </cell>
          <cell r="I613" t="str">
            <v>T-0409-1-UYP101</v>
          </cell>
          <cell r="J613" t="str">
            <v>UYP101OG1_UBZDT_MUGIM</v>
          </cell>
          <cell r="K613" t="str">
            <v>UYP101OG1_UBZDT_MUGIM_OG1</v>
          </cell>
          <cell r="L613" t="str">
            <v>MUGIM</v>
          </cell>
          <cell r="M613" t="str">
            <v>METAMANI</v>
          </cell>
          <cell r="N613" t="str">
            <v>SORONG SELATAN</v>
          </cell>
          <cell r="O613" t="str">
            <v>PAPUA BARAT</v>
          </cell>
          <cell r="P613">
            <v>-1.9880500000000001</v>
          </cell>
          <cell r="Q613">
            <v>132.12251000000001</v>
          </cell>
          <cell r="R613" t="str">
            <v>R 11-Puma</v>
          </cell>
          <cell r="S613" t="str">
            <v>Area 4</v>
          </cell>
        </row>
        <row r="614">
          <cell r="G614" t="str">
            <v>UQH820</v>
          </cell>
          <cell r="H614" t="str">
            <v>UQH820OG1</v>
          </cell>
          <cell r="I614" t="str">
            <v>T-0110-1-UQH820</v>
          </cell>
          <cell r="J614" t="str">
            <v>UQH820OG1_UBHTL_BETUMONGA</v>
          </cell>
          <cell r="K614" t="str">
            <v>UQH820OG1_UBHTL_BETUMONGA_OG1</v>
          </cell>
          <cell r="L614" t="str">
            <v>BETUMONGA</v>
          </cell>
          <cell r="M614" t="str">
            <v>SIPORA UTARA</v>
          </cell>
          <cell r="N614" t="str">
            <v>KEPULAUAN MENTAWAI</v>
          </cell>
          <cell r="O614" t="str">
            <v>SUMATERA BARAT</v>
          </cell>
          <cell r="P614">
            <v>-2.24641</v>
          </cell>
          <cell r="Q614">
            <v>99.616870000000006</v>
          </cell>
          <cell r="R614" t="str">
            <v>R 10-Sumbagteng</v>
          </cell>
          <cell r="S614" t="str">
            <v>Area 1</v>
          </cell>
        </row>
        <row r="615">
          <cell r="G615" t="str">
            <v>UQH822</v>
          </cell>
          <cell r="H615" t="str">
            <v>UQH822OG1</v>
          </cell>
          <cell r="I615" t="str">
            <v>T-0110-1-UQH822</v>
          </cell>
          <cell r="J615" t="str">
            <v>UQH822OG1_UBHTL_BERIULOU</v>
          </cell>
          <cell r="K615" t="str">
            <v>UQH822OG1_UBHTL_BERIULOU_OG1</v>
          </cell>
          <cell r="L615" t="str">
            <v>BERIULOU</v>
          </cell>
          <cell r="M615" t="str">
            <v>SIPORA SELATAN</v>
          </cell>
          <cell r="N615" t="str">
            <v>KEPULAUAN MENTAWAI</v>
          </cell>
          <cell r="O615" t="str">
            <v>SUMATERA BARAT</v>
          </cell>
          <cell r="P615">
            <v>-2.32952</v>
          </cell>
          <cell r="Q615">
            <v>99.732330000000005</v>
          </cell>
          <cell r="R615" t="str">
            <v>R 10-Sumbagteng</v>
          </cell>
          <cell r="S615" t="str">
            <v>Area 1</v>
          </cell>
        </row>
        <row r="616">
          <cell r="G616" t="str">
            <v>UQH826</v>
          </cell>
          <cell r="H616" t="str">
            <v>UQH826OG1</v>
          </cell>
          <cell r="I616" t="str">
            <v>T-0110-1-UQH826</v>
          </cell>
          <cell r="J616" t="str">
            <v>UQH826OG1_UBHTL_MANGGUIRUK</v>
          </cell>
          <cell r="K616" t="str">
            <v>UQH826OG1_UBHTL_MANGGUIRUK_OG1</v>
          </cell>
          <cell r="L616" t="str">
            <v>MANGGUIRUK</v>
          </cell>
          <cell r="M616" t="str">
            <v>MANGGUIRUK</v>
          </cell>
          <cell r="N616" t="str">
            <v>KEPULAUAN MENTAWAI</v>
          </cell>
          <cell r="O616" t="str">
            <v>SUMATERA BARAT</v>
          </cell>
          <cell r="P616">
            <v>-2.7092999999999998</v>
          </cell>
          <cell r="Q616">
            <v>100.03249</v>
          </cell>
          <cell r="R616" t="str">
            <v>R 10-Sumbagteng</v>
          </cell>
          <cell r="S616" t="str">
            <v>Area 1</v>
          </cell>
        </row>
        <row r="617">
          <cell r="G617" t="str">
            <v>UQH827</v>
          </cell>
          <cell r="H617" t="str">
            <v>UQH827OG1</v>
          </cell>
          <cell r="I617" t="str">
            <v>T-0110-1-UQH827</v>
          </cell>
          <cell r="J617" t="str">
            <v>UQH827OG1_UBHTL_BULASAT_KM_37</v>
          </cell>
          <cell r="K617" t="str">
            <v>UQH827OG1_UBHTL_BULASAT_KM_37_OG1</v>
          </cell>
          <cell r="L617" t="str">
            <v>BULASAT KM 37</v>
          </cell>
          <cell r="M617" t="str">
            <v>PAGAI SELATAN</v>
          </cell>
          <cell r="N617" t="str">
            <v>KEPULAUAN MENTAWAI</v>
          </cell>
          <cell r="O617" t="str">
            <v>SUMATERA BARAT</v>
          </cell>
          <cell r="P617">
            <v>-3.0013800000000002</v>
          </cell>
          <cell r="Q617">
            <v>100.29036000000001</v>
          </cell>
          <cell r="R617" t="str">
            <v>R 10-Sumbagteng</v>
          </cell>
          <cell r="S617" t="str">
            <v>Area 1</v>
          </cell>
        </row>
        <row r="618">
          <cell r="G618" t="str">
            <v>UQH828</v>
          </cell>
          <cell r="H618" t="str">
            <v>UQH828OG1</v>
          </cell>
          <cell r="I618" t="str">
            <v>T-0110-1-UQH828</v>
          </cell>
          <cell r="J618" t="str">
            <v>UQH828OG1_UBHTL_SINAKA</v>
          </cell>
          <cell r="K618" t="str">
            <v>UQH828OG1_UBHTL_SINAKA_OG1</v>
          </cell>
          <cell r="L618" t="str">
            <v>SINAKA</v>
          </cell>
          <cell r="M618" t="str">
            <v>PAGAI SELATAN</v>
          </cell>
          <cell r="N618" t="str">
            <v>KEPULAUAN MENTAWAI</v>
          </cell>
          <cell r="O618" t="str">
            <v>SUMATERA BARAT</v>
          </cell>
          <cell r="P618">
            <v>-3.2145600000000001</v>
          </cell>
          <cell r="Q618">
            <v>100.38921999999999</v>
          </cell>
          <cell r="R618" t="str">
            <v>R 10-Sumbagteng</v>
          </cell>
          <cell r="S618" t="str">
            <v>Area 1</v>
          </cell>
        </row>
        <row r="619">
          <cell r="G619" t="str">
            <v>UQH830</v>
          </cell>
          <cell r="H619" t="str">
            <v>UQH830OG1</v>
          </cell>
          <cell r="I619" t="str">
            <v>T-0110-1-UQH830</v>
          </cell>
          <cell r="J619" t="str">
            <v>UQH830OG1_UBHTL_CIMPUNGAN</v>
          </cell>
          <cell r="K619" t="str">
            <v>UQH830OG1_UBHTL_CIMPUNGAN_OG1</v>
          </cell>
          <cell r="L619" t="str">
            <v>CIMPUNGAN</v>
          </cell>
          <cell r="M619" t="str">
            <v>SIBERUT TENGAH</v>
          </cell>
          <cell r="N619" t="str">
            <v>KEPULAUAN MENTAWAI</v>
          </cell>
          <cell r="O619" t="str">
            <v>SUMATERA BARAT</v>
          </cell>
          <cell r="P619">
            <v>-1.2458499999999999</v>
          </cell>
          <cell r="Q619">
            <v>99.041366699999998</v>
          </cell>
          <cell r="R619" t="str">
            <v>R 10-Sumbagteng</v>
          </cell>
          <cell r="S619" t="str">
            <v>Area 1</v>
          </cell>
        </row>
        <row r="620">
          <cell r="G620" t="str">
            <v>UQH831</v>
          </cell>
          <cell r="H620" t="str">
            <v>UQH831OG1</v>
          </cell>
          <cell r="I620" t="str">
            <v>T-0110-1-UQH831</v>
          </cell>
          <cell r="J620" t="str">
            <v>UQH831OG1_UBHTL_MATOTONAN</v>
          </cell>
          <cell r="K620" t="str">
            <v>UQH831OG1_UBHTL_MATOTONAN_OG1</v>
          </cell>
          <cell r="L620" t="str">
            <v>MATOTONAN</v>
          </cell>
          <cell r="M620" t="str">
            <v>SIBERUT SELATAN</v>
          </cell>
          <cell r="N620" t="str">
            <v>KEPULAUAN MENTAWAI</v>
          </cell>
          <cell r="O620" t="str">
            <v>SUMATERA BARAT</v>
          </cell>
          <cell r="P620">
            <v>-1.5553669999999999</v>
          </cell>
          <cell r="Q620">
            <v>99.027433299999998</v>
          </cell>
          <cell r="R620" t="str">
            <v>R 10-Sumbagteng</v>
          </cell>
          <cell r="S620" t="str">
            <v>Area 1</v>
          </cell>
        </row>
        <row r="621">
          <cell r="G621" t="str">
            <v>UQH832</v>
          </cell>
          <cell r="H621" t="str">
            <v>UQH832OG1</v>
          </cell>
          <cell r="I621" t="str">
            <v>T-0110-1-UQH832</v>
          </cell>
          <cell r="J621" t="str">
            <v>UQH832OG1_UBHTL_SAIREINUK</v>
          </cell>
          <cell r="K621" t="str">
            <v>UQH832OG1_UBHTL_SAIREINUK_OG1</v>
          </cell>
          <cell r="L621" t="str">
            <v>Saireinuk</v>
          </cell>
          <cell r="M621" t="str">
            <v>SIPORA SELATAN</v>
          </cell>
          <cell r="N621" t="str">
            <v>KEPULAUAN MENTAWAI</v>
          </cell>
          <cell r="O621" t="str">
            <v>SUMATERA BARAT</v>
          </cell>
          <cell r="P621">
            <v>-2.15184</v>
          </cell>
          <cell r="Q621">
            <v>99.685100000000006</v>
          </cell>
          <cell r="R621" t="str">
            <v>R 10-Sumbagteng</v>
          </cell>
          <cell r="S621" t="str">
            <v>Area 1</v>
          </cell>
        </row>
        <row r="622">
          <cell r="G622" t="str">
            <v>UQQ817</v>
          </cell>
          <cell r="H622" t="str">
            <v>UQQ817OG1</v>
          </cell>
          <cell r="I622" t="str">
            <v>T-0102-1-UQQ817</v>
          </cell>
          <cell r="J622" t="str">
            <v>UQQ817OG1_UBHTL_WENTAWAK_ULU</v>
          </cell>
          <cell r="K622" t="str">
            <v>UQQ817OG1_UBHTL_WENTAWAK_ULU_OG1</v>
          </cell>
          <cell r="L622" t="str">
            <v>Wentawak Ulu</v>
          </cell>
          <cell r="M622" t="str">
            <v>AIR HITAM</v>
          </cell>
          <cell r="N622" t="str">
            <v>Sarolangun</v>
          </cell>
          <cell r="O622" t="str">
            <v>JAMBI</v>
          </cell>
          <cell r="P622">
            <v>-2.0752600000000001</v>
          </cell>
          <cell r="Q622">
            <v>102.54987</v>
          </cell>
          <cell r="R622" t="str">
            <v>R 02-Sumbagsel</v>
          </cell>
          <cell r="S622" t="str">
            <v>Area 1</v>
          </cell>
        </row>
        <row r="623">
          <cell r="G623" t="str">
            <v>UQQ818</v>
          </cell>
          <cell r="H623" t="str">
            <v>UQQ818OG1</v>
          </cell>
          <cell r="I623" t="str">
            <v>T-0102-1-UQQ818</v>
          </cell>
          <cell r="J623" t="str">
            <v>UQQ818OG1_UBHTL_DANAU_SERDANG</v>
          </cell>
          <cell r="K623" t="str">
            <v>UQQ818OG1_UBHTL_DANAU_SERDANG_OG1</v>
          </cell>
          <cell r="L623" t="str">
            <v>Danau Serdang ex Sei Dingin II</v>
          </cell>
          <cell r="M623" t="str">
            <v>DANAU SERDANG</v>
          </cell>
          <cell r="N623" t="str">
            <v>Sarolangun</v>
          </cell>
          <cell r="O623" t="str">
            <v>JAMBI</v>
          </cell>
          <cell r="P623">
            <v>-2.176167</v>
          </cell>
          <cell r="Q623">
            <v>102.85850000000001</v>
          </cell>
          <cell r="R623" t="str">
            <v>R 02-Sumbagsel</v>
          </cell>
          <cell r="S623" t="str">
            <v>Area 1</v>
          </cell>
        </row>
        <row r="624">
          <cell r="G624" t="str">
            <v>UQQ819</v>
          </cell>
          <cell r="H624" t="str">
            <v>UQQ819OG1</v>
          </cell>
          <cell r="I624" t="str">
            <v>T-0102-1-UQQ819</v>
          </cell>
          <cell r="J624" t="str">
            <v>UQQ819OG1_UBHTL_MERIBUNG</v>
          </cell>
          <cell r="K624" t="str">
            <v>UQQ819OG1_UBHTL_MERIBUNG_OG1</v>
          </cell>
          <cell r="L624" t="str">
            <v>Meribung</v>
          </cell>
          <cell r="M624" t="str">
            <v>LIMUN</v>
          </cell>
          <cell r="N624" t="str">
            <v>Sarolangun</v>
          </cell>
          <cell r="O624" t="str">
            <v>JAMBI</v>
          </cell>
          <cell r="P624">
            <v>-2.65869</v>
          </cell>
          <cell r="Q624">
            <v>102.46304000000001</v>
          </cell>
          <cell r="R624" t="str">
            <v>R 02-Sumbagsel</v>
          </cell>
          <cell r="S624" t="str">
            <v>Area 1</v>
          </cell>
        </row>
        <row r="625">
          <cell r="G625" t="str">
            <v>UQQ820</v>
          </cell>
          <cell r="H625" t="str">
            <v>UQQ820OG1</v>
          </cell>
          <cell r="I625" t="str">
            <v>T-0102-1-UQQ820</v>
          </cell>
          <cell r="J625" t="str">
            <v>UQQ820OG1_UBHTL_MANGGIS</v>
          </cell>
          <cell r="K625" t="str">
            <v>UQQ820OG1_UBHTL_MANGGIS_OG1</v>
          </cell>
          <cell r="L625" t="str">
            <v>Manggis/Lubuk Bedorong</v>
          </cell>
          <cell r="M625" t="str">
            <v>MANGGIS</v>
          </cell>
          <cell r="N625" t="str">
            <v>Sarolangun</v>
          </cell>
          <cell r="O625" t="str">
            <v>JAMBI</v>
          </cell>
          <cell r="P625">
            <v>-2.5999699999999999</v>
          </cell>
          <cell r="Q625">
            <v>102.50149999999999</v>
          </cell>
          <cell r="R625" t="str">
            <v>R 02-Sumbagsel</v>
          </cell>
          <cell r="S625" t="str">
            <v>Area 1</v>
          </cell>
        </row>
        <row r="626">
          <cell r="G626" t="str">
            <v>UXW044</v>
          </cell>
          <cell r="H626" t="str">
            <v>UXW044OG1</v>
          </cell>
          <cell r="I626" t="str">
            <v>T-0409-1-UXW044</v>
          </cell>
          <cell r="J626" t="str">
            <v>UXW044OG1_UBZTL_CIOMALOLEO</v>
          </cell>
          <cell r="K626" t="str">
            <v>UXW044OG1_UBZTL_CIOMALOLEO_OG1</v>
          </cell>
          <cell r="L626" t="str">
            <v>CIOMALOLEO</v>
          </cell>
          <cell r="M626" t="str">
            <v>MOROTAI SELATAN BARAT</v>
          </cell>
          <cell r="N626" t="str">
            <v>PULAU MOROTAI</v>
          </cell>
          <cell r="O626" t="str">
            <v>MALUKU UTARA</v>
          </cell>
          <cell r="P626">
            <v>2.427</v>
          </cell>
          <cell r="Q626">
            <v>128.29899</v>
          </cell>
          <cell r="R626" t="str">
            <v>R 09-Sulawesi &amp; Malut</v>
          </cell>
          <cell r="S626" t="str">
            <v>Area 4</v>
          </cell>
        </row>
        <row r="627">
          <cell r="G627" t="str">
            <v>UXW052</v>
          </cell>
          <cell r="H627" t="str">
            <v>UXW052OG1</v>
          </cell>
          <cell r="I627" t="str">
            <v>T-0409-1-UXW052</v>
          </cell>
          <cell r="J627" t="str">
            <v>UXW052OG1_UBZTL_LOUMADORO</v>
          </cell>
          <cell r="K627" t="str">
            <v>UXW052OG1_UBZTL_LOUMADORO_OG1</v>
          </cell>
          <cell r="L627" t="str">
            <v>LOUMADORO</v>
          </cell>
          <cell r="M627" t="str">
            <v>MOROTAI SELATAN BARAT</v>
          </cell>
          <cell r="N627" t="str">
            <v>PULAU MOROTAI</v>
          </cell>
          <cell r="O627" t="str">
            <v>MALUKU UTARA</v>
          </cell>
          <cell r="P627">
            <v>2.3915234000000001</v>
          </cell>
          <cell r="Q627">
            <v>128.17171930000001</v>
          </cell>
          <cell r="R627" t="str">
            <v>R 09-Sulawesi &amp; Malut</v>
          </cell>
          <cell r="S627" t="str">
            <v>Area 4</v>
          </cell>
        </row>
        <row r="628">
          <cell r="G628" t="str">
            <v>UYP106</v>
          </cell>
          <cell r="H628" t="str">
            <v>UYP106OG1</v>
          </cell>
          <cell r="I628" t="str">
            <v>T-0409-1-UYP106</v>
          </cell>
          <cell r="J628" t="str">
            <v>UYP106OG1_UBZDT_BENAWA</v>
          </cell>
          <cell r="K628" t="str">
            <v>UYP106OG1_UBZDT_BENAWA_OG1</v>
          </cell>
          <cell r="L628" t="str">
            <v>BENAWA I</v>
          </cell>
          <cell r="M628" t="str">
            <v>KAIS DARAT</v>
          </cell>
          <cell r="N628" t="str">
            <v>SORONG SELATAN</v>
          </cell>
          <cell r="O628" t="str">
            <v>PAPUA BARAT</v>
          </cell>
          <cell r="P628">
            <v>-1.8683700000000001</v>
          </cell>
          <cell r="Q628">
            <v>132.38771</v>
          </cell>
          <cell r="R628" t="str">
            <v>R 11-Puma</v>
          </cell>
          <cell r="S628" t="str">
            <v>Area 4</v>
          </cell>
        </row>
        <row r="629">
          <cell r="G629" t="str">
            <v>UYO047</v>
          </cell>
          <cell r="H629" t="str">
            <v>UYO047OG1</v>
          </cell>
          <cell r="I629" t="str">
            <v>T-0409-1-UYO047</v>
          </cell>
          <cell r="J629" t="str">
            <v>UYO047OG1_UBZLA_SUBUR</v>
          </cell>
          <cell r="K629" t="str">
            <v>UYO047OG1_UBZLA_SUBUR_OG1</v>
          </cell>
          <cell r="L629" t="str">
            <v>SUBUR</v>
          </cell>
          <cell r="M629" t="str">
            <v>SESNUK</v>
          </cell>
          <cell r="N629" t="str">
            <v>BOVEN DIGOEL</v>
          </cell>
          <cell r="O629" t="str">
            <v>PAPUA</v>
          </cell>
          <cell r="P629">
            <v>-6.1253669999999998</v>
          </cell>
          <cell r="Q629">
            <v>140.804427</v>
          </cell>
          <cell r="R629" t="str">
            <v>R 11-Puma</v>
          </cell>
          <cell r="S629" t="str">
            <v>Area 4</v>
          </cell>
        </row>
        <row r="630">
          <cell r="G630" t="str">
            <v>UYO073</v>
          </cell>
          <cell r="H630" t="str">
            <v>UYO073OG1</v>
          </cell>
          <cell r="I630" t="str">
            <v>T-0409-1-UYO073</v>
          </cell>
          <cell r="J630" t="str">
            <v>UYO073OG1_UBZDT_KAMPUNG_ANASI</v>
          </cell>
          <cell r="K630" t="str">
            <v>UYO073OG1_UBZDT_KAMPUNG_ANASI_OG1</v>
          </cell>
          <cell r="L630" t="str">
            <v>KAMPUNG ANASI</v>
          </cell>
          <cell r="M630" t="str">
            <v>DISTRIK SAWAI</v>
          </cell>
          <cell r="N630" t="str">
            <v>MAMBERAMO RAYA</v>
          </cell>
          <cell r="O630" t="str">
            <v>PAPUA</v>
          </cell>
          <cell r="P630">
            <v>-1.87731</v>
          </cell>
          <cell r="Q630">
            <v>137.63123999999999</v>
          </cell>
          <cell r="R630" t="str">
            <v>R 11-Puma</v>
          </cell>
          <cell r="S630" t="str">
            <v>Area 4</v>
          </cell>
        </row>
        <row r="631">
          <cell r="G631" t="str">
            <v>UYO080</v>
          </cell>
          <cell r="H631" t="str">
            <v>UYO080OG1</v>
          </cell>
          <cell r="I631" t="str">
            <v>T-0409-1-UYO080</v>
          </cell>
          <cell r="J631" t="str">
            <v>UYO080OG1_UBZAJ_RAWAHAYU</v>
          </cell>
          <cell r="K631" t="str">
            <v>UYO080OG1_UBZAJ_RAWAHAYU_OG1</v>
          </cell>
          <cell r="L631" t="str">
            <v>RAWAHAYU</v>
          </cell>
          <cell r="M631" t="str">
            <v>SOTA</v>
          </cell>
          <cell r="N631" t="str">
            <v>MERAUKE</v>
          </cell>
          <cell r="O631" t="str">
            <v>PAPUA</v>
          </cell>
          <cell r="P631">
            <v>-8.0103100000000005</v>
          </cell>
          <cell r="Q631">
            <v>140.98805999999999</v>
          </cell>
          <cell r="R631" t="str">
            <v>R 11-Puma</v>
          </cell>
          <cell r="S631" t="str">
            <v>Area 4</v>
          </cell>
        </row>
        <row r="632">
          <cell r="G632" t="str">
            <v>UYP096</v>
          </cell>
          <cell r="H632" t="str">
            <v>UYP096OG1</v>
          </cell>
          <cell r="I632" t="str">
            <v>T-0409-1-UYP096</v>
          </cell>
          <cell r="J632" t="str">
            <v>UYP096OG1_UBZDT_KALYAM</v>
          </cell>
          <cell r="K632" t="str">
            <v>UYP096OG1_UBZDT_KALYAM_OG1</v>
          </cell>
          <cell r="L632" t="str">
            <v>KALYAM</v>
          </cell>
          <cell r="M632" t="str">
            <v>SALAWATI BARAT</v>
          </cell>
          <cell r="N632" t="str">
            <v>RAJA AMPAT</v>
          </cell>
          <cell r="O632" t="str">
            <v>PAPUA BARAT</v>
          </cell>
          <cell r="P632">
            <v>-0.95306999999999997</v>
          </cell>
          <cell r="Q632">
            <v>130.67241999999999</v>
          </cell>
          <cell r="R632" t="str">
            <v>R 11-Puma</v>
          </cell>
          <cell r="S632" t="str">
            <v>Area 4</v>
          </cell>
        </row>
        <row r="633">
          <cell r="G633" t="str">
            <v>UYO065</v>
          </cell>
          <cell r="H633" t="str">
            <v>UYO065OG1</v>
          </cell>
          <cell r="I633" t="str">
            <v>T-0409-1-UYO065</v>
          </cell>
          <cell r="J633" t="str">
            <v>UYO065OG1_UBZLA_KANGGEWOT</v>
          </cell>
          <cell r="K633" t="str">
            <v>UYO065OG1_UBZLA_KANGGEWOT_OG1</v>
          </cell>
          <cell r="L633" t="str">
            <v>KANGGEWOT</v>
          </cell>
          <cell r="M633" t="str">
            <v>WAROPKO</v>
          </cell>
          <cell r="N633" t="str">
            <v>BOVEN DIGOEL</v>
          </cell>
          <cell r="O633" t="str">
            <v>PAPUA</v>
          </cell>
          <cell r="P633">
            <v>-5.7211670000000003</v>
          </cell>
          <cell r="Q633">
            <v>140.77119300000001</v>
          </cell>
          <cell r="R633" t="str">
            <v>R 11-Puma</v>
          </cell>
          <cell r="S633" t="str">
            <v>Area 4</v>
          </cell>
        </row>
        <row r="634">
          <cell r="G634" t="str">
            <v>UYO076</v>
          </cell>
          <cell r="H634" t="str">
            <v>UYO076OG1</v>
          </cell>
          <cell r="I634" t="str">
            <v>T-0409-1-UYO076</v>
          </cell>
          <cell r="J634" t="str">
            <v>UYO076OG1_UBZLA_KONDO</v>
          </cell>
          <cell r="K634" t="str">
            <v>UYO076OG1_UBZLA_KONDO_OG1</v>
          </cell>
          <cell r="L634" t="str">
            <v>KONDO</v>
          </cell>
          <cell r="M634" t="str">
            <v>NAUKENJERAI</v>
          </cell>
          <cell r="N634" t="str">
            <v>MERAUKE</v>
          </cell>
          <cell r="O634" t="str">
            <v>PAPUA</v>
          </cell>
          <cell r="P634">
            <v>-8.94069</v>
          </cell>
          <cell r="Q634">
            <v>140.77819</v>
          </cell>
          <cell r="R634" t="str">
            <v>R 11-Puma</v>
          </cell>
          <cell r="S634" t="str">
            <v>Area 4</v>
          </cell>
        </row>
        <row r="635">
          <cell r="G635" t="str">
            <v>UYO140</v>
          </cell>
          <cell r="H635" t="str">
            <v>UYO140OG1</v>
          </cell>
          <cell r="I635" t="str">
            <v>T-0409-1-UYO140</v>
          </cell>
          <cell r="J635" t="str">
            <v>UYO140OG1_UBZMM_SANSUNDI</v>
          </cell>
          <cell r="K635" t="str">
            <v>UYO140OG1_UBZMM_SANSUNDI_OG1</v>
          </cell>
          <cell r="L635" t="str">
            <v>SANSUNDI</v>
          </cell>
          <cell r="M635" t="str">
            <v>BONDIFUAR</v>
          </cell>
          <cell r="N635" t="str">
            <v>BIAK NUMFOR</v>
          </cell>
          <cell r="O635" t="str">
            <v>PAPUA</v>
          </cell>
          <cell r="P635">
            <v>-0.68805000000000005</v>
          </cell>
          <cell r="Q635">
            <v>135.81648999999999</v>
          </cell>
          <cell r="R635" t="str">
            <v>R 11-Puma</v>
          </cell>
          <cell r="S635" t="str">
            <v>Area 4</v>
          </cell>
        </row>
        <row r="636">
          <cell r="G636" t="str">
            <v>UYP099</v>
          </cell>
          <cell r="H636" t="str">
            <v>UYP099OG1</v>
          </cell>
          <cell r="I636" t="str">
            <v>T-0409-1-UYP099</v>
          </cell>
          <cell r="J636" t="str">
            <v>UYP099OG1_UBZDT_KAIS_TAPURI</v>
          </cell>
          <cell r="K636" t="str">
            <v>UYP099OG1_UBZDT_KAIS_TAPURI_OG1</v>
          </cell>
          <cell r="L636" t="str">
            <v>KAIS, TAPURI</v>
          </cell>
          <cell r="M636" t="str">
            <v>KAIS</v>
          </cell>
          <cell r="N636" t="str">
            <v>SORONG SELATAN</v>
          </cell>
          <cell r="O636" t="str">
            <v>PAPUA BARAT</v>
          </cell>
          <cell r="P636">
            <v>-1.84382</v>
          </cell>
          <cell r="Q636">
            <v>132.25588999999999</v>
          </cell>
          <cell r="R636" t="str">
            <v>R 11-Puma</v>
          </cell>
          <cell r="S636" t="str">
            <v>Area 4</v>
          </cell>
        </row>
        <row r="637">
          <cell r="G637" t="str">
            <v>UXW042</v>
          </cell>
          <cell r="H637" t="str">
            <v>UXW042OG1</v>
          </cell>
          <cell r="I637" t="str">
            <v>T-0409-1-UXW042</v>
          </cell>
          <cell r="J637" t="str">
            <v>UXW042OG1_UBZTL_CIO_DALAM</v>
          </cell>
          <cell r="K637" t="str">
            <v>UXW042OG1_UBZTL_CIO_DALAM_OG1</v>
          </cell>
          <cell r="L637" t="str">
            <v>CIO DALAM</v>
          </cell>
          <cell r="M637" t="str">
            <v>MOROTAI SELATAN BARAT</v>
          </cell>
          <cell r="N637" t="str">
            <v>PULAU MOROTAI</v>
          </cell>
          <cell r="O637" t="str">
            <v>MALUKU UTARA</v>
          </cell>
          <cell r="P637">
            <v>2.40029</v>
          </cell>
          <cell r="Q637">
            <v>128.30166</v>
          </cell>
          <cell r="R637" t="str">
            <v>R 09-Sulawesi &amp; Malut</v>
          </cell>
          <cell r="S637" t="str">
            <v>Area 4</v>
          </cell>
        </row>
        <row r="638">
          <cell r="G638" t="str">
            <v>UXW050</v>
          </cell>
          <cell r="H638" t="str">
            <v>UXW050OG1</v>
          </cell>
          <cell r="I638" t="str">
            <v>T-0409-1-UXW050</v>
          </cell>
          <cell r="J638" t="str">
            <v>UXW050OG1_UBZTL_SAMINYAMAU</v>
          </cell>
          <cell r="K638" t="str">
            <v>UXW050OG1_UBZTL_SAMINYAMAU_OG1</v>
          </cell>
          <cell r="L638" t="str">
            <v>SAMINYAMAU</v>
          </cell>
          <cell r="M638" t="str">
            <v>MOROTAI SELATAN BARAT</v>
          </cell>
          <cell r="N638" t="str">
            <v>PULAU MOROTAI</v>
          </cell>
          <cell r="O638" t="str">
            <v>MALUKU UTARA</v>
          </cell>
          <cell r="P638">
            <v>2.2859069999999999</v>
          </cell>
          <cell r="Q638">
            <v>128.157838</v>
          </cell>
          <cell r="R638" t="str">
            <v>R 09-Sulawesi &amp; Malut</v>
          </cell>
          <cell r="S638" t="str">
            <v>Area 4</v>
          </cell>
        </row>
        <row r="639">
          <cell r="G639" t="str">
            <v>UYO096</v>
          </cell>
          <cell r="H639" t="str">
            <v>UYO096OG1</v>
          </cell>
          <cell r="I639" t="str">
            <v>T-0409-1-UYO096</v>
          </cell>
          <cell r="J639" t="str">
            <v>UYO096OG1_UBZTL_KIBAY</v>
          </cell>
          <cell r="K639" t="str">
            <v>UYO096OG1_UBZTL_KIBAY_OG1</v>
          </cell>
          <cell r="L639" t="str">
            <v>KIBAY</v>
          </cell>
          <cell r="M639" t="str">
            <v>ARSO TIMUR</v>
          </cell>
          <cell r="N639" t="str">
            <v>KEEROM</v>
          </cell>
          <cell r="O639" t="str">
            <v>PAPUA</v>
          </cell>
          <cell r="P639">
            <v>-3.0293600000000001</v>
          </cell>
          <cell r="Q639">
            <v>140.93904000000001</v>
          </cell>
          <cell r="R639" t="str">
            <v>R 11-Puma</v>
          </cell>
          <cell r="S639" t="str">
            <v>Area 4</v>
          </cell>
        </row>
        <row r="640">
          <cell r="G640" t="str">
            <v>UYO097</v>
          </cell>
          <cell r="H640" t="str">
            <v>UYO097OG1</v>
          </cell>
          <cell r="I640" t="str">
            <v>T-0409-1-UYO097</v>
          </cell>
          <cell r="J640" t="str">
            <v>UYO097OG1_UBZDT_DESA_USKU</v>
          </cell>
          <cell r="K640" t="str">
            <v>UYO097OG1_UBZDT_DESA_USKU_OG1</v>
          </cell>
          <cell r="L640" t="str">
            <v>DESA USKU</v>
          </cell>
          <cell r="M640" t="str">
            <v>SENGGI</v>
          </cell>
          <cell r="N640" t="str">
            <v>KEEROM</v>
          </cell>
          <cell r="O640" t="str">
            <v>PAPUA</v>
          </cell>
          <cell r="P640">
            <v>-3.5807199999999999</v>
          </cell>
          <cell r="Q640">
            <v>140.58913000000001</v>
          </cell>
          <cell r="R640" t="str">
            <v>R 11-Puma</v>
          </cell>
          <cell r="S640" t="str">
            <v>Area 4</v>
          </cell>
        </row>
        <row r="641">
          <cell r="G641" t="str">
            <v>UYP097</v>
          </cell>
          <cell r="H641" t="str">
            <v>UYP097OG1</v>
          </cell>
          <cell r="I641" t="str">
            <v>T-0409-1-UYP097</v>
          </cell>
          <cell r="J641" t="str">
            <v>UYP097OG1_UBZLA_MEOSMANGGARA</v>
          </cell>
          <cell r="K641" t="str">
            <v>UYP097OG1_UBZLA_MEOSMANGGARA_OG1</v>
          </cell>
          <cell r="L641" t="str">
            <v>MEOSMANGGARA</v>
          </cell>
          <cell r="M641" t="str">
            <v>BATANTA UTARA</v>
          </cell>
          <cell r="N641" t="str">
            <v>RAJA AMPAT</v>
          </cell>
          <cell r="O641" t="str">
            <v>PAPUA BARAT</v>
          </cell>
          <cell r="P641">
            <v>-0.78732000000000002</v>
          </cell>
          <cell r="Q641">
            <v>130.70598000000001</v>
          </cell>
          <cell r="R641" t="str">
            <v>R 11-Puma</v>
          </cell>
          <cell r="S641" t="str">
            <v>Area 4</v>
          </cell>
        </row>
        <row r="642">
          <cell r="G642" t="str">
            <v>UYO059</v>
          </cell>
          <cell r="H642" t="str">
            <v>UYO059OG1</v>
          </cell>
          <cell r="I642" t="str">
            <v>T-0409-1-UYO059</v>
          </cell>
          <cell r="J642" t="str">
            <v>UYO059OG1_UBZLA_KOMBUT</v>
          </cell>
          <cell r="K642" t="str">
            <v>UYO059OG1_UBZLA_KOMBUT_OG1</v>
          </cell>
          <cell r="L642" t="str">
            <v>KOMBUT</v>
          </cell>
          <cell r="M642" t="str">
            <v>KOMBUT</v>
          </cell>
          <cell r="N642" t="str">
            <v>BOVEN DIGOEL</v>
          </cell>
          <cell r="O642" t="str">
            <v>PAPUA</v>
          </cell>
          <cell r="P642">
            <v>-5.8456000000000001</v>
          </cell>
          <cell r="Q642">
            <v>140.926827</v>
          </cell>
          <cell r="R642" t="str">
            <v>R 11-Puma</v>
          </cell>
          <cell r="S642" t="str">
            <v>Area 4</v>
          </cell>
        </row>
        <row r="643">
          <cell r="G643" t="str">
            <v>UYO062</v>
          </cell>
          <cell r="H643" t="str">
            <v>UYO062OG1</v>
          </cell>
          <cell r="I643" t="str">
            <v>T-0409-1-UYO062</v>
          </cell>
          <cell r="J643" t="str">
            <v>UYO062OG1_UBZLA_UPKIM</v>
          </cell>
          <cell r="K643" t="str">
            <v>UYO062OG1_UBZLA_UPKIM_OG1</v>
          </cell>
          <cell r="L643" t="str">
            <v>UPKIM</v>
          </cell>
          <cell r="M643" t="str">
            <v>WAROPKO</v>
          </cell>
          <cell r="N643" t="str">
            <v>BOVEN DIGOEL</v>
          </cell>
          <cell r="O643" t="str">
            <v>PAPUA</v>
          </cell>
          <cell r="P643">
            <v>-5.5586500000000001</v>
          </cell>
          <cell r="Q643">
            <v>140.84134299999999</v>
          </cell>
          <cell r="R643" t="str">
            <v>R 11-Puma</v>
          </cell>
          <cell r="S643" t="str">
            <v>Area 4</v>
          </cell>
        </row>
        <row r="644">
          <cell r="G644" t="str">
            <v>UXW060</v>
          </cell>
          <cell r="H644" t="str">
            <v>UXW060OG1</v>
          </cell>
          <cell r="I644" t="str">
            <v>T-0409-1-UXW060</v>
          </cell>
          <cell r="J644" t="str">
            <v>UXW060OG1_UBZTL_TITIGOGOLI</v>
          </cell>
          <cell r="K644" t="str">
            <v>UXW060OG1_UBZTL_TITIGOGOLI_OG1</v>
          </cell>
          <cell r="L644" t="str">
            <v>TITIGOGOLI</v>
          </cell>
          <cell r="M644" t="str">
            <v>MOROTAI JAYA</v>
          </cell>
          <cell r="N644" t="str">
            <v>PULAU MOROTAI</v>
          </cell>
          <cell r="O644" t="str">
            <v>MALUKU UTARA</v>
          </cell>
          <cell r="P644">
            <v>2.5542400000000001</v>
          </cell>
          <cell r="Q644">
            <v>128.42941999999999</v>
          </cell>
          <cell r="R644" t="str">
            <v>R 09-Sulawesi &amp; Malut</v>
          </cell>
          <cell r="S644" t="str">
            <v>Area 4</v>
          </cell>
        </row>
        <row r="645">
          <cell r="G645" t="str">
            <v>UYP098</v>
          </cell>
          <cell r="H645" t="str">
            <v>UYP098OG1</v>
          </cell>
          <cell r="I645" t="str">
            <v>T-0409-1-UYP098</v>
          </cell>
          <cell r="J645" t="str">
            <v>UYP098OG1_UBZLA_WARIMAK</v>
          </cell>
          <cell r="K645" t="str">
            <v>UYP098OG1_UBZLA_WARIMAK_OG1</v>
          </cell>
          <cell r="L645" t="str">
            <v>WARIMAK</v>
          </cell>
          <cell r="M645" t="str">
            <v>TIPLOL MALYABILIT</v>
          </cell>
          <cell r="N645" t="str">
            <v>RAJA AMPAT</v>
          </cell>
          <cell r="O645" t="str">
            <v>PAPUA BARAT</v>
          </cell>
          <cell r="P645">
            <v>-0.14280000000000001</v>
          </cell>
          <cell r="Q645">
            <v>130.73793000000001</v>
          </cell>
          <cell r="R645" t="str">
            <v>R 11-Puma</v>
          </cell>
          <cell r="S645" t="str">
            <v>Area 4</v>
          </cell>
        </row>
        <row r="646">
          <cell r="G646" t="str">
            <v>UXW037</v>
          </cell>
          <cell r="H646" t="str">
            <v>UXW037OG1</v>
          </cell>
          <cell r="I646" t="str">
            <v>T-0409-1-UXW037</v>
          </cell>
          <cell r="J646" t="str">
            <v>UXW037OG1_UBZTL_BERE_BERE_KECIL</v>
          </cell>
          <cell r="K646" t="str">
            <v>UXW037OG1_UBZTL_BERE_BERE_KECIL_OG1</v>
          </cell>
          <cell r="L646" t="str">
            <v>BERE-BERE KECIL</v>
          </cell>
          <cell r="M646" t="str">
            <v>MOROTAI JAYA</v>
          </cell>
          <cell r="N646" t="str">
            <v>PULAU MOROTAI</v>
          </cell>
          <cell r="O646" t="str">
            <v>MALUKU UTARA</v>
          </cell>
          <cell r="P646">
            <v>2.5682900000000002</v>
          </cell>
          <cell r="Q646">
            <v>128.44752</v>
          </cell>
          <cell r="R646" t="str">
            <v>R 09-Sulawesi &amp; Malut</v>
          </cell>
          <cell r="S646" t="str">
            <v>Area 4</v>
          </cell>
        </row>
        <row r="647">
          <cell r="G647" t="str">
            <v>UYP123</v>
          </cell>
          <cell r="H647" t="str">
            <v>UYP123OG1</v>
          </cell>
          <cell r="I647" t="str">
            <v>T-0409-1-UYP123</v>
          </cell>
          <cell r="J647" t="str">
            <v>UYP123OG1_UBZTL_SENDERAWOY</v>
          </cell>
          <cell r="K647" t="str">
            <v>UYP123OG1_UBZTL_SENDERAWOY_OG1</v>
          </cell>
          <cell r="L647" t="str">
            <v>SENDERAWOY</v>
          </cell>
          <cell r="M647" t="str">
            <v>RASIEY</v>
          </cell>
          <cell r="N647" t="str">
            <v>TELUK WONDAMA</v>
          </cell>
          <cell r="O647" t="str">
            <v>PAPUA BARAT</v>
          </cell>
          <cell r="P647">
            <v>-2.9188100000000001</v>
          </cell>
          <cell r="Q647">
            <v>134.56097</v>
          </cell>
          <cell r="R647" t="str">
            <v>R 11-Puma</v>
          </cell>
          <cell r="S647" t="str">
            <v>Area 4</v>
          </cell>
        </row>
        <row r="648">
          <cell r="G648" t="str">
            <v>UYP108</v>
          </cell>
          <cell r="H648" t="str">
            <v>UYP108OG1</v>
          </cell>
          <cell r="I648" t="str">
            <v>T-0409-1-UYP108</v>
          </cell>
          <cell r="J648" t="str">
            <v>UYP108OG1_UBZDT_TAMBANI</v>
          </cell>
          <cell r="K648" t="str">
            <v>UYP108OG1_UBZDT_TAMBANI_OG1</v>
          </cell>
          <cell r="L648" t="str">
            <v>TAMBANI</v>
          </cell>
          <cell r="M648" t="str">
            <v>KOKODA</v>
          </cell>
          <cell r="N648" t="str">
            <v>SORONG SELATAN</v>
          </cell>
          <cell r="O648" t="str">
            <v>PAPUA BARAT</v>
          </cell>
          <cell r="P648">
            <v>-2.1864499999999998</v>
          </cell>
          <cell r="Q648">
            <v>132.56017</v>
          </cell>
          <cell r="R648" t="str">
            <v>R 11-Puma</v>
          </cell>
          <cell r="S648" t="str">
            <v>Area 4</v>
          </cell>
        </row>
        <row r="649">
          <cell r="G649" t="str">
            <v>UYO098</v>
          </cell>
          <cell r="H649" t="str">
            <v>UYO098OG1</v>
          </cell>
          <cell r="I649" t="str">
            <v>T-0409-1-UYO098</v>
          </cell>
          <cell r="J649" t="str">
            <v>UYO098OG1_UBZTL_YABANDA</v>
          </cell>
          <cell r="K649" t="str">
            <v>UYO098OG1_UBZTL_YABANDA_OG1</v>
          </cell>
          <cell r="L649" t="str">
            <v>YABANDA</v>
          </cell>
          <cell r="M649" t="str">
            <v>SENGGI</v>
          </cell>
          <cell r="N649" t="str">
            <v>KEEROM</v>
          </cell>
          <cell r="O649" t="str">
            <v>PAPUA</v>
          </cell>
          <cell r="P649">
            <v>-3.4657</v>
          </cell>
          <cell r="Q649">
            <v>140.89388</v>
          </cell>
          <cell r="R649" t="str">
            <v>R 11-Puma</v>
          </cell>
          <cell r="S649" t="str">
            <v>Area 4</v>
          </cell>
        </row>
        <row r="650">
          <cell r="G650" t="str">
            <v>UYO084</v>
          </cell>
          <cell r="H650" t="str">
            <v>UYO084OG1</v>
          </cell>
          <cell r="I650" t="str">
            <v>T-0409-1-UYO084</v>
          </cell>
          <cell r="J650" t="str">
            <v>UYO084OG1_UBZDT_JAWALANI</v>
          </cell>
          <cell r="K650" t="str">
            <v>UYO084OG1_UBZDT_JAWALANI_OG1</v>
          </cell>
          <cell r="L650" t="str">
            <v>JAWALANI</v>
          </cell>
          <cell r="M650" t="str">
            <v>BOKONDINI</v>
          </cell>
          <cell r="N650" t="str">
            <v>TOLIKARA</v>
          </cell>
          <cell r="O650" t="str">
            <v>PAPUA</v>
          </cell>
          <cell r="P650">
            <v>-3.6848869999999998</v>
          </cell>
          <cell r="Q650">
            <v>138.67919699999999</v>
          </cell>
          <cell r="R650" t="str">
            <v>R 11-Puma</v>
          </cell>
          <cell r="S650" t="str">
            <v>Area 4</v>
          </cell>
        </row>
        <row r="651">
          <cell r="G651" t="str">
            <v>UYO061</v>
          </cell>
          <cell r="H651" t="str">
            <v>UYO061OG1</v>
          </cell>
          <cell r="I651" t="str">
            <v>T-0409-1-UYO061</v>
          </cell>
          <cell r="J651" t="str">
            <v>UYO061OG1_UBZLA_IMKO</v>
          </cell>
          <cell r="K651" t="str">
            <v>UYO061OG1_UBZLA_IMKO_OG1</v>
          </cell>
          <cell r="L651" t="str">
            <v>IMKO</v>
          </cell>
          <cell r="M651" t="str">
            <v>MINDIPTANA</v>
          </cell>
          <cell r="N651" t="str">
            <v>BOVEN DIGOEL</v>
          </cell>
          <cell r="O651" t="str">
            <v>PAPUA</v>
          </cell>
          <cell r="P651">
            <v>-5.8869670000000003</v>
          </cell>
          <cell r="Q651">
            <v>140.741893</v>
          </cell>
          <cell r="R651" t="str">
            <v>R 11-Puma</v>
          </cell>
          <cell r="S651" t="str">
            <v>Area 4</v>
          </cell>
        </row>
        <row r="652">
          <cell r="G652" t="str">
            <v>UXB106</v>
          </cell>
          <cell r="H652" t="str">
            <v>UXB106OG1</v>
          </cell>
          <cell r="I652" t="str">
            <v>T-0408-1-UXB106</v>
          </cell>
          <cell r="J652" t="str">
            <v>UXB106OG1_UBZDT_PELAPIS</v>
          </cell>
          <cell r="K652" t="str">
            <v>UXB106OG1_UBZDT_PELAPIS_OG1</v>
          </cell>
          <cell r="L652" t="str">
            <v>PELAPIS</v>
          </cell>
          <cell r="M652" t="str">
            <v>KEPULAUAN KARIMATA</v>
          </cell>
          <cell r="N652" t="str">
            <v>KAYONG UTARA</v>
          </cell>
          <cell r="O652" t="str">
            <v>KALIMANTAN BARAT</v>
          </cell>
          <cell r="P652">
            <v>-1.2884100000000001</v>
          </cell>
          <cell r="Q652">
            <v>109.14223</v>
          </cell>
          <cell r="R652" t="str">
            <v>R 08-Kalimantan</v>
          </cell>
          <cell r="S652" t="str">
            <v>Area 4</v>
          </cell>
        </row>
        <row r="653">
          <cell r="G653" t="str">
            <v>UXX172</v>
          </cell>
          <cell r="H653" t="str">
            <v>UXX172OG1</v>
          </cell>
          <cell r="I653" t="str">
            <v>T-0409-1-UXX172</v>
          </cell>
          <cell r="J653" t="str">
            <v>UXX172OG1_UBZAJ_BATUASA</v>
          </cell>
          <cell r="K653" t="str">
            <v>UXX172OG1_UBZAJ_BATUASA_OG1</v>
          </cell>
          <cell r="L653" t="str">
            <v>BATUASA</v>
          </cell>
          <cell r="M653" t="str">
            <v>WERINAMA</v>
          </cell>
          <cell r="N653" t="str">
            <v>SERAM BAGIAN TIMUR</v>
          </cell>
          <cell r="O653" t="str">
            <v>MALUKU</v>
          </cell>
          <cell r="P653">
            <v>-3.5484599999999999</v>
          </cell>
          <cell r="Q653">
            <v>130.19009</v>
          </cell>
          <cell r="R653" t="str">
            <v>R 11-Puma</v>
          </cell>
          <cell r="S653" t="str">
            <v>Area 4</v>
          </cell>
        </row>
        <row r="654">
          <cell r="G654" t="str">
            <v>UXW047</v>
          </cell>
          <cell r="H654" t="str">
            <v>UXW047OG1</v>
          </cell>
          <cell r="I654" t="str">
            <v>T-0409-1-UXW047</v>
          </cell>
          <cell r="J654" t="str">
            <v>UXW047OG1_UBZTL_HAPO</v>
          </cell>
          <cell r="K654" t="str">
            <v>UXW047OG1_UBZTL_HAPO_OG1</v>
          </cell>
          <cell r="L654" t="str">
            <v>HAPO</v>
          </cell>
          <cell r="M654" t="str">
            <v>MOROTAI JAYA</v>
          </cell>
          <cell r="N654" t="str">
            <v>PULAU MOROTAI</v>
          </cell>
          <cell r="O654" t="str">
            <v>MALUKU UTARA</v>
          </cell>
          <cell r="P654">
            <v>2.5242300000000002</v>
          </cell>
          <cell r="Q654">
            <v>128.41038</v>
          </cell>
          <cell r="R654" t="str">
            <v>R 09-Sulawesi &amp; Malut</v>
          </cell>
          <cell r="S654" t="str">
            <v>Area 4</v>
          </cell>
        </row>
        <row r="655">
          <cell r="G655" t="str">
            <v>UYO095</v>
          </cell>
          <cell r="H655" t="str">
            <v>UYO095OG1</v>
          </cell>
          <cell r="I655" t="str">
            <v>T-0409-1-UYO095</v>
          </cell>
          <cell r="J655" t="str">
            <v>UYO095OG1_UBZTL_UMUAF</v>
          </cell>
          <cell r="K655" t="str">
            <v>UYO095OG1_UBZTL_UMUAF_OG1</v>
          </cell>
          <cell r="L655" t="str">
            <v>UMUAF</v>
          </cell>
          <cell r="M655" t="str">
            <v>WEB</v>
          </cell>
          <cell r="N655" t="str">
            <v>KEEROM</v>
          </cell>
          <cell r="O655" t="str">
            <v>PAPUA</v>
          </cell>
          <cell r="P655">
            <v>-3.6718199999999999</v>
          </cell>
          <cell r="Q655">
            <v>140.88582</v>
          </cell>
          <cell r="R655" t="str">
            <v>R 11-Puma</v>
          </cell>
          <cell r="S655" t="str">
            <v>Area 4</v>
          </cell>
        </row>
        <row r="656">
          <cell r="G656" t="str">
            <v>UXB107</v>
          </cell>
          <cell r="H656" t="str">
            <v>UXB107OG1</v>
          </cell>
          <cell r="I656" t="str">
            <v>T-0408-1-UXB107</v>
          </cell>
          <cell r="J656" t="str">
            <v>UXB107OG1_UBZDT_SUNGAI_SEPETI</v>
          </cell>
          <cell r="K656" t="str">
            <v>UXB107OG1_UBZDT_SUNGAI_SEPETI_OG1</v>
          </cell>
          <cell r="L656" t="str">
            <v>SUNGAI SEPETI</v>
          </cell>
          <cell r="M656" t="str">
            <v>SEPONTI</v>
          </cell>
          <cell r="N656" t="str">
            <v>KAYONG UTARA</v>
          </cell>
          <cell r="O656" t="str">
            <v>KALIMANTAN BARAT</v>
          </cell>
          <cell r="P656">
            <v>-0.88260000000000005</v>
          </cell>
          <cell r="Q656">
            <v>109.89834</v>
          </cell>
          <cell r="R656" t="str">
            <v>R 08-Kalimantan</v>
          </cell>
          <cell r="S656" t="str">
            <v>Area 4</v>
          </cell>
        </row>
        <row r="657">
          <cell r="G657" t="str">
            <v>UXX173</v>
          </cell>
          <cell r="H657" t="str">
            <v>UXX173OG1</v>
          </cell>
          <cell r="I657" t="str">
            <v>T-0409-1-UXX173</v>
          </cell>
          <cell r="J657" t="str">
            <v>UXX173OG1_UBZAJ_GUSA_LAUT</v>
          </cell>
          <cell r="K657" t="str">
            <v>UXX173OG1_UBZAJ_GUSA_LAUT_OG1</v>
          </cell>
          <cell r="L657" t="str">
            <v>GUSA LAUT</v>
          </cell>
          <cell r="M657" t="str">
            <v>WERINAMA</v>
          </cell>
          <cell r="N657" t="str">
            <v>SERAM BAGIAN TIMUR</v>
          </cell>
          <cell r="O657" t="str">
            <v>MALUKU</v>
          </cell>
          <cell r="P657">
            <v>-3.6104699999999998</v>
          </cell>
          <cell r="Q657">
            <v>130.32923</v>
          </cell>
          <cell r="R657" t="str">
            <v>R 11-Puma</v>
          </cell>
          <cell r="S657" t="str">
            <v>Area 4</v>
          </cell>
        </row>
        <row r="658">
          <cell r="G658" t="str">
            <v>UXX100</v>
          </cell>
          <cell r="H658" t="str">
            <v>UXX100OG1</v>
          </cell>
          <cell r="I658" t="str">
            <v>T-0409-1-UXX100</v>
          </cell>
          <cell r="J658" t="str">
            <v>UXX100OG1_UBZTL_KAREI</v>
          </cell>
          <cell r="K658" t="str">
            <v>UXX100OG1_UBZTL_KAREI_OG1</v>
          </cell>
          <cell r="L658" t="str">
            <v>KAREI</v>
          </cell>
          <cell r="M658" t="str">
            <v>ARU SELATAN TIMUR</v>
          </cell>
          <cell r="N658" t="str">
            <v>KEPULAUAN ARU</v>
          </cell>
          <cell r="O658" t="str">
            <v>MALUKU</v>
          </cell>
          <cell r="P658">
            <v>-6.7131259999999999</v>
          </cell>
          <cell r="Q658">
            <v>134.422943</v>
          </cell>
          <cell r="R658" t="str">
            <v>R 11-Puma</v>
          </cell>
          <cell r="S658" t="str">
            <v>Area 4</v>
          </cell>
        </row>
        <row r="659">
          <cell r="G659" t="str">
            <v>UYO067</v>
          </cell>
          <cell r="H659" t="str">
            <v>UYO067OG1</v>
          </cell>
          <cell r="I659" t="str">
            <v>T-0409-1-UYO067</v>
          </cell>
          <cell r="J659" t="str">
            <v>UYO067OG1_UBZDT_BARAPASI</v>
          </cell>
          <cell r="K659" t="str">
            <v>UYO067OG1_UBZDT_BARAPASI_OG1</v>
          </cell>
          <cell r="L659" t="str">
            <v>BARAPASI</v>
          </cell>
          <cell r="M659" t="str">
            <v>DISTRIK BENUKI</v>
          </cell>
          <cell r="N659" t="str">
            <v>MAMBERAMO RAYA</v>
          </cell>
          <cell r="O659" t="str">
            <v>PAPUA</v>
          </cell>
          <cell r="P659">
            <v>-1.9836400000000001</v>
          </cell>
          <cell r="Q659">
            <v>137.47214</v>
          </cell>
          <cell r="R659" t="str">
            <v>R 11-Puma</v>
          </cell>
          <cell r="S659" t="str">
            <v>Area 4</v>
          </cell>
        </row>
        <row r="660">
          <cell r="G660" t="str">
            <v>UXX099</v>
          </cell>
          <cell r="H660" t="str">
            <v>UXX099OG1</v>
          </cell>
          <cell r="I660" t="str">
            <v>T-0409-1-UXX099</v>
          </cell>
          <cell r="J660" t="str">
            <v>UXX099OG1_UBZTL_GOMARMETI</v>
          </cell>
          <cell r="K660" t="str">
            <v>UXX099OG1_UBZTL_GOMARMETI_OG1</v>
          </cell>
          <cell r="L660" t="str">
            <v>GOMARMETI</v>
          </cell>
          <cell r="M660" t="str">
            <v>ARU SELATAN TIMUR</v>
          </cell>
          <cell r="N660" t="str">
            <v>KEPULAUAN ARU</v>
          </cell>
          <cell r="O660" t="str">
            <v>MALUKU</v>
          </cell>
          <cell r="P660">
            <v>-6.6197800000000004</v>
          </cell>
          <cell r="Q660">
            <v>134.50039000000001</v>
          </cell>
          <cell r="R660" t="str">
            <v>R 11-Puma</v>
          </cell>
          <cell r="S660" t="str">
            <v>Area 4</v>
          </cell>
        </row>
        <row r="661">
          <cell r="G661" t="str">
            <v>UYO050</v>
          </cell>
          <cell r="H661" t="str">
            <v>UYO050OG1</v>
          </cell>
          <cell r="I661" t="str">
            <v>T-0409-1-UYO050</v>
          </cell>
          <cell r="J661" t="str">
            <v>UYO050OG1_UBZAJ_WANGGEMALO</v>
          </cell>
          <cell r="K661" t="str">
            <v>UYO050OG1_UBZAJ_WANGGEMALO_OG1</v>
          </cell>
          <cell r="L661" t="str">
            <v>WANGGEMALO</v>
          </cell>
          <cell r="M661" t="str">
            <v>KOMBAY</v>
          </cell>
          <cell r="N661" t="str">
            <v>BOVEN DIGOEL</v>
          </cell>
          <cell r="O661" t="str">
            <v>PAPUA</v>
          </cell>
          <cell r="P661">
            <v>-5.4981629999999999</v>
          </cell>
          <cell r="Q661">
            <v>139.97790000000001</v>
          </cell>
          <cell r="R661" t="str">
            <v>R 11-Puma</v>
          </cell>
          <cell r="S661" t="str">
            <v>Area 4</v>
          </cell>
        </row>
        <row r="662">
          <cell r="G662" t="str">
            <v>UYO094</v>
          </cell>
          <cell r="H662" t="str">
            <v>UYO094OG1</v>
          </cell>
          <cell r="I662" t="str">
            <v>T-0409-1-UYO094</v>
          </cell>
          <cell r="J662" t="str">
            <v>UYO094OG1_UBZTL_DESA_PUN</v>
          </cell>
          <cell r="K662" t="str">
            <v>UYO094OG1_UBZTL_DESA_PUN_OG1</v>
          </cell>
          <cell r="L662" t="str">
            <v>DESA PUN</v>
          </cell>
          <cell r="M662" t="str">
            <v>WARIS</v>
          </cell>
          <cell r="N662" t="str">
            <v>KEEROM</v>
          </cell>
          <cell r="O662" t="str">
            <v>PAPUA</v>
          </cell>
          <cell r="P662">
            <v>-3.23604</v>
          </cell>
          <cell r="Q662">
            <v>140.99175</v>
          </cell>
          <cell r="R662" t="str">
            <v>R 11-Puma</v>
          </cell>
          <cell r="S662" t="str">
            <v>Area 4</v>
          </cell>
        </row>
        <row r="663">
          <cell r="G663" t="str">
            <v>UYO143</v>
          </cell>
          <cell r="H663" t="str">
            <v>UYO143OG1</v>
          </cell>
          <cell r="I663" t="str">
            <v>T-0409-1-UYO143</v>
          </cell>
          <cell r="J663" t="str">
            <v>UYO143OG1_UBZDT_ISWANBISESU</v>
          </cell>
          <cell r="K663" t="str">
            <v>UYO143OG1_UBZDT_ISWANBISESU_OG1</v>
          </cell>
          <cell r="L663" t="str">
            <v>ISWANBISESU</v>
          </cell>
          <cell r="M663" t="str">
            <v>BIAK UTARA</v>
          </cell>
          <cell r="N663" t="str">
            <v>BIAK NUMFOR</v>
          </cell>
          <cell r="O663" t="str">
            <v>PAPUA</v>
          </cell>
          <cell r="P663">
            <v>-0.77366500000000005</v>
          </cell>
          <cell r="Q663">
            <v>135.91412399999999</v>
          </cell>
          <cell r="R663" t="str">
            <v>R 11-Puma</v>
          </cell>
          <cell r="S663" t="str">
            <v>Area 4</v>
          </cell>
        </row>
        <row r="664">
          <cell r="G664" t="str">
            <v>UXX089</v>
          </cell>
          <cell r="H664" t="str">
            <v>UXX089OG1</v>
          </cell>
          <cell r="I664" t="str">
            <v>T-0409-1-UXX089</v>
          </cell>
          <cell r="J664" t="str">
            <v>UXX089OG1_UBZTL_WARJUKUR</v>
          </cell>
          <cell r="K664" t="str">
            <v>UXX089OG1_UBZTL_WARJUKUR_OG1</v>
          </cell>
          <cell r="L664" t="str">
            <v>WARJUKUR</v>
          </cell>
          <cell r="M664" t="str">
            <v>ARU TENGAH TIMUR</v>
          </cell>
          <cell r="N664" t="str">
            <v>KEPULAUAN ARU</v>
          </cell>
          <cell r="O664" t="str">
            <v>MALUKU</v>
          </cell>
          <cell r="P664">
            <v>-6.2219119999999997</v>
          </cell>
          <cell r="Q664">
            <v>134.75772699999999</v>
          </cell>
          <cell r="R664" t="str">
            <v>R 11-Puma</v>
          </cell>
          <cell r="S664" t="str">
            <v>Area 4</v>
          </cell>
        </row>
        <row r="665">
          <cell r="G665" t="str">
            <v>UYO068</v>
          </cell>
          <cell r="H665" t="str">
            <v>UYO068OG1</v>
          </cell>
          <cell r="I665" t="str">
            <v>T-0409-1-UYO068</v>
          </cell>
          <cell r="J665" t="str">
            <v>UYO068OG1_UBZDT_KAMPUNG_POIWAI</v>
          </cell>
          <cell r="K665" t="str">
            <v>UYO068OG1_UBZDT_KAMPUNG_POIWAI_OG1</v>
          </cell>
          <cell r="L665" t="str">
            <v>KAMPUNG POIWAI</v>
          </cell>
          <cell r="M665" t="str">
            <v>DISTRIK SAWAI</v>
          </cell>
          <cell r="N665" t="str">
            <v>MAMBERAMO RAYA</v>
          </cell>
          <cell r="O665" t="str">
            <v>PAPUA</v>
          </cell>
          <cell r="P665">
            <v>-1.8633200000000001</v>
          </cell>
          <cell r="Q665">
            <v>137.09220999999999</v>
          </cell>
          <cell r="R665" t="str">
            <v>R 11-Puma</v>
          </cell>
          <cell r="S665" t="str">
            <v>Area 4</v>
          </cell>
        </row>
        <row r="666">
          <cell r="G666" t="str">
            <v>UXX061</v>
          </cell>
          <cell r="H666" t="str">
            <v>UXX061OG1</v>
          </cell>
          <cell r="I666" t="str">
            <v>T-0409-1-UXX061</v>
          </cell>
          <cell r="J666" t="str">
            <v>UXX061OG1_UBZTL_SALAREM</v>
          </cell>
          <cell r="K666" t="str">
            <v>UXX061OG1_UBZTL_SALAREM_OG1</v>
          </cell>
          <cell r="L666" t="str">
            <v>SALAREM</v>
          </cell>
          <cell r="M666" t="str">
            <v>ARU SELATAN TIMUR</v>
          </cell>
          <cell r="N666" t="str">
            <v>KEPULAUAN ARU</v>
          </cell>
          <cell r="O666" t="str">
            <v>MALUKU</v>
          </cell>
          <cell r="P666">
            <v>-6.8170359999999999</v>
          </cell>
          <cell r="Q666">
            <v>134.26826199999999</v>
          </cell>
          <cell r="R666" t="str">
            <v>R 11-Puma</v>
          </cell>
          <cell r="S666" t="str">
            <v>Area 4</v>
          </cell>
        </row>
        <row r="667">
          <cell r="G667" t="str">
            <v>UXX106</v>
          </cell>
          <cell r="H667" t="str">
            <v>UXX106OG1</v>
          </cell>
          <cell r="I667" t="str">
            <v>T-0409-1-UXX106</v>
          </cell>
          <cell r="J667" t="str">
            <v>UXX106OG1_UBZAJ_UJIR</v>
          </cell>
          <cell r="K667" t="str">
            <v>UXX106OG1_UBZAJ_UJIR_OG1</v>
          </cell>
          <cell r="L667" t="str">
            <v>UJIR</v>
          </cell>
          <cell r="M667" t="str">
            <v>PULAU-PULAU ARU</v>
          </cell>
          <cell r="N667" t="str">
            <v>KEPULAUAN ARU</v>
          </cell>
          <cell r="O667" t="str">
            <v>MALUKU</v>
          </cell>
          <cell r="P667">
            <v>-5.5793379999999999</v>
          </cell>
          <cell r="Q667">
            <v>134.30008599999999</v>
          </cell>
          <cell r="R667" t="str">
            <v>R 11-Puma</v>
          </cell>
          <cell r="S667" t="str">
            <v>Area 4</v>
          </cell>
        </row>
        <row r="668">
          <cell r="G668" t="str">
            <v>UYO070</v>
          </cell>
          <cell r="H668" t="str">
            <v>UYO070OG1</v>
          </cell>
          <cell r="I668" t="str">
            <v>T-0409-1-UYO070</v>
          </cell>
          <cell r="J668" t="str">
            <v>UYO070OG1_UBZAJ_KAMPUNG_KAY_II</v>
          </cell>
          <cell r="K668" t="str">
            <v>UYO070OG1_UBZAJ_KAMPUNG_KAY_II_OG1</v>
          </cell>
          <cell r="L668" t="str">
            <v>KAMPUNG KAY II</v>
          </cell>
          <cell r="M668" t="str">
            <v>DISTRIK ROUFAER</v>
          </cell>
          <cell r="N668" t="str">
            <v>MAMBERAMO RAYA</v>
          </cell>
          <cell r="O668" t="str">
            <v>PAPUA</v>
          </cell>
          <cell r="P668">
            <v>-2.8883999999999999</v>
          </cell>
          <cell r="Q668">
            <v>138.17686</v>
          </cell>
          <cell r="R668" t="str">
            <v>R 11-Puma</v>
          </cell>
          <cell r="S668" t="str">
            <v>Area 4</v>
          </cell>
        </row>
        <row r="669">
          <cell r="G669" t="str">
            <v>UYO131</v>
          </cell>
          <cell r="H669" t="str">
            <v>UYO131OG1</v>
          </cell>
          <cell r="I669" t="str">
            <v>T-0409-1-UYO131</v>
          </cell>
          <cell r="J669" t="str">
            <v>UYO131OG1_UBZTL_TIMERIA</v>
          </cell>
          <cell r="K669" t="str">
            <v>UYO131OG1_UBZTL_TIMERIA_OG1</v>
          </cell>
          <cell r="L669" t="str">
            <v>TIMERIA</v>
          </cell>
          <cell r="M669" t="str">
            <v>KELILA</v>
          </cell>
          <cell r="N669" t="str">
            <v>MAMBERAMO TENGAH</v>
          </cell>
          <cell r="O669" t="str">
            <v>PAPUA</v>
          </cell>
          <cell r="P669">
            <v>-3.7796159999999999</v>
          </cell>
          <cell r="Q669">
            <v>138.75559200000001</v>
          </cell>
          <cell r="R669" t="str">
            <v>R 11-Puma</v>
          </cell>
          <cell r="S669" t="str">
            <v>Area 4</v>
          </cell>
        </row>
        <row r="670">
          <cell r="G670" t="str">
            <v>UXX098</v>
          </cell>
          <cell r="H670" t="str">
            <v>UXX098OG1</v>
          </cell>
          <cell r="I670" t="str">
            <v>T-0409-1-UXX098</v>
          </cell>
          <cell r="J670" t="str">
            <v>UXX098OG1_UBZTL_GOMAR_SUNGAI</v>
          </cell>
          <cell r="K670" t="str">
            <v>UXX098OG1_UBZTL_GOMAR_SUNGAI_OG1</v>
          </cell>
          <cell r="L670" t="str">
            <v>GOMAR SUNGAI</v>
          </cell>
          <cell r="M670" t="str">
            <v>ARU SELATAN TIMUR</v>
          </cell>
          <cell r="N670" t="str">
            <v>KEPULAUAN ARU</v>
          </cell>
          <cell r="O670" t="str">
            <v>MALUKU</v>
          </cell>
          <cell r="P670">
            <v>-6.5610799999999996</v>
          </cell>
          <cell r="Q670">
            <v>134.48999000000001</v>
          </cell>
          <cell r="R670" t="str">
            <v>R 11-Puma</v>
          </cell>
          <cell r="S670" t="str">
            <v>Area 4</v>
          </cell>
        </row>
        <row r="671">
          <cell r="G671" t="str">
            <v>UXX051</v>
          </cell>
          <cell r="H671" t="str">
            <v>UXX051OG1</v>
          </cell>
          <cell r="I671" t="str">
            <v>T-0409-1-UXX051</v>
          </cell>
          <cell r="J671" t="str">
            <v>UXX051OG1_UBZAJ_WAERAMAN</v>
          </cell>
          <cell r="K671" t="str">
            <v>UXX051OG1_UBZAJ_WAERAMAN_OG1</v>
          </cell>
          <cell r="L671" t="str">
            <v>WAERAMAN</v>
          </cell>
          <cell r="M671" t="str">
            <v>BATABUAL</v>
          </cell>
          <cell r="N671" t="str">
            <v>BURU</v>
          </cell>
          <cell r="O671" t="str">
            <v>MALUKU</v>
          </cell>
          <cell r="P671">
            <v>-3.3866900000000002</v>
          </cell>
          <cell r="Q671">
            <v>126.54837999999999</v>
          </cell>
          <cell r="R671" t="str">
            <v>R 11-Puma</v>
          </cell>
          <cell r="S671" t="str">
            <v>Area 4</v>
          </cell>
        </row>
        <row r="672">
          <cell r="G672" t="str">
            <v>UXX159</v>
          </cell>
          <cell r="H672" t="str">
            <v>UXX159OG1</v>
          </cell>
          <cell r="I672" t="str">
            <v>T-0409-1-UXX159</v>
          </cell>
          <cell r="J672" t="str">
            <v>UXX159OG1_UBZMM_BANDARA</v>
          </cell>
          <cell r="K672" t="str">
            <v>UXX159OG1_UBZMM_BANDARA_OG1</v>
          </cell>
          <cell r="L672" t="str">
            <v>BANDARA</v>
          </cell>
          <cell r="M672" t="str">
            <v>BABAR TIMUR</v>
          </cell>
          <cell r="N672" t="str">
            <v>MALUKU BARAT DAYA</v>
          </cell>
          <cell r="O672" t="str">
            <v>MALUKU</v>
          </cell>
          <cell r="P672">
            <v>-8.1548499999999997</v>
          </cell>
          <cell r="Q672">
            <v>127.89973000000001</v>
          </cell>
          <cell r="R672" t="str">
            <v>R 11-Puma</v>
          </cell>
          <cell r="S672" t="str">
            <v>Area 4</v>
          </cell>
        </row>
        <row r="673">
          <cell r="G673" t="str">
            <v>UXX090</v>
          </cell>
          <cell r="H673" t="str">
            <v>UXX090OG1</v>
          </cell>
          <cell r="I673" t="str">
            <v>T-0409-1-UXX090</v>
          </cell>
          <cell r="J673" t="str">
            <v>UXX090OG1_UBZTL_KALWABAR</v>
          </cell>
          <cell r="K673" t="str">
            <v>UXX090OG1_UBZTL_KALWABAR_OG1</v>
          </cell>
          <cell r="L673" t="str">
            <v>KALWABAR</v>
          </cell>
          <cell r="M673" t="str">
            <v>ARU TENGAH TIMUR</v>
          </cell>
          <cell r="N673" t="str">
            <v>KEPULAUAN ARU</v>
          </cell>
          <cell r="O673" t="str">
            <v>MALUKU</v>
          </cell>
          <cell r="P673">
            <v>-6.3287649999999998</v>
          </cell>
          <cell r="Q673">
            <v>134.696485</v>
          </cell>
          <cell r="R673" t="str">
            <v>R 11-Puma</v>
          </cell>
          <cell r="S673" t="str">
            <v>Area 4</v>
          </cell>
        </row>
        <row r="674">
          <cell r="G674" t="str">
            <v>UYO126</v>
          </cell>
          <cell r="H674" t="str">
            <v>UYO126OG1</v>
          </cell>
          <cell r="I674" t="str">
            <v>T-0409-1-UYO126</v>
          </cell>
          <cell r="J674" t="str">
            <v>UYO126OG1_UBZDT_PAPUMA</v>
          </cell>
          <cell r="K674" t="str">
            <v>UYO126OG1_UBZDT_PAPUMA_OG1</v>
          </cell>
          <cell r="L674" t="str">
            <v>PAPUMA</v>
          </cell>
          <cell r="M674" t="str">
            <v>YAPEN BARAT</v>
          </cell>
          <cell r="N674" t="str">
            <v>KEPULAUAN YAPEN</v>
          </cell>
          <cell r="O674" t="str">
            <v>PAPUA</v>
          </cell>
          <cell r="P674">
            <v>-1.73952</v>
          </cell>
          <cell r="Q674">
            <v>135.86295000000001</v>
          </cell>
          <cell r="R674" t="str">
            <v>R 11-Puma</v>
          </cell>
          <cell r="S674" t="str">
            <v>Area 4</v>
          </cell>
        </row>
        <row r="675">
          <cell r="G675" t="str">
            <v>UXX060</v>
          </cell>
          <cell r="H675" t="str">
            <v>UXX060OG1</v>
          </cell>
          <cell r="I675" t="str">
            <v>T-0409-1-UXX060</v>
          </cell>
          <cell r="J675" t="str">
            <v>UXX060OG1_UBZTL_SIYA</v>
          </cell>
          <cell r="K675" t="str">
            <v>UXX060OG1_UBZTL_SIYA_OG1</v>
          </cell>
          <cell r="L675" t="str">
            <v>SIYA</v>
          </cell>
          <cell r="M675" t="str">
            <v>ARU SELATAN TIMUR</v>
          </cell>
          <cell r="N675" t="str">
            <v>KEPULAUAN ARU</v>
          </cell>
          <cell r="O675" t="str">
            <v>MALUKU</v>
          </cell>
          <cell r="P675">
            <v>-6.8059750000000001</v>
          </cell>
          <cell r="Q675">
            <v>134.327842</v>
          </cell>
          <cell r="R675" t="str">
            <v>R 11-Puma</v>
          </cell>
          <cell r="S675" t="str">
            <v>Area 4</v>
          </cell>
        </row>
        <row r="676">
          <cell r="G676" t="str">
            <v>UXX086</v>
          </cell>
          <cell r="H676" t="str">
            <v>UXX086OG1</v>
          </cell>
          <cell r="I676" t="str">
            <v>T-0409-1-UXX086</v>
          </cell>
          <cell r="J676" t="str">
            <v>UXX086OG1_UBZTL_LOLA</v>
          </cell>
          <cell r="K676" t="str">
            <v>UXX086OG1_UBZTL_LOLA_OG1</v>
          </cell>
          <cell r="L676" t="str">
            <v>LOLA</v>
          </cell>
          <cell r="M676" t="str">
            <v>ARU TENGAH TIMUR</v>
          </cell>
          <cell r="N676" t="str">
            <v>KEPULAUAN ARU</v>
          </cell>
          <cell r="O676" t="str">
            <v>MALUKU</v>
          </cell>
          <cell r="P676">
            <v>-6.2097689999999997</v>
          </cell>
          <cell r="Q676">
            <v>134.86344500000001</v>
          </cell>
          <cell r="R676" t="str">
            <v>R 11-Puma</v>
          </cell>
          <cell r="S676" t="str">
            <v>Area 4</v>
          </cell>
        </row>
        <row r="677">
          <cell r="G677" t="str">
            <v>UYO069</v>
          </cell>
          <cell r="H677" t="str">
            <v>UYO069OG1</v>
          </cell>
          <cell r="I677" t="str">
            <v>T-0409-1-UYO069</v>
          </cell>
          <cell r="J677" t="str">
            <v>UYO069OG1_UBZAJ_KAMPUNG_SIKARI_BARU</v>
          </cell>
          <cell r="K677" t="str">
            <v>UYO069OG1_UBZAJ_KAMPUNG_SIKARI_BARU_OG1</v>
          </cell>
          <cell r="L677" t="str">
            <v>KAMPUNG SIKARI BARU</v>
          </cell>
          <cell r="M677" t="str">
            <v>DISTRIK ROUFAER</v>
          </cell>
          <cell r="N677" t="str">
            <v>MAMBERAMO RAYA</v>
          </cell>
          <cell r="O677" t="str">
            <v>PAPUA</v>
          </cell>
          <cell r="P677">
            <v>-2.7585099999999998</v>
          </cell>
          <cell r="Q677">
            <v>138.38968</v>
          </cell>
          <cell r="R677" t="str">
            <v>R 11-Puma</v>
          </cell>
          <cell r="S677" t="str">
            <v>Area 4</v>
          </cell>
        </row>
        <row r="678">
          <cell r="G678" t="str">
            <v>UXX166</v>
          </cell>
          <cell r="H678" t="str">
            <v>UXX166OG1</v>
          </cell>
          <cell r="I678" t="str">
            <v>T-0409-1-UXX166</v>
          </cell>
          <cell r="J678" t="str">
            <v>UXX166OG1_UBZAJ_KUFAR</v>
          </cell>
          <cell r="K678" t="str">
            <v>UXX166OG1_UBZAJ_KUFAR_OG1</v>
          </cell>
          <cell r="L678" t="str">
            <v>KUFAR</v>
          </cell>
          <cell r="M678" t="str">
            <v>TUTUK TOLU</v>
          </cell>
          <cell r="N678" t="str">
            <v>SERAM BAGIAN TIMUR</v>
          </cell>
          <cell r="O678" t="str">
            <v>MALUKU</v>
          </cell>
          <cell r="P678">
            <v>-3.4946290000000002</v>
          </cell>
          <cell r="Q678">
            <v>130.80855500000001</v>
          </cell>
          <cell r="R678" t="str">
            <v>R 11-Puma</v>
          </cell>
          <cell r="S678" t="str">
            <v>Area 4</v>
          </cell>
        </row>
        <row r="679">
          <cell r="G679" t="str">
            <v>UYO129</v>
          </cell>
          <cell r="H679" t="str">
            <v>UYO129OG1</v>
          </cell>
          <cell r="I679" t="str">
            <v>T-0409-1-UYO129</v>
          </cell>
          <cell r="J679" t="str">
            <v>UYO129OG1_UBZTL_TARI_DOGOBAK</v>
          </cell>
          <cell r="K679" t="str">
            <v>UYO129OG1_UBZTL_TARI_DOGOBAK_OG1</v>
          </cell>
          <cell r="L679" t="str">
            <v>TARI/ DOGOBAK</v>
          </cell>
          <cell r="M679" t="str">
            <v>KELILA</v>
          </cell>
          <cell r="N679" t="str">
            <v>MAMBERAMO TENGAH</v>
          </cell>
          <cell r="O679" t="str">
            <v>PAPUA</v>
          </cell>
          <cell r="P679">
            <v>-3.7339199999999999</v>
          </cell>
          <cell r="Q679">
            <v>138.63510099999999</v>
          </cell>
          <cell r="R679" t="str">
            <v>R 11-Puma</v>
          </cell>
          <cell r="S679" t="str">
            <v>Area 4</v>
          </cell>
        </row>
        <row r="680">
          <cell r="G680" t="str">
            <v>UYO127</v>
          </cell>
          <cell r="H680" t="str">
            <v>UYO127OG1</v>
          </cell>
          <cell r="I680" t="str">
            <v>T-0409-1-UYO127</v>
          </cell>
          <cell r="J680" t="str">
            <v>UYO127OG1_UBZDT_RANDAWAYA</v>
          </cell>
          <cell r="K680" t="str">
            <v>UYO127OG1_UBZDT_RANDAWAYA_OG1</v>
          </cell>
          <cell r="L680" t="str">
            <v>RANDAWAYA</v>
          </cell>
          <cell r="M680" t="str">
            <v>TELUK AMPIMOI</v>
          </cell>
          <cell r="N680" t="str">
            <v>KEPULAUAN YAPEN</v>
          </cell>
          <cell r="O680" t="str">
            <v>PAPUA</v>
          </cell>
          <cell r="P680">
            <v>-1.8507199999999999</v>
          </cell>
          <cell r="Q680">
            <v>136.52311</v>
          </cell>
          <cell r="R680" t="str">
            <v>R 11-Puma</v>
          </cell>
          <cell r="S680" t="str">
            <v>Area 4</v>
          </cell>
        </row>
        <row r="681">
          <cell r="G681" t="str">
            <v>UXX087</v>
          </cell>
          <cell r="H681" t="str">
            <v>UXX087OG1</v>
          </cell>
          <cell r="I681" t="str">
            <v>T-0409-1-UXX087</v>
          </cell>
          <cell r="J681" t="str">
            <v>UXX087OG1_UBZTL_MARIRI</v>
          </cell>
          <cell r="K681" t="str">
            <v>UXX087OG1_UBZTL_MARIRI_OG1</v>
          </cell>
          <cell r="L681" t="str">
            <v>MARIRI</v>
          </cell>
          <cell r="M681" t="str">
            <v>ARU TENGAH TIMUR</v>
          </cell>
          <cell r="N681" t="str">
            <v>KEPULAUAN ARU</v>
          </cell>
          <cell r="O681" t="str">
            <v>MALUKU</v>
          </cell>
          <cell r="P681">
            <v>-6.1463960000000002</v>
          </cell>
          <cell r="Q681">
            <v>134.88452599999999</v>
          </cell>
          <cell r="R681" t="str">
            <v>R 11-Puma</v>
          </cell>
          <cell r="S681" t="str">
            <v>Area 4</v>
          </cell>
        </row>
        <row r="682">
          <cell r="G682" t="str">
            <v>UXW083</v>
          </cell>
          <cell r="H682" t="str">
            <v>UXW083OG1</v>
          </cell>
          <cell r="I682" t="str">
            <v>T-0409-1-UXW083</v>
          </cell>
          <cell r="J682" t="str">
            <v>UXW083OG1_UBZIP_TRANS_HERO</v>
          </cell>
          <cell r="K682" t="str">
            <v>UXW083OG1_UBZIP_TRANS_HERO_OG1</v>
          </cell>
          <cell r="L682" t="str">
            <v>TRANS HERO</v>
          </cell>
          <cell r="M682" t="str">
            <v>GALELA UTARA</v>
          </cell>
          <cell r="N682" t="str">
            <v>HALMAHERA UTARA</v>
          </cell>
          <cell r="O682" t="str">
            <v>MALUKU UTARA</v>
          </cell>
          <cell r="P682">
            <v>2.0678800000000002</v>
          </cell>
          <cell r="Q682">
            <v>127.9691</v>
          </cell>
          <cell r="R682" t="str">
            <v>R 09-Sulawesi &amp; Malut</v>
          </cell>
          <cell r="S682" t="str">
            <v>Area 4</v>
          </cell>
        </row>
        <row r="683">
          <cell r="G683" t="str">
            <v>UXW082</v>
          </cell>
          <cell r="H683" t="str">
            <v>UXW082OG1</v>
          </cell>
          <cell r="I683" t="str">
            <v>T-0409-1-UXW082</v>
          </cell>
          <cell r="J683" t="str">
            <v>UXW082OG1_UBZTL_CEMPAKA</v>
          </cell>
          <cell r="K683" t="str">
            <v>UXW082OG1_UBZTL_CEMPAKA_OG1</v>
          </cell>
          <cell r="L683" t="str">
            <v>CEMPAKA</v>
          </cell>
          <cell r="M683" t="str">
            <v>MOROTAI JAYA</v>
          </cell>
          <cell r="N683" t="str">
            <v>PULAU MOROTAI</v>
          </cell>
          <cell r="O683" t="str">
            <v>MALUKU UTARA</v>
          </cell>
          <cell r="P683">
            <v>2.4885799999999998</v>
          </cell>
          <cell r="Q683">
            <v>128.35496000000001</v>
          </cell>
          <cell r="R683" t="str">
            <v>R 09-Sulawesi &amp; Malut</v>
          </cell>
          <cell r="S683" t="str">
            <v>Area 4</v>
          </cell>
        </row>
        <row r="684">
          <cell r="G684" t="str">
            <v>UXX170</v>
          </cell>
          <cell r="H684" t="str">
            <v>UXX170OG1</v>
          </cell>
          <cell r="I684" t="str">
            <v>T-0409-1-UXX170</v>
          </cell>
          <cell r="J684" t="str">
            <v>UXX170OG1_UBZAJ_AMARLAUT</v>
          </cell>
          <cell r="K684" t="str">
            <v>UXX170OG1_UBZAJ_AMARLAUT_OG1</v>
          </cell>
          <cell r="L684" t="str">
            <v>AMARLAUT</v>
          </cell>
          <cell r="M684" t="str">
            <v>WAKATE</v>
          </cell>
          <cell r="N684" t="str">
            <v>SERAM BAGIAN TIMUR</v>
          </cell>
          <cell r="O684" t="str">
            <v>MALUKU</v>
          </cell>
          <cell r="P684">
            <v>-4.4549899999999996</v>
          </cell>
          <cell r="Q684">
            <v>131.64187000000001</v>
          </cell>
          <cell r="R684" t="str">
            <v>R 11-Puma</v>
          </cell>
          <cell r="S684" t="str">
            <v>Area 4</v>
          </cell>
        </row>
        <row r="685">
          <cell r="G685" t="str">
            <v>UXX059</v>
          </cell>
          <cell r="H685" t="str">
            <v>UXX059OG1</v>
          </cell>
          <cell r="I685" t="str">
            <v>T-0409-1-UXX059</v>
          </cell>
          <cell r="J685" t="str">
            <v>UXX059OG1_UBZTL_URING</v>
          </cell>
          <cell r="K685" t="str">
            <v>UXX059OG1_UBZTL_URING_OG1</v>
          </cell>
          <cell r="L685" t="str">
            <v>URING</v>
          </cell>
          <cell r="M685" t="str">
            <v>BANDA</v>
          </cell>
          <cell r="N685" t="str">
            <v>MALUKU TENGAH</v>
          </cell>
          <cell r="O685" t="str">
            <v>MALUKU</v>
          </cell>
          <cell r="P685">
            <v>-4.5656400000000001</v>
          </cell>
          <cell r="Q685">
            <v>129.92062000000001</v>
          </cell>
          <cell r="R685" t="str">
            <v>R 11-Puma</v>
          </cell>
          <cell r="S685" t="str">
            <v>Area 4</v>
          </cell>
        </row>
        <row r="686">
          <cell r="G686" t="str">
            <v>UXX088</v>
          </cell>
          <cell r="H686" t="str">
            <v>UXX088OG1</v>
          </cell>
          <cell r="I686" t="str">
            <v>T-0409-1-UXX088</v>
          </cell>
          <cell r="J686" t="str">
            <v>UXX088OG1_UBZTL_DOSINAMALAU</v>
          </cell>
          <cell r="K686" t="str">
            <v>UXX088OG1_UBZTL_DOSINAMALAU_OG1</v>
          </cell>
          <cell r="L686" t="str">
            <v>DOSINAMALAU</v>
          </cell>
          <cell r="M686" t="str">
            <v>ARU TENGAH TIMUR</v>
          </cell>
          <cell r="N686" t="str">
            <v>KEPULAUAN ARU</v>
          </cell>
          <cell r="O686" t="str">
            <v>MALUKU</v>
          </cell>
          <cell r="P686">
            <v>-6.0175150000000004</v>
          </cell>
          <cell r="Q686">
            <v>134.57041100000001</v>
          </cell>
          <cell r="R686" t="str">
            <v>R 11-Puma</v>
          </cell>
          <cell r="S686" t="str">
            <v>Area 4</v>
          </cell>
        </row>
        <row r="687">
          <cell r="G687" t="str">
            <v>UXX161</v>
          </cell>
          <cell r="H687" t="str">
            <v>UXX161OG1</v>
          </cell>
          <cell r="I687" t="str">
            <v>T-0409-1-UXX161</v>
          </cell>
          <cell r="J687" t="str">
            <v>UXX161OG1_UBZTL_NYAMA</v>
          </cell>
          <cell r="K687" t="str">
            <v>UXX161OG1_UBZTL_NYAMA_OG1</v>
          </cell>
          <cell r="L687" t="str">
            <v>NYAMA</v>
          </cell>
          <cell r="M687" t="str">
            <v>PULAU-PULAU TERSELATAN</v>
          </cell>
          <cell r="N687" t="str">
            <v>MALUKU BARAT DAYA</v>
          </cell>
          <cell r="O687" t="str">
            <v>MALUKU</v>
          </cell>
          <cell r="P687">
            <v>-8.2421100000000003</v>
          </cell>
          <cell r="Q687">
            <v>127.96484</v>
          </cell>
          <cell r="R687" t="str">
            <v>R 11-Puma</v>
          </cell>
          <cell r="S687" t="str">
            <v>Area 4</v>
          </cell>
        </row>
        <row r="688">
          <cell r="G688" t="str">
            <v>UXX169</v>
          </cell>
          <cell r="H688" t="str">
            <v>UXX169OG1</v>
          </cell>
          <cell r="I688" t="str">
            <v>T-0409-1-UXX169</v>
          </cell>
          <cell r="J688" t="str">
            <v>UXX169OG1_UBZAJ_AMARWATU</v>
          </cell>
          <cell r="K688" t="str">
            <v>UXX169OG1_UBZAJ_AMARWATU_OG1</v>
          </cell>
          <cell r="L688" t="str">
            <v>AMARWATU</v>
          </cell>
          <cell r="M688" t="str">
            <v>GOROM TIMUR</v>
          </cell>
          <cell r="N688" t="str">
            <v>SERAM BAGIAN TIMUR</v>
          </cell>
          <cell r="O688" t="str">
            <v>MALUKU</v>
          </cell>
          <cell r="P688">
            <v>-4.0738099999999999</v>
          </cell>
          <cell r="Q688">
            <v>131.43755999999999</v>
          </cell>
          <cell r="R688" t="str">
            <v>R 11-Puma</v>
          </cell>
          <cell r="S688" t="str">
            <v>Area 4</v>
          </cell>
        </row>
        <row r="689">
          <cell r="G689" t="str">
            <v>UYO083</v>
          </cell>
          <cell r="H689" t="str">
            <v>UYO083OG1</v>
          </cell>
          <cell r="I689" t="str">
            <v>T-0409-1-UYO083</v>
          </cell>
          <cell r="J689" t="str">
            <v>UYO083OG1_UBZDT_BOGOKILA</v>
          </cell>
          <cell r="K689" t="str">
            <v>UYO083OG1_UBZDT_BOGOKILA_OG1</v>
          </cell>
          <cell r="L689" t="str">
            <v>BOGOKILA</v>
          </cell>
          <cell r="M689" t="str">
            <v>POGANERI</v>
          </cell>
          <cell r="N689" t="str">
            <v>TOLIKARA</v>
          </cell>
          <cell r="O689" t="str">
            <v>PAPUA</v>
          </cell>
          <cell r="P689">
            <v>-3.7989769999999998</v>
          </cell>
          <cell r="Q689">
            <v>138.57702699999999</v>
          </cell>
          <cell r="R689" t="str">
            <v>R 11-Puma</v>
          </cell>
          <cell r="S689" t="str">
            <v>Area 4</v>
          </cell>
        </row>
        <row r="690">
          <cell r="G690" t="str">
            <v>UXX064</v>
          </cell>
          <cell r="H690" t="str">
            <v>UXX064OG1</v>
          </cell>
          <cell r="I690" t="str">
            <v>T-0409-1-UXX064</v>
          </cell>
          <cell r="J690" t="str">
            <v>UXX064OG1_UBZDT_JERWATU</v>
          </cell>
          <cell r="K690" t="str">
            <v>UXX064OG1_UBZDT_JERWATU_OG1</v>
          </cell>
          <cell r="L690" t="str">
            <v>JERWATU</v>
          </cell>
          <cell r="M690" t="str">
            <v>ARU UTARA</v>
          </cell>
          <cell r="N690" t="str">
            <v>KEPULAUAN ARU</v>
          </cell>
          <cell r="O690" t="str">
            <v>MALUKU</v>
          </cell>
          <cell r="P690">
            <v>-5.4468430000000003</v>
          </cell>
          <cell r="Q690">
            <v>134.48193499999999</v>
          </cell>
          <cell r="R690" t="str">
            <v>R 11-Puma</v>
          </cell>
          <cell r="S690" t="str">
            <v>Area 4</v>
          </cell>
        </row>
        <row r="691">
          <cell r="G691" t="str">
            <v>UQQ821</v>
          </cell>
          <cell r="H691" t="str">
            <v>UQQ821OG1</v>
          </cell>
          <cell r="I691" t="str">
            <v>T-0102-1-UQQ821</v>
          </cell>
          <cell r="J691" t="str">
            <v>UQQ821OG1_UBHTL_SUNGAI_KRADAK</v>
          </cell>
          <cell r="K691" t="str">
            <v>UQQ821OG1_UBHTL_SUNGAI_KRADAK_OG1</v>
          </cell>
          <cell r="L691" t="str">
            <v>Sungai Kradak</v>
          </cell>
          <cell r="M691" t="str">
            <v>Sarolangun</v>
          </cell>
          <cell r="N691" t="str">
            <v>Sarolangun</v>
          </cell>
          <cell r="O691" t="str">
            <v>JAMBI</v>
          </cell>
          <cell r="P691">
            <v>-2.5733600000000001</v>
          </cell>
          <cell r="Q691">
            <v>102.17610000000001</v>
          </cell>
          <cell r="R691" t="str">
            <v>R 02-Sumbagsel</v>
          </cell>
          <cell r="S691" t="str">
            <v>Area 1</v>
          </cell>
        </row>
        <row r="692">
          <cell r="G692" t="str">
            <v>UQH829</v>
          </cell>
          <cell r="H692" t="str">
            <v>UQH829OG1</v>
          </cell>
          <cell r="I692" t="str">
            <v>T-0110-1-UQH829</v>
          </cell>
          <cell r="J692" t="str">
            <v>UQH829OG1_UBHTL_SIGAPOKNA</v>
          </cell>
          <cell r="K692" t="str">
            <v>UQH829OG1_UBHTL_SIGAPOKNA_OG1</v>
          </cell>
          <cell r="L692" t="str">
            <v>SIGAPOKNA/DUSUN LABUHAN BAJAU</v>
          </cell>
          <cell r="M692" t="str">
            <v>KEPULAUAN MENTAWAI</v>
          </cell>
          <cell r="N692" t="str">
            <v>KEPULAUAN MENTAWAI</v>
          </cell>
          <cell r="O692" t="str">
            <v>SUMATERA BARAT</v>
          </cell>
          <cell r="P692">
            <v>-0.92461700000000002</v>
          </cell>
          <cell r="Q692">
            <v>98.909466699999996</v>
          </cell>
          <cell r="R692" t="str">
            <v>R 10-Sumbagteng</v>
          </cell>
          <cell r="S692" t="str">
            <v>Area 1</v>
          </cell>
        </row>
        <row r="693">
          <cell r="G693" t="str">
            <v>UQH824</v>
          </cell>
          <cell r="H693" t="str">
            <v>UQH824OG1</v>
          </cell>
          <cell r="I693" t="str">
            <v>T-0110-1-UQH824</v>
          </cell>
          <cell r="J693" t="str">
            <v>UQH824OG1_UBHTL_SALIGUMA</v>
          </cell>
          <cell r="K693" t="str">
            <v>UQH824OG1_UBHTL_SALIGUMA_OG1</v>
          </cell>
          <cell r="L693" t="str">
            <v>SALIGUMA</v>
          </cell>
          <cell r="M693" t="str">
            <v>KEPULAUAN MENTAWAI</v>
          </cell>
          <cell r="N693" t="str">
            <v>KEPULAUAN MENTAWAI</v>
          </cell>
          <cell r="O693" t="str">
            <v>SUMATERA BARAT</v>
          </cell>
          <cell r="P693">
            <v>-1.4473830000000001</v>
          </cell>
          <cell r="Q693">
            <v>99.111633299999994</v>
          </cell>
          <cell r="R693" t="str">
            <v>R 10-Sumbagteng</v>
          </cell>
          <cell r="S693" t="str">
            <v>Area 1</v>
          </cell>
        </row>
        <row r="694">
          <cell r="G694" t="str">
            <v>UQH821</v>
          </cell>
          <cell r="H694" t="str">
            <v>UQH821OG1</v>
          </cell>
          <cell r="I694" t="str">
            <v>T-0110-1-UQH821</v>
          </cell>
          <cell r="J694" t="str">
            <v>UQH821OG1_UBHTL_NEMNEM_LELEU</v>
          </cell>
          <cell r="K694" t="str">
            <v>UQH821OG1_UBHTL_NEMNEM_LELEU_OG1</v>
          </cell>
          <cell r="L694" t="str">
            <v>NEMNEM LELEU</v>
          </cell>
          <cell r="M694" t="str">
            <v>KEPULAUAN MENTAWAI</v>
          </cell>
          <cell r="N694" t="str">
            <v>KEPULAUAN MENTAWAI</v>
          </cell>
          <cell r="O694" t="str">
            <v>SUMATERA BARAT</v>
          </cell>
          <cell r="P694">
            <v>-2.2431800000000002</v>
          </cell>
          <cell r="Q694">
            <v>99.757769999999994</v>
          </cell>
          <cell r="R694" t="str">
            <v>R 10-Sumbagteng</v>
          </cell>
          <cell r="S694" t="str">
            <v>Area 1</v>
          </cell>
        </row>
        <row r="695">
          <cell r="G695" t="str">
            <v>UQH825</v>
          </cell>
          <cell r="H695" t="str">
            <v>UQH825OG1</v>
          </cell>
          <cell r="I695" t="str">
            <v>T-0110-1-UQH825</v>
          </cell>
          <cell r="J695" t="str">
            <v>UQH825OG1_UBHTL_SAGULUBEG</v>
          </cell>
          <cell r="K695" t="str">
            <v>UQH825OG1_UBHTL_SAGULUBEG_OG1</v>
          </cell>
          <cell r="L695" t="str">
            <v>SAGULUBEG</v>
          </cell>
          <cell r="M695" t="str">
            <v>KEPULAUAN MENTAWAI</v>
          </cell>
          <cell r="N695" t="str">
            <v>KEPULAUAN MENTAWAI</v>
          </cell>
          <cell r="O695" t="str">
            <v>SUMATERA BARAT</v>
          </cell>
          <cell r="P695">
            <v>-1.6128169999999999</v>
          </cell>
          <cell r="Q695">
            <v>98.835016699999997</v>
          </cell>
          <cell r="R695" t="str">
            <v>R 10-Sumbagteng</v>
          </cell>
          <cell r="S695" t="str">
            <v>Area 1</v>
          </cell>
        </row>
        <row r="696">
          <cell r="G696" t="str">
            <v>UYO075</v>
          </cell>
          <cell r="H696" t="str">
            <v>UYO075OG1</v>
          </cell>
          <cell r="I696" t="str">
            <v>T-0409-1-UYO075</v>
          </cell>
          <cell r="J696" t="str">
            <v>UYO075OG1_UBZDT_BONOI</v>
          </cell>
          <cell r="K696" t="str">
            <v>UYO075OG1_UBZDT_BONOI_OG1</v>
          </cell>
          <cell r="L696" t="str">
            <v>BONOI</v>
          </cell>
          <cell r="M696" t="str">
            <v>DISTRIK SAWAI</v>
          </cell>
          <cell r="N696" t="str">
            <v>MAMBERAMO RAYA</v>
          </cell>
          <cell r="O696" t="str">
            <v>PAPUA</v>
          </cell>
          <cell r="P696">
            <v>-2.2885499999999999</v>
          </cell>
          <cell r="Q696">
            <v>137.00656000000001</v>
          </cell>
          <cell r="R696" t="str">
            <v>R 11-Puma</v>
          </cell>
          <cell r="S696" t="str">
            <v>Area 4</v>
          </cell>
        </row>
        <row r="697">
          <cell r="G697" t="str">
            <v>UYO125</v>
          </cell>
          <cell r="H697" t="str">
            <v>UYO125OG1</v>
          </cell>
          <cell r="I697" t="str">
            <v>T-0409-1-UYO125</v>
          </cell>
          <cell r="J697" t="str">
            <v>UYO125OG1_UBZTL_BORME</v>
          </cell>
          <cell r="K697" t="str">
            <v>UYO125OG1_UBZTL_BORME_OG1</v>
          </cell>
          <cell r="L697" t="str">
            <v>BORME</v>
          </cell>
          <cell r="M697" t="str">
            <v>BORME</v>
          </cell>
          <cell r="N697" t="str">
            <v>PEGUNUNGAN BINTANG</v>
          </cell>
          <cell r="O697" t="str">
            <v>PAPUA</v>
          </cell>
          <cell r="P697">
            <v>-4.3952999999999998</v>
          </cell>
          <cell r="Q697">
            <v>140.43360999999999</v>
          </cell>
          <cell r="R697" t="str">
            <v>R 11-Puma</v>
          </cell>
          <cell r="S697" t="str">
            <v>Area 4</v>
          </cell>
        </row>
        <row r="698">
          <cell r="G698" t="str">
            <v>UYP115</v>
          </cell>
          <cell r="H698" t="str">
            <v>UYP115OG1</v>
          </cell>
          <cell r="I698" t="str">
            <v>T-0409-1-UYP115</v>
          </cell>
          <cell r="J698" t="str">
            <v>UYP115OG1_UBZTL_YARIARI</v>
          </cell>
          <cell r="K698" t="str">
            <v>UYP115OG1_UBZTL_YARIARI_OG1</v>
          </cell>
          <cell r="L698" t="str">
            <v>YARIARI</v>
          </cell>
          <cell r="M698" t="str">
            <v>RUMBERPON</v>
          </cell>
          <cell r="N698" t="str">
            <v>TELUK WONDAMA</v>
          </cell>
          <cell r="O698" t="str">
            <v>PAPUA BARAT</v>
          </cell>
          <cell r="P698">
            <v>-1.7823800000000001</v>
          </cell>
          <cell r="Q698">
            <v>134.22403</v>
          </cell>
          <cell r="R698" t="str">
            <v>R 11-Puma</v>
          </cell>
          <cell r="S698" t="str">
            <v>Area 4</v>
          </cell>
        </row>
        <row r="699">
          <cell r="G699" t="str">
            <v>UXX167</v>
          </cell>
          <cell r="H699" t="str">
            <v>UXX167OG1</v>
          </cell>
          <cell r="I699" t="str">
            <v>T-0409-1-UXX167</v>
          </cell>
          <cell r="J699" t="str">
            <v>UXX167OG1_UBZAJ_LIKURATU</v>
          </cell>
          <cell r="K699" t="str">
            <v>UXX167OG1_UBZAJ_LIKURATU_OG1</v>
          </cell>
          <cell r="L699" t="str">
            <v>LIKURATU</v>
          </cell>
          <cell r="M699" t="str">
            <v>TUTUK TOLU</v>
          </cell>
          <cell r="N699" t="str">
            <v>SERAM BAGIAN TIMUR</v>
          </cell>
          <cell r="O699" t="str">
            <v>MALUKU</v>
          </cell>
          <cell r="P699">
            <v>-3.71251</v>
          </cell>
          <cell r="Q699">
            <v>130.55534</v>
          </cell>
          <cell r="R699" t="str">
            <v>R 11-Puma</v>
          </cell>
          <cell r="S699" t="str">
            <v>Area 4</v>
          </cell>
        </row>
        <row r="700">
          <cell r="G700" t="str">
            <v>UXX050</v>
          </cell>
          <cell r="H700" t="str">
            <v>UXX050OG1</v>
          </cell>
          <cell r="I700" t="str">
            <v>T-0409-1-UXX050</v>
          </cell>
          <cell r="J700" t="str">
            <v>UXX050OG1_UBZAJ_NAFRUA</v>
          </cell>
          <cell r="K700" t="str">
            <v>UXX050OG1_UBZAJ_NAFRUA_OG1</v>
          </cell>
          <cell r="L700" t="str">
            <v>NAFRUA</v>
          </cell>
          <cell r="M700" t="str">
            <v>LOLONGGUBA</v>
          </cell>
          <cell r="N700" t="str">
            <v>BURU</v>
          </cell>
          <cell r="O700" t="str">
            <v>MALUKU</v>
          </cell>
          <cell r="P700">
            <v>-3.5742799999999999</v>
          </cell>
          <cell r="Q700">
            <v>126.70447</v>
          </cell>
          <cell r="R700" t="str">
            <v>R 11-Puma</v>
          </cell>
          <cell r="S700" t="str">
            <v>Area 4</v>
          </cell>
        </row>
        <row r="701">
          <cell r="G701" t="str">
            <v>UYO144</v>
          </cell>
          <cell r="H701" t="str">
            <v>UYO144OG1</v>
          </cell>
          <cell r="I701" t="str">
            <v>T-0409-1-UYO144</v>
          </cell>
          <cell r="J701" t="str">
            <v>UYO144OG1_UBZTL_WAPO</v>
          </cell>
          <cell r="K701" t="str">
            <v>UYO144OG1_UBZTL_WAPO_OG1</v>
          </cell>
          <cell r="L701" t="str">
            <v>WAPO</v>
          </cell>
          <cell r="M701" t="str">
            <v>KAMPUNG SEWAN</v>
          </cell>
          <cell r="N701" t="str">
            <v>SARMI</v>
          </cell>
          <cell r="O701" t="str">
            <v>PAPUA</v>
          </cell>
          <cell r="P701">
            <v>-2.0044</v>
          </cell>
          <cell r="Q701">
            <v>138.79714999999999</v>
          </cell>
          <cell r="R701" t="str">
            <v>R 11-Puma</v>
          </cell>
          <cell r="S701" t="str">
            <v>Area 4</v>
          </cell>
        </row>
        <row r="702">
          <cell r="G702" t="str">
            <v>UXX067</v>
          </cell>
          <cell r="H702" t="str">
            <v>UXX067OG1</v>
          </cell>
          <cell r="I702" t="str">
            <v>T-0409-1-UXX067</v>
          </cell>
          <cell r="J702" t="str">
            <v>UXX067OG1_UBZLA_KOMPANE</v>
          </cell>
          <cell r="K702" t="str">
            <v>UXX067OG1_UBZLA_KOMPANE_OG1</v>
          </cell>
          <cell r="L702" t="str">
            <v>KOMPANE</v>
          </cell>
          <cell r="M702" t="str">
            <v>ARU UTARA TIMUR BATULEY</v>
          </cell>
          <cell r="N702" t="str">
            <v>KEPULAUAN ARU</v>
          </cell>
          <cell r="O702" t="str">
            <v>MALUKU</v>
          </cell>
          <cell r="P702">
            <v>-5.6470070000000003</v>
          </cell>
          <cell r="Q702">
            <v>134.76301100000001</v>
          </cell>
          <cell r="R702" t="str">
            <v>R 11-Puma</v>
          </cell>
          <cell r="S702" t="str">
            <v>Area 4</v>
          </cell>
        </row>
        <row r="703">
          <cell r="G703" t="str">
            <v>UXX083</v>
          </cell>
          <cell r="H703" t="str">
            <v>UXX083OG1</v>
          </cell>
          <cell r="I703" t="str">
            <v>T-0409-1-UXX083</v>
          </cell>
          <cell r="J703" t="str">
            <v>UXX083OG1_UBZAJ_JURSIANG</v>
          </cell>
          <cell r="K703" t="str">
            <v>UXX083OG1_UBZAJ_JURSIANG_OG1</v>
          </cell>
          <cell r="L703" t="str">
            <v>JURSIANG</v>
          </cell>
          <cell r="M703" t="str">
            <v>ARU UTARA TIMUR BATULEY</v>
          </cell>
          <cell r="N703" t="str">
            <v>KEPULAUAN ARU</v>
          </cell>
          <cell r="O703" t="str">
            <v>MALUKU</v>
          </cell>
          <cell r="P703">
            <v>-5.8969659999999999</v>
          </cell>
          <cell r="Q703">
            <v>134.78390999999999</v>
          </cell>
          <cell r="R703" t="str">
            <v>R 11-Puma</v>
          </cell>
          <cell r="S703" t="str">
            <v>Area 4</v>
          </cell>
        </row>
        <row r="704">
          <cell r="G704" t="str">
            <v>UXX165</v>
          </cell>
          <cell r="H704" t="str">
            <v>UXX165OG1</v>
          </cell>
          <cell r="I704" t="str">
            <v>T-0409-1-UXX165</v>
          </cell>
          <cell r="J704" t="str">
            <v>UXX165OG1_UBZAJ_LUHUTUBAN</v>
          </cell>
          <cell r="K704" t="str">
            <v>UXX165OG1_UBZAJ_LUHUTUBAN_OG1</v>
          </cell>
          <cell r="L704" t="str">
            <v>LUHUTUBAN</v>
          </cell>
          <cell r="M704" t="str">
            <v>KEP. MANIPA</v>
          </cell>
          <cell r="N704" t="str">
            <v>SERAM BAGIAN BARAT</v>
          </cell>
          <cell r="O704" t="str">
            <v>MALUKU</v>
          </cell>
          <cell r="P704">
            <v>-3.3450000000000002</v>
          </cell>
          <cell r="Q704">
            <v>127.59757</v>
          </cell>
          <cell r="R704" t="str">
            <v>R 11-Puma</v>
          </cell>
          <cell r="S704" t="str">
            <v>Area 4</v>
          </cell>
        </row>
        <row r="705">
          <cell r="G705" t="str">
            <v>UXX109</v>
          </cell>
          <cell r="H705" t="str">
            <v>UXX109OG1</v>
          </cell>
          <cell r="I705" t="str">
            <v>T-0409-1-UXX109</v>
          </cell>
          <cell r="J705" t="str">
            <v>UXX109OG1_UBZTL_KOBRAUR</v>
          </cell>
          <cell r="K705" t="str">
            <v>UXX109OG1_UBZTL_KOBRAUR_OG1</v>
          </cell>
          <cell r="L705" t="str">
            <v>KOBRAUR</v>
          </cell>
          <cell r="M705" t="str">
            <v>PULAU-PULAU ARU</v>
          </cell>
          <cell r="N705" t="str">
            <v>KEPULAUAN ARU</v>
          </cell>
          <cell r="O705" t="str">
            <v>MALUKU</v>
          </cell>
          <cell r="P705">
            <v>-5.9814360000000004</v>
          </cell>
          <cell r="Q705">
            <v>134.32537199999999</v>
          </cell>
          <cell r="R705" t="str">
            <v>R 11-Puma</v>
          </cell>
          <cell r="S705" t="str">
            <v>Area 4</v>
          </cell>
        </row>
        <row r="706">
          <cell r="G706" t="str">
            <v>UXX063</v>
          </cell>
          <cell r="H706" t="str">
            <v>UXX063OG1</v>
          </cell>
          <cell r="I706" t="str">
            <v>T-0409-1-UXX063</v>
          </cell>
          <cell r="J706" t="str">
            <v>UXX063OG1_UBZDT_TASINWAHA</v>
          </cell>
          <cell r="K706" t="str">
            <v>UXX063OG1_UBZDT_TASINWAHA_OG1</v>
          </cell>
          <cell r="L706" t="str">
            <v>TASINWAHA</v>
          </cell>
          <cell r="M706" t="str">
            <v>ARU UTARA</v>
          </cell>
          <cell r="N706" t="str">
            <v>KEPULAUAN ARU</v>
          </cell>
          <cell r="O706" t="str">
            <v>MALUKU</v>
          </cell>
          <cell r="P706">
            <v>-5.4444730000000003</v>
          </cell>
          <cell r="Q706">
            <v>134.62210099999999</v>
          </cell>
          <cell r="R706" t="str">
            <v>R 11-Puma</v>
          </cell>
          <cell r="S706" t="str">
            <v>Area 4</v>
          </cell>
        </row>
        <row r="707">
          <cell r="G707" t="str">
            <v>UXX070</v>
          </cell>
          <cell r="H707" t="str">
            <v>UXX070OG1</v>
          </cell>
          <cell r="I707" t="str">
            <v>T-0409-1-UXX070</v>
          </cell>
          <cell r="J707" t="str">
            <v>UXX070OG1_UBZLA_BATULEY</v>
          </cell>
          <cell r="K707" t="str">
            <v>UXX070OG1_UBZLA_BATULEY_OG1</v>
          </cell>
          <cell r="L707" t="str">
            <v>BATULEY</v>
          </cell>
          <cell r="M707" t="str">
            <v>ARU UTARA TIMUR BATULEY</v>
          </cell>
          <cell r="N707" t="str">
            <v>KEPULAUAN ARU</v>
          </cell>
          <cell r="O707" t="str">
            <v>MALUKU</v>
          </cell>
          <cell r="P707">
            <v>-5.8080369999999997</v>
          </cell>
          <cell r="Q707">
            <v>134.80792600000001</v>
          </cell>
          <cell r="R707" t="str">
            <v>R 11-Puma</v>
          </cell>
          <cell r="S707" t="str">
            <v>Area 4</v>
          </cell>
        </row>
        <row r="708">
          <cell r="G708" t="str">
            <v>UXX168</v>
          </cell>
          <cell r="H708" t="str">
            <v>UXX168OG1</v>
          </cell>
          <cell r="I708" t="str">
            <v>T-0409-1-UXX168</v>
          </cell>
          <cell r="J708" t="str">
            <v>UXX168OG1_UBZTL_UNDUR</v>
          </cell>
          <cell r="K708" t="str">
            <v>UXX168OG1_UBZTL_UNDUR_OG1</v>
          </cell>
          <cell r="L708" t="str">
            <v>UNDUR</v>
          </cell>
          <cell r="M708" t="str">
            <v>KILMURI</v>
          </cell>
          <cell r="N708" t="str">
            <v>SERAM BAGIAN TIMUR</v>
          </cell>
          <cell r="O708" t="str">
            <v>MALUKU</v>
          </cell>
          <cell r="P708">
            <v>-3.78044</v>
          </cell>
          <cell r="Q708">
            <v>130.61574999999999</v>
          </cell>
          <cell r="R708" t="str">
            <v>R 11-Puma</v>
          </cell>
          <cell r="S708" t="str">
            <v>Area 4</v>
          </cell>
        </row>
        <row r="709">
          <cell r="G709" t="str">
            <v>UXX065</v>
          </cell>
          <cell r="H709" t="str">
            <v>UXX065OG1</v>
          </cell>
          <cell r="I709" t="str">
            <v>T-0409-1-UXX065</v>
          </cell>
          <cell r="J709" t="str">
            <v>UXX065OG1_UBZDT_WARIALAU</v>
          </cell>
          <cell r="K709" t="str">
            <v>UXX065OG1_UBZDT_WARIALAU_OG1</v>
          </cell>
          <cell r="L709" t="str">
            <v>WARIALAU</v>
          </cell>
          <cell r="M709" t="str">
            <v>ARU UTARA</v>
          </cell>
          <cell r="N709" t="str">
            <v>KEPULAUAN ARU</v>
          </cell>
          <cell r="O709" t="str">
            <v>MALUKU</v>
          </cell>
          <cell r="P709">
            <v>-5.3702269999999999</v>
          </cell>
          <cell r="Q709">
            <v>134.54198400000001</v>
          </cell>
          <cell r="R709" t="str">
            <v>R 11-Puma</v>
          </cell>
          <cell r="S709" t="str">
            <v>Area 4</v>
          </cell>
        </row>
        <row r="710">
          <cell r="G710" t="str">
            <v>UXX082</v>
          </cell>
          <cell r="H710" t="str">
            <v>UXX082OG1</v>
          </cell>
          <cell r="I710" t="str">
            <v>T-0409-1-UXX082</v>
          </cell>
          <cell r="J710" t="str">
            <v>UXX082OG1_UBZTL_SEWER</v>
          </cell>
          <cell r="K710" t="str">
            <v>UXX082OG1_UBZTL_SEWER_OG1</v>
          </cell>
          <cell r="L710" t="str">
            <v>SEWER</v>
          </cell>
          <cell r="M710" t="str">
            <v>ARU UTARA TIMUR BATULEY</v>
          </cell>
          <cell r="N710" t="str">
            <v>KEPULAUAN ARU</v>
          </cell>
          <cell r="O710" t="str">
            <v>MALUKU</v>
          </cell>
          <cell r="P710">
            <v>-5.8851959999999996</v>
          </cell>
          <cell r="Q710">
            <v>134.75352599999999</v>
          </cell>
          <cell r="R710" t="str">
            <v>R 11-Puma</v>
          </cell>
          <cell r="S710" t="str">
            <v>Area 4</v>
          </cell>
        </row>
        <row r="711">
          <cell r="G711" t="str">
            <v>UXX108</v>
          </cell>
          <cell r="H711" t="str">
            <v>UXX108OG1</v>
          </cell>
          <cell r="I711" t="str">
            <v>T-0409-1-UXX108</v>
          </cell>
          <cell r="J711" t="str">
            <v>UXX108OG1_UBZTL_GORAR</v>
          </cell>
          <cell r="K711" t="str">
            <v>UXX108OG1_UBZTL_GORAR_OG1</v>
          </cell>
          <cell r="L711" t="str">
            <v>GORAR</v>
          </cell>
          <cell r="M711" t="str">
            <v>PULAU-PULAU ARU</v>
          </cell>
          <cell r="N711" t="str">
            <v>KEPULAUAN ARU</v>
          </cell>
          <cell r="O711" t="str">
            <v>MALUKU</v>
          </cell>
          <cell r="P711">
            <v>-5.8716629999999999</v>
          </cell>
          <cell r="Q711">
            <v>134.39001099999999</v>
          </cell>
          <cell r="R711" t="str">
            <v>R 11-Puma</v>
          </cell>
          <cell r="S711" t="str">
            <v>Area 4</v>
          </cell>
        </row>
        <row r="712">
          <cell r="G712" t="str">
            <v>UXX062</v>
          </cell>
          <cell r="H712" t="str">
            <v>UXX062OG1</v>
          </cell>
          <cell r="I712" t="str">
            <v>T-0409-1-UXX062</v>
          </cell>
          <cell r="J712" t="str">
            <v>UXX062OG1_UBZDT_SALMONA</v>
          </cell>
          <cell r="K712" t="str">
            <v>UXX062OG1_UBZDT_SALMONA_OG1</v>
          </cell>
          <cell r="L712" t="str">
            <v>SALMONA</v>
          </cell>
          <cell r="M712" t="str">
            <v>ARU UTARA</v>
          </cell>
          <cell r="N712" t="str">
            <v>KEPULAUAN ARU</v>
          </cell>
          <cell r="O712" t="str">
            <v>MALUKU</v>
          </cell>
          <cell r="P712">
            <v>-5.5175080000000003</v>
          </cell>
          <cell r="Q712">
            <v>134.703979</v>
          </cell>
          <cell r="R712" t="str">
            <v>R 11-Puma</v>
          </cell>
          <cell r="S712" t="str">
            <v>Area 4</v>
          </cell>
        </row>
        <row r="713">
          <cell r="G713" t="str">
            <v>UXX068</v>
          </cell>
          <cell r="H713" t="str">
            <v>UXX068OG1</v>
          </cell>
          <cell r="I713" t="str">
            <v>T-0409-1-UXX068</v>
          </cell>
          <cell r="J713" t="str">
            <v>UXX068OG1_UBZLA_WARIA</v>
          </cell>
          <cell r="K713" t="str">
            <v>UXX068OG1_UBZLA_WARIA_OG1</v>
          </cell>
          <cell r="L713" t="str">
            <v>WARIA</v>
          </cell>
          <cell r="M713" t="str">
            <v>ARU UTARA TIMUR BATULEY</v>
          </cell>
          <cell r="N713" t="str">
            <v>KEPULAUAN ARU</v>
          </cell>
          <cell r="O713" t="str">
            <v>MALUKU</v>
          </cell>
          <cell r="P713">
            <v>-5.839537</v>
          </cell>
          <cell r="Q713">
            <v>134.772165</v>
          </cell>
          <cell r="R713" t="str">
            <v>R 11-Puma</v>
          </cell>
          <cell r="S713" t="str">
            <v>Area 4</v>
          </cell>
        </row>
        <row r="714">
          <cell r="G714" t="str">
            <v>UXX069</v>
          </cell>
          <cell r="H714" t="str">
            <v>UXX069OG1</v>
          </cell>
          <cell r="I714" t="str">
            <v>T-0409-1-UXX069</v>
          </cell>
          <cell r="J714" t="str">
            <v>UXX069OG1_UBZLA_KABALSIANG</v>
          </cell>
          <cell r="K714" t="str">
            <v>UXX069OG1_UBZLA_KABALSIANG_OG1</v>
          </cell>
          <cell r="L714" t="str">
            <v>KABALSIANG</v>
          </cell>
          <cell r="M714" t="str">
            <v>ARU UTARA TIMUR BATULEY</v>
          </cell>
          <cell r="N714" t="str">
            <v>KEPULAUAN ARU</v>
          </cell>
          <cell r="O714" t="str">
            <v>MALUKU</v>
          </cell>
          <cell r="P714">
            <v>-5.7367330000000001</v>
          </cell>
          <cell r="Q714">
            <v>134.811947</v>
          </cell>
          <cell r="R714" t="str">
            <v>R 11-Puma</v>
          </cell>
          <cell r="S714" t="str">
            <v>Area 4</v>
          </cell>
        </row>
        <row r="715">
          <cell r="G715" t="str">
            <v>UXX058</v>
          </cell>
          <cell r="H715" t="str">
            <v>UXX058OG1</v>
          </cell>
          <cell r="I715" t="str">
            <v>T-0409-1-UXX058</v>
          </cell>
          <cell r="J715" t="str">
            <v>UXX058OG1_UBZTL_HATTA</v>
          </cell>
          <cell r="K715" t="str">
            <v>UXX058OG1_UBZTL_HATTA_OG1</v>
          </cell>
          <cell r="L715" t="str">
            <v>HATTA</v>
          </cell>
          <cell r="M715" t="str">
            <v>BANDA</v>
          </cell>
          <cell r="N715" t="str">
            <v>MALUKU TENGAH</v>
          </cell>
          <cell r="O715" t="str">
            <v>MALUKU</v>
          </cell>
          <cell r="P715">
            <v>-4.580387</v>
          </cell>
          <cell r="Q715">
            <v>130.03987799999999</v>
          </cell>
          <cell r="R715" t="str">
            <v>R 11-Puma</v>
          </cell>
          <cell r="S715" t="str">
            <v>Area 4</v>
          </cell>
        </row>
        <row r="716">
          <cell r="G716" t="str">
            <v>UXX085</v>
          </cell>
          <cell r="H716" t="str">
            <v>UXX085OG1</v>
          </cell>
          <cell r="I716" t="str">
            <v>T-0409-1-UXX085</v>
          </cell>
          <cell r="J716" t="str">
            <v>UXX085OG1_UBZAJ_PAPAKULA</v>
          </cell>
          <cell r="K716" t="str">
            <v>UXX085OG1_UBZAJ_PAPAKULA_OG1</v>
          </cell>
          <cell r="L716" t="str">
            <v>PAPAKULA</v>
          </cell>
          <cell r="M716" t="str">
            <v>ARU TENGAH</v>
          </cell>
          <cell r="N716" t="str">
            <v>KEPULAUAN ARU</v>
          </cell>
          <cell r="O716" t="str">
            <v>MALUKU</v>
          </cell>
          <cell r="P716">
            <v>-6.038157</v>
          </cell>
          <cell r="Q716">
            <v>134.34488200000001</v>
          </cell>
          <cell r="R716" t="str">
            <v>R 11-Puma</v>
          </cell>
          <cell r="S716" t="str">
            <v>Area 4</v>
          </cell>
        </row>
        <row r="717">
          <cell r="G717" t="str">
            <v>UXW058</v>
          </cell>
          <cell r="H717" t="str">
            <v>UXW058OG1</v>
          </cell>
          <cell r="I717" t="str">
            <v>T-0409-1-UXW058</v>
          </cell>
          <cell r="J717" t="str">
            <v>UXW058OG1_UBZTL_POSI-POSI_RAU</v>
          </cell>
          <cell r="K717" t="str">
            <v>UXW058OG1_UBZTL_POSI-POSI_RAU_OG1</v>
          </cell>
          <cell r="L717" t="str">
            <v>POSI-POSI RAU</v>
          </cell>
          <cell r="M717" t="str">
            <v>MOROTAI SELATAN BARAT</v>
          </cell>
          <cell r="N717" t="str">
            <v>PULAU MOROTAI</v>
          </cell>
          <cell r="O717" t="str">
            <v>MALUKU UTARA</v>
          </cell>
          <cell r="P717">
            <v>2.29461</v>
          </cell>
          <cell r="Q717">
            <v>128.17876999999999</v>
          </cell>
          <cell r="R717" t="str">
            <v>R 09-Sulawesi &amp; Malut</v>
          </cell>
          <cell r="S717" t="str">
            <v>Area 4</v>
          </cell>
        </row>
        <row r="718">
          <cell r="G718" t="str">
            <v>UYO082</v>
          </cell>
          <cell r="H718" t="str">
            <v>UYO082OG1</v>
          </cell>
          <cell r="I718" t="str">
            <v>T-0409-1-UYO082</v>
          </cell>
          <cell r="J718" t="str">
            <v>UYO082OG1_UBZDT_AULANI</v>
          </cell>
          <cell r="K718" t="str">
            <v>UYO082OG1_UBZDT_AULANI_OG1</v>
          </cell>
          <cell r="L718" t="str">
            <v>AULANI</v>
          </cell>
          <cell r="M718" t="str">
            <v>BOKONDINI</v>
          </cell>
          <cell r="N718" t="str">
            <v>TOLIKARA</v>
          </cell>
          <cell r="O718" t="str">
            <v>PAPUA</v>
          </cell>
          <cell r="P718">
            <v>-3.6654279999999999</v>
          </cell>
          <cell r="Q718">
            <v>138.364192</v>
          </cell>
          <cell r="R718" t="str">
            <v>R 11-Puma</v>
          </cell>
          <cell r="S718" t="str">
            <v>Area 4</v>
          </cell>
        </row>
        <row r="719">
          <cell r="G719" t="str">
            <v>UXX155</v>
          </cell>
          <cell r="H719" t="str">
            <v>UXX155OG1</v>
          </cell>
          <cell r="I719" t="str">
            <v>T-0409-1-UXX155</v>
          </cell>
          <cell r="J719" t="str">
            <v>UXX155OG1_UBZLA_YAMLULI</v>
          </cell>
          <cell r="K719" t="str">
            <v>UXX155OG1_UBZLA_YAMLULI_OG1</v>
          </cell>
          <cell r="L719" t="str">
            <v>YAMLULI</v>
          </cell>
          <cell r="M719" t="str">
            <v>LAKOR</v>
          </cell>
          <cell r="N719" t="str">
            <v>MALUKU BARAT DAYA</v>
          </cell>
          <cell r="O719" t="str">
            <v>MALUKU</v>
          </cell>
          <cell r="P719">
            <v>-8.2183399999999995</v>
          </cell>
          <cell r="Q719">
            <v>128.21950000000001</v>
          </cell>
          <cell r="R719" t="str">
            <v>R 11-Puma</v>
          </cell>
          <cell r="S719" t="str">
            <v>Area 4</v>
          </cell>
        </row>
        <row r="720">
          <cell r="G720" t="str">
            <v>UXX175</v>
          </cell>
          <cell r="H720" t="str">
            <v>UXX175OG1</v>
          </cell>
          <cell r="I720" t="str">
            <v>T-0409-1-UXX175</v>
          </cell>
          <cell r="J720" t="str">
            <v>UXX175OG1_UBZAJ_LATURAKE</v>
          </cell>
          <cell r="K720" t="str">
            <v>UXX175OG1_UBZAJ_LATURAKE_OG1</v>
          </cell>
          <cell r="L720" t="str">
            <v>LATURAKE</v>
          </cell>
          <cell r="M720" t="str">
            <v>KEP. MANIPA</v>
          </cell>
          <cell r="N720" t="str">
            <v>SERAM BAGIAN BARAT</v>
          </cell>
          <cell r="O720" t="str">
            <v>MALUKU</v>
          </cell>
          <cell r="P720">
            <v>-2.9476300000000002</v>
          </cell>
          <cell r="Q720">
            <v>128.50088</v>
          </cell>
          <cell r="R720" t="str">
            <v>R 11-Puma</v>
          </cell>
          <cell r="S720" t="str">
            <v>Area 4</v>
          </cell>
        </row>
        <row r="721">
          <cell r="G721" t="str">
            <v>UXX107</v>
          </cell>
          <cell r="H721" t="str">
            <v>UXX107OG1</v>
          </cell>
          <cell r="I721" t="str">
            <v>T-0409-1-UXX107</v>
          </cell>
          <cell r="J721" t="str">
            <v>UXX107OG1_UBZTL_SAMANG</v>
          </cell>
          <cell r="K721" t="str">
            <v>UXX107OG1_UBZTL_SAMANG_OG1</v>
          </cell>
          <cell r="L721" t="str">
            <v>SAMANG</v>
          </cell>
          <cell r="M721" t="str">
            <v>PULAU-PULAU ARU</v>
          </cell>
          <cell r="N721" t="str">
            <v>KEPULAUAN ARU</v>
          </cell>
          <cell r="O721" t="str">
            <v>MALUKU</v>
          </cell>
          <cell r="P721">
            <v>-5.6646619999999999</v>
          </cell>
          <cell r="Q721">
            <v>134.250406</v>
          </cell>
          <cell r="R721" t="str">
            <v>R 11-Puma</v>
          </cell>
          <cell r="S721" t="str">
            <v>Area 4</v>
          </cell>
        </row>
        <row r="722">
          <cell r="G722" t="str">
            <v>UXX103</v>
          </cell>
          <cell r="H722" t="str">
            <v>UXX103OG1</v>
          </cell>
          <cell r="I722" t="str">
            <v>T-0409-1-UXX103</v>
          </cell>
          <cell r="J722" t="str">
            <v>UXX103OG1_UBZAJ_NAFAR</v>
          </cell>
          <cell r="K722" t="str">
            <v>UXX103OG1_UBZAJ_NAFAR_OG1</v>
          </cell>
          <cell r="L722" t="str">
            <v>NAFAR</v>
          </cell>
          <cell r="M722" t="str">
            <v>PULAU-PULAU ARU</v>
          </cell>
          <cell r="N722" t="str">
            <v>KEPULAUAN ARU</v>
          </cell>
          <cell r="O722" t="str">
            <v>MALUKU</v>
          </cell>
          <cell r="P722">
            <v>-5.9823849999999998</v>
          </cell>
          <cell r="Q722">
            <v>134.32476700000001</v>
          </cell>
          <cell r="R722" t="str">
            <v>R 11-Puma</v>
          </cell>
          <cell r="S722" t="str">
            <v>Area 4</v>
          </cell>
        </row>
        <row r="723">
          <cell r="G723" t="str">
            <v>UXX171</v>
          </cell>
          <cell r="H723" t="str">
            <v>UXX171OG1</v>
          </cell>
          <cell r="I723" t="str">
            <v>T-0409-1-UXX171</v>
          </cell>
          <cell r="J723" t="str">
            <v>UXX171OG1_UBZAJ_TAMHER_WARAT</v>
          </cell>
          <cell r="K723" t="str">
            <v>UXX171OG1_UBZAJ_TAMHER_WARAT_OG1</v>
          </cell>
          <cell r="L723" t="str">
            <v>TAMHER WARAT</v>
          </cell>
          <cell r="M723" t="str">
            <v>WAKATE</v>
          </cell>
          <cell r="N723" t="str">
            <v>SERAM BAGIAN TIMUR</v>
          </cell>
          <cell r="O723" t="str">
            <v>MALUKU</v>
          </cell>
          <cell r="P723">
            <v>-4.5156099999999997</v>
          </cell>
          <cell r="Q723">
            <v>131.65479999999999</v>
          </cell>
          <cell r="R723" t="str">
            <v>R 11-Puma</v>
          </cell>
          <cell r="S723" t="str">
            <v>Area 4</v>
          </cell>
        </row>
        <row r="724">
          <cell r="G724" t="str">
            <v>UXX102</v>
          </cell>
          <cell r="H724" t="str">
            <v>UXX102OG1</v>
          </cell>
          <cell r="I724" t="str">
            <v>T-0409-1-UXX102</v>
          </cell>
          <cell r="J724" t="str">
            <v>UXX102OG1_UBZTL_KOLAHA</v>
          </cell>
          <cell r="K724" t="str">
            <v>UXX102OG1_UBZTL_KOLAHA_OG1</v>
          </cell>
          <cell r="L724" t="str">
            <v>KOLAHA</v>
          </cell>
          <cell r="M724" t="str">
            <v>SIR-SIR</v>
          </cell>
          <cell r="N724" t="str">
            <v>KEPULAUAN ARU</v>
          </cell>
          <cell r="O724" t="str">
            <v>MALUKU</v>
          </cell>
          <cell r="P724">
            <v>-5.5454080000000001</v>
          </cell>
          <cell r="Q724">
            <v>134.49220700000001</v>
          </cell>
          <cell r="R724" t="str">
            <v>R 11-Puma</v>
          </cell>
          <cell r="S724" t="str">
            <v>Area 4</v>
          </cell>
        </row>
        <row r="725">
          <cell r="G725" t="str">
            <v>UXX084</v>
          </cell>
          <cell r="H725" t="str">
            <v>UXX084OG1</v>
          </cell>
          <cell r="I725" t="str">
            <v>T-0409-1-UXX084</v>
          </cell>
          <cell r="J725" t="str">
            <v>UXX084OG1_UBZAJ_KOBASELTIMUR</v>
          </cell>
          <cell r="K725" t="str">
            <v>UXX084OG1_UBZAJ_KOBASELTIMUR_OG1</v>
          </cell>
          <cell r="L725" t="str">
            <v>KOBASELTIMUR</v>
          </cell>
          <cell r="M725" t="str">
            <v>ARU TENGAH</v>
          </cell>
          <cell r="N725" t="str">
            <v>KEPULAUAN ARU</v>
          </cell>
          <cell r="O725" t="str">
            <v>MALUKU</v>
          </cell>
          <cell r="P725">
            <v>-6.4557900000000004</v>
          </cell>
          <cell r="Q725">
            <v>134.64027100000001</v>
          </cell>
          <cell r="R725" t="str">
            <v>R 11-Puma</v>
          </cell>
          <cell r="S725" t="str">
            <v>Area 4</v>
          </cell>
        </row>
        <row r="726">
          <cell r="G726" t="str">
            <v>UYO085</v>
          </cell>
          <cell r="H726" t="str">
            <v>UYO085OG1</v>
          </cell>
          <cell r="I726" t="str">
            <v>T-0409-1-UYO085</v>
          </cell>
          <cell r="J726" t="str">
            <v>UYO085OG1_UBZTL_PIRALOME</v>
          </cell>
          <cell r="K726" t="str">
            <v>UYO085OG1_UBZTL_PIRALOME_OG1</v>
          </cell>
          <cell r="L726" t="str">
            <v>PIRALOME</v>
          </cell>
          <cell r="M726" t="str">
            <v>WUNIM</v>
          </cell>
          <cell r="N726" t="str">
            <v>TOLIKARA</v>
          </cell>
          <cell r="O726" t="str">
            <v>PAPUA</v>
          </cell>
          <cell r="P726">
            <v>-3.661762</v>
          </cell>
          <cell r="Q726">
            <v>138.52457799999999</v>
          </cell>
          <cell r="R726" t="str">
            <v>R 11-Puma</v>
          </cell>
          <cell r="S726" t="str">
            <v>Area 4</v>
          </cell>
        </row>
        <row r="727">
          <cell r="G727" t="str">
            <v>UXX156</v>
          </cell>
          <cell r="H727" t="str">
            <v>UXX156OG1</v>
          </cell>
          <cell r="I727" t="str">
            <v>T-0409-1-UXX156</v>
          </cell>
          <cell r="J727" t="str">
            <v>UXX156OG1_UBZMM_LEBELAU</v>
          </cell>
          <cell r="K727" t="str">
            <v>UXX156OG1_UBZMM_LEBELAU_OG1</v>
          </cell>
          <cell r="L727" t="str">
            <v>LEBELAU</v>
          </cell>
          <cell r="M727" t="str">
            <v>KISAR UTARA</v>
          </cell>
          <cell r="N727" t="str">
            <v>MALUKU BARAT DAYA</v>
          </cell>
          <cell r="O727" t="str">
            <v>MALUKU</v>
          </cell>
          <cell r="P727">
            <v>-8.03674</v>
          </cell>
          <cell r="Q727">
            <v>127.15516</v>
          </cell>
          <cell r="R727" t="str">
            <v>R 11-Puma</v>
          </cell>
          <cell r="S727" t="str">
            <v>Area 4</v>
          </cell>
        </row>
        <row r="728">
          <cell r="G728" t="str">
            <v>UXX078</v>
          </cell>
          <cell r="H728" t="str">
            <v>UXX078OG1</v>
          </cell>
          <cell r="I728" t="str">
            <v>T-0409-1-UXX078</v>
          </cell>
          <cell r="J728" t="str">
            <v>UXX078OG1_UBZDT_NGAIGULI</v>
          </cell>
          <cell r="K728" t="str">
            <v>UXX078OG1_UBZDT_NGAIGULI_OG1</v>
          </cell>
          <cell r="L728" t="str">
            <v>NGAIGULI</v>
          </cell>
          <cell r="M728" t="str">
            <v>ARU SELATAN</v>
          </cell>
          <cell r="N728" t="str">
            <v>KEPULAUAN ARU</v>
          </cell>
          <cell r="O728" t="str">
            <v>MALUKU</v>
          </cell>
          <cell r="P728">
            <v>-6.6223799999999997</v>
          </cell>
          <cell r="Q728">
            <v>134.09574000000001</v>
          </cell>
          <cell r="R728" t="str">
            <v>R 11-Puma</v>
          </cell>
          <cell r="S728" t="str">
            <v>Area 4</v>
          </cell>
        </row>
        <row r="729">
          <cell r="G729" t="str">
            <v>UXX101</v>
          </cell>
          <cell r="H729" t="str">
            <v>UXX101OG1</v>
          </cell>
          <cell r="I729" t="str">
            <v>T-0409-1-UXX101</v>
          </cell>
          <cell r="J729" t="str">
            <v>UXX101OG1_UBZTL_LANGHALAU</v>
          </cell>
          <cell r="K729" t="str">
            <v>UXX101OG1_UBZTL_LANGHALAU_OG1</v>
          </cell>
          <cell r="L729" t="str">
            <v>LANGHALAU</v>
          </cell>
          <cell r="M729" t="str">
            <v>SIR-SIR</v>
          </cell>
          <cell r="N729" t="str">
            <v>KEPULAUAN ARU</v>
          </cell>
          <cell r="O729" t="str">
            <v>MALUKU</v>
          </cell>
          <cell r="P729">
            <v>-5.5723399999999996</v>
          </cell>
          <cell r="Q729">
            <v>134.60828000000001</v>
          </cell>
          <cell r="R729" t="str">
            <v>R 11-Puma</v>
          </cell>
          <cell r="S729" t="str">
            <v>Area 4</v>
          </cell>
        </row>
        <row r="730">
          <cell r="G730" t="str">
            <v>UXX104</v>
          </cell>
          <cell r="H730" t="str">
            <v>UXX104OG1</v>
          </cell>
          <cell r="I730" t="str">
            <v>T-0409-1-UXX104</v>
          </cell>
          <cell r="J730" t="str">
            <v>UXX104OG1_UBZAJ_TUNGUWATU</v>
          </cell>
          <cell r="K730" t="str">
            <v>UXX104OG1_UBZAJ_TUNGUWATU_OG1</v>
          </cell>
          <cell r="L730" t="str">
            <v>TUNGUWATU</v>
          </cell>
          <cell r="M730" t="str">
            <v>PULAU-PULAU ARU</v>
          </cell>
          <cell r="N730" t="str">
            <v>KEPULAUAN ARU</v>
          </cell>
          <cell r="O730" t="str">
            <v>MALUKU</v>
          </cell>
          <cell r="P730">
            <v>-5.7765919999999999</v>
          </cell>
          <cell r="Q730">
            <v>134.41487699999999</v>
          </cell>
          <cell r="R730" t="str">
            <v>R 11-Puma</v>
          </cell>
          <cell r="S730" t="str">
            <v>Area 4</v>
          </cell>
        </row>
        <row r="731">
          <cell r="G731" t="str">
            <v>UXX074</v>
          </cell>
          <cell r="H731" t="str">
            <v>UXX074OG1</v>
          </cell>
          <cell r="I731" t="str">
            <v>T-0409-1-UXX074</v>
          </cell>
          <cell r="J731" t="str">
            <v>UXX074OG1_UBZDT_WAKUA</v>
          </cell>
          <cell r="K731" t="str">
            <v>UXX074OG1_UBZDT_WAKUA_OG1</v>
          </cell>
          <cell r="L731" t="str">
            <v>WAKUA</v>
          </cell>
          <cell r="M731" t="str">
            <v>ARU TENGAH</v>
          </cell>
          <cell r="N731" t="str">
            <v>KEPULAUAN ARU</v>
          </cell>
          <cell r="O731" t="str">
            <v>MALUKU</v>
          </cell>
          <cell r="P731">
            <v>-5.9357689999999996</v>
          </cell>
          <cell r="Q731">
            <v>134.518665</v>
          </cell>
          <cell r="R731" t="str">
            <v>R 11-Puma</v>
          </cell>
          <cell r="S731" t="str">
            <v>Area 4</v>
          </cell>
        </row>
        <row r="732">
          <cell r="G732" t="str">
            <v>UXX079</v>
          </cell>
          <cell r="H732" t="str">
            <v>UXX079OG1</v>
          </cell>
          <cell r="I732" t="str">
            <v>T-0409-1-UXX079</v>
          </cell>
          <cell r="J732" t="str">
            <v>UXX079OG1_UBZDT_JELIA</v>
          </cell>
          <cell r="K732" t="str">
            <v>UXX079OG1_UBZDT_JELIA_OG1</v>
          </cell>
          <cell r="L732" t="str">
            <v>JELIA</v>
          </cell>
          <cell r="M732" t="str">
            <v>ARU SELATAN</v>
          </cell>
          <cell r="N732" t="str">
            <v>KEPULAUAN ARU</v>
          </cell>
          <cell r="O732" t="str">
            <v>MALUKU</v>
          </cell>
          <cell r="P732">
            <v>-6.6657799999999998</v>
          </cell>
          <cell r="Q732">
            <v>134.29443000000001</v>
          </cell>
          <cell r="R732" t="str">
            <v>R 11-Puma</v>
          </cell>
          <cell r="S732" t="str">
            <v>Area 4</v>
          </cell>
        </row>
        <row r="733">
          <cell r="G733" t="str">
            <v>UYO132</v>
          </cell>
          <cell r="H733" t="str">
            <v>UYO132OG1</v>
          </cell>
          <cell r="I733" t="str">
            <v>T-0409-1-UYO132</v>
          </cell>
          <cell r="J733" t="str">
            <v>UYO132OG1_UBZTL_ILUGWA</v>
          </cell>
          <cell r="K733" t="str">
            <v>UYO132OG1_UBZTL_ILUGWA_OG1</v>
          </cell>
          <cell r="L733" t="str">
            <v>ILUGWA</v>
          </cell>
          <cell r="M733" t="str">
            <v>ILUGWA</v>
          </cell>
          <cell r="N733" t="str">
            <v>MAMBERAMO TENGAH</v>
          </cell>
          <cell r="O733" t="str">
            <v>PAPUA</v>
          </cell>
          <cell r="P733">
            <v>-3.836487</v>
          </cell>
          <cell r="Q733">
            <v>138.98201499999999</v>
          </cell>
          <cell r="R733" t="str">
            <v>R 11-Puma</v>
          </cell>
          <cell r="S733" t="str">
            <v>Area 4</v>
          </cell>
        </row>
        <row r="734">
          <cell r="G734" t="str">
            <v>UYO137</v>
          </cell>
          <cell r="H734" t="str">
            <v>UYO137OG1</v>
          </cell>
          <cell r="I734" t="str">
            <v>T-0409-1-UYO137</v>
          </cell>
          <cell r="J734" t="str">
            <v>UYO137OG1_UBZDT_KIWOROK_TIMUR</v>
          </cell>
          <cell r="K734" t="str">
            <v>UYO137OG1_UBZDT_KIWOROK_TIMUR_OG1</v>
          </cell>
          <cell r="L734" t="str">
            <v>KIWOROK TIMUR</v>
          </cell>
          <cell r="M734" t="str">
            <v>KIWIROK TIMUR</v>
          </cell>
          <cell r="N734" t="str">
            <v>PEGUNUNGAN BINTANG</v>
          </cell>
          <cell r="O734" t="str">
            <v>PAPUA</v>
          </cell>
          <cell r="P734">
            <v>-4.7447999999999997</v>
          </cell>
          <cell r="Q734">
            <v>140.84967</v>
          </cell>
          <cell r="R734" t="str">
            <v>R 11-Puma</v>
          </cell>
          <cell r="S734" t="str">
            <v>Area 4</v>
          </cell>
        </row>
        <row r="735">
          <cell r="G735" t="str">
            <v>UXX073</v>
          </cell>
          <cell r="H735" t="str">
            <v>UXX073OG1</v>
          </cell>
          <cell r="I735" t="str">
            <v>T-0409-1-UXX073</v>
          </cell>
          <cell r="J735" t="str">
            <v>UXX073OG1_UBZDT_SELIBATABATA</v>
          </cell>
          <cell r="K735" t="str">
            <v>UXX073OG1_UBZDT_SELIBATABATA_OG1</v>
          </cell>
          <cell r="L735" t="str">
            <v>SELIBATABATA</v>
          </cell>
          <cell r="M735" t="str">
            <v>ARU TENGAH</v>
          </cell>
          <cell r="N735" t="str">
            <v>KEPULAUAN ARU</v>
          </cell>
          <cell r="O735" t="str">
            <v>MALUKU</v>
          </cell>
          <cell r="P735">
            <v>-6.0173839999999998</v>
          </cell>
          <cell r="Q735">
            <v>134.392923</v>
          </cell>
          <cell r="R735" t="str">
            <v>R 11-Puma</v>
          </cell>
          <cell r="S735" t="str">
            <v>Area 4</v>
          </cell>
        </row>
        <row r="736">
          <cell r="G736" t="str">
            <v>UXX105</v>
          </cell>
          <cell r="H736" t="str">
            <v>UXX105OG1</v>
          </cell>
          <cell r="I736" t="str">
            <v>T-0409-1-UXX105</v>
          </cell>
          <cell r="J736" t="str">
            <v>UXX105OG1_UBZAJ_JABULENGA</v>
          </cell>
          <cell r="K736" t="str">
            <v>UXX105OG1_UBZAJ_JABULENGA_OG1</v>
          </cell>
          <cell r="L736" t="str">
            <v>JABULENGA</v>
          </cell>
          <cell r="M736" t="str">
            <v>PULAU-PULAU ARU</v>
          </cell>
          <cell r="N736" t="str">
            <v>KEPULAUAN ARU</v>
          </cell>
          <cell r="O736" t="str">
            <v>MALUKU</v>
          </cell>
          <cell r="P736">
            <v>-5.7838289999999999</v>
          </cell>
          <cell r="Q736">
            <v>134.348917</v>
          </cell>
          <cell r="R736" t="str">
            <v>R 11-Puma</v>
          </cell>
          <cell r="S736" t="str">
            <v>Area 4</v>
          </cell>
        </row>
        <row r="737">
          <cell r="G737" t="str">
            <v>UXX157</v>
          </cell>
          <cell r="H737" t="str">
            <v>UXX157OG1</v>
          </cell>
          <cell r="I737" t="str">
            <v>T-0409-1-UXX157</v>
          </cell>
          <cell r="J737" t="str">
            <v>UXX157OG1_UBZMM_TELA</v>
          </cell>
          <cell r="K737" t="str">
            <v>UXX157OG1_UBZMM_TELA_OG1</v>
          </cell>
          <cell r="L737" t="str">
            <v>TELA</v>
          </cell>
          <cell r="M737" t="str">
            <v>PULAU-PULAU BABAR</v>
          </cell>
          <cell r="N737" t="str">
            <v>MALUKU BARAT DAYA</v>
          </cell>
          <cell r="O737" t="str">
            <v>MALUKU</v>
          </cell>
          <cell r="P737">
            <v>-8.0078399999999998</v>
          </cell>
          <cell r="Q737">
            <v>129.67415</v>
          </cell>
          <cell r="R737" t="str">
            <v>R 11-Puma</v>
          </cell>
          <cell r="S737" t="str">
            <v>Area 4</v>
          </cell>
        </row>
        <row r="738">
          <cell r="G738" t="str">
            <v>UYP122</v>
          </cell>
          <cell r="H738" t="str">
            <v>UYP122OG1</v>
          </cell>
          <cell r="I738" t="str">
            <v>T-0409-1-UYP122</v>
          </cell>
          <cell r="J738" t="str">
            <v>UYP122OG1_UBZTL_WERABUR</v>
          </cell>
          <cell r="K738" t="str">
            <v>UYP122OG1_UBZTL_WERABUR_OG1</v>
          </cell>
          <cell r="L738" t="str">
            <v>WERABUR</v>
          </cell>
          <cell r="M738" t="str">
            <v>NIKIWAR</v>
          </cell>
          <cell r="N738" t="str">
            <v>TELUK WONDAMA</v>
          </cell>
          <cell r="O738" t="str">
            <v>PAPUA BARAT</v>
          </cell>
          <cell r="P738">
            <v>-2.3747600000000002</v>
          </cell>
          <cell r="Q738">
            <v>134.13327000000001</v>
          </cell>
          <cell r="R738" t="str">
            <v>R 11-Puma</v>
          </cell>
          <cell r="S738" t="str">
            <v>Area 4</v>
          </cell>
        </row>
        <row r="739">
          <cell r="G739" t="str">
            <v>UXX091</v>
          </cell>
          <cell r="H739" t="str">
            <v>UXX091OG1</v>
          </cell>
          <cell r="I739" t="str">
            <v>T-0409-1-UXX091</v>
          </cell>
          <cell r="J739" t="str">
            <v>UXX091OG1_UBZTL_PONOM</v>
          </cell>
          <cell r="K739" t="str">
            <v>UXX091OG1_UBZTL_PONOM_OG1</v>
          </cell>
          <cell r="L739" t="str">
            <v>PONOM</v>
          </cell>
          <cell r="M739" t="str">
            <v>ARU TENGAH TIMUR</v>
          </cell>
          <cell r="N739" t="str">
            <v>KEPULAUAN ARU</v>
          </cell>
          <cell r="O739" t="str">
            <v>MALUKU</v>
          </cell>
          <cell r="P739">
            <v>-6.3922999999999996</v>
          </cell>
          <cell r="Q739">
            <v>134.59663699999999</v>
          </cell>
          <cell r="R739" t="str">
            <v>R 11-Puma</v>
          </cell>
          <cell r="S739" t="str">
            <v>Area 4</v>
          </cell>
        </row>
        <row r="740">
          <cell r="G740" t="str">
            <v>UXX066</v>
          </cell>
          <cell r="H740" t="str">
            <v>UXX066OG1</v>
          </cell>
          <cell r="I740" t="str">
            <v>T-0409-1-UXX066</v>
          </cell>
          <cell r="J740" t="str">
            <v>UXX066OG1_UBZLA_KUMUL</v>
          </cell>
          <cell r="K740" t="str">
            <v>UXX066OG1_UBZLA_KUMUL_OG1</v>
          </cell>
          <cell r="L740" t="str">
            <v>KUMUL</v>
          </cell>
          <cell r="M740" t="str">
            <v>ARU UTARA TIMUR BATULEY</v>
          </cell>
          <cell r="N740" t="str">
            <v>KEPULAUAN ARU</v>
          </cell>
          <cell r="O740" t="str">
            <v>MALUKU</v>
          </cell>
          <cell r="P740">
            <v>-5.7862330000000002</v>
          </cell>
          <cell r="Q740">
            <v>134.79509899999999</v>
          </cell>
          <cell r="R740" t="str">
            <v>R 11-Puma</v>
          </cell>
          <cell r="S740" t="str">
            <v>Area 4</v>
          </cell>
        </row>
        <row r="741">
          <cell r="G741" t="str">
            <v>UYO081</v>
          </cell>
          <cell r="H741" t="str">
            <v>UYO081OG1</v>
          </cell>
          <cell r="I741" t="str">
            <v>T-0409-1-UYO081</v>
          </cell>
          <cell r="J741" t="str">
            <v>UYO081OG1_UBZDT_KUTIME</v>
          </cell>
          <cell r="K741" t="str">
            <v>UYO081OG1_UBZDT_KUTIME_OG1</v>
          </cell>
          <cell r="L741" t="str">
            <v>KUTIME</v>
          </cell>
          <cell r="M741" t="str">
            <v>NABUNAGE</v>
          </cell>
          <cell r="N741" t="str">
            <v>TOLIKARA</v>
          </cell>
          <cell r="O741" t="str">
            <v>PAPUA</v>
          </cell>
          <cell r="P741">
            <v>-3.6650550000000002</v>
          </cell>
          <cell r="Q741">
            <v>138.42426</v>
          </cell>
          <cell r="R741" t="str">
            <v>R 11-Puma</v>
          </cell>
          <cell r="S741" t="str">
            <v>Area 4</v>
          </cell>
        </row>
        <row r="742">
          <cell r="G742" t="str">
            <v>UYO130</v>
          </cell>
          <cell r="H742" t="str">
            <v>UYO130OG1</v>
          </cell>
          <cell r="I742" t="str">
            <v>T-0409-1-UYO130</v>
          </cell>
          <cell r="J742" t="str">
            <v>UYO130OG1_UBZTL_ERAGAYAM</v>
          </cell>
          <cell r="K742" t="str">
            <v>UYO130OG1_UBZTL_ERAGAYAM_OG1</v>
          </cell>
          <cell r="L742" t="str">
            <v>ERAGAYAM</v>
          </cell>
          <cell r="M742" t="str">
            <v>ERAGAYAM</v>
          </cell>
          <cell r="N742" t="str">
            <v>MAMBERAMO TENGAH</v>
          </cell>
          <cell r="O742" t="str">
            <v>PAPUA</v>
          </cell>
          <cell r="P742">
            <v>-3.6555689999999998</v>
          </cell>
          <cell r="Q742">
            <v>138.840913</v>
          </cell>
          <cell r="R742" t="str">
            <v>R 11-Puma</v>
          </cell>
          <cell r="S742" t="str">
            <v>Area 4</v>
          </cell>
        </row>
        <row r="743">
          <cell r="G743" t="str">
            <v>UYO088</v>
          </cell>
          <cell r="H743" t="str">
            <v>UYO088OG1</v>
          </cell>
          <cell r="I743" t="str">
            <v>T-0409-1-UYO088</v>
          </cell>
          <cell r="J743" t="str">
            <v>UYO088OG1_UBZTL_COMORO</v>
          </cell>
          <cell r="K743" t="str">
            <v>UYO088OG1_UBZTL_COMORO_OG1</v>
          </cell>
          <cell r="L743" t="str">
            <v>COMORO</v>
          </cell>
          <cell r="M743" t="str">
            <v>AYIP</v>
          </cell>
          <cell r="N743" t="str">
            <v>ASMAT</v>
          </cell>
          <cell r="O743" t="str">
            <v>PAPUA</v>
          </cell>
          <cell r="P743">
            <v>-5.92502</v>
          </cell>
          <cell r="Q743">
            <v>138.62613999999999</v>
          </cell>
          <cell r="R743" t="str">
            <v>R 11-Puma</v>
          </cell>
          <cell r="S743" t="str">
            <v>Area 4</v>
          </cell>
        </row>
        <row r="744">
          <cell r="G744" t="str">
            <v>UXX092</v>
          </cell>
          <cell r="H744" t="str">
            <v>UXX092OG1</v>
          </cell>
          <cell r="I744" t="str">
            <v>T-0409-1-UXX092</v>
          </cell>
          <cell r="J744" t="str">
            <v>UXX092OG1_UBZAJ_POPJETUR</v>
          </cell>
          <cell r="K744" t="str">
            <v>UXX092OG1_UBZAJ_POPJETUR_OG1</v>
          </cell>
          <cell r="L744" t="str">
            <v>POPJETUR</v>
          </cell>
          <cell r="M744" t="str">
            <v>ARU SELATAN</v>
          </cell>
          <cell r="N744" t="str">
            <v>KEPULAUAN ARU</v>
          </cell>
          <cell r="O744" t="str">
            <v>MALUKU</v>
          </cell>
          <cell r="P744">
            <v>-6.6539999999999999</v>
          </cell>
          <cell r="Q744">
            <v>134.15165999999999</v>
          </cell>
          <cell r="R744" t="str">
            <v>R 11-Puma</v>
          </cell>
          <cell r="S744" t="str">
            <v>Area 4</v>
          </cell>
        </row>
        <row r="745">
          <cell r="G745" t="str">
            <v>UQH823</v>
          </cell>
          <cell r="H745" t="str">
            <v>UQH823OG1</v>
          </cell>
          <cell r="I745" t="str">
            <v>T-0110-1-UQH823</v>
          </cell>
          <cell r="J745" t="str">
            <v>UQH823OG1_UBHTL_SIMATALU</v>
          </cell>
          <cell r="K745" t="str">
            <v>UQH823OG1_UBHTL_SIMATALU_OG1</v>
          </cell>
          <cell r="L745" t="str">
            <v>SIMATALU</v>
          </cell>
          <cell r="M745" t="str">
            <v>SIBERUT BARAT</v>
          </cell>
          <cell r="N745" t="str">
            <v>KEPULAUAN MENTAWAI</v>
          </cell>
          <cell r="O745" t="str">
            <v>SUMATERA BARAT</v>
          </cell>
          <cell r="P745">
            <v>-1.4470829999999999</v>
          </cell>
          <cell r="Q745">
            <v>98.753732999999997</v>
          </cell>
          <cell r="R745" t="str">
            <v>R 10-Sumbagteng</v>
          </cell>
          <cell r="S745" t="str">
            <v>Area 1</v>
          </cell>
        </row>
        <row r="746">
          <cell r="G746" t="str">
            <v>UXX174</v>
          </cell>
          <cell r="H746" t="str">
            <v>UXX174OG1</v>
          </cell>
          <cell r="I746" t="str">
            <v>T-0409-1-UXX174</v>
          </cell>
          <cell r="J746" t="str">
            <v>UXX174OG1_UBZMM_PATTI</v>
          </cell>
          <cell r="K746" t="str">
            <v>UXX174OG1_UBZMM_PATTI_OG1</v>
          </cell>
          <cell r="L746" t="str">
            <v>PATTI</v>
          </cell>
          <cell r="M746" t="str">
            <v>DAMER</v>
          </cell>
          <cell r="N746" t="str">
            <v>MALUKU BARAT DAYA</v>
          </cell>
          <cell r="O746" t="str">
            <v>MALUKU</v>
          </cell>
          <cell r="P746">
            <v>-8.2065300000000008</v>
          </cell>
          <cell r="Q746">
            <v>127.85767</v>
          </cell>
          <cell r="R746" t="str">
            <v>R 11-Puma</v>
          </cell>
          <cell r="S746" t="str">
            <v>Area 4</v>
          </cell>
        </row>
        <row r="747">
          <cell r="G747" t="str">
            <v>UYO089</v>
          </cell>
          <cell r="H747" t="str">
            <v>UYO089OG1</v>
          </cell>
          <cell r="I747" t="str">
            <v>T-0409-1-UYO089</v>
          </cell>
          <cell r="J747" t="str">
            <v>UYO089OG1_UBZTL_JINAK</v>
          </cell>
          <cell r="K747" t="str">
            <v>UYO089OG1_UBZTL_JINAK_OG1</v>
          </cell>
          <cell r="L747" t="str">
            <v>JINAK</v>
          </cell>
          <cell r="M747" t="str">
            <v>SUATOR</v>
          </cell>
          <cell r="N747" t="str">
            <v>ASMAT</v>
          </cell>
          <cell r="O747" t="str">
            <v>PAPUA</v>
          </cell>
          <cell r="P747">
            <v>-5.5030400000000004</v>
          </cell>
          <cell r="Q747">
            <v>139.06397999999999</v>
          </cell>
          <cell r="R747" t="str">
            <v>R 11-Puma</v>
          </cell>
          <cell r="S747" t="str">
            <v>Area 4</v>
          </cell>
        </row>
        <row r="748">
          <cell r="G748" t="str">
            <v>UXX057</v>
          </cell>
          <cell r="H748" t="str">
            <v>UXX057OG1</v>
          </cell>
          <cell r="I748" t="str">
            <v>T-0409-1-UXX057</v>
          </cell>
          <cell r="J748" t="str">
            <v>UXX057OG1_UBZTL_RUMAHWEY</v>
          </cell>
          <cell r="K748" t="str">
            <v>UXX057OG1_UBZTL_RUMAHWEY_OG1</v>
          </cell>
          <cell r="L748" t="str">
            <v>RUMAHWEY</v>
          </cell>
          <cell r="M748" t="str">
            <v>SERAM UTARA BARAT</v>
          </cell>
          <cell r="N748" t="str">
            <v>MALUKU TENGAH</v>
          </cell>
          <cell r="O748" t="str">
            <v>MALUKU</v>
          </cell>
          <cell r="P748">
            <v>-2.8666700000000001</v>
          </cell>
          <cell r="Q748">
            <v>128.84875</v>
          </cell>
          <cell r="R748" t="str">
            <v>R 11-Puma</v>
          </cell>
          <cell r="S748" t="str">
            <v>Area 4</v>
          </cell>
        </row>
        <row r="749">
          <cell r="G749" t="str">
            <v>UXX081</v>
          </cell>
          <cell r="H749" t="str">
            <v>UXX081OG1</v>
          </cell>
          <cell r="I749" t="str">
            <v>T-0409-1-UXX081</v>
          </cell>
          <cell r="J749" t="str">
            <v>UXX081OG1_UBZTL_ERERSIN</v>
          </cell>
          <cell r="K749" t="str">
            <v>UXX081OG1_UBZTL_ERERSIN_OG1</v>
          </cell>
          <cell r="L749" t="str">
            <v>ERERSIN</v>
          </cell>
          <cell r="M749" t="str">
            <v>ARU SELATAN UTARA</v>
          </cell>
          <cell r="N749" t="str">
            <v>KEPULAUAN ARU</v>
          </cell>
          <cell r="O749" t="str">
            <v>MALUKU</v>
          </cell>
          <cell r="P749">
            <v>-6.4824960000000003</v>
          </cell>
          <cell r="Q749">
            <v>134.381642</v>
          </cell>
          <cell r="R749" t="str">
            <v>R 11-Puma</v>
          </cell>
          <cell r="S749" t="str">
            <v>Area 4</v>
          </cell>
        </row>
        <row r="750">
          <cell r="G750" t="str">
            <v>UXX160</v>
          </cell>
          <cell r="H750" t="str">
            <v>UXX160OG1</v>
          </cell>
          <cell r="I750" t="str">
            <v>T-0409-1-UXX160</v>
          </cell>
          <cell r="J750" t="str">
            <v>UXX160OG1_UBZMM_EMPLAWAS</v>
          </cell>
          <cell r="K750" t="str">
            <v>UXX160OG1_UBZMM_EMPLAWAS_OG1</v>
          </cell>
          <cell r="L750" t="str">
            <v>EMPLAWAS</v>
          </cell>
          <cell r="M750" t="str">
            <v>BABAR TIMUR</v>
          </cell>
          <cell r="N750" t="str">
            <v>MALUKU BARAT DAYA</v>
          </cell>
          <cell r="O750" t="str">
            <v>MALUKU</v>
          </cell>
          <cell r="P750">
            <v>-8.0456730000000007</v>
          </cell>
          <cell r="Q750">
            <v>129.77523400000001</v>
          </cell>
          <cell r="R750" t="str">
            <v>R 11-Puma</v>
          </cell>
          <cell r="S750" t="str">
            <v>Area 4</v>
          </cell>
        </row>
        <row r="751">
          <cell r="G751" t="str">
            <v>UXX162</v>
          </cell>
          <cell r="H751" t="str">
            <v>UXX162OG1</v>
          </cell>
          <cell r="I751" t="str">
            <v>T-0409-1-UXX162</v>
          </cell>
          <cell r="J751" t="str">
            <v>UXX162OG1_UBZTL_MARSELA</v>
          </cell>
          <cell r="K751" t="str">
            <v>UXX162OG1_UBZTL_MARSELA_OG1</v>
          </cell>
          <cell r="L751" t="str">
            <v>MARSELA</v>
          </cell>
          <cell r="M751" t="str">
            <v>MARSELA</v>
          </cell>
          <cell r="N751" t="str">
            <v>MALUKU BARAT DAYA</v>
          </cell>
          <cell r="O751" t="str">
            <v>MALUKU</v>
          </cell>
          <cell r="P751">
            <v>-8.1558600000000006</v>
          </cell>
          <cell r="Q751">
            <v>129.86955</v>
          </cell>
          <cell r="R751" t="str">
            <v>R 11-Puma</v>
          </cell>
          <cell r="S751" t="str">
            <v>Area 4</v>
          </cell>
        </row>
        <row r="752">
          <cell r="G752" t="str">
            <v>UYO086</v>
          </cell>
          <cell r="H752" t="str">
            <v>UYO086OG1</v>
          </cell>
          <cell r="I752" t="str">
            <v>T-0409-1-UYO086</v>
          </cell>
          <cell r="J752" t="str">
            <v>UYO086OG1_UBZTL_BASIM</v>
          </cell>
          <cell r="K752" t="str">
            <v>UYO086OG1_UBZTL_BASIM_OG1</v>
          </cell>
          <cell r="L752" t="str">
            <v>BASIM</v>
          </cell>
          <cell r="M752" t="str">
            <v>FAYIT</v>
          </cell>
          <cell r="N752" t="str">
            <v>ASMAT</v>
          </cell>
          <cell r="O752" t="str">
            <v>PAPUA</v>
          </cell>
          <cell r="P752">
            <v>-6.0581399999999999</v>
          </cell>
          <cell r="Q752">
            <v>138.38301000000001</v>
          </cell>
          <cell r="R752" t="str">
            <v>R 11-Puma</v>
          </cell>
          <cell r="S752" t="str">
            <v>Area 4</v>
          </cell>
        </row>
        <row r="753">
          <cell r="G753" t="str">
            <v>UYO090</v>
          </cell>
          <cell r="H753" t="str">
            <v>UYO090OG1</v>
          </cell>
          <cell r="I753" t="str">
            <v>T-0409-1-UYO090</v>
          </cell>
          <cell r="J753" t="str">
            <v>UYO090OG1_UBZTL_AYAM</v>
          </cell>
          <cell r="K753" t="str">
            <v>UYO090OG1_UBZTL_AYAM_OG1</v>
          </cell>
          <cell r="L753" t="str">
            <v>AYAM</v>
          </cell>
          <cell r="M753" t="str">
            <v>AKAT</v>
          </cell>
          <cell r="N753" t="str">
            <v>ASMAT</v>
          </cell>
          <cell r="O753" t="str">
            <v>PAPUA</v>
          </cell>
          <cell r="P753">
            <v>-5.3592000000000004</v>
          </cell>
          <cell r="Q753">
            <v>138.3107</v>
          </cell>
          <cell r="R753" t="str">
            <v>R 11-Puma</v>
          </cell>
          <cell r="S753" t="str">
            <v>Area 4</v>
          </cell>
        </row>
        <row r="754">
          <cell r="G754" t="str">
            <v>UXX094</v>
          </cell>
          <cell r="H754" t="str">
            <v>UXX094OG1</v>
          </cell>
          <cell r="I754" t="str">
            <v>T-0409-1-UXX094</v>
          </cell>
          <cell r="J754" t="str">
            <v>UXX094OG1_UBZAJ_DOKA_TIMUR</v>
          </cell>
          <cell r="K754" t="str">
            <v>UXX094OG1_UBZAJ_DOKA_TIMUR_OG1</v>
          </cell>
          <cell r="L754" t="str">
            <v>DOKA TIMUR</v>
          </cell>
          <cell r="M754" t="str">
            <v>ARU SELATAN</v>
          </cell>
          <cell r="N754" t="str">
            <v>KEPULAUAN ARU</v>
          </cell>
          <cell r="O754" t="str">
            <v>MALUKU</v>
          </cell>
          <cell r="P754">
            <v>-6.61294</v>
          </cell>
          <cell r="Q754">
            <v>134.24940000000001</v>
          </cell>
          <cell r="R754" t="str">
            <v>R 11-Puma</v>
          </cell>
          <cell r="S754" t="str">
            <v>Area 4</v>
          </cell>
        </row>
        <row r="755">
          <cell r="G755" t="str">
            <v>UXX153</v>
          </cell>
          <cell r="H755" t="str">
            <v>UXX153OG1</v>
          </cell>
          <cell r="I755" t="str">
            <v>T-0409-1-UXX153</v>
          </cell>
          <cell r="J755" t="str">
            <v>UXX153OG1_UBZLA_LURANG</v>
          </cell>
          <cell r="K755" t="str">
            <v>UXX153OG1_UBZLA_LURANG_OG1</v>
          </cell>
          <cell r="L755" t="str">
            <v>LURANG</v>
          </cell>
          <cell r="M755" t="str">
            <v>WETAR UTARA</v>
          </cell>
          <cell r="N755" t="str">
            <v>MALUKU BARAT DAYA</v>
          </cell>
          <cell r="O755" t="str">
            <v>MALUKU</v>
          </cell>
          <cell r="P755">
            <v>-7.6798400000000004</v>
          </cell>
          <cell r="Q755">
            <v>126.33831000000001</v>
          </cell>
          <cell r="R755" t="str">
            <v>R 11-Puma</v>
          </cell>
          <cell r="S755" t="str">
            <v>Area 4</v>
          </cell>
        </row>
        <row r="756">
          <cell r="G756" t="str">
            <v>UXX154</v>
          </cell>
          <cell r="H756" t="str">
            <v>UXX154OG1</v>
          </cell>
          <cell r="I756" t="str">
            <v>T-0409-1-UXX154</v>
          </cell>
          <cell r="J756" t="str">
            <v>UXX154OG1_UBZLA_TUTUWARU</v>
          </cell>
          <cell r="K756" t="str">
            <v>UXX154OG1_UBZLA_TUTUWARU_OG1</v>
          </cell>
          <cell r="L756" t="str">
            <v>TUTUWARU</v>
          </cell>
          <cell r="M756" t="str">
            <v>LETI</v>
          </cell>
          <cell r="N756" t="str">
            <v>MALUKU BARAT DAYA</v>
          </cell>
          <cell r="O756" t="str">
            <v>MALUKU</v>
          </cell>
          <cell r="P756">
            <v>-8.2113800000000001</v>
          </cell>
          <cell r="Q756">
            <v>127.65644</v>
          </cell>
          <cell r="R756" t="str">
            <v>R 11-Puma</v>
          </cell>
          <cell r="S756" t="str">
            <v>Area 4</v>
          </cell>
        </row>
        <row r="757">
          <cell r="G757" t="str">
            <v>UXX163</v>
          </cell>
          <cell r="H757" t="str">
            <v>UXX163OG1</v>
          </cell>
          <cell r="I757" t="str">
            <v>T-0409-1-UXX163</v>
          </cell>
          <cell r="J757" t="str">
            <v>UXX163OG1_UBZLA_WASARILI</v>
          </cell>
          <cell r="K757" t="str">
            <v>UXX163OG1_UBZLA_WASARILI_OG1</v>
          </cell>
          <cell r="L757" t="str">
            <v>WASARILI</v>
          </cell>
          <cell r="M757" t="str">
            <v>MDONA HYERA</v>
          </cell>
          <cell r="N757" t="str">
            <v>MALUKU BARAT DAYA</v>
          </cell>
          <cell r="O757" t="str">
            <v>MALUKU</v>
          </cell>
          <cell r="P757">
            <v>-7.9089700000000001</v>
          </cell>
          <cell r="Q757">
            <v>129.52215000000001</v>
          </cell>
          <cell r="R757" t="str">
            <v>R 11-Puma</v>
          </cell>
          <cell r="S757" t="str">
            <v>Area 4</v>
          </cell>
        </row>
        <row r="758">
          <cell r="G758" t="str">
            <v>UXX093</v>
          </cell>
          <cell r="H758" t="str">
            <v>UXX093OG1</v>
          </cell>
          <cell r="I758" t="str">
            <v>T-0409-1-UXX093</v>
          </cell>
          <cell r="J758" t="str">
            <v>UXX093OG1_UBZAJ_LOR-LOR</v>
          </cell>
          <cell r="K758" t="str">
            <v>UXX093OG1_UBZAJ_LOR-LOR_OG1</v>
          </cell>
          <cell r="L758" t="str">
            <v>LOR-LOR</v>
          </cell>
          <cell r="M758" t="str">
            <v>ARU SELATAN</v>
          </cell>
          <cell r="N758" t="str">
            <v>KEPULAUAN ARU</v>
          </cell>
          <cell r="O758" t="str">
            <v>MALUKU</v>
          </cell>
          <cell r="P758">
            <v>-6.4669400000000001</v>
          </cell>
          <cell r="Q758">
            <v>134.17578</v>
          </cell>
          <cell r="R758" t="str">
            <v>R 11-Puma</v>
          </cell>
          <cell r="S758" t="str">
            <v>Area 4</v>
          </cell>
        </row>
        <row r="759">
          <cell r="G759" t="str">
            <v>UYO087</v>
          </cell>
          <cell r="H759" t="str">
            <v>UYO087OG1</v>
          </cell>
          <cell r="I759" t="str">
            <v>T-0409-1-UYO087</v>
          </cell>
          <cell r="J759" t="str">
            <v>UYO087OG1_UBZTL_KAMUR</v>
          </cell>
          <cell r="K759" t="str">
            <v>UYO087OG1_UBZTL_KAMUR_OG1</v>
          </cell>
          <cell r="L759" t="str">
            <v>KAMUR</v>
          </cell>
          <cell r="M759" t="str">
            <v>PANTAI KASUARI</v>
          </cell>
          <cell r="N759" t="str">
            <v>ASMAT</v>
          </cell>
          <cell r="O759" t="str">
            <v>PAPUA</v>
          </cell>
          <cell r="P759">
            <v>-6.1815600000000002</v>
          </cell>
          <cell r="Q759">
            <v>138.64551</v>
          </cell>
          <cell r="R759" t="str">
            <v>R 11-Puma</v>
          </cell>
          <cell r="S759" t="str">
            <v>Area 4</v>
          </cell>
        </row>
        <row r="760">
          <cell r="G760" t="str">
            <v>UXX072</v>
          </cell>
          <cell r="H760" t="str">
            <v>UXX072OG1</v>
          </cell>
          <cell r="I760" t="str">
            <v>T-0409-1-UXX072</v>
          </cell>
          <cell r="J760" t="str">
            <v>UXX072OG1_UBZDT_ALGADANG</v>
          </cell>
          <cell r="K760" t="str">
            <v>UXX072OG1_UBZDT_ALGADANG_OG1</v>
          </cell>
          <cell r="L760" t="str">
            <v>ALGADANG</v>
          </cell>
          <cell r="M760" t="str">
            <v>ARU TENGAH</v>
          </cell>
          <cell r="N760" t="str">
            <v>KEPULAUAN ARU</v>
          </cell>
          <cell r="O760" t="str">
            <v>MALUKU</v>
          </cell>
          <cell r="P760">
            <v>-6.1974679999999998</v>
          </cell>
          <cell r="Q760">
            <v>134.481675</v>
          </cell>
          <cell r="R760" t="str">
            <v>R 11-Puma</v>
          </cell>
          <cell r="S760" t="str">
            <v>Area 4</v>
          </cell>
        </row>
        <row r="761">
          <cell r="G761" t="str">
            <v>UXX077</v>
          </cell>
          <cell r="H761" t="str">
            <v>UXX077OG1</v>
          </cell>
          <cell r="I761" t="str">
            <v>T-0409-1-UXX077</v>
          </cell>
          <cell r="J761" t="str">
            <v>UXX077OG1_UBZDT_FATLABATA</v>
          </cell>
          <cell r="K761" t="str">
            <v>UXX077OG1_UBZDT_FATLABATA_OG1</v>
          </cell>
          <cell r="L761" t="str">
            <v>FATLABATA</v>
          </cell>
          <cell r="M761" t="str">
            <v>ARU TENGAH</v>
          </cell>
          <cell r="N761" t="str">
            <v>KEPULAUAN ARU</v>
          </cell>
          <cell r="O761" t="str">
            <v>MALUKU</v>
          </cell>
          <cell r="P761">
            <v>-6.5243880000000001</v>
          </cell>
          <cell r="Q761">
            <v>134.52441999999999</v>
          </cell>
          <cell r="R761" t="str">
            <v>R 11-Puma</v>
          </cell>
          <cell r="S761" t="str">
            <v>Area 4</v>
          </cell>
        </row>
        <row r="762">
          <cell r="G762" t="str">
            <v>UXX095</v>
          </cell>
          <cell r="H762" t="str">
            <v>UXX095OG1</v>
          </cell>
          <cell r="I762" t="str">
            <v>T-0409-1-UXX095</v>
          </cell>
          <cell r="J762" t="str">
            <v>UXX095OG1_UBZAJ_HOKMAR</v>
          </cell>
          <cell r="K762" t="str">
            <v>UXX095OG1_UBZAJ_HOKMAR_OG1</v>
          </cell>
          <cell r="L762" t="str">
            <v>HOKMAR</v>
          </cell>
          <cell r="M762" t="str">
            <v>ARU SELATAN UTARA</v>
          </cell>
          <cell r="N762" t="str">
            <v>KEPULAUAN ARU</v>
          </cell>
          <cell r="O762" t="str">
            <v>MALUKU</v>
          </cell>
          <cell r="P762">
            <v>-6.2362830000000002</v>
          </cell>
          <cell r="Q762">
            <v>134.12873400000001</v>
          </cell>
          <cell r="R762" t="str">
            <v>R 11-Puma</v>
          </cell>
          <cell r="S762" t="str">
            <v>Area 4</v>
          </cell>
        </row>
        <row r="763">
          <cell r="G763" t="str">
            <v>UXX158</v>
          </cell>
          <cell r="H763" t="str">
            <v>UXX158OG1</v>
          </cell>
          <cell r="I763" t="str">
            <v>T-0409-1-UXX158</v>
          </cell>
          <cell r="J763" t="str">
            <v>UXX158OG1_UBZMM_MANUWUI</v>
          </cell>
          <cell r="K763" t="str">
            <v>UXX158OG1_UBZMM_MANUWUI_OG1</v>
          </cell>
          <cell r="L763" t="str">
            <v>MANUWUI</v>
          </cell>
          <cell r="M763" t="str">
            <v>PULAU-PULAU BABAR</v>
          </cell>
          <cell r="N763" t="str">
            <v>MALUKU BARAT DAYA</v>
          </cell>
          <cell r="O763" t="str">
            <v>MALUKU</v>
          </cell>
          <cell r="P763">
            <v>-7.7870200000000001</v>
          </cell>
          <cell r="Q763">
            <v>129.67198999999999</v>
          </cell>
          <cell r="R763" t="str">
            <v>R 11-Puma</v>
          </cell>
          <cell r="S763" t="str">
            <v>Area 4</v>
          </cell>
        </row>
        <row r="764">
          <cell r="G764" t="str">
            <v>UYO099</v>
          </cell>
          <cell r="H764" t="str">
            <v>UYO099OG1</v>
          </cell>
          <cell r="I764" t="str">
            <v>T-0409-1-UYO099</v>
          </cell>
          <cell r="J764" t="str">
            <v>UYO099OG1_UBZTL_TOWE_HITAM</v>
          </cell>
          <cell r="K764" t="str">
            <v>UYO099OG1_UBZTL_TOWE_HITAM_OG1</v>
          </cell>
          <cell r="L764" t="str">
            <v>TOWE HITAM</v>
          </cell>
          <cell r="M764" t="str">
            <v>TOWE HITAM</v>
          </cell>
          <cell r="N764" t="str">
            <v>KEEROM</v>
          </cell>
          <cell r="O764" t="str">
            <v>PAPUA</v>
          </cell>
          <cell r="P764">
            <v>-3.9292099999999999</v>
          </cell>
          <cell r="Q764">
            <v>140.77420000000001</v>
          </cell>
          <cell r="R764" t="str">
            <v>R 11-Puma</v>
          </cell>
          <cell r="S764" t="str">
            <v>Area 4</v>
          </cell>
        </row>
        <row r="765">
          <cell r="G765" t="str">
            <v>UXX176</v>
          </cell>
          <cell r="H765" t="str">
            <v>UXX176OG1</v>
          </cell>
          <cell r="I765" t="str">
            <v>T-0409-1-UXX176</v>
          </cell>
          <cell r="J765" t="str">
            <v>UXX176OG1_UBZAJ_UWE_KUTELEJAYA</v>
          </cell>
          <cell r="K765" t="str">
            <v>UXX176OG1_UBZAJ_UWE_KUTELEJAYA_OG1</v>
          </cell>
          <cell r="L765" t="str">
            <v>UWE - KUTELEJAYA</v>
          </cell>
          <cell r="M765" t="str">
            <v>KEP. MANIPA</v>
          </cell>
          <cell r="N765" t="str">
            <v>SERAM BAGIAN BARAT</v>
          </cell>
          <cell r="O765" t="str">
            <v>MALUKU</v>
          </cell>
          <cell r="P765">
            <v>-3.264993</v>
          </cell>
          <cell r="Q765">
            <v>127.554705</v>
          </cell>
          <cell r="R765" t="str">
            <v>R 11-Puma</v>
          </cell>
          <cell r="S765" t="str">
            <v>Area 4</v>
          </cell>
        </row>
        <row r="766">
          <cell r="G766" t="str">
            <v>UYO141</v>
          </cell>
          <cell r="H766" t="str">
            <v>UYO141OG1</v>
          </cell>
          <cell r="I766" t="str">
            <v>T-0409-1-UYO141</v>
          </cell>
          <cell r="J766" t="str">
            <v>UYO141OG1_UBZMM_KUKEN</v>
          </cell>
          <cell r="K766" t="str">
            <v>UYO141OG1_UBZMM_KUKEN_OG1</v>
          </cell>
          <cell r="L766" t="str">
            <v>KUKEN</v>
          </cell>
          <cell r="M766" t="str">
            <v>AMBATKIWI</v>
          </cell>
          <cell r="N766" t="str">
            <v>BOVEN DIGOEL</v>
          </cell>
          <cell r="O766" t="str">
            <v>PAPUA</v>
          </cell>
          <cell r="P766">
            <v>-5.4174100000000003</v>
          </cell>
          <cell r="Q766">
            <v>140.63272000000001</v>
          </cell>
          <cell r="R766" t="str">
            <v>R 11-Puma</v>
          </cell>
          <cell r="S766" t="str">
            <v>Area 4</v>
          </cell>
        </row>
        <row r="767">
          <cell r="G767" t="str">
            <v>UYO133</v>
          </cell>
          <cell r="H767" t="str">
            <v>UYO133OG1</v>
          </cell>
          <cell r="I767" t="str">
            <v>T-0409-1-UYO133</v>
          </cell>
          <cell r="J767" t="str">
            <v>UYO133OG1_UBZTL_MEGAMBILIS</v>
          </cell>
          <cell r="K767" t="str">
            <v>UYO133OG1_UBZTL_MEGAMBILIS_OG1</v>
          </cell>
          <cell r="L767" t="str">
            <v>MEGAMBILIS</v>
          </cell>
          <cell r="M767" t="str">
            <v>MEGAMBILIS</v>
          </cell>
          <cell r="N767" t="str">
            <v>MAMBERAMO TENGAH</v>
          </cell>
          <cell r="O767" t="str">
            <v>PAPUA</v>
          </cell>
          <cell r="P767">
            <v>-3.4923000000000002</v>
          </cell>
          <cell r="Q767">
            <v>139.19006999999999</v>
          </cell>
          <cell r="R767" t="str">
            <v>R 11-Puma</v>
          </cell>
          <cell r="S767" t="str">
            <v>Area 4</v>
          </cell>
        </row>
        <row r="768">
          <cell r="G768" t="str">
            <v>UXX151</v>
          </cell>
          <cell r="H768" t="str">
            <v>UXX151OG1</v>
          </cell>
          <cell r="I768" t="str">
            <v>T-0409-1-UXX151</v>
          </cell>
          <cell r="J768" t="str">
            <v>UXX151OG1_UBZLA_ILMARANG</v>
          </cell>
          <cell r="K768" t="str">
            <v>UXX151OG1_UBZLA_ILMARANG_OG1</v>
          </cell>
          <cell r="L768" t="str">
            <v>ILMARANG</v>
          </cell>
          <cell r="M768" t="str">
            <v>WETAR BARAT</v>
          </cell>
          <cell r="N768" t="str">
            <v>MALUKU BARAT DAYA</v>
          </cell>
          <cell r="O768" t="str">
            <v>MALUKU</v>
          </cell>
          <cell r="P768">
            <v>-7.7373700000000003</v>
          </cell>
          <cell r="Q768">
            <v>130.00971000000001</v>
          </cell>
          <cell r="R768" t="str">
            <v>R 11-Puma</v>
          </cell>
          <cell r="S768" t="str">
            <v>Area 4</v>
          </cell>
        </row>
        <row r="769">
          <cell r="G769" t="str">
            <v>UXX177</v>
          </cell>
          <cell r="H769" t="str">
            <v>UXX177OG1</v>
          </cell>
          <cell r="I769" t="str">
            <v>T-0409-1-UXX177</v>
          </cell>
          <cell r="J769" t="str">
            <v>UXX177OG1_UBZTL_RUMEON</v>
          </cell>
          <cell r="K769" t="str">
            <v>UXX177OG1_UBZTL_RUMEON_OG1</v>
          </cell>
          <cell r="L769" t="str">
            <v>RUMEON</v>
          </cell>
          <cell r="M769" t="str">
            <v>KILMURI</v>
          </cell>
          <cell r="N769" t="str">
            <v>SERAM BAGIAN TIMUR</v>
          </cell>
          <cell r="O769" t="str">
            <v>MALUKU</v>
          </cell>
          <cell r="P769">
            <v>-3.9636</v>
          </cell>
          <cell r="Q769">
            <v>131.3845</v>
          </cell>
          <cell r="R769" t="str">
            <v>R 11-Puma</v>
          </cell>
          <cell r="S769" t="str">
            <v>Area 4</v>
          </cell>
        </row>
        <row r="770">
          <cell r="G770" t="str">
            <v>UXX152</v>
          </cell>
          <cell r="H770" t="str">
            <v>UXX152OG1</v>
          </cell>
          <cell r="I770" t="str">
            <v>T-0409-1-UXX152</v>
          </cell>
          <cell r="J770" t="str">
            <v>UXX152OG1_UBZLA_ARWALA</v>
          </cell>
          <cell r="K770" t="str">
            <v>UXX152OG1_UBZLA_ARWALA_OG1</v>
          </cell>
          <cell r="L770" t="str">
            <v>ARWALA</v>
          </cell>
          <cell r="M770" t="str">
            <v>WETAR TIMUR</v>
          </cell>
          <cell r="N770" t="str">
            <v>MALUKU BARAT DAYA</v>
          </cell>
          <cell r="O770" t="str">
            <v>MALUKU</v>
          </cell>
          <cell r="P770">
            <v>-7.67483</v>
          </cell>
          <cell r="Q770">
            <v>126.80495000000001</v>
          </cell>
          <cell r="R770" t="str">
            <v>R 11-Puma</v>
          </cell>
          <cell r="S770" t="str">
            <v>Area 4</v>
          </cell>
        </row>
        <row r="771">
          <cell r="G771" t="str">
            <v>UYO128</v>
          </cell>
          <cell r="H771" t="str">
            <v>UYO128OG1</v>
          </cell>
          <cell r="I771" t="str">
            <v>T-0409-1-UYO128</v>
          </cell>
          <cell r="J771" t="str">
            <v>UYO128OG1_UBZTL_TARIA</v>
          </cell>
          <cell r="K771" t="str">
            <v>UYO128OG1_UBZTL_TARIA_OG1</v>
          </cell>
          <cell r="L771" t="str">
            <v>TARIA</v>
          </cell>
          <cell r="M771" t="str">
            <v>MEGAMBILIS</v>
          </cell>
          <cell r="N771" t="str">
            <v>MAMBERAMO TENGAH</v>
          </cell>
          <cell r="O771" t="str">
            <v>PAPUA</v>
          </cell>
          <cell r="P771">
            <v>-3.41126</v>
          </cell>
          <cell r="Q771">
            <v>138.90781000000001</v>
          </cell>
          <cell r="R771" t="str">
            <v>R 11-Puma</v>
          </cell>
          <cell r="S771" t="str">
            <v>Area 4</v>
          </cell>
        </row>
        <row r="772">
          <cell r="G772" t="str">
            <v>UXX164</v>
          </cell>
          <cell r="H772" t="str">
            <v>UXX164OG1</v>
          </cell>
          <cell r="I772" t="str">
            <v>T-0409-1-UXX164</v>
          </cell>
          <cell r="J772" t="str">
            <v>UXX164OG1_UBZMM_BATU_MERAH</v>
          </cell>
          <cell r="K772" t="str">
            <v>UXX164OG1_UBZMM_BATU_MERAH_OG1</v>
          </cell>
          <cell r="L772" t="str">
            <v>BATU MERAH</v>
          </cell>
          <cell r="M772" t="str">
            <v>DAMER</v>
          </cell>
          <cell r="N772" t="str">
            <v>MALUKU BARAT DAYA</v>
          </cell>
          <cell r="O772" t="str">
            <v>MALUKU</v>
          </cell>
          <cell r="P772">
            <v>-7.0733199999999998</v>
          </cell>
          <cell r="Q772">
            <v>128.58946</v>
          </cell>
          <cell r="R772" t="str">
            <v>R 11-Puma</v>
          </cell>
          <cell r="S772" t="str">
            <v>Area 4</v>
          </cell>
        </row>
        <row r="773">
          <cell r="G773" t="str">
            <v>UXX097</v>
          </cell>
          <cell r="H773" t="str">
            <v>UXX097OG1</v>
          </cell>
          <cell r="I773" t="str">
            <v>T-0409-1-UXX097</v>
          </cell>
          <cell r="J773" t="str">
            <v>UXX097OG1_UBZAJ_REBI</v>
          </cell>
          <cell r="K773" t="str">
            <v>UXX097OG1_UBZAJ_REBI_OG1</v>
          </cell>
          <cell r="L773" t="str">
            <v>REBI</v>
          </cell>
          <cell r="M773" t="str">
            <v>ARU SELATAN UTARA</v>
          </cell>
          <cell r="N773" t="str">
            <v>KEPULAUAN ARU</v>
          </cell>
          <cell r="O773" t="str">
            <v>MALUKU</v>
          </cell>
          <cell r="P773">
            <v>-6.3858769999999998</v>
          </cell>
          <cell r="Q773">
            <v>134.11994799999999</v>
          </cell>
          <cell r="R773" t="str">
            <v>R 11-Puma</v>
          </cell>
          <cell r="S773" t="str">
            <v>Area 4</v>
          </cell>
        </row>
        <row r="774">
          <cell r="G774" t="str">
            <v>UYO136</v>
          </cell>
          <cell r="H774" t="str">
            <v>UYO136OG1</v>
          </cell>
          <cell r="I774" t="str">
            <v>T-0409-1-UYO136</v>
          </cell>
          <cell r="J774" t="str">
            <v>UYO136OG1_UBZMM_TARUB</v>
          </cell>
          <cell r="K774" t="str">
            <v>UYO136OG1_UBZMM_TARUB_OG1</v>
          </cell>
          <cell r="L774" t="str">
            <v>TARUB</v>
          </cell>
          <cell r="M774" t="str">
            <v>TARUB</v>
          </cell>
          <cell r="N774" t="str">
            <v>PEGUNUNGAN BINTANG</v>
          </cell>
          <cell r="O774" t="str">
            <v>PAPUA</v>
          </cell>
          <cell r="P774">
            <v>-5.0937099999999997</v>
          </cell>
          <cell r="Q774">
            <v>140.82517999999999</v>
          </cell>
          <cell r="R774" t="str">
            <v>R 11-Puma</v>
          </cell>
          <cell r="S774" t="str">
            <v>Area 4</v>
          </cell>
        </row>
        <row r="775">
          <cell r="G775" t="str">
            <v>UYO124</v>
          </cell>
          <cell r="H775" t="str">
            <v>UYO124OG1</v>
          </cell>
          <cell r="I775" t="str">
            <v>T-0409-1-UYO124</v>
          </cell>
          <cell r="J775" t="str">
            <v>UYO124OG1_UBZTL_PEPERA</v>
          </cell>
          <cell r="K775" t="str">
            <v>UYO124OG1_UBZTL_PEPERA_OG1</v>
          </cell>
          <cell r="L775" t="str">
            <v>PEPERA</v>
          </cell>
          <cell r="M775" t="str">
            <v>PEPERA</v>
          </cell>
          <cell r="N775" t="str">
            <v>PEGUNUNGAN BINTANG</v>
          </cell>
          <cell r="O775" t="str">
            <v>PAPUA</v>
          </cell>
          <cell r="P775">
            <v>-4.889691</v>
          </cell>
          <cell r="Q775">
            <v>140.7372</v>
          </cell>
          <cell r="R775" t="str">
            <v>R 11-Puma</v>
          </cell>
          <cell r="S775" t="str">
            <v>Area 4</v>
          </cell>
        </row>
        <row r="776">
          <cell r="G776" t="str">
            <v>UYO135</v>
          </cell>
          <cell r="H776" t="str">
            <v>UYO135OG1</v>
          </cell>
          <cell r="I776" t="str">
            <v>T-0409-1-UYO135</v>
          </cell>
          <cell r="J776" t="str">
            <v>UYO135OG1_UBZMM_MOFINOP</v>
          </cell>
          <cell r="K776" t="str">
            <v>UYO135OG1_UBZMM_MOFINOP_OG1</v>
          </cell>
          <cell r="L776" t="str">
            <v>MOFINOP</v>
          </cell>
          <cell r="M776" t="str">
            <v>MOFINOP</v>
          </cell>
          <cell r="N776" t="str">
            <v>PEGUNUNGAN BINTANG</v>
          </cell>
          <cell r="O776" t="str">
            <v>PAPUA</v>
          </cell>
          <cell r="P776">
            <v>-4.1917099999999996</v>
          </cell>
          <cell r="Q776">
            <v>140.86825999999999</v>
          </cell>
          <cell r="R776" t="str">
            <v>R 11-Puma</v>
          </cell>
          <cell r="S776" t="str">
            <v>Area 4</v>
          </cell>
        </row>
        <row r="777">
          <cell r="G777" t="str">
            <v>UYO138</v>
          </cell>
          <cell r="H777" t="str">
            <v>UYO138OG1</v>
          </cell>
          <cell r="I777" t="str">
            <v>T-0409-1-UYO138</v>
          </cell>
          <cell r="J777" t="str">
            <v>UYO138OG1_UBZDT_DESA_OXIP</v>
          </cell>
          <cell r="K777" t="str">
            <v>UYO138OG1_UBZDT_DESA_OXIP_OG1</v>
          </cell>
          <cell r="L777" t="str">
            <v>DESA OXIP</v>
          </cell>
          <cell r="M777" t="str">
            <v>BATOM</v>
          </cell>
          <cell r="N777" t="str">
            <v>PEGUNUNGAN BINTANG</v>
          </cell>
          <cell r="O777" t="str">
            <v>PAPUA</v>
          </cell>
          <cell r="P777">
            <v>-4.5698999999999996</v>
          </cell>
          <cell r="Q777">
            <v>140.94833</v>
          </cell>
          <cell r="R777" t="str">
            <v>R 11-Puma</v>
          </cell>
          <cell r="S777" t="str">
            <v>Area 4</v>
          </cell>
        </row>
        <row r="778">
          <cell r="G778" t="str">
            <v>UXX076</v>
          </cell>
          <cell r="H778" t="str">
            <v>UXX076OG1</v>
          </cell>
          <cell r="I778" t="str">
            <v>T-0409-1-UXX076</v>
          </cell>
          <cell r="J778" t="str">
            <v>UXX076OG1_UBZDT_LORANG</v>
          </cell>
          <cell r="K778" t="str">
            <v>UXX076OG1_UBZDT_LORANG_OG1</v>
          </cell>
          <cell r="L778" t="str">
            <v>LORANG</v>
          </cell>
          <cell r="M778" t="str">
            <v>ARU TENGAH</v>
          </cell>
          <cell r="N778" t="str">
            <v>KEPULAUAN ARU</v>
          </cell>
          <cell r="O778" t="str">
            <v>MALUKU</v>
          </cell>
          <cell r="P778">
            <v>-6.283982</v>
          </cell>
          <cell r="Q778">
            <v>134.44483600000001</v>
          </cell>
          <cell r="R778" t="str">
            <v>R 11-Puma</v>
          </cell>
          <cell r="S778" t="str">
            <v>Area 4</v>
          </cell>
        </row>
        <row r="779">
          <cell r="G779" t="str">
            <v>UXX150</v>
          </cell>
          <cell r="H779" t="str">
            <v>UXX150OG1</v>
          </cell>
          <cell r="I779" t="str">
            <v>T-0409-1-UXX150</v>
          </cell>
          <cell r="J779" t="str">
            <v>UXX150OG1_UBZLA_MAHUAN</v>
          </cell>
          <cell r="K779" t="str">
            <v>UXX150OG1_UBZLA_MAHUAN_OG1</v>
          </cell>
          <cell r="L779" t="str">
            <v>MAHUAN</v>
          </cell>
          <cell r="M779" t="str">
            <v>WETAR</v>
          </cell>
          <cell r="N779" t="str">
            <v>MALUKU BARAT DAYA</v>
          </cell>
          <cell r="O779" t="str">
            <v>MALUKU</v>
          </cell>
          <cell r="P779">
            <v>-7.7753800000000002</v>
          </cell>
          <cell r="Q779">
            <v>126.62860999999999</v>
          </cell>
          <cell r="R779" t="str">
            <v>R 11-Puma</v>
          </cell>
          <cell r="S779" t="str">
            <v>Area 4</v>
          </cell>
        </row>
        <row r="780">
          <cell r="G780" t="str">
            <v>UXX075</v>
          </cell>
          <cell r="H780" t="str">
            <v>UXX075OG1</v>
          </cell>
          <cell r="I780" t="str">
            <v>T-0409-1-UXX075</v>
          </cell>
          <cell r="J780" t="str">
            <v>UXX075OG1_UBZDT_IRLOY</v>
          </cell>
          <cell r="K780" t="str">
            <v>UXX075OG1_UBZDT_IRLOY_OG1</v>
          </cell>
          <cell r="L780" t="str">
            <v>IRLOY</v>
          </cell>
          <cell r="M780" t="str">
            <v>ARU TENGAH</v>
          </cell>
          <cell r="N780" t="str">
            <v>KEPULAUAN ARU</v>
          </cell>
          <cell r="O780" t="str">
            <v>MALUKU</v>
          </cell>
          <cell r="P780">
            <v>-6.2180559999999998</v>
          </cell>
          <cell r="Q780">
            <v>134.433314</v>
          </cell>
          <cell r="R780" t="str">
            <v>R 11-Puma</v>
          </cell>
          <cell r="S780" t="str">
            <v>Area 4</v>
          </cell>
        </row>
        <row r="781">
          <cell r="G781" t="str">
            <v>UQH853</v>
          </cell>
          <cell r="H781" t="str">
            <v>UQH853OG1</v>
          </cell>
          <cell r="I781" t="str">
            <v>T-0110-1-UQH853</v>
          </cell>
          <cell r="J781" t="str">
            <v>UQH853OG1_UBZTL_SIGAPOKNA</v>
          </cell>
          <cell r="K781" t="str">
            <v>UQH853OG1_UBZTL_SIGAPOKNA_OG1</v>
          </cell>
          <cell r="L781" t="str">
            <v>SIGAPOKNA</v>
          </cell>
          <cell r="M781" t="str">
            <v>SIBERUT BARAT</v>
          </cell>
          <cell r="N781" t="str">
            <v>KEPULAUAN MENTAWAI</v>
          </cell>
          <cell r="O781" t="str">
            <v>SUMATERA BARAT</v>
          </cell>
          <cell r="P781">
            <v>-0.96291000000000004</v>
          </cell>
          <cell r="Q781">
            <v>98.787079899999995</v>
          </cell>
          <cell r="R781" t="str">
            <v>R 10-Sumbagteng</v>
          </cell>
          <cell r="S781" t="str">
            <v>Area 1</v>
          </cell>
        </row>
        <row r="782">
          <cell r="G782" t="str">
            <v>UQH848</v>
          </cell>
          <cell r="H782" t="str">
            <v>UQH848OG1</v>
          </cell>
          <cell r="I782" t="str">
            <v>T-0110-1-UQH848</v>
          </cell>
          <cell r="J782" t="str">
            <v>UQH848OG1_UBZAJ_SOTBOYAK</v>
          </cell>
          <cell r="K782" t="str">
            <v>UQH848OG1_UBZAJ_SOTBOYAK_OG1</v>
          </cell>
          <cell r="L782" t="str">
            <v>SOTBOYAK</v>
          </cell>
          <cell r="M782" t="str">
            <v>SIBERUT UTARA</v>
          </cell>
          <cell r="N782" t="str">
            <v>KEPULAUAN MENTAWAI</v>
          </cell>
          <cell r="O782" t="str">
            <v>SUMATERA BARAT</v>
          </cell>
          <cell r="P782">
            <v>-1.2035267000000001</v>
          </cell>
          <cell r="Q782">
            <v>98.932929900000005</v>
          </cell>
          <cell r="R782" t="str">
            <v>R 10-Sumbagteng</v>
          </cell>
          <cell r="S782" t="str">
            <v>Area 1</v>
          </cell>
        </row>
        <row r="783">
          <cell r="G783" t="str">
            <v>UQH854</v>
          </cell>
          <cell r="H783" t="str">
            <v>UQH854OG1</v>
          </cell>
          <cell r="I783" t="str">
            <v>T-0110-1-UQH854</v>
          </cell>
          <cell r="J783" t="str">
            <v>UQH854OG1_UBZAJ_MATOBE</v>
          </cell>
          <cell r="K783" t="str">
            <v>UQH854OG1_UBZAJ_MATOBE_OG1</v>
          </cell>
          <cell r="L783" t="str">
            <v>MATOBE</v>
          </cell>
          <cell r="M783" t="str">
            <v>SIPORA UTARA</v>
          </cell>
          <cell r="N783" t="str">
            <v>KEPULAUAN MENTAWAI</v>
          </cell>
          <cell r="O783" t="str">
            <v>SUMATERA BARAT</v>
          </cell>
          <cell r="P783">
            <v>-2.0722640000000001</v>
          </cell>
          <cell r="Q783">
            <v>99.621369200000004</v>
          </cell>
          <cell r="R783" t="str">
            <v>R 10-Sumbagteng</v>
          </cell>
          <cell r="S783" t="str">
            <v>Area 1</v>
          </cell>
        </row>
        <row r="784">
          <cell r="G784" t="str">
            <v>UQH851</v>
          </cell>
          <cell r="H784" t="str">
            <v>UQH851OG1</v>
          </cell>
          <cell r="I784" t="str">
            <v>T-0110-1-UQH851</v>
          </cell>
          <cell r="J784" t="str">
            <v>UQH851OG1_UBZAJ_GOISOOINAN</v>
          </cell>
          <cell r="K784" t="str">
            <v>UQH851OG1_UBZAJ_GOISOOINAN_OG1</v>
          </cell>
          <cell r="L784" t="str">
            <v>GOISOOINAN</v>
          </cell>
          <cell r="M784" t="str">
            <v>SIPORA UTARA</v>
          </cell>
          <cell r="N784" t="str">
            <v>KEPULAUAN MENTAWAI</v>
          </cell>
          <cell r="O784" t="str">
            <v>SUMATERA BARAT</v>
          </cell>
          <cell r="P784">
            <v>-2.0614332000000002</v>
          </cell>
          <cell r="Q784">
            <v>99.649711100000005</v>
          </cell>
          <cell r="R784" t="str">
            <v>R 10-Sumbagteng</v>
          </cell>
          <cell r="S784" t="str">
            <v>Area 1</v>
          </cell>
        </row>
        <row r="785">
          <cell r="G785" t="str">
            <v>UQH849</v>
          </cell>
          <cell r="H785" t="str">
            <v>UQH849OG1</v>
          </cell>
          <cell r="I785" t="str">
            <v>T-0110-1-UQH849</v>
          </cell>
          <cell r="J785" t="str">
            <v>UQH849OG1_UBZAJ_SIRILOGUI</v>
          </cell>
          <cell r="K785" t="str">
            <v>UQH849OG1_UBZAJ_SIRILOGUI_OG1</v>
          </cell>
          <cell r="L785" t="str">
            <v>SIRILOGUI</v>
          </cell>
          <cell r="M785" t="str">
            <v>SIBERUT UTARA</v>
          </cell>
          <cell r="N785" t="str">
            <v>KEPULAUAN MENTAWAI</v>
          </cell>
          <cell r="O785" t="str">
            <v>SUMATERA BARAT</v>
          </cell>
          <cell r="P785">
            <v>-1.2135767</v>
          </cell>
          <cell r="Q785">
            <v>99.022336100000004</v>
          </cell>
          <cell r="R785" t="str">
            <v>R 10-Sumbagteng</v>
          </cell>
          <cell r="S785" t="str">
            <v>Area 1</v>
          </cell>
        </row>
        <row r="786">
          <cell r="G786" t="str">
            <v>UQH850</v>
          </cell>
          <cell r="H786" t="str">
            <v>UQH850OG1</v>
          </cell>
          <cell r="I786" t="str">
            <v>T-0110-1-UQH850</v>
          </cell>
          <cell r="J786" t="str">
            <v>UQH850OG1_UBZTL_MADOBAG</v>
          </cell>
          <cell r="K786" t="str">
            <v>UQH850OG1_UBZTL_MADOBAG_OG1</v>
          </cell>
          <cell r="L786" t="str">
            <v>MADOBAG</v>
          </cell>
          <cell r="M786" t="str">
            <v>SIBERUT SELATAN</v>
          </cell>
          <cell r="N786" t="str">
            <v>KEPULAUAN MENTAWAI</v>
          </cell>
          <cell r="O786" t="str">
            <v>SUMATERA BARAT</v>
          </cell>
          <cell r="P786">
            <v>-1.5950930000000001</v>
          </cell>
          <cell r="Q786">
            <v>99.083119400000001</v>
          </cell>
          <cell r="R786" t="str">
            <v>R 10-Sumbagteng</v>
          </cell>
          <cell r="S786" t="str">
            <v>Area 1</v>
          </cell>
        </row>
        <row r="787">
          <cell r="G787" t="str">
            <v>UQT081</v>
          </cell>
          <cell r="H787" t="str">
            <v>UQT081OG1</v>
          </cell>
          <cell r="I787" t="str">
            <v>T-0110-1-UQT081</v>
          </cell>
          <cell r="J787" t="str">
            <v>UQT081OG1_UBZTL_SERANTAS</v>
          </cell>
          <cell r="K787" t="str">
            <v>UQT081OG1_UBZTL_SERANTAS_OG1</v>
          </cell>
          <cell r="L787" t="str">
            <v>SERANTAS</v>
          </cell>
          <cell r="M787" t="str">
            <v>PULAU TIGA</v>
          </cell>
          <cell r="N787" t="str">
            <v>NATUNA</v>
          </cell>
          <cell r="O787" t="str">
            <v>KEPULAUAN RIAU</v>
          </cell>
          <cell r="P787">
            <v>3.5982029999999998</v>
          </cell>
          <cell r="Q787">
            <v>108.086556</v>
          </cell>
          <cell r="R787" t="str">
            <v>R 10-Sumbagteng</v>
          </cell>
          <cell r="S787" t="str">
            <v>Area 1</v>
          </cell>
        </row>
        <row r="788">
          <cell r="G788" t="str">
            <v>UQT088</v>
          </cell>
          <cell r="H788" t="str">
            <v>UQT088OG1</v>
          </cell>
          <cell r="I788" t="str">
            <v>T-0110-1-UQT088</v>
          </cell>
          <cell r="J788" t="str">
            <v>UQT088OG1_UBZLA_AIR_PUTIH</v>
          </cell>
          <cell r="K788" t="str">
            <v>UQT088OG1_UBZLA_AIR_PUTIH_OG1</v>
          </cell>
          <cell r="L788" t="str">
            <v>AIR PUTIH</v>
          </cell>
          <cell r="M788" t="str">
            <v>SIANTAN TIMUR</v>
          </cell>
          <cell r="N788" t="str">
            <v>KEPULAUAN ANAMBAS</v>
          </cell>
          <cell r="O788" t="str">
            <v>KEPULAUAN RIAU</v>
          </cell>
          <cell r="P788">
            <v>3.1505990000000001</v>
          </cell>
          <cell r="Q788">
            <v>106.311767</v>
          </cell>
          <cell r="R788" t="str">
            <v>R 10-Sumbagteng</v>
          </cell>
          <cell r="S788" t="str">
            <v>Area 1</v>
          </cell>
        </row>
        <row r="789">
          <cell r="G789" t="str">
            <v>UQT082</v>
          </cell>
          <cell r="H789" t="str">
            <v>UQT082OG1</v>
          </cell>
          <cell r="I789" t="str">
            <v>T-0110-1-UQT082</v>
          </cell>
          <cell r="J789" t="str">
            <v>UQT082OG1_UBZTL_SELADING</v>
          </cell>
          <cell r="K789" t="str">
            <v>UQT082OG1_UBZTL_SELADING_OG1</v>
          </cell>
          <cell r="L789" t="str">
            <v>SELADING</v>
          </cell>
          <cell r="M789" t="str">
            <v>PULAU TIGA BARAT</v>
          </cell>
          <cell r="N789" t="str">
            <v>NATUNA</v>
          </cell>
          <cell r="O789" t="str">
            <v>KEPULAUAN RIAU</v>
          </cell>
          <cell r="P789">
            <v>3.6526000000000001</v>
          </cell>
          <cell r="Q789">
            <v>108.052503</v>
          </cell>
          <cell r="R789" t="str">
            <v>R 10-Sumbagteng</v>
          </cell>
          <cell r="S789" t="str">
            <v>Area 1</v>
          </cell>
        </row>
        <row r="790">
          <cell r="G790" t="str">
            <v>UQT087</v>
          </cell>
          <cell r="H790" t="str">
            <v>UQT087OG1</v>
          </cell>
          <cell r="I790" t="str">
            <v>T-0110-1-UQT087</v>
          </cell>
          <cell r="J790" t="str">
            <v>UQT087OG1_UBZLA_BELIBAK</v>
          </cell>
          <cell r="K790" t="str">
            <v>UQT087OG1_UBZLA_BELIBAK_OG1</v>
          </cell>
          <cell r="L790" t="str">
            <v>BELIBAK</v>
          </cell>
          <cell r="M790" t="str">
            <v>PALMATAK</v>
          </cell>
          <cell r="N790" t="str">
            <v>KEPULAUAN ANAMBAS</v>
          </cell>
          <cell r="O790" t="str">
            <v>KEPULAUAN RIAU</v>
          </cell>
          <cell r="P790">
            <v>3.3119700000000001</v>
          </cell>
          <cell r="Q790">
            <v>106.30730319999999</v>
          </cell>
          <cell r="R790" t="str">
            <v>R 10-Sumbagteng</v>
          </cell>
          <cell r="S790" t="str">
            <v>Area 1</v>
          </cell>
        </row>
        <row r="791">
          <cell r="G791" t="str">
            <v>UQT091</v>
          </cell>
          <cell r="H791" t="str">
            <v>UQT091OG1</v>
          </cell>
          <cell r="I791" t="str">
            <v>T-0110-1-UQT091</v>
          </cell>
          <cell r="J791" t="str">
            <v>UQT091OG1_UBZLA_SERAT</v>
          </cell>
          <cell r="K791" t="str">
            <v>UQT091OG1_UBZLA_SERAT_OG1</v>
          </cell>
          <cell r="L791" t="str">
            <v>SERAT</v>
          </cell>
          <cell r="M791" t="str">
            <v>SIANTAN TIMUR</v>
          </cell>
          <cell r="N791" t="str">
            <v>KEPULAUAN ANAMBAS</v>
          </cell>
          <cell r="O791" t="str">
            <v>KEPULAUAN RIAU</v>
          </cell>
          <cell r="P791">
            <v>3.0990929999999999</v>
          </cell>
          <cell r="Q791">
            <v>106.30944100000001</v>
          </cell>
          <cell r="R791" t="str">
            <v>R 10-Sumbagteng</v>
          </cell>
          <cell r="S791" t="str">
            <v>Area 1</v>
          </cell>
        </row>
        <row r="792">
          <cell r="G792" t="str">
            <v>UQH852</v>
          </cell>
          <cell r="H792" t="str">
            <v>UQH852OG1</v>
          </cell>
          <cell r="I792" t="str">
            <v>T-0110-1-UQH852</v>
          </cell>
          <cell r="J792" t="str">
            <v>UQH852OG1_UBZAJ_TUAPEJAT</v>
          </cell>
          <cell r="K792" t="str">
            <v>UQH852OG1_UBZAJ_TUAPEJAT_OG1</v>
          </cell>
          <cell r="L792" t="str">
            <v>TUAPEJAT (DUSUN BERKAT)</v>
          </cell>
          <cell r="M792" t="str">
            <v>SIPORA UTARA</v>
          </cell>
          <cell r="N792" t="str">
            <v>KEPULAUAN MENTAWAI</v>
          </cell>
          <cell r="O792" t="str">
            <v>SUMATERA BARAT</v>
          </cell>
          <cell r="P792">
            <v>-2.1071400000000002</v>
          </cell>
          <cell r="Q792">
            <v>99.555015600000004</v>
          </cell>
          <cell r="R792" t="str">
            <v>R 10-Sumbagteng</v>
          </cell>
          <cell r="S792" t="str">
            <v>Area 1</v>
          </cell>
        </row>
        <row r="793">
          <cell r="G793" t="str">
            <v>UQT084</v>
          </cell>
          <cell r="H793" t="str">
            <v>UQT084OG1</v>
          </cell>
          <cell r="I793" t="str">
            <v>T-0110-1-UQT084</v>
          </cell>
          <cell r="J793" t="str">
            <v>UQT084OG1_UBZTL_TANJUNG_SETELUNG</v>
          </cell>
          <cell r="K793" t="str">
            <v>UQT084OG1_UBZTL_TANJUNG_SETELUNG_OG1</v>
          </cell>
          <cell r="L793" t="str">
            <v>TANJUNG SETELUNG</v>
          </cell>
          <cell r="M793" t="str">
            <v>SERASAN</v>
          </cell>
          <cell r="N793" t="str">
            <v>NATUNA</v>
          </cell>
          <cell r="O793" t="str">
            <v>KEPULAUAN RIAU</v>
          </cell>
          <cell r="P793">
            <v>2.4897900000000002</v>
          </cell>
          <cell r="Q793">
            <v>109.00855559999999</v>
          </cell>
          <cell r="R793" t="str">
            <v>R 10-Sumbagteng</v>
          </cell>
          <cell r="S793" t="str">
            <v>Area 1</v>
          </cell>
        </row>
        <row r="794">
          <cell r="G794" t="str">
            <v>UQT086</v>
          </cell>
          <cell r="H794" t="str">
            <v>UQT086OG1</v>
          </cell>
          <cell r="I794" t="str">
            <v>T-0110-1-UQT086</v>
          </cell>
          <cell r="J794" t="str">
            <v>UQT086OG1_UBZTL_SABANG_MAWANG</v>
          </cell>
          <cell r="K794" t="str">
            <v>UQT086OG1_UBZTL_SABANG_MAWANG_OG1</v>
          </cell>
          <cell r="L794" t="str">
            <v>SABANG MAWANG</v>
          </cell>
          <cell r="M794" t="str">
            <v>PULAU TIGA</v>
          </cell>
          <cell r="N794" t="str">
            <v>NATUNA</v>
          </cell>
          <cell r="O794" t="str">
            <v>KEPULAUAN RIAU</v>
          </cell>
          <cell r="P794">
            <v>3.6201319999999999</v>
          </cell>
          <cell r="Q794">
            <v>108.12385399999999</v>
          </cell>
          <cell r="R794" t="str">
            <v>R 10-Sumbagteng</v>
          </cell>
          <cell r="S794" t="str">
            <v>Area 1</v>
          </cell>
        </row>
        <row r="795">
          <cell r="G795" t="str">
            <v>UQT083</v>
          </cell>
          <cell r="H795" t="str">
            <v>UQT083OG1</v>
          </cell>
          <cell r="I795" t="str">
            <v>T-0110-1-UQT083</v>
          </cell>
          <cell r="J795" t="str">
            <v>UQT083OG1_UBZTL_TANJUNG_BATANG</v>
          </cell>
          <cell r="K795" t="str">
            <v>UQT083OG1_UBZTL_TANJUNG_BATANG_OG1</v>
          </cell>
          <cell r="L795" t="str">
            <v>TANJUNG BATANG</v>
          </cell>
          <cell r="M795" t="str">
            <v>PULAU TIGA</v>
          </cell>
          <cell r="N795" t="str">
            <v>NATUNA</v>
          </cell>
          <cell r="O795" t="str">
            <v>KEPULAUAN RIAU</v>
          </cell>
          <cell r="P795">
            <v>3.5971959999999998</v>
          </cell>
          <cell r="Q795">
            <v>108.070654</v>
          </cell>
          <cell r="R795" t="str">
            <v>R 10-Sumbagteng</v>
          </cell>
          <cell r="S795" t="str">
            <v>Area 1</v>
          </cell>
        </row>
        <row r="796">
          <cell r="G796" t="str">
            <v>UQT089</v>
          </cell>
          <cell r="H796" t="str">
            <v>UQT089OG1</v>
          </cell>
          <cell r="I796" t="str">
            <v>T-0110-1-UQT089</v>
          </cell>
          <cell r="J796" t="str">
            <v>UQT089OG1_UBZLA_REWAK2</v>
          </cell>
          <cell r="K796" t="str">
            <v>UQT089OG1_UBZLA_REWAK2_OG1</v>
          </cell>
          <cell r="L796" t="str">
            <v>REWAK2</v>
          </cell>
          <cell r="M796" t="str">
            <v>JEMAJA</v>
          </cell>
          <cell r="N796" t="str">
            <v>KEPULAUAN ANAMBAS</v>
          </cell>
          <cell r="O796" t="str">
            <v>KEPULAUAN RIAU</v>
          </cell>
          <cell r="P796">
            <v>3.0254020000000001</v>
          </cell>
          <cell r="Q796">
            <v>105.704739</v>
          </cell>
          <cell r="R796" t="str">
            <v>R 10-Sumbagteng</v>
          </cell>
          <cell r="S796" t="str">
            <v>Area 1</v>
          </cell>
        </row>
        <row r="797">
          <cell r="G797" t="str">
            <v>UQT085</v>
          </cell>
          <cell r="H797" t="str">
            <v>UQT085OG1</v>
          </cell>
          <cell r="I797" t="str">
            <v>T-0110-1-UQT085</v>
          </cell>
          <cell r="J797" t="str">
            <v>UQT085MM1_UBZTL_AIR_KUMPAI</v>
          </cell>
          <cell r="K797" t="str">
            <v>UQT085MM1_UBZTL_AIR_KUMPAI_OG1</v>
          </cell>
          <cell r="L797" t="str">
            <v>AIR KUMPAI</v>
          </cell>
          <cell r="M797" t="str">
            <v>SUAK MIDAI</v>
          </cell>
          <cell r="N797" t="str">
            <v>NATUNA</v>
          </cell>
          <cell r="O797" t="str">
            <v>KEPULAUAN RIAU</v>
          </cell>
          <cell r="P797">
            <v>3.0152605000000001</v>
          </cell>
          <cell r="Q797">
            <v>107.7689527</v>
          </cell>
          <cell r="R797" t="str">
            <v>R 10-Sumbagteng</v>
          </cell>
          <cell r="S797" t="str">
            <v>Area 1</v>
          </cell>
        </row>
        <row r="798">
          <cell r="G798" t="str">
            <v>UQT090</v>
          </cell>
          <cell r="H798" t="str">
            <v>UQT090OG1</v>
          </cell>
          <cell r="I798" t="str">
            <v>T-0110-1-UQT090</v>
          </cell>
          <cell r="J798" t="str">
            <v>UQT090OG1_UBZLA_MENGKAIT</v>
          </cell>
          <cell r="K798" t="str">
            <v>UQT090OG1_UBZLA_MENGKAIT_OG1</v>
          </cell>
          <cell r="L798" t="str">
            <v>MENGKAIT</v>
          </cell>
          <cell r="M798" t="str">
            <v>SIANTAN SELATAN</v>
          </cell>
          <cell r="N798" t="str">
            <v>KEPULAUAN ANAMBAS</v>
          </cell>
          <cell r="O798" t="str">
            <v>KEPULAUAN RIAU</v>
          </cell>
          <cell r="P798">
            <v>2.9232649999999998</v>
          </cell>
          <cell r="Q798">
            <v>106.1346277</v>
          </cell>
          <cell r="R798" t="str">
            <v>R 10-Sumbagteng</v>
          </cell>
          <cell r="S798" t="str">
            <v>Area 1</v>
          </cell>
        </row>
        <row r="799">
          <cell r="G799" t="str">
            <v>UQT092</v>
          </cell>
          <cell r="H799" t="str">
            <v>UQT092MD1</v>
          </cell>
          <cell r="I799" t="str">
            <v>-</v>
          </cell>
          <cell r="J799" t="str">
            <v>UQT092MM1_UBZPB_NOC_ANAMBAS</v>
          </cell>
          <cell r="K799" t="str">
            <v>UQT092MM1_UBZPB_NOC_ANAMBAS_MD1</v>
          </cell>
          <cell r="L799" t="str">
            <v>NOC ANAMBAS</v>
          </cell>
          <cell r="M799" t="str">
            <v>SIANTAN</v>
          </cell>
          <cell r="N799" t="str">
            <v>KEPULAUAN ANAMBAS</v>
          </cell>
          <cell r="O799" t="str">
            <v>KEPULAUAN RIAU</v>
          </cell>
          <cell r="P799">
            <v>3.225806</v>
          </cell>
          <cell r="Q799">
            <v>106.2237287</v>
          </cell>
          <cell r="R799" t="str">
            <v>R 10-Sumbagteng</v>
          </cell>
          <cell r="S799" t="str">
            <v>Area 1</v>
          </cell>
        </row>
        <row r="800">
          <cell r="G800" t="str">
            <v>UQT092</v>
          </cell>
          <cell r="H800" t="str">
            <v>UQT092MD2</v>
          </cell>
          <cell r="I800" t="str">
            <v>-</v>
          </cell>
          <cell r="J800" t="str">
            <v>UQT092MM1_UBZPB_NOC_ANAMBAS</v>
          </cell>
          <cell r="K800" t="str">
            <v>UQT092MM1_UBZPB_NOC_ANAMBAS_MD2</v>
          </cell>
          <cell r="L800" t="str">
            <v>NOC ANAMBAS</v>
          </cell>
          <cell r="M800" t="str">
            <v>SIANTAN</v>
          </cell>
          <cell r="N800" t="str">
            <v>KEPULAUAN ANAMBAS</v>
          </cell>
          <cell r="O800" t="str">
            <v>KEPULAUAN RIAU</v>
          </cell>
          <cell r="P800">
            <v>3.225806</v>
          </cell>
          <cell r="Q800">
            <v>106.2237287</v>
          </cell>
          <cell r="R800" t="str">
            <v>R 10-Sumbagteng</v>
          </cell>
          <cell r="S800" t="str">
            <v>Area 1</v>
          </cell>
        </row>
        <row r="801">
          <cell r="G801" t="str">
            <v>UQT092</v>
          </cell>
          <cell r="H801" t="str">
            <v>UQT092MD3</v>
          </cell>
          <cell r="I801" t="str">
            <v>-</v>
          </cell>
          <cell r="J801" t="str">
            <v>UQT092MM1_UBZPB_NOC_ANAMBAS</v>
          </cell>
          <cell r="K801" t="str">
            <v>UQT092MM1_UBZPB_NOC_ANAMBAS_MD3</v>
          </cell>
          <cell r="L801" t="str">
            <v>NOC ANAMBAS</v>
          </cell>
          <cell r="M801" t="str">
            <v>SIANTAN</v>
          </cell>
          <cell r="N801" t="str">
            <v>KEPULAUAN ANAMBAS</v>
          </cell>
          <cell r="O801" t="str">
            <v>KEPULAUAN RIAU</v>
          </cell>
          <cell r="P801">
            <v>3.225806</v>
          </cell>
          <cell r="Q801">
            <v>106.2237287</v>
          </cell>
          <cell r="R801" t="str">
            <v>R 10-Sumbagteng</v>
          </cell>
          <cell r="S801" t="str">
            <v>Area 1</v>
          </cell>
        </row>
        <row r="802">
          <cell r="G802" t="str">
            <v>UQT092</v>
          </cell>
          <cell r="H802" t="str">
            <v>UQT092ML1</v>
          </cell>
          <cell r="I802" t="str">
            <v>-</v>
          </cell>
          <cell r="J802" t="str">
            <v>UQT092MM1_UBZPB_NOC_ANAMBAS</v>
          </cell>
          <cell r="K802" t="str">
            <v>UQT092MM1_UBZPB_NOC_ANAMBAS_ML1</v>
          </cell>
          <cell r="L802" t="str">
            <v>NOC ANAMBAS</v>
          </cell>
          <cell r="M802" t="str">
            <v>SIANTAN</v>
          </cell>
          <cell r="N802" t="str">
            <v>KEPULAUAN ANAMBAS</v>
          </cell>
          <cell r="O802" t="str">
            <v>KEPULAUAN RIAU</v>
          </cell>
          <cell r="P802">
            <v>3.225806</v>
          </cell>
          <cell r="Q802">
            <v>106.2237287</v>
          </cell>
          <cell r="R802" t="str">
            <v>R 10-Sumbagteng</v>
          </cell>
          <cell r="S802" t="str">
            <v>Area 1</v>
          </cell>
        </row>
        <row r="803">
          <cell r="G803" t="str">
            <v>UQT092</v>
          </cell>
          <cell r="H803" t="str">
            <v>UQT092ML2</v>
          </cell>
          <cell r="I803" t="str">
            <v>-</v>
          </cell>
          <cell r="J803" t="str">
            <v>UQT092MM1_UBZPB_NOC_ANAMBAS</v>
          </cell>
          <cell r="K803" t="str">
            <v>UQT092MM1_UBZPB_NOC_ANAMBAS_ML2</v>
          </cell>
          <cell r="L803" t="str">
            <v>NOC ANAMBAS</v>
          </cell>
          <cell r="M803" t="str">
            <v>SIANTAN</v>
          </cell>
          <cell r="N803" t="str">
            <v>KEPULAUAN ANAMBAS</v>
          </cell>
          <cell r="O803" t="str">
            <v>KEPULAUAN RIAU</v>
          </cell>
          <cell r="P803">
            <v>3.225806</v>
          </cell>
          <cell r="Q803">
            <v>106.2237287</v>
          </cell>
          <cell r="R803" t="str">
            <v>R 10-Sumbagteng</v>
          </cell>
          <cell r="S803" t="str">
            <v>Area 1</v>
          </cell>
        </row>
        <row r="804">
          <cell r="G804" t="str">
            <v>UQT092</v>
          </cell>
          <cell r="H804" t="str">
            <v>UQT092ML3</v>
          </cell>
          <cell r="I804" t="str">
            <v>-</v>
          </cell>
          <cell r="J804" t="str">
            <v>UQT092MM1_UBZPB_NOC_ANAMBAS</v>
          </cell>
          <cell r="K804" t="str">
            <v>UQT092MM1_UBZPB_NOC_ANAMBAS_ML3</v>
          </cell>
          <cell r="L804" t="str">
            <v>NOC ANAMBAS</v>
          </cell>
          <cell r="M804" t="str">
            <v>SIANTAN</v>
          </cell>
          <cell r="N804" t="str">
            <v>KEPULAUAN ANAMBAS</v>
          </cell>
          <cell r="O804" t="str">
            <v>KEPULAUAN RIAU</v>
          </cell>
          <cell r="P804">
            <v>3.225806</v>
          </cell>
          <cell r="Q804">
            <v>106.2237287</v>
          </cell>
          <cell r="R804" t="str">
            <v>R 10-Sumbagteng</v>
          </cell>
          <cell r="S804" t="str">
            <v>Area 1</v>
          </cell>
        </row>
        <row r="805">
          <cell r="G805" t="str">
            <v>UQT093</v>
          </cell>
          <cell r="H805" t="str">
            <v>UQT093MD1</v>
          </cell>
          <cell r="I805" t="str">
            <v>-</v>
          </cell>
          <cell r="J805" t="str">
            <v>UQT093MM1_UBZPB_NOC_NATUNA</v>
          </cell>
          <cell r="K805" t="str">
            <v>UQT093MM1_UBZPB_NOC_NATUNA_MD1</v>
          </cell>
          <cell r="L805" t="str">
            <v>NOC NATUNA</v>
          </cell>
          <cell r="M805" t="str">
            <v>BUNGURAN TIMUR</v>
          </cell>
          <cell r="N805" t="str">
            <v>NATUNA</v>
          </cell>
          <cell r="O805" t="str">
            <v>KEPULAUAN RIAU</v>
          </cell>
          <cell r="P805">
            <v>3.91676</v>
          </cell>
          <cell r="Q805">
            <v>108.35797770000001</v>
          </cell>
          <cell r="R805" t="str">
            <v>R 10-Sumbagteng</v>
          </cell>
          <cell r="S805" t="str">
            <v>Area 1</v>
          </cell>
        </row>
        <row r="806">
          <cell r="G806" t="str">
            <v>UQT093</v>
          </cell>
          <cell r="H806" t="str">
            <v>UQT093MD2</v>
          </cell>
          <cell r="I806" t="str">
            <v>-</v>
          </cell>
          <cell r="J806" t="str">
            <v>UQT093MM1_UBZPB_NOC_NATUNA</v>
          </cell>
          <cell r="K806" t="str">
            <v>UQT093MM1_UBZPB_NOC_NATUNA_MD2</v>
          </cell>
          <cell r="L806" t="str">
            <v>NOC NATUNA</v>
          </cell>
          <cell r="M806" t="str">
            <v>BUNGURAN TIMUR</v>
          </cell>
          <cell r="N806" t="str">
            <v>NATUNA</v>
          </cell>
          <cell r="O806" t="str">
            <v>KEPULAUAN RIAU</v>
          </cell>
          <cell r="P806">
            <v>3.91676</v>
          </cell>
          <cell r="Q806">
            <v>108.35797770000001</v>
          </cell>
          <cell r="R806" t="str">
            <v>R 10-Sumbagteng</v>
          </cell>
          <cell r="S806" t="str">
            <v>Area 1</v>
          </cell>
        </row>
        <row r="807">
          <cell r="G807" t="str">
            <v>UQT093</v>
          </cell>
          <cell r="H807" t="str">
            <v>UQT093MD3</v>
          </cell>
          <cell r="I807" t="str">
            <v>-</v>
          </cell>
          <cell r="J807" t="str">
            <v>UQT093MM1_UBZPB_NOC_NATUNA</v>
          </cell>
          <cell r="K807" t="str">
            <v>UQT093MM1_UBZPB_NOC_NATUNA_MD3</v>
          </cell>
          <cell r="L807" t="str">
            <v>NOC NATUNA</v>
          </cell>
          <cell r="M807" t="str">
            <v>BUNGURAN TIMUR</v>
          </cell>
          <cell r="N807" t="str">
            <v>NATUNA</v>
          </cell>
          <cell r="O807" t="str">
            <v>KEPULAUAN RIAU</v>
          </cell>
          <cell r="P807">
            <v>3.91676</v>
          </cell>
          <cell r="Q807">
            <v>108.35797770000001</v>
          </cell>
          <cell r="R807" t="str">
            <v>R 10-Sumbagteng</v>
          </cell>
          <cell r="S807" t="str">
            <v>Area 1</v>
          </cell>
        </row>
        <row r="808">
          <cell r="G808" t="str">
            <v>UQT093</v>
          </cell>
          <cell r="H808" t="str">
            <v>UQT093ML1</v>
          </cell>
          <cell r="I808" t="str">
            <v>-</v>
          </cell>
          <cell r="J808" t="str">
            <v>UQT093MM1_UBZPB_NOC_NATUNA</v>
          </cell>
          <cell r="K808" t="str">
            <v>UQT093MM1_UBZPB_NOC_NATUNA_ML1</v>
          </cell>
          <cell r="L808" t="str">
            <v>NOC NATUNA</v>
          </cell>
          <cell r="M808" t="str">
            <v>BUNGURAN TIMUR</v>
          </cell>
          <cell r="N808" t="str">
            <v>NATUNA</v>
          </cell>
          <cell r="O808" t="str">
            <v>KEPULAUAN RIAU</v>
          </cell>
          <cell r="P808">
            <v>3.91676</v>
          </cell>
          <cell r="Q808">
            <v>108.35797770000001</v>
          </cell>
          <cell r="R808" t="str">
            <v>R 10-Sumbagteng</v>
          </cell>
          <cell r="S808" t="str">
            <v>Area 1</v>
          </cell>
        </row>
        <row r="809">
          <cell r="G809" t="str">
            <v>UQT093</v>
          </cell>
          <cell r="H809" t="str">
            <v>UQT093ML2</v>
          </cell>
          <cell r="I809" t="str">
            <v>-</v>
          </cell>
          <cell r="J809" t="str">
            <v>UQT093MM1_UBZPB_NOC_NATUNA</v>
          </cell>
          <cell r="K809" t="str">
            <v>UQT093MM1_UBZPB_NOC_NATUNA_ML2</v>
          </cell>
          <cell r="L809" t="str">
            <v>NOC NATUNA</v>
          </cell>
          <cell r="M809" t="str">
            <v>BUNGURAN TIMUR</v>
          </cell>
          <cell r="N809" t="str">
            <v>NATUNA</v>
          </cell>
          <cell r="O809" t="str">
            <v>KEPULAUAN RIAU</v>
          </cell>
          <cell r="P809">
            <v>3.91676</v>
          </cell>
          <cell r="Q809">
            <v>108.35797770000001</v>
          </cell>
          <cell r="R809" t="str">
            <v>R 10-Sumbagteng</v>
          </cell>
          <cell r="S809" t="str">
            <v>Area 1</v>
          </cell>
        </row>
        <row r="810">
          <cell r="G810" t="str">
            <v>UQT093</v>
          </cell>
          <cell r="H810" t="str">
            <v>UQT093ML3</v>
          </cell>
          <cell r="I810" t="str">
            <v>-</v>
          </cell>
          <cell r="J810" t="str">
            <v>UQT093MM1_UBZPB_NOC_NATUNA</v>
          </cell>
          <cell r="K810" t="str">
            <v>UQT093MM1_UBZPB_NOC_NATUNA_ML3</v>
          </cell>
          <cell r="L810" t="str">
            <v>NOC NATUNA</v>
          </cell>
          <cell r="M810" t="str">
            <v>BUNGURAN TIMUR</v>
          </cell>
          <cell r="N810" t="str">
            <v>NATUNA</v>
          </cell>
          <cell r="O810" t="str">
            <v>KEPULAUAN RIAU</v>
          </cell>
          <cell r="P810">
            <v>3.91676</v>
          </cell>
          <cell r="Q810">
            <v>108.35797770000001</v>
          </cell>
          <cell r="R810" t="str">
            <v>R 10-Sumbagteng</v>
          </cell>
          <cell r="S810" t="str">
            <v>Area 1</v>
          </cell>
        </row>
        <row r="811">
          <cell r="G811" t="str">
            <v>UXX071</v>
          </cell>
          <cell r="H811" t="str">
            <v>UXX071OG1</v>
          </cell>
          <cell r="I811" t="str">
            <v>T-0409-1-UXX071</v>
          </cell>
          <cell r="J811" t="str">
            <v>UXX071OG1_UBZDT_MANJAU</v>
          </cell>
          <cell r="K811" t="str">
            <v>UXX071OG1_UBZDT_MANJAU_OG1</v>
          </cell>
          <cell r="L811" t="str">
            <v>MANJAU</v>
          </cell>
          <cell r="M811" t="str">
            <v>ARU TENGAH</v>
          </cell>
          <cell r="N811" t="str">
            <v>KEPULAUAN ARU</v>
          </cell>
          <cell r="O811" t="str">
            <v>MALUKU</v>
          </cell>
          <cell r="P811">
            <v>-6.3031879999999996</v>
          </cell>
          <cell r="Q811">
            <v>134.48354800000001</v>
          </cell>
          <cell r="R811" t="str">
            <v>R 11-Puma</v>
          </cell>
          <cell r="S811" t="str">
            <v>Area 4</v>
          </cell>
        </row>
        <row r="812">
          <cell r="G812" t="str">
            <v>UXX096</v>
          </cell>
          <cell r="H812" t="str">
            <v>UXX096OG1</v>
          </cell>
          <cell r="I812" t="str">
            <v>T-0409-1-UXX096</v>
          </cell>
          <cell r="J812" t="str">
            <v>UXX096OG1_UBZAJ_LUTUR</v>
          </cell>
          <cell r="K812" t="str">
            <v>UXX096OG1_UBZAJ_LUTUR_OG1</v>
          </cell>
          <cell r="L812" t="str">
            <v>LUTUR</v>
          </cell>
          <cell r="M812" t="str">
            <v>ARU SELATAN UTARA</v>
          </cell>
          <cell r="N812" t="str">
            <v>KEPULAUAN ARU</v>
          </cell>
          <cell r="O812" t="str">
            <v>MALUKU</v>
          </cell>
          <cell r="P812">
            <v>-6.3163340000000003</v>
          </cell>
          <cell r="Q812">
            <v>134.13653299999999</v>
          </cell>
          <cell r="R812" t="str">
            <v>R 11-Puma</v>
          </cell>
          <cell r="S812" t="str">
            <v>Area 4</v>
          </cell>
        </row>
        <row r="813">
          <cell r="G813" t="str">
            <v>UXW034</v>
          </cell>
          <cell r="H813" t="str">
            <v>UXW034OG1</v>
          </cell>
          <cell r="I813" t="str">
            <v>T-0409-1-UXW034</v>
          </cell>
          <cell r="J813" t="str">
            <v>UXW034OG1_UBZIP_SALUBE_EXDAMA</v>
          </cell>
          <cell r="K813" t="str">
            <v>UXW034OG1_UBZIP_SALUBE_EXDAMA_OG1</v>
          </cell>
          <cell r="L813" t="str">
            <v>SALUBE</v>
          </cell>
          <cell r="M813" t="str">
            <v>LOLODA KEPULAUAN</v>
          </cell>
          <cell r="N813" t="str">
            <v>HALMAHERA UTARA</v>
          </cell>
          <cell r="O813" t="str">
            <v>MALUKU UTARA</v>
          </cell>
          <cell r="P813">
            <v>2.2331599999999998</v>
          </cell>
          <cell r="Q813">
            <v>127.80237</v>
          </cell>
          <cell r="R813" t="str">
            <v>R 09-Sulawesi &amp; Malut</v>
          </cell>
          <cell r="S813" t="str">
            <v>Area 4</v>
          </cell>
        </row>
        <row r="814">
          <cell r="G814" t="str">
            <v>UXX080</v>
          </cell>
          <cell r="H814" t="str">
            <v>UXX080OG1</v>
          </cell>
          <cell r="I814" t="str">
            <v>T-0409-1-UXX080</v>
          </cell>
          <cell r="J814" t="str">
            <v>UXX080OG1_UBZDT_NGAIBOR</v>
          </cell>
          <cell r="K814" t="str">
            <v>UXX080OG1_UBZDT_NGAIBOR_OG1</v>
          </cell>
          <cell r="L814" t="str">
            <v>NGAIBOR</v>
          </cell>
          <cell r="M814" t="str">
            <v>ARU SELATAN</v>
          </cell>
          <cell r="N814" t="str">
            <v>KEPULAUAN ARU</v>
          </cell>
          <cell r="O814" t="str">
            <v>MALUKU</v>
          </cell>
          <cell r="P814">
            <v>-6.70845</v>
          </cell>
          <cell r="Q814">
            <v>134.08387999999999</v>
          </cell>
          <cell r="R814" t="str">
            <v>R 11-Puma</v>
          </cell>
          <cell r="S814" t="str">
            <v>Area 4</v>
          </cell>
        </row>
        <row r="815">
          <cell r="G815" t="str">
            <v>MXY004</v>
          </cell>
          <cell r="H815" t="str">
            <v>MXY004OG1</v>
          </cell>
          <cell r="I815" t="str">
            <v>T-0409-1-MXY004</v>
          </cell>
          <cell r="J815" t="str">
            <v>MXY004OG1_MMZAJ_LABUANG_RANO</v>
          </cell>
          <cell r="K815" t="str">
            <v>MXY004OG1_MMZAJ_LABUANG_RANO_OG1</v>
          </cell>
          <cell r="L815" t="str">
            <v>LABUANG RANO</v>
          </cell>
          <cell r="M815" t="str">
            <v>TAPALANG BARAT</v>
          </cell>
          <cell r="N815" t="str">
            <v>MAMUJU</v>
          </cell>
          <cell r="O815" t="str">
            <v>SULAWESI BARAT</v>
          </cell>
          <cell r="P815">
            <v>-2.8056899999999998</v>
          </cell>
          <cell r="Q815">
            <v>118.7662</v>
          </cell>
          <cell r="R815" t="str">
            <v>R 09-Sulawesi &amp; Malut</v>
          </cell>
          <cell r="S815" t="str">
            <v>Area 4</v>
          </cell>
        </row>
        <row r="816">
          <cell r="G816" t="str">
            <v>MXY005</v>
          </cell>
          <cell r="H816" t="str">
            <v>MXY005OG1</v>
          </cell>
          <cell r="I816" t="str">
            <v>T-0409-1-MXY005</v>
          </cell>
          <cell r="J816" t="str">
            <v>MXY005OG1_MMZAJ_POLLEWANI</v>
          </cell>
          <cell r="K816" t="str">
            <v>MXY005OG1_MMZAJ_POLLEWANI_OG1</v>
          </cell>
          <cell r="L816" t="str">
            <v>POLLEWANI</v>
          </cell>
          <cell r="M816" t="str">
            <v>TUBBI TARAMANU</v>
          </cell>
          <cell r="N816" t="str">
            <v>POLEWALI MANDAR</v>
          </cell>
          <cell r="O816" t="str">
            <v>SULAWESI BARAT</v>
          </cell>
          <cell r="P816">
            <v>-3.22017</v>
          </cell>
          <cell r="Q816">
            <v>119.0354</v>
          </cell>
          <cell r="R816" t="str">
            <v>R 09-Sulawesi &amp; Malut</v>
          </cell>
          <cell r="S816" t="str">
            <v>Area 4</v>
          </cell>
        </row>
        <row r="817">
          <cell r="G817" t="str">
            <v>MXY006</v>
          </cell>
          <cell r="H817" t="str">
            <v>MXY006OG1</v>
          </cell>
          <cell r="I817" t="str">
            <v>T-0409-1-MXY006</v>
          </cell>
          <cell r="J817" t="str">
            <v>MXY006OG1_MMZAJ_PALLATA</v>
          </cell>
          <cell r="K817" t="str">
            <v>MXY006OG1_MMZAJ_PALLATA_OG1</v>
          </cell>
          <cell r="L817" t="str">
            <v>PALLATA</v>
          </cell>
          <cell r="M817" t="str">
            <v>TAPANGO</v>
          </cell>
          <cell r="N817" t="str">
            <v>POLEWALI MANDAR</v>
          </cell>
          <cell r="O817" t="str">
            <v>SULAWESI BARAT</v>
          </cell>
          <cell r="P817">
            <v>-3.2783180000000001</v>
          </cell>
          <cell r="Q817">
            <v>119.243914</v>
          </cell>
          <cell r="R817" t="str">
            <v>R 09-Sulawesi &amp; Malut</v>
          </cell>
          <cell r="S817" t="str">
            <v>Area 4</v>
          </cell>
        </row>
        <row r="818">
          <cell r="G818" t="str">
            <v>MXY007</v>
          </cell>
          <cell r="H818" t="str">
            <v>MXY007OG1</v>
          </cell>
          <cell r="I818" t="str">
            <v>T-0409-1-MXY007</v>
          </cell>
          <cell r="J818" t="str">
            <v>MXY007OG1_MMZAJ_BULO</v>
          </cell>
          <cell r="K818" t="str">
            <v>MXY007OG1_MMZAJ_BULO_OG1</v>
          </cell>
          <cell r="L818" t="str">
            <v>BULO</v>
          </cell>
          <cell r="M818" t="str">
            <v>BULO</v>
          </cell>
          <cell r="N818" t="str">
            <v>POLEWALI MANDAR</v>
          </cell>
          <cell r="O818" t="str">
            <v>SULAWESI BARAT</v>
          </cell>
          <cell r="P818">
            <v>-3.2288890000000001</v>
          </cell>
          <cell r="Q818">
            <v>119.147621</v>
          </cell>
          <cell r="R818" t="str">
            <v>R 09-Sulawesi &amp; Malut</v>
          </cell>
          <cell r="S818" t="str">
            <v>Area 4</v>
          </cell>
        </row>
        <row r="819">
          <cell r="G819" t="str">
            <v>MXY002</v>
          </cell>
          <cell r="H819" t="str">
            <v>MXY002OG1</v>
          </cell>
          <cell r="I819" t="str">
            <v>T-0409-1-MXY002</v>
          </cell>
          <cell r="J819" t="str">
            <v>MXY002OG1_MMZAJ_TARAMANU</v>
          </cell>
          <cell r="K819" t="str">
            <v>MXY002OG1_MMZAJ_TARAMANU_OG1</v>
          </cell>
          <cell r="L819" t="str">
            <v>TARAMANU</v>
          </cell>
          <cell r="M819" t="str">
            <v>RANTEBULAHAN TIMUR</v>
          </cell>
          <cell r="N819" t="str">
            <v>MAMASA</v>
          </cell>
          <cell r="O819" t="str">
            <v>SULAWESI BARAT</v>
          </cell>
          <cell r="P819">
            <v>-3.3393640000000002</v>
          </cell>
          <cell r="Q819">
            <v>119.027782</v>
          </cell>
          <cell r="R819" t="str">
            <v>R 09-Sulawesi &amp; Malut</v>
          </cell>
          <cell r="S819" t="str">
            <v>Area 4</v>
          </cell>
        </row>
        <row r="820">
          <cell r="G820" t="str">
            <v>MXY003</v>
          </cell>
          <cell r="H820" t="str">
            <v>MXY003OG1</v>
          </cell>
          <cell r="I820" t="str">
            <v>T-0409-1-MXY003</v>
          </cell>
          <cell r="J820" t="str">
            <v>MXY003OG1_MMZAJ_KEANG</v>
          </cell>
          <cell r="K820" t="str">
            <v>MXY003OG1_MMZAJ_KEANG_OG1</v>
          </cell>
          <cell r="L820" t="str">
            <v>KEANG</v>
          </cell>
          <cell r="M820" t="str">
            <v>KALUKKU</v>
          </cell>
          <cell r="N820" t="str">
            <v>MAMUJU</v>
          </cell>
          <cell r="O820" t="str">
            <v>SULAWESI BARAT</v>
          </cell>
          <cell r="P820">
            <v>-2.6485859999999999</v>
          </cell>
          <cell r="Q820">
            <v>119.15349999999999</v>
          </cell>
          <cell r="R820" t="str">
            <v>R 09-Sulawesi &amp; Malut</v>
          </cell>
          <cell r="S820" t="str">
            <v>Area 4</v>
          </cell>
        </row>
        <row r="821">
          <cell r="G821" t="str">
            <v>MXU042</v>
          </cell>
          <cell r="H821" t="str">
            <v>MXU042OG1</v>
          </cell>
          <cell r="I821" t="str">
            <v>T-0409-1-MXU042</v>
          </cell>
          <cell r="J821" t="str">
            <v>MXU042OG1_MMZMS_KOMBUTOKAN</v>
          </cell>
          <cell r="K821" t="str">
            <v>MXU042OG1_MMZMS_KOMBUTOKAN_OG1</v>
          </cell>
          <cell r="L821" t="str">
            <v>KOMBUTOKAN</v>
          </cell>
          <cell r="M821" t="str">
            <v>TOTIKUM</v>
          </cell>
          <cell r="N821" t="str">
            <v>BANGGAI KEPULAUAN</v>
          </cell>
          <cell r="O821" t="str">
            <v>SULAWESI TENGAH</v>
          </cell>
          <cell r="P821">
            <v>-1.3535809999999999</v>
          </cell>
          <cell r="Q821">
            <v>123.534458</v>
          </cell>
          <cell r="R821" t="str">
            <v>R 09-Sulawesi &amp; Malut</v>
          </cell>
          <cell r="S821" t="str">
            <v>Area 4</v>
          </cell>
        </row>
        <row r="822">
          <cell r="G822" t="str">
            <v>MXU043</v>
          </cell>
          <cell r="H822" t="str">
            <v>MXU043OG1</v>
          </cell>
          <cell r="I822" t="str">
            <v>T-0409-1-MXU043</v>
          </cell>
          <cell r="J822" t="str">
            <v>MXU043OG1_MMZMS_SAMPAKA</v>
          </cell>
          <cell r="K822" t="str">
            <v>MXU043OG1_MMZMS_SAMPAKA_OG1</v>
          </cell>
          <cell r="L822" t="str">
            <v>SAMPAKA</v>
          </cell>
          <cell r="M822" t="str">
            <v>TOTIKUM</v>
          </cell>
          <cell r="N822" t="str">
            <v>BANGGAI KEPULAUAN</v>
          </cell>
          <cell r="O822" t="str">
            <v>SULAWESI TENGAH</v>
          </cell>
          <cell r="P822">
            <v>-1.3794150000000001</v>
          </cell>
          <cell r="Q822">
            <v>123.488327</v>
          </cell>
          <cell r="R822" t="str">
            <v>R 09-Sulawesi &amp; Malut</v>
          </cell>
          <cell r="S822" t="str">
            <v>Area 4</v>
          </cell>
        </row>
        <row r="823">
          <cell r="G823" t="str">
            <v>MXN020</v>
          </cell>
          <cell r="H823" t="str">
            <v>MXN020OG1</v>
          </cell>
          <cell r="I823" t="str">
            <v>T-0307-1-MXN020</v>
          </cell>
          <cell r="J823" t="str">
            <v>MXN020OG1_MMZMS_SAMPUNGU</v>
          </cell>
          <cell r="K823" t="str">
            <v>MXN020OG1_MMZMS_SAMPUNGU_OG1</v>
          </cell>
          <cell r="L823" t="str">
            <v>SAMPUNGU</v>
          </cell>
          <cell r="M823" t="str">
            <v>SOROMANDI</v>
          </cell>
          <cell r="N823" t="str">
            <v>BIMA</v>
          </cell>
          <cell r="O823" t="str">
            <v>NTB</v>
          </cell>
          <cell r="P823">
            <v>-8.2657720000000001</v>
          </cell>
          <cell r="Q823">
            <v>118.54485200000001</v>
          </cell>
          <cell r="R823" t="str">
            <v>R 07-Bali Nusra</v>
          </cell>
          <cell r="S823" t="str">
            <v>Area 3</v>
          </cell>
        </row>
        <row r="824">
          <cell r="G824" t="str">
            <v>MXS045</v>
          </cell>
          <cell r="H824" t="str">
            <v>MXS045OG1</v>
          </cell>
          <cell r="I824" t="str">
            <v>T-0409-1-MXS045</v>
          </cell>
          <cell r="J824" t="str">
            <v>MXS045OG1_MMZMS_BUBAA</v>
          </cell>
          <cell r="K824" t="str">
            <v>MXS045OG1_MMZMS_BUBAA_OG1</v>
          </cell>
          <cell r="L824" t="str">
            <v>BUBAA</v>
          </cell>
          <cell r="M824" t="str">
            <v>PAGUYAMAN PANTAI</v>
          </cell>
          <cell r="N824" t="str">
            <v>BOALEMO</v>
          </cell>
          <cell r="O824" t="str">
            <v>GORONTALO</v>
          </cell>
          <cell r="P824">
            <v>0.51969500000000002</v>
          </cell>
          <cell r="Q824">
            <v>122.553275</v>
          </cell>
          <cell r="R824" t="str">
            <v>R 09-Sulawesi &amp; Malut</v>
          </cell>
          <cell r="S824" t="str">
            <v>Area 4</v>
          </cell>
        </row>
        <row r="825">
          <cell r="G825" t="str">
            <v>MYK007</v>
          </cell>
          <cell r="H825" t="str">
            <v>MYK007OG1</v>
          </cell>
          <cell r="I825" t="str">
            <v>T-0306-1-MYK007</v>
          </cell>
          <cell r="J825" t="str">
            <v>MYK007OG1_MMZPR_KPL_KELIMUTU</v>
          </cell>
          <cell r="K825" t="str">
            <v>MYK007OG1_MMZPR_KPL_KELIMUTU_OG1</v>
          </cell>
          <cell r="L825" t="str">
            <v>KPL KELIMUTU</v>
          </cell>
          <cell r="M825" t="str">
            <v>TANJUNG PRIOK</v>
          </cell>
          <cell r="N825" t="str">
            <v>JAKARTA UTARA</v>
          </cell>
          <cell r="O825" t="str">
            <v>DKI JAKARTA</v>
          </cell>
          <cell r="P825" t="str">
            <v>-6.104000°</v>
          </cell>
          <cell r="Q825" t="str">
            <v>106.886500°</v>
          </cell>
          <cell r="R825" t="str">
            <v>KAPAL</v>
          </cell>
          <cell r="S825" t="str">
            <v>Area 2</v>
          </cell>
        </row>
        <row r="826">
          <cell r="G826" t="str">
            <v>MYA016</v>
          </cell>
          <cell r="H826" t="str">
            <v>MYA016OG1</v>
          </cell>
          <cell r="I826" t="str">
            <v>T-0203-1-MYA016</v>
          </cell>
          <cell r="J826" t="str">
            <v>MYA016OG1_MMZPR_KPL_TILONGKABILA</v>
          </cell>
          <cell r="K826" t="str">
            <v>MYA016OG1_MMZPR_KPL_TILONGKABILA_OG1</v>
          </cell>
          <cell r="L826" t="str">
            <v>KPL TILONGKABILA</v>
          </cell>
          <cell r="M826" t="str">
            <v>TANJUNG PRIOK</v>
          </cell>
          <cell r="N826" t="str">
            <v>JAKARTA UTARA</v>
          </cell>
          <cell r="O826" t="str">
            <v>DKI JAKARTA</v>
          </cell>
          <cell r="P826" t="str">
            <v>-6.104000°</v>
          </cell>
          <cell r="Q826" t="str">
            <v>106.886500°</v>
          </cell>
          <cell r="R826" t="str">
            <v>KAPAL</v>
          </cell>
          <cell r="S826" t="str">
            <v>Area 2</v>
          </cell>
        </row>
        <row r="827">
          <cell r="G827" t="str">
            <v>MXY008</v>
          </cell>
          <cell r="H827" t="str">
            <v>MXY008OG1</v>
          </cell>
          <cell r="I827" t="str">
            <v>T-0409-1-MXY008</v>
          </cell>
          <cell r="J827" t="str">
            <v>MXY008OG1_MMZAJ_BONEHAU</v>
          </cell>
          <cell r="K827" t="str">
            <v>MXY008OG1_MMZAJ_BONEHAU_OG1</v>
          </cell>
          <cell r="L827" t="str">
            <v>BONEHAU</v>
          </cell>
          <cell r="M827" t="str">
            <v>Bonehau</v>
          </cell>
          <cell r="N827" t="str">
            <v>MAMUJU</v>
          </cell>
          <cell r="O827" t="str">
            <v>SULAWESI BARAT</v>
          </cell>
          <cell r="P827">
            <v>-2.5047980000000001</v>
          </cell>
          <cell r="Q827">
            <v>119.34582899999999</v>
          </cell>
          <cell r="R827" t="str">
            <v>R 09-Sulawesi &amp; Malut</v>
          </cell>
          <cell r="S827" t="str">
            <v>Area 4</v>
          </cell>
        </row>
        <row r="828">
          <cell r="G828" t="str">
            <v>MXU050</v>
          </cell>
          <cell r="H828" t="str">
            <v>MXU050OG1</v>
          </cell>
          <cell r="I828" t="str">
            <v>T-0409-1-MXU050</v>
          </cell>
          <cell r="J828" t="str">
            <v>MXU050OG1_MMZMS_PANCA_MAKMUR</v>
          </cell>
          <cell r="K828" t="str">
            <v>MXU050OG1_MMZMS_PANCA_MAKMUR_OG1</v>
          </cell>
          <cell r="L828" t="str">
            <v>PANCA MAKMUR</v>
          </cell>
          <cell r="M828" t="str">
            <v>SOYO JAYA</v>
          </cell>
          <cell r="N828" t="str">
            <v>MOROWALI UTARA</v>
          </cell>
          <cell r="O828" t="str">
            <v>SULAWESI TENGAH</v>
          </cell>
          <cell r="P828">
            <v>-1.6942820000000001</v>
          </cell>
          <cell r="Q828">
            <v>121.144639</v>
          </cell>
          <cell r="R828" t="str">
            <v>R 09-Sulawesi &amp; Malut</v>
          </cell>
          <cell r="S828" t="str">
            <v>Area 4</v>
          </cell>
        </row>
        <row r="829">
          <cell r="G829" t="str">
            <v>UXQ130</v>
          </cell>
          <cell r="H829" t="str">
            <v>UXQ130OG1</v>
          </cell>
          <cell r="I829" t="str">
            <v>T-0307-1-UXQ130</v>
          </cell>
          <cell r="J829" t="str">
            <v>UXQ130OG1_UBZAJ_HELEBEIK</v>
          </cell>
          <cell r="K829" t="str">
            <v>UXQ130OG1_UBZAJ_HELEBEIK_OG1</v>
          </cell>
          <cell r="L829" t="str">
            <v>Helebeik</v>
          </cell>
          <cell r="M829" t="str">
            <v>Lobalain</v>
          </cell>
          <cell r="N829" t="str">
            <v>Rote Ndao</v>
          </cell>
          <cell r="O829" t="str">
            <v>NTT</v>
          </cell>
          <cell r="P829">
            <v>-10.783643</v>
          </cell>
          <cell r="Q829">
            <v>123.075802</v>
          </cell>
          <cell r="R829" t="str">
            <v>R 07-Bali Nusra</v>
          </cell>
          <cell r="S829" t="str">
            <v>Area 3</v>
          </cell>
        </row>
        <row r="830">
          <cell r="G830" t="str">
            <v>UXQ133</v>
          </cell>
          <cell r="H830" t="str">
            <v>UXQ133OG1</v>
          </cell>
          <cell r="I830" t="str">
            <v>T-0307-1-UXQ133</v>
          </cell>
          <cell r="J830" t="str">
            <v>UXQ133OG1_UBZAJ_SUEBELA</v>
          </cell>
          <cell r="K830" t="str">
            <v>UXQ133OG1_UBZAJ_SUEBELA_OG1</v>
          </cell>
          <cell r="L830" t="str">
            <v>Suebela</v>
          </cell>
          <cell r="M830" t="str">
            <v>Rote Tengah</v>
          </cell>
          <cell r="N830" t="str">
            <v>Rote Ndao</v>
          </cell>
          <cell r="O830" t="str">
            <v>NTT</v>
          </cell>
          <cell r="P830">
            <v>-10.739285000000001</v>
          </cell>
          <cell r="Q830">
            <v>123.172107</v>
          </cell>
          <cell r="R830" t="str">
            <v>R 07-Bali Nusra</v>
          </cell>
          <cell r="S830" t="str">
            <v>Area 3</v>
          </cell>
        </row>
        <row r="831">
          <cell r="G831" t="str">
            <v>UXQ134</v>
          </cell>
          <cell r="H831" t="str">
            <v>UXQ134OG1</v>
          </cell>
          <cell r="I831" t="str">
            <v>T-0307-1-UXQ134</v>
          </cell>
          <cell r="J831" t="str">
            <v>UXQ134OG1_UBZAJ_MUKEKUKU</v>
          </cell>
          <cell r="K831" t="str">
            <v>UXQ134OG1_UBZAJ_MUKEKUKU_OG1</v>
          </cell>
          <cell r="L831" t="str">
            <v>Mukekuku</v>
          </cell>
          <cell r="M831" t="str">
            <v>Rote Timur</v>
          </cell>
          <cell r="N831" t="str">
            <v>Rote Ndao</v>
          </cell>
          <cell r="O831" t="str">
            <v>NTT</v>
          </cell>
          <cell r="P831">
            <v>-10.684222999999999</v>
          </cell>
          <cell r="Q831">
            <v>123.370941</v>
          </cell>
          <cell r="R831" t="str">
            <v>R 07-Bali Nusra</v>
          </cell>
          <cell r="S831" t="str">
            <v>Area 3</v>
          </cell>
        </row>
        <row r="832">
          <cell r="G832" t="str">
            <v>UXQ131</v>
          </cell>
          <cell r="H832" t="str">
            <v>UXQ131OG1</v>
          </cell>
          <cell r="I832" t="str">
            <v>T-0307-1-UXQ131</v>
          </cell>
          <cell r="J832" t="str">
            <v>UXQ131OG1_UBZAJ_LENUPETU</v>
          </cell>
          <cell r="K832" t="str">
            <v>UXQ131OG1_UBZAJ_LENUPETU_OG1</v>
          </cell>
          <cell r="L832" t="str">
            <v>Lenupetu</v>
          </cell>
          <cell r="M832" t="str">
            <v>Pantai Baru</v>
          </cell>
          <cell r="N832" t="str">
            <v>Rote Ndao</v>
          </cell>
          <cell r="O832" t="str">
            <v>NTT</v>
          </cell>
          <cell r="P832">
            <v>-10.732239999999999</v>
          </cell>
          <cell r="Q832">
            <v>123.260075</v>
          </cell>
          <cell r="R832" t="str">
            <v>R 07-Bali Nusra</v>
          </cell>
          <cell r="S832" t="str">
            <v>Area 3</v>
          </cell>
        </row>
        <row r="833">
          <cell r="G833" t="str">
            <v>UXQ132</v>
          </cell>
          <cell r="H833" t="str">
            <v>UXQ132OG1</v>
          </cell>
          <cell r="I833" t="str">
            <v>T-0307-1-UXQ132</v>
          </cell>
          <cell r="J833" t="str">
            <v>UXQ132MM1_UBZAJ_OEBELA_AMMY_FARDIANSYAH</v>
          </cell>
          <cell r="K833" t="str">
            <v>UXQ132MM1_UBZAJ_OEBELA_AMMY_FARDIANSYAH_OG1</v>
          </cell>
          <cell r="L833" t="str">
            <v>Oebela</v>
          </cell>
          <cell r="M833" t="str">
            <v>Rote Barat laut</v>
          </cell>
          <cell r="N833" t="str">
            <v>Rote Ndao</v>
          </cell>
          <cell r="O833" t="str">
            <v>NTT</v>
          </cell>
          <cell r="P833">
            <v>-10.821681999999999</v>
          </cell>
          <cell r="Q833">
            <v>122.906035</v>
          </cell>
          <cell r="R833" t="str">
            <v>R 07-Bali Nusra</v>
          </cell>
          <cell r="S833" t="str">
            <v>Area 3</v>
          </cell>
        </row>
        <row r="834">
          <cell r="G834" t="str">
            <v>UXQ132</v>
          </cell>
          <cell r="H834" t="str">
            <v>UXQ132MT1</v>
          </cell>
          <cell r="I834" t="str">
            <v>T-0307-1-UXQ132</v>
          </cell>
          <cell r="J834" t="str">
            <v>UXQ132MM1_UBZAJ_OEBELA_AMMY_FARDIANSYAH</v>
          </cell>
          <cell r="K834" t="str">
            <v>UXQ132MM1_UBZAJ_OEBELA_AMMY_FARDIANSYAH_MT1</v>
          </cell>
          <cell r="L834" t="str">
            <v>Oebela</v>
          </cell>
          <cell r="M834" t="str">
            <v>Rote Barat laut</v>
          </cell>
          <cell r="N834" t="str">
            <v>Rote Ndao</v>
          </cell>
          <cell r="O834" t="str">
            <v>NTT</v>
          </cell>
          <cell r="P834">
            <v>-10.821681999999999</v>
          </cell>
          <cell r="Q834">
            <v>122.906035</v>
          </cell>
          <cell r="R834" t="str">
            <v>R 07-Bali Nusra</v>
          </cell>
          <cell r="S834" t="str">
            <v>Area 3</v>
          </cell>
        </row>
        <row r="835">
          <cell r="G835" t="str">
            <v>UXU001</v>
          </cell>
          <cell r="H835" t="str">
            <v>UXU001OG1</v>
          </cell>
          <cell r="I835" t="str">
            <v>T-0409-1-UXU001</v>
          </cell>
          <cell r="J835" t="str">
            <v>UXU001OG1_UBZIP_ALUL</v>
          </cell>
          <cell r="K835" t="str">
            <v>UXU001OG1_UBZIP_ALUL_OG1</v>
          </cell>
          <cell r="L835" t="str">
            <v>ALUL</v>
          </cell>
          <cell r="M835" t="str">
            <v>BULAGI</v>
          </cell>
          <cell r="N835" t="str">
            <v>BANGGAI KEPULAUAN</v>
          </cell>
          <cell r="O835" t="str">
            <v>SULAWESI TENGAH</v>
          </cell>
          <cell r="P835">
            <v>-1.3114250000000001</v>
          </cell>
          <cell r="Q835">
            <v>123.032533</v>
          </cell>
          <cell r="R835" t="str">
            <v>R 09-Sulawesi &amp; Malut</v>
          </cell>
          <cell r="S835" t="str">
            <v>Area 4</v>
          </cell>
        </row>
        <row r="836">
          <cell r="G836" t="str">
            <v>UXU002</v>
          </cell>
          <cell r="H836" t="str">
            <v>UXU002OG1</v>
          </cell>
          <cell r="I836" t="str">
            <v>T-0409-1-UXU002</v>
          </cell>
          <cell r="J836" t="str">
            <v>UXU002OG1_UBZIP_BONEPUSO</v>
          </cell>
          <cell r="K836" t="str">
            <v>UXU002OG1_UBZIP_BONEPUSO_OG1</v>
          </cell>
          <cell r="L836" t="str">
            <v>BONEPUSO</v>
          </cell>
          <cell r="M836" t="str">
            <v>BULAGI SELATAN</v>
          </cell>
          <cell r="N836" t="str">
            <v>BANGGAI KEPULAUAN</v>
          </cell>
          <cell r="O836" t="str">
            <v>SULAWESI TENGAH</v>
          </cell>
          <cell r="P836">
            <v>-1.5987910000000001</v>
          </cell>
          <cell r="Q836">
            <v>122.889499</v>
          </cell>
          <cell r="R836" t="str">
            <v>R 09-Sulawesi &amp; Malut</v>
          </cell>
          <cell r="S836" t="str">
            <v>Area 4</v>
          </cell>
        </row>
        <row r="837">
          <cell r="G837" t="str">
            <v>UXU003</v>
          </cell>
          <cell r="H837" t="str">
            <v>UXU003OG1</v>
          </cell>
          <cell r="I837" t="str">
            <v>T-0409-1-UXU003</v>
          </cell>
          <cell r="J837" t="str">
            <v>UXU003OG1_UBZIP_OKUMEL</v>
          </cell>
          <cell r="K837" t="str">
            <v>UXU003OG1_UBZIP_OKUMEL_OG1</v>
          </cell>
          <cell r="L837" t="str">
            <v>OKUMEL</v>
          </cell>
          <cell r="M837" t="str">
            <v>LIANG</v>
          </cell>
          <cell r="N837" t="str">
            <v>BANGGAI KEPULAUAN</v>
          </cell>
          <cell r="O837" t="str">
            <v>SULAWESI TENGAH</v>
          </cell>
          <cell r="P837">
            <v>-1.6097680000000001</v>
          </cell>
          <cell r="Q837">
            <v>123.19046</v>
          </cell>
          <cell r="R837" t="str">
            <v>R 09-Sulawesi &amp; Malut</v>
          </cell>
          <cell r="S837" t="str">
            <v>Area 4</v>
          </cell>
        </row>
        <row r="838">
          <cell r="G838" t="str">
            <v>UXB111</v>
          </cell>
          <cell r="H838" t="str">
            <v>UXB111OG1</v>
          </cell>
          <cell r="I838" t="str">
            <v>T-0408-1-UXB111</v>
          </cell>
          <cell r="J838" t="str">
            <v>UXB111OG1_UBHDT_SEBADAK</v>
          </cell>
          <cell r="K838" t="str">
            <v>UXB111OG1_UBHDT_SEBADAK_OG1</v>
          </cell>
          <cell r="L838" t="str">
            <v>SEBADAK</v>
          </cell>
          <cell r="M838" t="str">
            <v>KETUNGAU HULU</v>
          </cell>
          <cell r="N838" t="str">
            <v>SINTANG</v>
          </cell>
          <cell r="O838" t="str">
            <v>KALIMANTAN BARAT</v>
          </cell>
          <cell r="P838">
            <v>0.79252999999999996</v>
          </cell>
          <cell r="Q838">
            <v>111.09003</v>
          </cell>
          <cell r="R838" t="str">
            <v>R 08-Kalimantan</v>
          </cell>
          <cell r="S838" t="str">
            <v>Area 4</v>
          </cell>
        </row>
        <row r="839">
          <cell r="G839" t="str">
            <v>UXB113</v>
          </cell>
          <cell r="H839" t="str">
            <v>UXB113OG1</v>
          </cell>
          <cell r="I839" t="str">
            <v>T-0408-1-UXB113</v>
          </cell>
          <cell r="J839" t="str">
            <v>UXB113OG1_UBHDT_BEGELANG_JAYA</v>
          </cell>
          <cell r="K839" t="str">
            <v>UXB113OG1_UBHDT_BEGELANG_JAYA_OG1</v>
          </cell>
          <cell r="L839" t="str">
            <v>BEGELANG JAYA</v>
          </cell>
          <cell r="M839" t="str">
            <v>KETUNGAU TENGAH</v>
          </cell>
          <cell r="N839" t="str">
            <v>SINTANG</v>
          </cell>
          <cell r="O839" t="str">
            <v>KALIMANTAN BARAT</v>
          </cell>
          <cell r="P839">
            <v>0.63956999999999997</v>
          </cell>
          <cell r="Q839">
            <v>111.26305000000001</v>
          </cell>
          <cell r="R839" t="str">
            <v>R 08-Kalimantan</v>
          </cell>
          <cell r="S839" t="str">
            <v>Area 4</v>
          </cell>
        </row>
        <row r="840">
          <cell r="G840" t="str">
            <v>UXB112</v>
          </cell>
          <cell r="H840" t="str">
            <v>UXB112OG1</v>
          </cell>
          <cell r="I840" t="str">
            <v>T-0408-1-UXB112</v>
          </cell>
          <cell r="J840" t="str">
            <v>UXB112OG1_UBHDT_WANA_BHAKTI</v>
          </cell>
          <cell r="K840" t="str">
            <v>UXB112OG1_UBHDT_WANA_BHAKTI_OG1</v>
          </cell>
          <cell r="L840" t="str">
            <v>WANA BHAKTI</v>
          </cell>
          <cell r="M840" t="str">
            <v>KETUNGAU TENGAH</v>
          </cell>
          <cell r="N840" t="str">
            <v>SINTANG</v>
          </cell>
          <cell r="O840" t="str">
            <v>KALIMANTAN BARAT</v>
          </cell>
          <cell r="P840">
            <v>0.82984999999999998</v>
          </cell>
          <cell r="Q840">
            <v>111.48372999999999</v>
          </cell>
          <cell r="R840" t="str">
            <v>R 08-Kalimantan</v>
          </cell>
          <cell r="S840" t="str">
            <v>Area 4</v>
          </cell>
        </row>
        <row r="841">
          <cell r="G841" t="str">
            <v>UYO178</v>
          </cell>
          <cell r="H841" t="str">
            <v>UYO178OG1</v>
          </cell>
          <cell r="I841" t="str">
            <v>T-0409-1-UYO178</v>
          </cell>
          <cell r="J841" t="str">
            <v>UYO178OG1_UBZIP_ANDAITO</v>
          </cell>
          <cell r="K841" t="str">
            <v>UYO178OG1_UBZIP_ANDAITO_OG1</v>
          </cell>
          <cell r="L841" t="str">
            <v>ANDAITO</v>
          </cell>
          <cell r="M841" t="str">
            <v>MUTING</v>
          </cell>
          <cell r="N841" t="str">
            <v>MERAUKE</v>
          </cell>
          <cell r="O841" t="str">
            <v>PAPUA</v>
          </cell>
          <cell r="P841">
            <v>-7.430345</v>
          </cell>
          <cell r="Q841">
            <v>140.51323600000001</v>
          </cell>
          <cell r="R841" t="str">
            <v>R 11-Puma</v>
          </cell>
          <cell r="S841" t="str">
            <v>Area 4</v>
          </cell>
        </row>
        <row r="842">
          <cell r="G842" t="str">
            <v>UYO179</v>
          </cell>
          <cell r="H842" t="str">
            <v>UYO179OG1</v>
          </cell>
          <cell r="I842" t="str">
            <v>T-0409-1-UYO179</v>
          </cell>
          <cell r="J842" t="str">
            <v>UYO179OG1_UBZIP_MANWAY_BOB</v>
          </cell>
          <cell r="K842" t="str">
            <v>UYO179OG1_UBZIP_MANWAY_BOB_OG1</v>
          </cell>
          <cell r="L842" t="str">
            <v>MANWAY BOB</v>
          </cell>
          <cell r="M842" t="str">
            <v>MUTING</v>
          </cell>
          <cell r="N842" t="str">
            <v>MERAUKE</v>
          </cell>
          <cell r="O842" t="str">
            <v>PAPUA</v>
          </cell>
          <cell r="P842">
            <v>-7.468852</v>
          </cell>
          <cell r="Q842">
            <v>140.47751</v>
          </cell>
          <cell r="R842" t="str">
            <v>R 11-Puma</v>
          </cell>
          <cell r="S842" t="str">
            <v>Area 4</v>
          </cell>
        </row>
        <row r="843">
          <cell r="G843" t="str">
            <v>UQH858</v>
          </cell>
          <cell r="H843" t="str">
            <v>UQH858OG1</v>
          </cell>
          <cell r="I843" t="str">
            <v>T-0110-1-UQH858</v>
          </cell>
          <cell r="J843" t="str">
            <v>UQH858OG1_UBHIP_TRANS_DUSUN_TENGAH</v>
          </cell>
          <cell r="K843" t="str">
            <v>UQH858OG1_UBHIP_TRANS_DUSUN_TENGAH_OG1</v>
          </cell>
          <cell r="L843" t="str">
            <v>TRANS DUSUN TENGAH</v>
          </cell>
          <cell r="M843" t="str">
            <v>SANGIR BATANG HARI</v>
          </cell>
          <cell r="N843" t="str">
            <v>SOLOK SELATAN</v>
          </cell>
          <cell r="O843" t="str">
            <v>SUMATERA BARAT</v>
          </cell>
          <cell r="P843">
            <v>-1.2563899999999999</v>
          </cell>
          <cell r="Q843">
            <v>101.4175</v>
          </cell>
          <cell r="R843" t="str">
            <v>R 10-Sumbagteng</v>
          </cell>
          <cell r="S843" t="str">
            <v>Area 1</v>
          </cell>
        </row>
        <row r="844">
          <cell r="G844" t="str">
            <v>UYO162</v>
          </cell>
          <cell r="H844" t="str">
            <v>UYO162OG1</v>
          </cell>
          <cell r="I844" t="str">
            <v>T-0409-1-UYO162</v>
          </cell>
          <cell r="J844" t="str">
            <v>UYO162OG1_UBZIP_BUPUL_INDAH</v>
          </cell>
          <cell r="K844" t="str">
            <v>UYO162OG1_UBZIP_BUPUL_INDAH_OG1</v>
          </cell>
          <cell r="L844" t="str">
            <v>BUPUL INDAH</v>
          </cell>
          <cell r="M844" t="str">
            <v>ELIGOBEL</v>
          </cell>
          <cell r="N844" t="str">
            <v>MERAUKE</v>
          </cell>
          <cell r="O844" t="str">
            <v>PAPUA</v>
          </cell>
          <cell r="P844">
            <v>-7.3953049999999996</v>
          </cell>
          <cell r="Q844">
            <v>140.76273599999999</v>
          </cell>
          <cell r="R844" t="str">
            <v>R 11-Puma</v>
          </cell>
          <cell r="S844" t="str">
            <v>Area 4</v>
          </cell>
        </row>
        <row r="845">
          <cell r="G845" t="str">
            <v>UQH860</v>
          </cell>
          <cell r="H845" t="str">
            <v>UQH860OG1</v>
          </cell>
          <cell r="I845" t="str">
            <v>T-0110-1-UQH860</v>
          </cell>
          <cell r="J845" t="str">
            <v>UQH860OG1_UBHIP_LUBUK_ULANG_ALING_SELATAN</v>
          </cell>
          <cell r="K845" t="str">
            <v>UQH860OG1_UBHIP_LUBUK_ULANG_ALING_SELATAN_OG1</v>
          </cell>
          <cell r="L845" t="str">
            <v>LUBUK ULANG ALING SELATAN</v>
          </cell>
          <cell r="M845" t="str">
            <v>SANGIR BATANGHARI</v>
          </cell>
          <cell r="N845" t="str">
            <v>SOLOK SELATAN</v>
          </cell>
          <cell r="O845" t="str">
            <v>SUMATERA BARAT</v>
          </cell>
          <cell r="P845">
            <v>-1.21139</v>
          </cell>
          <cell r="Q845">
            <v>101.35028</v>
          </cell>
          <cell r="R845" t="str">
            <v>R 10-Sumbagteng</v>
          </cell>
          <cell r="S845" t="str">
            <v>Area 1</v>
          </cell>
        </row>
        <row r="846">
          <cell r="G846" t="str">
            <v>UYO190</v>
          </cell>
          <cell r="H846" t="str">
            <v>UYO190OG1</v>
          </cell>
          <cell r="I846" t="str">
            <v>T-0409-1-UYO190</v>
          </cell>
          <cell r="J846" t="str">
            <v>UYO190OG1_UBZIP_KAISAH</v>
          </cell>
          <cell r="K846" t="str">
            <v>UYO190OG1_UBZIP_KAISAH_OG1</v>
          </cell>
          <cell r="L846" t="str">
            <v>KAISAH</v>
          </cell>
          <cell r="M846" t="str">
            <v>SUBUR</v>
          </cell>
          <cell r="N846" t="str">
            <v>BOVEN DIGOEL</v>
          </cell>
          <cell r="O846" t="str">
            <v>PAPUA</v>
          </cell>
          <cell r="P846">
            <v>-7.1083819999999998</v>
          </cell>
          <cell r="Q846">
            <v>140.12478400000001</v>
          </cell>
          <cell r="R846" t="str">
            <v>R 11-Puma</v>
          </cell>
          <cell r="S846" t="str">
            <v>Area 4</v>
          </cell>
        </row>
        <row r="847">
          <cell r="G847" t="str">
            <v>UQQ824</v>
          </cell>
          <cell r="H847" t="str">
            <v>UQQ824OG1</v>
          </cell>
          <cell r="I847" t="str">
            <v>T-0102-1-UQQ824</v>
          </cell>
          <cell r="J847" t="str">
            <v>UQQ824OG1_UBHIP_NGAOL</v>
          </cell>
          <cell r="K847" t="str">
            <v>UQQ824OG1_UBHIP_NGAOL_OG1</v>
          </cell>
          <cell r="L847" t="str">
            <v>NGAOL</v>
          </cell>
          <cell r="M847" t="str">
            <v>TABIR BARAT</v>
          </cell>
          <cell r="N847" t="str">
            <v>MERANGIN</v>
          </cell>
          <cell r="O847" t="str">
            <v>JAMBI</v>
          </cell>
          <cell r="P847">
            <v>-1.95608</v>
          </cell>
          <cell r="Q847">
            <v>101.87707</v>
          </cell>
          <cell r="R847" t="str">
            <v>R 02-Sumbagsel</v>
          </cell>
          <cell r="S847" t="str">
            <v>Area 1</v>
          </cell>
        </row>
        <row r="848">
          <cell r="G848" t="str">
            <v>UYO182</v>
          </cell>
          <cell r="H848" t="str">
            <v>UYO182OG1</v>
          </cell>
          <cell r="I848" t="str">
            <v>T-0409-1-UYO182</v>
          </cell>
          <cell r="J848" t="str">
            <v>UYO182OG1_UBZIP_TEMBUTKA</v>
          </cell>
          <cell r="K848" t="str">
            <v>UYO182OG1_UBZIP_TEMBUTKA_OG1</v>
          </cell>
          <cell r="L848" t="str">
            <v>TEMBUTKA</v>
          </cell>
          <cell r="M848" t="str">
            <v>NINATI</v>
          </cell>
          <cell r="N848" t="str">
            <v>BOVEN DIGOEL</v>
          </cell>
          <cell r="O848" t="str">
            <v>PAPUA</v>
          </cell>
          <cell r="P848">
            <v>-5.6571410000000002</v>
          </cell>
          <cell r="Q848">
            <v>140.86270500000001</v>
          </cell>
          <cell r="R848" t="str">
            <v>R 11-Puma</v>
          </cell>
          <cell r="S848" t="str">
            <v>Area 4</v>
          </cell>
        </row>
        <row r="849">
          <cell r="G849" t="str">
            <v>UYO154</v>
          </cell>
          <cell r="H849" t="str">
            <v>UYO154OG1</v>
          </cell>
          <cell r="I849" t="str">
            <v>T-0409-1-UYO154</v>
          </cell>
          <cell r="J849" t="str">
            <v>UYO154OG1_UBZIP_GINGIMOP</v>
          </cell>
          <cell r="K849" t="str">
            <v>UYO154OG1_UBZIP_GINGIMOP_OG1</v>
          </cell>
          <cell r="L849" t="str">
            <v>GINGIMOP</v>
          </cell>
          <cell r="M849" t="str">
            <v>ARIMOP</v>
          </cell>
          <cell r="N849" t="str">
            <v>BOVEN DIGOEL</v>
          </cell>
          <cell r="O849" t="str">
            <v>PAPUA</v>
          </cell>
          <cell r="P849">
            <v>-5.8669269999999996</v>
          </cell>
          <cell r="Q849">
            <v>140.543566</v>
          </cell>
          <cell r="R849" t="str">
            <v>R 11-Puma</v>
          </cell>
          <cell r="S849" t="str">
            <v>Area 4</v>
          </cell>
        </row>
        <row r="850">
          <cell r="G850" t="str">
            <v>UXW099</v>
          </cell>
          <cell r="H850" t="str">
            <v>UXW099OG1</v>
          </cell>
          <cell r="I850" t="str">
            <v>T-0409-1-UXW099</v>
          </cell>
          <cell r="J850" t="str">
            <v>UXW099OG1_UBZTL_MESSA</v>
          </cell>
          <cell r="K850" t="str">
            <v>UXW099OG1_UBZTL_MESSA_OG1</v>
          </cell>
          <cell r="L850" t="str">
            <v>MESSA</v>
          </cell>
          <cell r="M850" t="str">
            <v>WEDA UTARA</v>
          </cell>
          <cell r="N850" t="str">
            <v>HALMAHERA TENGAH</v>
          </cell>
          <cell r="O850" t="str">
            <v>MALUKU UTARA</v>
          </cell>
          <cell r="P850">
            <v>0.40366000000000002</v>
          </cell>
          <cell r="Q850">
            <v>128.28930299999999</v>
          </cell>
          <cell r="R850" t="str">
            <v>R 09-Sulawesi &amp; Malut</v>
          </cell>
          <cell r="S850" t="str">
            <v>Area 4</v>
          </cell>
        </row>
        <row r="851">
          <cell r="G851" t="str">
            <v>UXW086</v>
          </cell>
          <cell r="H851" t="str">
            <v>UXW086OG1</v>
          </cell>
          <cell r="I851" t="str">
            <v>T-0409-1-UXW086</v>
          </cell>
          <cell r="J851" t="str">
            <v>UXW086OG1_UBZTL_SAMO</v>
          </cell>
          <cell r="K851" t="str">
            <v>UXW086OG1_UBZTL_SAMO_OG1</v>
          </cell>
          <cell r="L851" t="str">
            <v>SAMO</v>
          </cell>
          <cell r="M851" t="str">
            <v>GANE BARAT UTARA</v>
          </cell>
          <cell r="N851" t="str">
            <v>HALMAHERA SELATAN</v>
          </cell>
          <cell r="O851" t="str">
            <v>MALUKU UTARA</v>
          </cell>
          <cell r="P851">
            <v>-0.107595</v>
          </cell>
          <cell r="Q851">
            <v>127.69205100000001</v>
          </cell>
          <cell r="R851" t="str">
            <v>R 09-Sulawesi &amp; Malut</v>
          </cell>
          <cell r="S851" t="str">
            <v>Area 4</v>
          </cell>
        </row>
        <row r="852">
          <cell r="G852" t="str">
            <v>UXW088</v>
          </cell>
          <cell r="H852" t="str">
            <v>UXW088OG1</v>
          </cell>
          <cell r="I852" t="str">
            <v>T-0409-1-UXW088</v>
          </cell>
          <cell r="J852" t="str">
            <v>UXW088OG1_UBZTL_PATLEAN</v>
          </cell>
          <cell r="K852" t="str">
            <v>UXW088OG1_UBZTL_PATLEAN_OG1</v>
          </cell>
          <cell r="L852" t="str">
            <v>PATLEAN</v>
          </cell>
          <cell r="M852" t="str">
            <v>MABA UTARA</v>
          </cell>
          <cell r="N852" t="str">
            <v>HALMAHERA TIMUR</v>
          </cell>
          <cell r="O852" t="str">
            <v>MALUKU UTARA</v>
          </cell>
          <cell r="P852">
            <v>1.5108999999999999</v>
          </cell>
          <cell r="Q852">
            <v>128.69229300000001</v>
          </cell>
          <cell r="R852" t="str">
            <v>R 09-Sulawesi &amp; Malut</v>
          </cell>
          <cell r="S852" t="str">
            <v>Area 4</v>
          </cell>
        </row>
        <row r="853">
          <cell r="G853" t="str">
            <v>UQQ823</v>
          </cell>
          <cell r="H853" t="str">
            <v>UQQ823OG1</v>
          </cell>
          <cell r="I853" t="str">
            <v>T-0102-1-UQQ823</v>
          </cell>
          <cell r="J853" t="str">
            <v>UQQ823OG1_UBHIP_TANJUNG_KASRI</v>
          </cell>
          <cell r="K853" t="str">
            <v>UQQ823OG1_UBHIP_TANJUNG_KASRI_OG1</v>
          </cell>
          <cell r="L853" t="str">
            <v>TANJUNG KASRI</v>
          </cell>
          <cell r="M853" t="str">
            <v>JANGKAT</v>
          </cell>
          <cell r="N853" t="str">
            <v>MERANGIN</v>
          </cell>
          <cell r="O853" t="str">
            <v>JAMBI</v>
          </cell>
          <cell r="P853">
            <v>-2.5194399999999999</v>
          </cell>
          <cell r="Q853">
            <v>101.7092</v>
          </cell>
          <cell r="R853" t="str">
            <v>R 02-Sumbagsel</v>
          </cell>
          <cell r="S853" t="str">
            <v>Area 1</v>
          </cell>
        </row>
        <row r="854">
          <cell r="G854" t="str">
            <v>UXQ129</v>
          </cell>
          <cell r="H854" t="str">
            <v>UXQ129OG1</v>
          </cell>
          <cell r="I854" t="str">
            <v>T-0307-1-UXQ129</v>
          </cell>
          <cell r="J854" t="str">
            <v>UXQ129OG1_UBHIP_NUSA_NIPA</v>
          </cell>
          <cell r="K854" t="str">
            <v>UXQ129OG1_UBHIP_NUSA_NIPA_OG1</v>
          </cell>
          <cell r="L854" t="str">
            <v>NUSA NIPA</v>
          </cell>
          <cell r="M854" t="str">
            <v>TANJUNG BUNGA</v>
          </cell>
          <cell r="N854" t="str">
            <v>FLORES TIMUR</v>
          </cell>
          <cell r="O854" t="str">
            <v>NTT</v>
          </cell>
          <cell r="P854">
            <v>-8.1533329999999999</v>
          </cell>
          <cell r="Q854">
            <v>122.78611100000001</v>
          </cell>
          <cell r="R854" t="str">
            <v>R 07-Bali Nusra</v>
          </cell>
          <cell r="S854" t="str">
            <v>Area 3</v>
          </cell>
        </row>
        <row r="855">
          <cell r="G855" t="str">
            <v>UYP149</v>
          </cell>
          <cell r="H855" t="str">
            <v>UYP149OG1</v>
          </cell>
          <cell r="I855" t="str">
            <v>T-0409-1-UYP149</v>
          </cell>
          <cell r="J855" t="str">
            <v>UYP149OG1_UBZIP_PULAU_FANI</v>
          </cell>
          <cell r="K855" t="str">
            <v>UYP149OG1_UBZIP_PULAU_FANI_OG1</v>
          </cell>
          <cell r="L855" t="str">
            <v>PULAU FANI</v>
          </cell>
          <cell r="M855" t="str">
            <v>KEPULAUAN AYAU</v>
          </cell>
          <cell r="N855" t="str">
            <v>RAJA AMPAT</v>
          </cell>
          <cell r="O855" t="str">
            <v>PAPUA BARAT</v>
          </cell>
          <cell r="P855">
            <v>1.0465660000000001</v>
          </cell>
          <cell r="Q855">
            <v>131.25814099999999</v>
          </cell>
          <cell r="R855" t="str">
            <v>R 11-Puma</v>
          </cell>
          <cell r="S855" t="str">
            <v>Area 4</v>
          </cell>
        </row>
        <row r="856">
          <cell r="G856" t="str">
            <v>UYP150</v>
          </cell>
          <cell r="H856" t="str">
            <v>UYP150OG1</v>
          </cell>
          <cell r="I856" t="str">
            <v>T-0409-1-UYP150</v>
          </cell>
          <cell r="J856" t="str">
            <v>UYP150OG1_UBZIP_YENBEKAKI</v>
          </cell>
          <cell r="K856" t="str">
            <v>UYP150OG1_UBZIP_YENBEKAKI_OG1</v>
          </cell>
          <cell r="L856" t="str">
            <v>YENBEKAKI</v>
          </cell>
          <cell r="M856" t="str">
            <v>WAIGEO TIMUR</v>
          </cell>
          <cell r="N856" t="str">
            <v>RAJA AMPAT</v>
          </cell>
          <cell r="O856" t="str">
            <v>PAPUA BARAT</v>
          </cell>
          <cell r="P856">
            <v>-0.20764199999999999</v>
          </cell>
          <cell r="Q856">
            <v>131.31298100000001</v>
          </cell>
          <cell r="R856" t="str">
            <v>R 11-Puma</v>
          </cell>
          <cell r="S856" t="str">
            <v>Area 4</v>
          </cell>
        </row>
        <row r="857">
          <cell r="G857" t="str">
            <v>UXW098</v>
          </cell>
          <cell r="H857" t="str">
            <v>UXW098OG1</v>
          </cell>
          <cell r="I857" t="str">
            <v>T-0409-1-UXW098</v>
          </cell>
          <cell r="J857" t="str">
            <v>UXW098OG1_UBZTL_GURABUNGA</v>
          </cell>
          <cell r="K857" t="str">
            <v>UXW098OG1_UBZTL_GURABUNGA_OG1</v>
          </cell>
          <cell r="L857" t="str">
            <v>GURABUNGA</v>
          </cell>
          <cell r="M857" t="str">
            <v>TIDORE</v>
          </cell>
          <cell r="N857" t="str">
            <v>KOTA TIDORE KEPULAUAN</v>
          </cell>
          <cell r="O857" t="str">
            <v>MALUKU UTARA</v>
          </cell>
          <cell r="P857">
            <v>0.67494500000000002</v>
          </cell>
          <cell r="Q857">
            <v>127.422832</v>
          </cell>
          <cell r="R857" t="str">
            <v>R 09-Sulawesi &amp; Malut</v>
          </cell>
          <cell r="S857" t="str">
            <v>Area 4</v>
          </cell>
        </row>
        <row r="858">
          <cell r="G858" t="str">
            <v>UXW085</v>
          </cell>
          <cell r="H858" t="str">
            <v>UXW085OG1</v>
          </cell>
          <cell r="I858" t="str">
            <v>T-0409-1-UXW085</v>
          </cell>
          <cell r="J858" t="str">
            <v>UXW085OG1_UBZTL_BATULAK</v>
          </cell>
          <cell r="K858" t="str">
            <v>UXW085OG1_UBZTL_BATULAK_OG1</v>
          </cell>
          <cell r="L858" t="str">
            <v>BATULAK</v>
          </cell>
          <cell r="M858" t="str">
            <v>GANE BARAT UTARA</v>
          </cell>
          <cell r="N858" t="str">
            <v>HALMAHERA SELATAN</v>
          </cell>
          <cell r="O858" t="str">
            <v>MALUKU UTARA</v>
          </cell>
          <cell r="P858">
            <v>-2.316E-2</v>
          </cell>
          <cell r="Q858">
            <v>127.699089</v>
          </cell>
          <cell r="R858" t="str">
            <v>R 09-Sulawesi &amp; Malut</v>
          </cell>
          <cell r="S858" t="str">
            <v>Area 4</v>
          </cell>
        </row>
        <row r="859">
          <cell r="G859" t="str">
            <v>UXQ125</v>
          </cell>
          <cell r="H859" t="str">
            <v>UXQ125OG1</v>
          </cell>
          <cell r="I859" t="str">
            <v>T-0307-1-UXQ125</v>
          </cell>
          <cell r="J859" t="str">
            <v>UXQ125OG1_UBHIP_PUHU</v>
          </cell>
          <cell r="K859" t="str">
            <v>UXQ125OG1_UBHIP_PUHU_OG1</v>
          </cell>
          <cell r="L859" t="str">
            <v>PUHU</v>
          </cell>
          <cell r="M859" t="str">
            <v>ADONARA TIMUR</v>
          </cell>
          <cell r="N859" t="str">
            <v>FLORES TIMUR</v>
          </cell>
          <cell r="O859" t="str">
            <v>NTT</v>
          </cell>
          <cell r="P859">
            <v>-8.3283330000000007</v>
          </cell>
          <cell r="Q859">
            <v>123.19833300000001</v>
          </cell>
          <cell r="R859" t="str">
            <v>R 07-Bali Nusra</v>
          </cell>
          <cell r="S859" t="str">
            <v>Area 3</v>
          </cell>
        </row>
        <row r="860">
          <cell r="G860" t="str">
            <v>UXW087</v>
          </cell>
          <cell r="H860" t="str">
            <v>UXW087OG1</v>
          </cell>
          <cell r="I860" t="str">
            <v>T-0409-1-UXW087</v>
          </cell>
          <cell r="J860" t="str">
            <v>UXW087OG1_UBZTL_JARA_JARA</v>
          </cell>
          <cell r="K860" t="str">
            <v>UXW087OG1_UBZTL_JARA_JARA_OG1</v>
          </cell>
          <cell r="L860" t="str">
            <v>JARA-JARA</v>
          </cell>
          <cell r="M860" t="str">
            <v>MABA UTARA</v>
          </cell>
          <cell r="N860" t="str">
            <v>HALMAHERA TIMUR</v>
          </cell>
          <cell r="O860" t="str">
            <v>MALUKU UTARA</v>
          </cell>
          <cell r="P860">
            <v>1.5707340000000001</v>
          </cell>
          <cell r="Q860">
            <v>128.721295</v>
          </cell>
          <cell r="R860" t="str">
            <v>R 09-Sulawesi &amp; Malut</v>
          </cell>
          <cell r="S860" t="str">
            <v>Area 4</v>
          </cell>
        </row>
        <row r="861">
          <cell r="G861" t="str">
            <v>UXW089</v>
          </cell>
          <cell r="H861" t="str">
            <v>UXW089OG1</v>
          </cell>
          <cell r="I861" t="str">
            <v>T-0409-1-UXW089</v>
          </cell>
          <cell r="J861" t="str">
            <v>UXW089OG1_UBZTL_DOROSAGU</v>
          </cell>
          <cell r="K861" t="str">
            <v>UXW089OG1_UBZTL_DOROSAGU_OG1</v>
          </cell>
          <cell r="L861" t="str">
            <v>DOROSAGU</v>
          </cell>
          <cell r="M861" t="str">
            <v>MABA UTARA</v>
          </cell>
          <cell r="N861" t="str">
            <v>HALMAHERA TIMUR</v>
          </cell>
          <cell r="O861" t="str">
            <v>MALUKU UTARA</v>
          </cell>
          <cell r="P861">
            <v>1.353138</v>
          </cell>
          <cell r="Q861">
            <v>128.744902</v>
          </cell>
          <cell r="R861" t="str">
            <v>R 09-Sulawesi &amp; Malut</v>
          </cell>
          <cell r="S861" t="str">
            <v>Area 4</v>
          </cell>
        </row>
        <row r="862">
          <cell r="G862" t="str">
            <v>UXW097</v>
          </cell>
          <cell r="H862" t="str">
            <v>UXW097OG1</v>
          </cell>
          <cell r="I862" t="str">
            <v>T-0409-1-UXW097</v>
          </cell>
          <cell r="J862" t="str">
            <v>UXW097OG1_UBZIP_SAHU</v>
          </cell>
          <cell r="K862" t="str">
            <v>UXW097OG1_UBZIP_SAHU_OG1</v>
          </cell>
          <cell r="L862" t="str">
            <v>SAHU</v>
          </cell>
          <cell r="M862" t="str">
            <v>TALIABU UTARA</v>
          </cell>
          <cell r="N862" t="str">
            <v>PULAU TALIABU</v>
          </cell>
          <cell r="O862" t="str">
            <v>MALUKU UTARA</v>
          </cell>
          <cell r="P862">
            <v>-1.648077</v>
          </cell>
          <cell r="Q862">
            <v>124.55792099999999</v>
          </cell>
          <cell r="R862" t="str">
            <v>R 09-Sulawesi &amp; Malut</v>
          </cell>
          <cell r="S862" t="str">
            <v>Area 4</v>
          </cell>
        </row>
        <row r="863">
          <cell r="G863" t="str">
            <v>UXQ126</v>
          </cell>
          <cell r="H863" t="str">
            <v>UXQ126OG1</v>
          </cell>
          <cell r="I863" t="str">
            <v>T-0307-1-UXQ126</v>
          </cell>
          <cell r="J863" t="str">
            <v>UXQ126OG1_UBHIP_LEWOAWANG</v>
          </cell>
          <cell r="K863" t="str">
            <v>UXQ126OG1_UBHIP_LEWOAWANG_OG1</v>
          </cell>
          <cell r="L863" t="str">
            <v>LEWOAWANG</v>
          </cell>
          <cell r="M863" t="str">
            <v>ILE BURA</v>
          </cell>
          <cell r="N863" t="str">
            <v>FLORES TIMUR</v>
          </cell>
          <cell r="O863" t="str">
            <v>NTT</v>
          </cell>
          <cell r="P863">
            <v>-8.5975000000000001</v>
          </cell>
          <cell r="Q863">
            <v>122.79861099999999</v>
          </cell>
          <cell r="R863" t="str">
            <v>R 07-Bali Nusra</v>
          </cell>
          <cell r="S863" t="str">
            <v>Area 3</v>
          </cell>
        </row>
        <row r="864">
          <cell r="G864" t="str">
            <v>UXW096</v>
          </cell>
          <cell r="H864" t="str">
            <v>UXW096OG1</v>
          </cell>
          <cell r="I864" t="str">
            <v>T-0409-1-UXW096</v>
          </cell>
          <cell r="J864" t="str">
            <v>UXW096OG1_UBZIP_TUBANG</v>
          </cell>
          <cell r="K864" t="str">
            <v>UXW096OG1_UBZIP_TUBANG_OG1</v>
          </cell>
          <cell r="L864" t="str">
            <v>TUBANG</v>
          </cell>
          <cell r="M864" t="str">
            <v>TALIABU TIMUR</v>
          </cell>
          <cell r="N864" t="str">
            <v>PULAU TALIABU</v>
          </cell>
          <cell r="O864" t="str">
            <v>MALUKU UTARA</v>
          </cell>
          <cell r="P864">
            <v>-1.7605519999999999</v>
          </cell>
          <cell r="Q864">
            <v>125.09707299999999</v>
          </cell>
          <cell r="R864" t="str">
            <v>R 09-Sulawesi &amp; Malut</v>
          </cell>
          <cell r="S864" t="str">
            <v>Area 4</v>
          </cell>
        </row>
        <row r="865">
          <cell r="G865" t="str">
            <v>UXW090</v>
          </cell>
          <cell r="H865" t="str">
            <v>UXW090OG1</v>
          </cell>
          <cell r="I865" t="str">
            <v>T-0409-1-UXW090</v>
          </cell>
          <cell r="J865" t="str">
            <v>UXW090OG1_UBZTL_MAIDI</v>
          </cell>
          <cell r="K865" t="str">
            <v>UXW090OG1_UBZTL_MAIDI_OG1</v>
          </cell>
          <cell r="L865" t="str">
            <v>MAIDI</v>
          </cell>
          <cell r="M865" t="str">
            <v>OBA SELATAN</v>
          </cell>
          <cell r="N865" t="str">
            <v>KOTA TIDORE KEPULAUAN</v>
          </cell>
          <cell r="O865" t="str">
            <v>MALUKU UTARA</v>
          </cell>
          <cell r="P865">
            <v>0.12557199999999999</v>
          </cell>
          <cell r="Q865">
            <v>127.70216600000001</v>
          </cell>
          <cell r="R865" t="str">
            <v>R 09-Sulawesi &amp; Malut</v>
          </cell>
          <cell r="S865" t="str">
            <v>Area 4</v>
          </cell>
        </row>
        <row r="866">
          <cell r="G866" t="str">
            <v>UYP148</v>
          </cell>
          <cell r="H866" t="str">
            <v>UYP148OG1</v>
          </cell>
          <cell r="I866" t="str">
            <v>T-0409-1-UYP148</v>
          </cell>
          <cell r="J866" t="str">
            <v>UYP148OG1_UBZIP_AMDUI</v>
          </cell>
          <cell r="K866" t="str">
            <v>UYP148OG1_UBZIP_AMDUI_OG1</v>
          </cell>
          <cell r="L866" t="str">
            <v>AMDUI</v>
          </cell>
          <cell r="M866" t="str">
            <v>BATANTA SELATAN</v>
          </cell>
          <cell r="N866" t="str">
            <v>RAJA AMPAT</v>
          </cell>
          <cell r="O866" t="str">
            <v>PAPUA BARAT</v>
          </cell>
          <cell r="P866">
            <v>-0.79547400000000001</v>
          </cell>
          <cell r="Q866">
            <v>130.89774700000001</v>
          </cell>
          <cell r="R866" t="str">
            <v>R 11-Puma</v>
          </cell>
          <cell r="S866" t="str">
            <v>Area 4</v>
          </cell>
        </row>
        <row r="867">
          <cell r="G867" t="str">
            <v>UXW084</v>
          </cell>
          <cell r="H867" t="str">
            <v>UXW084OG1</v>
          </cell>
          <cell r="I867" t="str">
            <v>T-0409-1-UXW084</v>
          </cell>
          <cell r="J867" t="str">
            <v>UXW084OG1_UBZTL_TAWABI</v>
          </cell>
          <cell r="K867" t="str">
            <v>UXW084OG1_UBZTL_TAWABI_OG1</v>
          </cell>
          <cell r="L867" t="str">
            <v>TAWABI</v>
          </cell>
          <cell r="M867" t="str">
            <v>BACAN BARAT</v>
          </cell>
          <cell r="N867" t="str">
            <v>HALMAHERA SELATAN</v>
          </cell>
          <cell r="O867" t="str">
            <v>MALUKU UTARA</v>
          </cell>
          <cell r="P867">
            <v>-0.53607899999999997</v>
          </cell>
          <cell r="Q867">
            <v>127.234443</v>
          </cell>
          <cell r="R867" t="str">
            <v>R 09-Sulawesi &amp; Malut</v>
          </cell>
          <cell r="S867" t="str">
            <v>Area 4</v>
          </cell>
        </row>
        <row r="868">
          <cell r="G868" t="str">
            <v>UQH859</v>
          </cell>
          <cell r="H868" t="str">
            <v>UQH859OG1</v>
          </cell>
          <cell r="I868" t="str">
            <v>T-0110-1-UQH859</v>
          </cell>
          <cell r="J868" t="str">
            <v>UQH859OG1_UBHIP_TALANTAM</v>
          </cell>
          <cell r="K868" t="str">
            <v>UQH859OG1_UBHIP_TALANTAM_OG1</v>
          </cell>
          <cell r="L868" t="str">
            <v>TALANTAM</v>
          </cell>
          <cell r="M868" t="str">
            <v>SANGIR BATANG HARI</v>
          </cell>
          <cell r="N868" t="str">
            <v>SOLOK SELATAN</v>
          </cell>
          <cell r="O868" t="str">
            <v>SUMATERA BARAT</v>
          </cell>
          <cell r="P868">
            <v>-1.276667</v>
          </cell>
          <cell r="Q868">
            <v>101.28749999999999</v>
          </cell>
          <cell r="R868" t="str">
            <v>R 10-Sumbagteng</v>
          </cell>
          <cell r="S868" t="str">
            <v>Area 1</v>
          </cell>
        </row>
        <row r="869">
          <cell r="G869" t="str">
            <v>UXW095</v>
          </cell>
          <cell r="H869" t="str">
            <v>UXW095OG1</v>
          </cell>
          <cell r="I869" t="str">
            <v>T-0409-1-UXW095</v>
          </cell>
          <cell r="J869" t="str">
            <v>UXW095OG1_UBZIP_PENCADO</v>
          </cell>
          <cell r="K869" t="str">
            <v>UXW095OG1_UBZIP_PENCADO_OG1</v>
          </cell>
          <cell r="L869" t="str">
            <v>PENCADO</v>
          </cell>
          <cell r="M869" t="str">
            <v>TALIABU SELATAN</v>
          </cell>
          <cell r="N869" t="str">
            <v>PULAU TALIABU</v>
          </cell>
          <cell r="O869" t="str">
            <v>MALUKU UTARA</v>
          </cell>
          <cell r="P869">
            <v>-1.911203</v>
          </cell>
          <cell r="Q869">
            <v>124.783035</v>
          </cell>
          <cell r="R869" t="str">
            <v>R 09-Sulawesi &amp; Malut</v>
          </cell>
          <cell r="S869" t="str">
            <v>Area 4</v>
          </cell>
        </row>
        <row r="870">
          <cell r="G870" t="str">
            <v>UQP013</v>
          </cell>
          <cell r="H870" t="str">
            <v>UQP013OG1</v>
          </cell>
          <cell r="I870" t="str">
            <v>T-0102-1-UQP013</v>
          </cell>
          <cell r="J870" t="str">
            <v>UQP013OG1_UBHIP_BANYU_KENCANA</v>
          </cell>
          <cell r="K870" t="str">
            <v>UQP013OG1_UBHIP_BANYU_KENCANA_OG1</v>
          </cell>
          <cell r="L870" t="str">
            <v>BANYU KENCANA</v>
          </cell>
          <cell r="M870" t="str">
            <v>ULU TALO</v>
          </cell>
          <cell r="N870" t="str">
            <v>SELUMA</v>
          </cell>
          <cell r="O870" t="str">
            <v>BENGKULU</v>
          </cell>
          <cell r="P870">
            <v>-4.1173200000000003</v>
          </cell>
          <cell r="Q870">
            <v>102.7818</v>
          </cell>
          <cell r="R870" t="str">
            <v>R 02-Sumbagsel</v>
          </cell>
          <cell r="S870" t="str">
            <v>Area 1</v>
          </cell>
        </row>
        <row r="871">
          <cell r="G871" t="str">
            <v>UXQ127</v>
          </cell>
          <cell r="H871" t="str">
            <v>UXQ127OG1</v>
          </cell>
          <cell r="I871" t="str">
            <v>T-0307-1-UXQ127</v>
          </cell>
          <cell r="J871" t="str">
            <v>UXQ127OG1_UBHIP_TITEHENA</v>
          </cell>
          <cell r="K871" t="str">
            <v>UXQ127OG1_UBHIP_TITEHENA_OG1</v>
          </cell>
          <cell r="L871" t="str">
            <v>TITEHENA</v>
          </cell>
          <cell r="M871" t="str">
            <v>SOLOK BARAT</v>
          </cell>
          <cell r="N871" t="str">
            <v>FLORES TIMUR</v>
          </cell>
          <cell r="O871" t="str">
            <v>NTT</v>
          </cell>
          <cell r="P871">
            <v>-8.5444440000000004</v>
          </cell>
          <cell r="Q871">
            <v>122.942778</v>
          </cell>
          <cell r="R871" t="str">
            <v>R 07-Bali Nusra</v>
          </cell>
          <cell r="S871" t="str">
            <v>Area 3</v>
          </cell>
        </row>
        <row r="872">
          <cell r="G872" t="str">
            <v>UQP012</v>
          </cell>
          <cell r="H872" t="str">
            <v>UQP012OG1</v>
          </cell>
          <cell r="I872" t="str">
            <v>T-0102-1-UQP012</v>
          </cell>
          <cell r="J872" t="str">
            <v>UQP012OG1_UBHIP_MUARA_SIMPUR</v>
          </cell>
          <cell r="K872" t="str">
            <v>UQP012OG1_UBHIP_MUARA_SIMPUR_OG1</v>
          </cell>
          <cell r="L872" t="str">
            <v>MUARA SIMPUR</v>
          </cell>
          <cell r="M872" t="str">
            <v>ULU TALO</v>
          </cell>
          <cell r="N872" t="str">
            <v>SELUMA</v>
          </cell>
          <cell r="O872" t="str">
            <v>BENGKULU</v>
          </cell>
          <cell r="P872">
            <v>-4.0836110000000003</v>
          </cell>
          <cell r="Q872">
            <v>102.73694399999999</v>
          </cell>
          <cell r="R872" t="str">
            <v>R 02-Sumbagsel</v>
          </cell>
          <cell r="S872" t="str">
            <v>Area 1</v>
          </cell>
        </row>
        <row r="873">
          <cell r="G873" t="str">
            <v>UYL625</v>
          </cell>
          <cell r="H873" t="str">
            <v>UYL625OG1</v>
          </cell>
          <cell r="I873" t="str">
            <v>T-0306-1-UYL625</v>
          </cell>
          <cell r="J873" t="str">
            <v>UYL625OG1_UBHAJ_BUDDI</v>
          </cell>
          <cell r="K873" t="str">
            <v>UYL625OG1_UBHAJ_BUDDI_OG1</v>
          </cell>
          <cell r="L873" t="str">
            <v>BUDDI</v>
          </cell>
          <cell r="M873" t="str">
            <v>ARJASA</v>
          </cell>
          <cell r="N873" t="str">
            <v>SUMENEP</v>
          </cell>
          <cell r="O873" t="str">
            <v>JAWA TIMUR</v>
          </cell>
          <cell r="P873">
            <v>-6.9906389999999998</v>
          </cell>
          <cell r="Q873">
            <v>115.27025</v>
          </cell>
          <cell r="R873" t="str">
            <v>R 06-Jatim</v>
          </cell>
          <cell r="S873" t="str">
            <v>Area 3</v>
          </cell>
        </row>
        <row r="874">
          <cell r="G874" t="str">
            <v>UXW091</v>
          </cell>
          <cell r="H874" t="str">
            <v>UXW091OG1</v>
          </cell>
          <cell r="I874" t="str">
            <v>T-0409-1-UXW091</v>
          </cell>
          <cell r="J874" t="str">
            <v>UXW091OG1_UBZTL_PANTURA_JAYA</v>
          </cell>
          <cell r="K874" t="str">
            <v>UXW091OG1_UBZTL_PANTURA_JAYA_OG1</v>
          </cell>
          <cell r="L874" t="str">
            <v>PANTURA JAYA</v>
          </cell>
          <cell r="M874" t="str">
            <v>PATANI</v>
          </cell>
          <cell r="N874" t="str">
            <v>HALMAHERA TENGAH</v>
          </cell>
          <cell r="O874" t="str">
            <v>MALUKU UTARA</v>
          </cell>
          <cell r="P874">
            <v>0.32406099999999999</v>
          </cell>
          <cell r="Q874">
            <v>128.731818</v>
          </cell>
          <cell r="R874" t="str">
            <v>R 09-Sulawesi &amp; Malut</v>
          </cell>
          <cell r="S874" t="str">
            <v>Area 4</v>
          </cell>
        </row>
        <row r="875">
          <cell r="G875" t="str">
            <v>UQP011</v>
          </cell>
          <cell r="H875" t="str">
            <v>UQP011OG1</v>
          </cell>
          <cell r="I875" t="str">
            <v>T-0102-1-UQP011</v>
          </cell>
          <cell r="J875" t="str">
            <v>UQP011OG1_UBHIP_KEMANG_MANIS</v>
          </cell>
          <cell r="K875" t="str">
            <v>UQP011OG1_UBHIP_KEMANG_MANIS_OG1</v>
          </cell>
          <cell r="L875" t="str">
            <v>KEMANG MANIS</v>
          </cell>
          <cell r="M875" t="str">
            <v>SEMIDANG ALAS</v>
          </cell>
          <cell r="N875" t="str">
            <v>SELUMA</v>
          </cell>
          <cell r="O875" t="str">
            <v>BENGKULU</v>
          </cell>
          <cell r="P875">
            <v>-4.1784299999999996</v>
          </cell>
          <cell r="Q875">
            <v>102.84368000000001</v>
          </cell>
          <cell r="R875" t="str">
            <v>R 02-Sumbagsel</v>
          </cell>
          <cell r="S875" t="str">
            <v>Area 1</v>
          </cell>
        </row>
        <row r="876">
          <cell r="G876" t="str">
            <v>UXW094</v>
          </cell>
          <cell r="H876" t="str">
            <v>UXW094OG1</v>
          </cell>
          <cell r="I876" t="str">
            <v>T-0409-1-UXW094</v>
          </cell>
          <cell r="J876" t="str">
            <v>UXW094OG1_UBZIP_FATKAUYON</v>
          </cell>
          <cell r="K876" t="str">
            <v>UXW094OG1_UBZIP_FATKAUYON_OG1</v>
          </cell>
          <cell r="L876" t="str">
            <v>FATKAUYON</v>
          </cell>
          <cell r="M876" t="str">
            <v>SULABESI TIMUR</v>
          </cell>
          <cell r="N876" t="str">
            <v>KEPULAUAN SULA</v>
          </cell>
          <cell r="O876" t="str">
            <v>MALUKU UTARA</v>
          </cell>
          <cell r="P876">
            <v>-2.454364</v>
          </cell>
          <cell r="Q876">
            <v>126.06666800000001</v>
          </cell>
          <cell r="R876" t="str">
            <v>R 09-Sulawesi &amp; Malut</v>
          </cell>
          <cell r="S876" t="str">
            <v>Area 4</v>
          </cell>
        </row>
        <row r="877">
          <cell r="G877" t="str">
            <v>UXQ128</v>
          </cell>
          <cell r="H877" t="str">
            <v>UXQ128OG1</v>
          </cell>
          <cell r="I877" t="str">
            <v>T-0307-1-UXQ128</v>
          </cell>
          <cell r="J877" t="str">
            <v>UXQ128OG1_UBHIP_PATISIRAWALANG</v>
          </cell>
          <cell r="K877" t="str">
            <v>UXQ128OG1_UBHIP_PATISIRAWALANG_OG1</v>
          </cell>
          <cell r="L877" t="str">
            <v>PATISIRAWALANG</v>
          </cell>
          <cell r="M877" t="str">
            <v>TANJUNG BUNGA</v>
          </cell>
          <cell r="N877" t="str">
            <v>FLORES TIMUR</v>
          </cell>
          <cell r="O877" t="str">
            <v>NTT</v>
          </cell>
          <cell r="P877">
            <v>-8.0769439999999992</v>
          </cell>
          <cell r="Q877">
            <v>122.852778</v>
          </cell>
          <cell r="R877" t="str">
            <v>R 07-Bali Nusra</v>
          </cell>
          <cell r="S877" t="str">
            <v>Area 3</v>
          </cell>
        </row>
        <row r="878">
          <cell r="G878" t="str">
            <v>UYO199</v>
          </cell>
          <cell r="H878" t="str">
            <v>UYO199OG1</v>
          </cell>
          <cell r="I878" t="str">
            <v>T-0409-1-UYO199</v>
          </cell>
          <cell r="J878" t="str">
            <v>UYO199OG1_UBZIP_KANDRAKAI</v>
          </cell>
          <cell r="K878" t="str">
            <v>UYO199OG1_UBZIP_KANDRAKAI_OG1</v>
          </cell>
          <cell r="L878" t="str">
            <v>KANDRAKAI</v>
          </cell>
          <cell r="M878" t="str">
            <v>ULILIN</v>
          </cell>
          <cell r="N878" t="str">
            <v>MERAUKE</v>
          </cell>
          <cell r="O878" t="str">
            <v>PAPUA</v>
          </cell>
          <cell r="P878">
            <v>-7.3752529999999998</v>
          </cell>
          <cell r="Q878">
            <v>140.66820799999999</v>
          </cell>
          <cell r="R878" t="str">
            <v>R 11-Puma</v>
          </cell>
          <cell r="S878" t="str">
            <v>Area 4</v>
          </cell>
        </row>
        <row r="879">
          <cell r="G879" t="str">
            <v>UXW105</v>
          </cell>
          <cell r="H879" t="str">
            <v>UXW105OG1</v>
          </cell>
          <cell r="I879" t="str">
            <v>T-0409-1-UXW105</v>
          </cell>
          <cell r="J879" t="str">
            <v>UXW105OG1_UBZIP_DURJELA</v>
          </cell>
          <cell r="K879" t="str">
            <v>UXW105OG1_UBZIP_DURJELA_OG1</v>
          </cell>
          <cell r="L879" t="str">
            <v>DURJELA</v>
          </cell>
          <cell r="M879" t="str">
            <v>PULAU-PULAU ARU</v>
          </cell>
          <cell r="N879" t="str">
            <v>KEPULAUAN ARU</v>
          </cell>
          <cell r="O879" t="str">
            <v>MALUKU</v>
          </cell>
          <cell r="P879">
            <v>-5.8173360000000001</v>
          </cell>
          <cell r="Q879">
            <v>134.23398700000001</v>
          </cell>
          <cell r="R879" t="str">
            <v>R 11-Puma</v>
          </cell>
          <cell r="S879" t="str">
            <v>Area 4</v>
          </cell>
        </row>
        <row r="880">
          <cell r="G880" t="str">
            <v>UYO176</v>
          </cell>
          <cell r="H880" t="str">
            <v>UYO176OG1</v>
          </cell>
          <cell r="I880" t="str">
            <v>T-0409-1-UYO176</v>
          </cell>
          <cell r="J880" t="str">
            <v>UYO176OG1_UBZIP_TINGGAM_EX_PERSATUAN</v>
          </cell>
          <cell r="K880" t="str">
            <v>UYO176OG1_UBZIP_TINGGAM_EX_PERSATUAN_OG1</v>
          </cell>
          <cell r="L880" t="str">
            <v>TINGGAM EX PERSATUAN</v>
          </cell>
          <cell r="M880" t="str">
            <v>MINDIPTANA</v>
          </cell>
          <cell r="N880" t="str">
            <v>BOVEN DIGOEL</v>
          </cell>
          <cell r="O880" t="str">
            <v>PAPUA</v>
          </cell>
          <cell r="P880">
            <v>-6.1400180000000004</v>
          </cell>
          <cell r="Q880">
            <v>140.34263000000001</v>
          </cell>
          <cell r="R880" t="str">
            <v>R 11-Puma</v>
          </cell>
          <cell r="S880" t="str">
            <v>Area 4</v>
          </cell>
        </row>
        <row r="881">
          <cell r="G881" t="str">
            <v>UYO202</v>
          </cell>
          <cell r="H881" t="str">
            <v>UYO202OG1</v>
          </cell>
          <cell r="I881" t="str">
            <v>T-0409-1-UYO202</v>
          </cell>
          <cell r="J881" t="str">
            <v>UYO202OG1_UBZIP_MAJU</v>
          </cell>
          <cell r="K881" t="str">
            <v>UYO202OG1_UBZIP_MAJU_OG1</v>
          </cell>
          <cell r="L881" t="str">
            <v>MAJU</v>
          </cell>
          <cell r="M881" t="str">
            <v>ARIMOP</v>
          </cell>
          <cell r="N881" t="str">
            <v>BOVEN DIGOEL</v>
          </cell>
          <cell r="O881" t="str">
            <v>PAPUA</v>
          </cell>
          <cell r="P881">
            <v>-5.7396700000000003</v>
          </cell>
          <cell r="Q881">
            <v>140.54548603000001</v>
          </cell>
          <cell r="R881" t="str">
            <v>R 11-Puma</v>
          </cell>
          <cell r="S881" t="str">
            <v>Area 4</v>
          </cell>
        </row>
        <row r="882">
          <cell r="G882" t="str">
            <v>UYO170</v>
          </cell>
          <cell r="H882" t="str">
            <v>UYO170OG1</v>
          </cell>
          <cell r="I882" t="str">
            <v>T-0409-1-UYO170</v>
          </cell>
          <cell r="J882" t="str">
            <v>UYO170OG1_UBZIP_KAWENGTET</v>
          </cell>
          <cell r="K882" t="str">
            <v>UYO170OG1_UBZIP_KAWENGTET_OG1</v>
          </cell>
          <cell r="L882" t="str">
            <v>KAWENGTET</v>
          </cell>
          <cell r="M882" t="str">
            <v>KOMBUT</v>
          </cell>
          <cell r="N882" t="str">
            <v>BOVEN DIGOEL</v>
          </cell>
          <cell r="O882" t="str">
            <v>PAPUA</v>
          </cell>
          <cell r="P882">
            <v>-5.7768110000000004</v>
          </cell>
          <cell r="Q882">
            <v>140.85674399999999</v>
          </cell>
          <cell r="R882" t="str">
            <v>R 11-Puma</v>
          </cell>
          <cell r="S882" t="str">
            <v>Area 4</v>
          </cell>
        </row>
        <row r="883">
          <cell r="G883" t="str">
            <v>UXW100</v>
          </cell>
          <cell r="H883" t="str">
            <v>UXW100OG1</v>
          </cell>
          <cell r="I883" t="str">
            <v>T-0409-1-UXW100</v>
          </cell>
          <cell r="J883" t="str">
            <v>UXW100OG1_UBZIP_DOSIMAR</v>
          </cell>
          <cell r="K883" t="str">
            <v>UXW100OG1_UBZIP_DOSIMAR_OG1</v>
          </cell>
          <cell r="L883" t="str">
            <v>DOSIMAR</v>
          </cell>
          <cell r="M883" t="str">
            <v>ARU SELATAN TIMUR</v>
          </cell>
          <cell r="N883" t="str">
            <v>KEPULAUAN ARU</v>
          </cell>
          <cell r="O883" t="str">
            <v>MALUKU</v>
          </cell>
          <cell r="P883">
            <v>-6.8591110000000004</v>
          </cell>
          <cell r="Q883">
            <v>134.145026</v>
          </cell>
          <cell r="R883" t="str">
            <v>R 11-Puma</v>
          </cell>
          <cell r="S883" t="str">
            <v>Area 4</v>
          </cell>
        </row>
        <row r="884">
          <cell r="G884" t="str">
            <v>UXW092</v>
          </cell>
          <cell r="H884" t="str">
            <v>UXW092OG1</v>
          </cell>
          <cell r="I884" t="str">
            <v>T-0409-1-UXW092</v>
          </cell>
          <cell r="J884" t="str">
            <v>UXW092OG1_UBZIP_WAI_INA</v>
          </cell>
          <cell r="K884" t="str">
            <v>UXW092OG1_UBZIP_WAI_INA_OG1</v>
          </cell>
          <cell r="L884" t="str">
            <v>WAI INA</v>
          </cell>
          <cell r="M884" t="str">
            <v>SULABESI BARAT</v>
          </cell>
          <cell r="N884" t="str">
            <v>KEPULAUAN SULA</v>
          </cell>
          <cell r="O884" t="str">
            <v>MALUKU UTARA</v>
          </cell>
          <cell r="P884">
            <v>-2.2583790000000001</v>
          </cell>
          <cell r="Q884">
            <v>125.91797</v>
          </cell>
          <cell r="R884" t="str">
            <v>R 09-Sulawesi &amp; Malut</v>
          </cell>
          <cell r="S884" t="str">
            <v>Area 4</v>
          </cell>
        </row>
        <row r="885">
          <cell r="G885" t="str">
            <v>UXW093</v>
          </cell>
          <cell r="H885" t="str">
            <v>UXW093OG1</v>
          </cell>
          <cell r="I885" t="str">
            <v>T-0409-1-UXW093</v>
          </cell>
          <cell r="J885" t="str">
            <v>UXW093OG1_UBZIP_WAIGAI</v>
          </cell>
          <cell r="K885" t="str">
            <v>UXW093OG1_UBZIP_WAIGAI_OG1</v>
          </cell>
          <cell r="L885" t="str">
            <v>WAIGAI</v>
          </cell>
          <cell r="M885" t="str">
            <v>SULABESI SELATAN</v>
          </cell>
          <cell r="N885" t="str">
            <v>KEPULAUAN SULA</v>
          </cell>
          <cell r="O885" t="str">
            <v>MALUKU UTARA</v>
          </cell>
          <cell r="P885">
            <v>-2.396118</v>
          </cell>
          <cell r="Q885">
            <v>125.96892200000001</v>
          </cell>
          <cell r="R885" t="str">
            <v>R 09-Sulawesi &amp; Malut</v>
          </cell>
          <cell r="S885" t="str">
            <v>Area 4</v>
          </cell>
        </row>
        <row r="886">
          <cell r="G886" t="str">
            <v>UYO175</v>
          </cell>
          <cell r="H886" t="str">
            <v>UYO175OG1</v>
          </cell>
          <cell r="I886" t="str">
            <v>T-0409-1-UYO175</v>
          </cell>
          <cell r="J886" t="str">
            <v>UYO175OG1_UBZIP_WANGGATKIBI</v>
          </cell>
          <cell r="K886" t="str">
            <v>UYO175OG1_UBZIP_WANGGATKIBI_OG1</v>
          </cell>
          <cell r="L886" t="str">
            <v>WANGGATKIBI</v>
          </cell>
          <cell r="M886" t="str">
            <v>MINDIPTANA</v>
          </cell>
          <cell r="N886" t="str">
            <v>BOVEN DIGOEL</v>
          </cell>
          <cell r="O886" t="str">
            <v>PAPUA</v>
          </cell>
          <cell r="P886">
            <v>-5.7716649999999996</v>
          </cell>
          <cell r="Q886">
            <v>140.72844499999999</v>
          </cell>
          <cell r="R886" t="str">
            <v>R 11-Puma</v>
          </cell>
          <cell r="S886" t="str">
            <v>Area 4</v>
          </cell>
        </row>
        <row r="887">
          <cell r="G887" t="str">
            <v>UYO198</v>
          </cell>
          <cell r="H887" t="str">
            <v>UYO198OG1</v>
          </cell>
          <cell r="I887" t="str">
            <v>T-0409-1-UYO198</v>
          </cell>
          <cell r="J887" t="str">
            <v>UYO198OG1_UBZIP_UDAUGIDA</v>
          </cell>
          <cell r="K887" t="str">
            <v>UYO198OG1_UBZIP_UDAUGIDA_OG1</v>
          </cell>
          <cell r="L887" t="str">
            <v>UDAUGIDA</v>
          </cell>
          <cell r="M887" t="str">
            <v>TIGI TIMUR DAMABAGATA</v>
          </cell>
          <cell r="N887" t="str">
            <v>DEIYAI</v>
          </cell>
          <cell r="O887" t="str">
            <v>PAPUA</v>
          </cell>
          <cell r="P887">
            <v>-3.99708</v>
          </cell>
          <cell r="Q887">
            <v>136.349131</v>
          </cell>
          <cell r="R887" t="str">
            <v>R 11-Puma</v>
          </cell>
          <cell r="S887" t="str">
            <v>Area 4</v>
          </cell>
        </row>
        <row r="888">
          <cell r="G888" t="str">
            <v>UYO171</v>
          </cell>
          <cell r="H888" t="str">
            <v>UYO171OG1</v>
          </cell>
          <cell r="I888" t="str">
            <v>T-0409-1-UYO171</v>
          </cell>
          <cell r="J888" t="str">
            <v>UYO171OG1_UBZIP_MARIAM</v>
          </cell>
          <cell r="K888" t="str">
            <v>UYO171OG1_UBZIP_MARIAM_OG1</v>
          </cell>
          <cell r="L888" t="str">
            <v>MARIAM</v>
          </cell>
          <cell r="M888" t="str">
            <v>MANDOBO</v>
          </cell>
          <cell r="N888" t="str">
            <v>BOVEN DIGOEL</v>
          </cell>
          <cell r="O888" t="str">
            <v>PAPUA</v>
          </cell>
          <cell r="P888">
            <v>-5.8987829999999999</v>
          </cell>
          <cell r="Q888">
            <v>140.28029799999999</v>
          </cell>
          <cell r="R888" t="str">
            <v>R 11-Puma</v>
          </cell>
          <cell r="S888" t="str">
            <v>Area 4</v>
          </cell>
        </row>
        <row r="889">
          <cell r="G889" t="str">
            <v>UYO189</v>
          </cell>
          <cell r="H889" t="str">
            <v>UYO189OG1</v>
          </cell>
          <cell r="I889" t="str">
            <v>T-0409-1-UYO189</v>
          </cell>
          <cell r="J889" t="str">
            <v>UYO189OG1_UBZIP_ANGGAMBURAN</v>
          </cell>
          <cell r="K889" t="str">
            <v>UYO189OG1_UBZIP_ANGGAMBURAN_OG1</v>
          </cell>
          <cell r="L889" t="str">
            <v>ANGGAMBURAN</v>
          </cell>
          <cell r="M889" t="str">
            <v>SESNUKT</v>
          </cell>
          <cell r="N889" t="str">
            <v>BOVEN DIGOEL</v>
          </cell>
          <cell r="O889" t="str">
            <v>PAPUA</v>
          </cell>
          <cell r="P889">
            <v>-6.0060570000000002</v>
          </cell>
          <cell r="Q889">
            <v>140.684853</v>
          </cell>
          <cell r="R889" t="str">
            <v>R 11-Puma</v>
          </cell>
          <cell r="S889" t="str">
            <v>Area 4</v>
          </cell>
        </row>
        <row r="890">
          <cell r="G890" t="str">
            <v>UYO196</v>
          </cell>
          <cell r="H890" t="str">
            <v>UYO196OG1</v>
          </cell>
          <cell r="I890" t="str">
            <v>T-0409-1-UYO196</v>
          </cell>
          <cell r="J890" t="str">
            <v>UYO196OG1_UBZIP_EDAGOTADI</v>
          </cell>
          <cell r="K890" t="str">
            <v>UYO196OG1_UBZIP_EDAGOTADI_OG1</v>
          </cell>
          <cell r="L890" t="str">
            <v>EDAGOTADI</v>
          </cell>
          <cell r="M890" t="str">
            <v>TIGI TIMUR DAMABAGATA</v>
          </cell>
          <cell r="N890" t="str">
            <v>DEIYAI</v>
          </cell>
          <cell r="O890" t="str">
            <v>PAPUA</v>
          </cell>
          <cell r="P890">
            <v>-4.0052260000000004</v>
          </cell>
          <cell r="Q890">
            <v>136.33280099999999</v>
          </cell>
          <cell r="R890" t="str">
            <v>R 11-Puma</v>
          </cell>
          <cell r="S890" t="str">
            <v>Area 4</v>
          </cell>
        </row>
        <row r="891">
          <cell r="G891" t="str">
            <v>UYO195</v>
          </cell>
          <cell r="H891" t="str">
            <v>UYO195OG1</v>
          </cell>
          <cell r="I891" t="str">
            <v>T-0409-1-UYO195</v>
          </cell>
          <cell r="J891" t="str">
            <v>UYO195OG1_UBZIP_YINUDOBA</v>
          </cell>
          <cell r="K891" t="str">
            <v>UYO195OG1_UBZIP_YINUDOBA_OG1</v>
          </cell>
          <cell r="L891" t="str">
            <v>YINUDOBA</v>
          </cell>
          <cell r="M891" t="str">
            <v>TIGI BARAT AIYATEI</v>
          </cell>
          <cell r="N891" t="str">
            <v>DEIYAI</v>
          </cell>
          <cell r="O891" t="str">
            <v>PAPUA</v>
          </cell>
          <cell r="P891">
            <v>-4.0702319999999999</v>
          </cell>
          <cell r="Q891">
            <v>136.16850299999999</v>
          </cell>
          <cell r="R891" t="str">
            <v>R 11-Puma</v>
          </cell>
          <cell r="S891" t="str">
            <v>Area 4</v>
          </cell>
        </row>
        <row r="892">
          <cell r="G892" t="str">
            <v>UXW104</v>
          </cell>
          <cell r="H892" t="str">
            <v>UXW104OG1</v>
          </cell>
          <cell r="I892" t="str">
            <v>T-0409-1-UXW104</v>
          </cell>
          <cell r="J892" t="str">
            <v>UXW104OG1_UBZIP_WAKPAPAPI</v>
          </cell>
          <cell r="K892" t="str">
            <v>UXW104OG1_UBZIP_WAKPAPAPI_OG1</v>
          </cell>
          <cell r="L892" t="str">
            <v>WAKPAPAPI</v>
          </cell>
          <cell r="M892" t="str">
            <v>PULAU PULAU BABAR TIMUR</v>
          </cell>
          <cell r="N892" t="str">
            <v>MALUKU BARAT DAYA</v>
          </cell>
          <cell r="O892" t="str">
            <v>MALUKU</v>
          </cell>
          <cell r="P892">
            <v>-7.944007</v>
          </cell>
          <cell r="Q892">
            <v>129.83808999999999</v>
          </cell>
          <cell r="R892" t="str">
            <v>R 11-Puma</v>
          </cell>
          <cell r="S892" t="str">
            <v>Area 4</v>
          </cell>
        </row>
        <row r="893">
          <cell r="G893" t="str">
            <v>UYO191</v>
          </cell>
          <cell r="H893" t="str">
            <v>UYO191OG1</v>
          </cell>
          <cell r="I893" t="str">
            <v>T-0409-1-UYO191</v>
          </cell>
          <cell r="J893" t="str">
            <v>UYO191OG1_UBZIP_WARSA</v>
          </cell>
          <cell r="K893" t="str">
            <v>UYO191OG1_UBZIP_WARSA_OG1</v>
          </cell>
          <cell r="L893" t="str">
            <v>WARSA</v>
          </cell>
          <cell r="M893" t="str">
            <v>SUPIORI UTARA</v>
          </cell>
          <cell r="N893" t="str">
            <v>SUPIORI</v>
          </cell>
          <cell r="O893" t="str">
            <v>PAPUA</v>
          </cell>
          <cell r="P893">
            <v>-0.67683199999999999</v>
          </cell>
          <cell r="Q893">
            <v>135.61883</v>
          </cell>
          <cell r="R893" t="str">
            <v>R 11-Puma</v>
          </cell>
          <cell r="S893" t="str">
            <v>Area 4</v>
          </cell>
        </row>
        <row r="894">
          <cell r="G894" t="str">
            <v>UXW103</v>
          </cell>
          <cell r="H894" t="str">
            <v>UXW103OG1</v>
          </cell>
          <cell r="I894" t="str">
            <v>T-0409-1-UXW103</v>
          </cell>
          <cell r="J894" t="str">
            <v>UXW103OG1_UBZIP_ROTNAMA</v>
          </cell>
          <cell r="K894" t="str">
            <v>UXW103OG1_UBZIP_ROTNAMA_OG1</v>
          </cell>
          <cell r="L894" t="str">
            <v>ROTNAMA</v>
          </cell>
          <cell r="M894" t="str">
            <v>MDONA HYERA</v>
          </cell>
          <cell r="N894" t="str">
            <v>MALUKU BARAT DAYA</v>
          </cell>
          <cell r="O894" t="str">
            <v>MALUKU</v>
          </cell>
          <cell r="P894">
            <v>-8.1944820000000007</v>
          </cell>
          <cell r="Q894">
            <v>128.97547800000001</v>
          </cell>
          <cell r="R894" t="str">
            <v>R 11-Puma</v>
          </cell>
          <cell r="S894" t="str">
            <v>Area 4</v>
          </cell>
        </row>
        <row r="895">
          <cell r="G895" t="str">
            <v>UXW102</v>
          </cell>
          <cell r="H895" t="str">
            <v>UXW102OG1</v>
          </cell>
          <cell r="I895" t="str">
            <v>T-0409-1-UXW102</v>
          </cell>
          <cell r="J895" t="str">
            <v>UXW102OG1_UBZIP_TELALORA</v>
          </cell>
          <cell r="K895" t="str">
            <v>UXW102OG1_UBZIP_TELALORA_OG1</v>
          </cell>
          <cell r="L895" t="str">
            <v>TELALORA</v>
          </cell>
          <cell r="M895" t="str">
            <v>MARSELA</v>
          </cell>
          <cell r="N895" t="str">
            <v>MALUKU BARAT DAYA</v>
          </cell>
          <cell r="O895" t="str">
            <v>MALUKU</v>
          </cell>
          <cell r="P895">
            <v>-8.1946480000000008</v>
          </cell>
          <cell r="Q895">
            <v>129.84787600000001</v>
          </cell>
          <cell r="R895" t="str">
            <v>R 11-Puma</v>
          </cell>
          <cell r="S895" t="str">
            <v>Area 4</v>
          </cell>
        </row>
        <row r="896">
          <cell r="G896" t="str">
            <v>UXW101</v>
          </cell>
          <cell r="H896" t="str">
            <v>UXW101OG1</v>
          </cell>
          <cell r="I896" t="str">
            <v>T-0409-1-UXW101</v>
          </cell>
          <cell r="J896" t="str">
            <v>UXW101OG1_UBZIP_KETTY_LETPEY</v>
          </cell>
          <cell r="K896" t="str">
            <v>UXW101OG1_UBZIP_KETTY_LETPEY_OG1</v>
          </cell>
          <cell r="L896" t="str">
            <v>KETTY LETPEY</v>
          </cell>
          <cell r="M896" t="str">
            <v>LAKOR</v>
          </cell>
          <cell r="N896" t="str">
            <v>MALUKU BARAT DAYA</v>
          </cell>
          <cell r="O896" t="str">
            <v>MALUKU</v>
          </cell>
          <cell r="P896">
            <v>-8.2766500000000001</v>
          </cell>
          <cell r="Q896">
            <v>128.1549306</v>
          </cell>
          <cell r="R896" t="str">
            <v>R 11-Puma</v>
          </cell>
          <cell r="S896" t="str">
            <v>Area 4</v>
          </cell>
        </row>
        <row r="897">
          <cell r="G897" t="str">
            <v>UYO201</v>
          </cell>
          <cell r="H897" t="str">
            <v>UYO201OG1</v>
          </cell>
          <cell r="I897" t="str">
            <v>T-0409-1-UYO201</v>
          </cell>
          <cell r="J897" t="str">
            <v>UYO201OG1_UBZIP_KAMPUNG_YAME</v>
          </cell>
          <cell r="K897" t="str">
            <v>UYO201OG1_UBZIP_KAMPUNG_YAME_OG1</v>
          </cell>
          <cell r="L897" t="str">
            <v>KAMPUNG YAME</v>
          </cell>
          <cell r="M897" t="str">
            <v>YAKOMI</v>
          </cell>
          <cell r="N897" t="str">
            <v>MAPPI</v>
          </cell>
          <cell r="O897" t="str">
            <v>PAPUA</v>
          </cell>
          <cell r="P897">
            <v>-7.0899070000000002</v>
          </cell>
          <cell r="Q897">
            <v>139.84250299999999</v>
          </cell>
          <cell r="R897" t="str">
            <v>R 11-Puma</v>
          </cell>
          <cell r="S897" t="str">
            <v>Area 4</v>
          </cell>
        </row>
        <row r="898">
          <cell r="G898" t="str">
            <v>UYO155</v>
          </cell>
          <cell r="H898" t="str">
            <v>UYO155OG1</v>
          </cell>
          <cell r="I898" t="str">
            <v>T-0409-1-UYO155</v>
          </cell>
          <cell r="J898" t="str">
            <v>UYO155OG1_UBZIP_KAMPUNG_YELOBA</v>
          </cell>
          <cell r="K898" t="str">
            <v>UYO155OG1_UBZIP_KAMPUNG_YELOBA_OG1</v>
          </cell>
          <cell r="L898" t="str">
            <v>KAMPUNG YELOBA</v>
          </cell>
          <cell r="M898" t="str">
            <v>BAMGI</v>
          </cell>
          <cell r="N898" t="str">
            <v>MAPPI</v>
          </cell>
          <cell r="O898" t="str">
            <v>PAPUA</v>
          </cell>
          <cell r="P898">
            <v>-7.0380969999999996</v>
          </cell>
          <cell r="Q898">
            <v>139.461524</v>
          </cell>
          <cell r="R898" t="str">
            <v>R 11-Puma</v>
          </cell>
          <cell r="S898" t="str">
            <v>Area 4</v>
          </cell>
        </row>
        <row r="899">
          <cell r="G899" t="str">
            <v>UYO200</v>
          </cell>
          <cell r="H899" t="str">
            <v>UYO200OG1</v>
          </cell>
          <cell r="I899" t="str">
            <v>T-0409-1-UYO200</v>
          </cell>
          <cell r="J899" t="str">
            <v>UYO200OG1_UBZIP_KAMPUNG_SAHAPIKIA</v>
          </cell>
          <cell r="K899" t="str">
            <v>UYO200OG1_UBZIP_KAMPUNG_SAHAPIKIA_OG1</v>
          </cell>
          <cell r="L899" t="str">
            <v>KAMPUNG SAHAPIKIA</v>
          </cell>
          <cell r="M899" t="str">
            <v>VENAHA</v>
          </cell>
          <cell r="N899" t="str">
            <v>MAPPI</v>
          </cell>
          <cell r="O899" t="str">
            <v>PAPUA</v>
          </cell>
          <cell r="P899">
            <v>-6.8635630000000001</v>
          </cell>
          <cell r="Q899">
            <v>139.88601299999999</v>
          </cell>
          <cell r="R899" t="str">
            <v>R 11-Puma</v>
          </cell>
          <cell r="S899" t="str">
            <v>Area 4</v>
          </cell>
        </row>
        <row r="900">
          <cell r="G900" t="str">
            <v>UYO181</v>
          </cell>
          <cell r="H900" t="str">
            <v>UYO181OG1</v>
          </cell>
          <cell r="I900" t="str">
            <v>T-0409-1-UYO181</v>
          </cell>
          <cell r="J900" t="str">
            <v>UYO181OG1_UBZIP_WAEMEAMAN</v>
          </cell>
          <cell r="K900" t="str">
            <v>UYO181OG1_UBZIP_WAEMEAMAN_OG1</v>
          </cell>
          <cell r="L900" t="str">
            <v>WAEMEAMAN /KAMPUNG MAGABAG</v>
          </cell>
          <cell r="M900" t="str">
            <v>NAMBIOMAN BAPAI</v>
          </cell>
          <cell r="N900" t="str">
            <v>MAPPI</v>
          </cell>
          <cell r="O900" t="str">
            <v>PAPUA</v>
          </cell>
          <cell r="P900">
            <v>-6.4777899999999997</v>
          </cell>
          <cell r="Q900">
            <v>139.20303799999999</v>
          </cell>
          <cell r="R900" t="str">
            <v>R 11-Puma</v>
          </cell>
          <cell r="S900" t="str">
            <v>Area 4</v>
          </cell>
        </row>
        <row r="901">
          <cell r="G901" t="str">
            <v>UYO177</v>
          </cell>
          <cell r="H901" t="str">
            <v>UYO177OG1</v>
          </cell>
          <cell r="I901" t="str">
            <v>T-0409-1-UYO177</v>
          </cell>
          <cell r="J901" t="str">
            <v>UYO177OG1_UBZIP_KAMPUNG_KABE</v>
          </cell>
          <cell r="K901" t="str">
            <v>UYO177OG1_UBZIP_KAMPUNG_KABE_OG1</v>
          </cell>
          <cell r="L901" t="str">
            <v>KAMPUNG KABE</v>
          </cell>
          <cell r="M901" t="str">
            <v>MINYAMUR</v>
          </cell>
          <cell r="N901" t="str">
            <v>MAPPI</v>
          </cell>
          <cell r="O901" t="str">
            <v>PAPUA</v>
          </cell>
          <cell r="P901">
            <v>-6.6461810000000003</v>
          </cell>
          <cell r="Q901">
            <v>138.864192</v>
          </cell>
          <cell r="R901" t="str">
            <v>R 11-Puma</v>
          </cell>
          <cell r="S901" t="str">
            <v>Area 4</v>
          </cell>
        </row>
        <row r="902">
          <cell r="G902" t="str">
            <v>UYO197</v>
          </cell>
          <cell r="H902" t="str">
            <v>UYO197OG1</v>
          </cell>
          <cell r="I902" t="str">
            <v>T-0409-1-UYO197</v>
          </cell>
          <cell r="J902" t="str">
            <v>UYO197OG1_UBZIP_WAGAMOO</v>
          </cell>
          <cell r="K902" t="str">
            <v>UYO197OG1_UBZIP_WAGAMOO_OG1</v>
          </cell>
          <cell r="L902" t="str">
            <v>WAGAMOO</v>
          </cell>
          <cell r="M902" t="str">
            <v>TIGI TIMUR DAMABAGATA</v>
          </cell>
          <cell r="N902" t="str">
            <v>DEIYAI</v>
          </cell>
          <cell r="O902" t="str">
            <v>PAPUA</v>
          </cell>
          <cell r="P902">
            <v>-4.0845880000000001</v>
          </cell>
          <cell r="Q902">
            <v>136.30031700000001</v>
          </cell>
          <cell r="R902" t="str">
            <v>R 11-Puma</v>
          </cell>
          <cell r="S902" t="str">
            <v>Area 4</v>
          </cell>
        </row>
        <row r="903">
          <cell r="G903" t="str">
            <v>UYO163</v>
          </cell>
          <cell r="H903" t="str">
            <v>UYO163OG1</v>
          </cell>
          <cell r="I903" t="str">
            <v>T-0409-1-UYO163</v>
          </cell>
          <cell r="J903" t="str">
            <v>UYO163OG1_UBZIP_KAMPUNG_YAGATSU</v>
          </cell>
          <cell r="K903" t="str">
            <v>UYO163OG1_UBZIP_KAMPUNG_YAGATSU_OG1</v>
          </cell>
          <cell r="L903" t="str">
            <v>KAMPUNG YAGATSU</v>
          </cell>
          <cell r="M903" t="str">
            <v>HAJU</v>
          </cell>
          <cell r="N903" t="str">
            <v>MAPPI</v>
          </cell>
          <cell r="O903" t="str">
            <v>PAPUA</v>
          </cell>
          <cell r="P903">
            <v>-6.2709729999999997</v>
          </cell>
          <cell r="Q903">
            <v>139.057941</v>
          </cell>
          <cell r="R903" t="str">
            <v>R 11-Puma</v>
          </cell>
          <cell r="S903" t="str">
            <v>Area 4</v>
          </cell>
        </row>
        <row r="904">
          <cell r="G904" t="str">
            <v>UYO193</v>
          </cell>
          <cell r="H904" t="str">
            <v>UYO193OG1</v>
          </cell>
          <cell r="I904" t="str">
            <v>T-0409-1-UYO193</v>
          </cell>
          <cell r="J904" t="str">
            <v>UYO193OG1_UBZIP_KAMPUNG_ASSET</v>
          </cell>
          <cell r="K904" t="str">
            <v>UYO193OG1_UBZIP_KAMPUNG_ASSET_OG1</v>
          </cell>
          <cell r="L904" t="str">
            <v>KAMPUNG ASSET</v>
          </cell>
          <cell r="M904" t="str">
            <v>SYAHAME</v>
          </cell>
          <cell r="N904" t="str">
            <v>MAPPI</v>
          </cell>
          <cell r="O904" t="str">
            <v>PAPUA</v>
          </cell>
          <cell r="P904">
            <v>-6.964518</v>
          </cell>
          <cell r="Q904">
            <v>139.64121800000001</v>
          </cell>
          <cell r="R904" t="str">
            <v>R 11-Puma</v>
          </cell>
          <cell r="S904" t="str">
            <v>Area 4</v>
          </cell>
        </row>
        <row r="905">
          <cell r="G905" t="str">
            <v>UYO158</v>
          </cell>
          <cell r="H905" t="str">
            <v>UYO158OG1</v>
          </cell>
          <cell r="I905" t="str">
            <v>T-0409-1-UYO158</v>
          </cell>
          <cell r="J905" t="str">
            <v>UYO158OG1_UBZIP_KAMPUNG_SENGGO</v>
          </cell>
          <cell r="K905" t="str">
            <v>UYO158OG1_UBZIP_KAMPUNG_SENGGO_OG1</v>
          </cell>
          <cell r="L905" t="str">
            <v>KAMPUNG SENGGO</v>
          </cell>
          <cell r="M905" t="str">
            <v>CITAK MITAK</v>
          </cell>
          <cell r="N905" t="str">
            <v>MAPPI</v>
          </cell>
          <cell r="O905" t="str">
            <v>PAPUA</v>
          </cell>
          <cell r="P905">
            <v>-5.6821729999999997</v>
          </cell>
          <cell r="Q905">
            <v>139.36124000000001</v>
          </cell>
          <cell r="R905" t="str">
            <v>R 11-Puma</v>
          </cell>
          <cell r="S905" t="str">
            <v>Area 4</v>
          </cell>
        </row>
        <row r="906">
          <cell r="G906" t="str">
            <v>UYO194</v>
          </cell>
          <cell r="H906" t="str">
            <v>UYO194OG1</v>
          </cell>
          <cell r="I906" t="str">
            <v>T-0409-1-UYO194</v>
          </cell>
          <cell r="J906" t="str">
            <v>UYO194OG1_UBZIP_KAMPUNG_KUMABAN</v>
          </cell>
          <cell r="K906" t="str">
            <v>UYO194OG1_UBZIP_KAMPUNG_KUMABAN_OG1</v>
          </cell>
          <cell r="L906" t="str">
            <v>KAMPUNG KUMABAN</v>
          </cell>
          <cell r="M906" t="str">
            <v>TI ZAIN</v>
          </cell>
          <cell r="N906" t="str">
            <v>MAPPI</v>
          </cell>
          <cell r="O906" t="str">
            <v>PAPUA</v>
          </cell>
          <cell r="P906">
            <v>-5.4806939999999997</v>
          </cell>
          <cell r="Q906">
            <v>139.56330600000001</v>
          </cell>
          <cell r="R906" t="str">
            <v>R 11-Puma</v>
          </cell>
          <cell r="S906" t="str">
            <v>Area 4</v>
          </cell>
        </row>
        <row r="907">
          <cell r="G907" t="str">
            <v>UYO185</v>
          </cell>
          <cell r="H907" t="str">
            <v>UYO185OG1</v>
          </cell>
          <cell r="I907" t="str">
            <v>T-0409-1-UYO185</v>
          </cell>
          <cell r="J907" t="str">
            <v>UYO185OG1_UBZIP_KAMPUNG_WONGGI</v>
          </cell>
          <cell r="K907" t="str">
            <v>UYO185OG1_UBZIP_KAMPUNG_WONGGI_OG1</v>
          </cell>
          <cell r="L907" t="str">
            <v>KAMPUNG WONGGI</v>
          </cell>
          <cell r="M907" t="str">
            <v>PASSUE BAWAH</v>
          </cell>
          <cell r="N907" t="str">
            <v>MAPPI</v>
          </cell>
          <cell r="O907" t="str">
            <v>PAPUA</v>
          </cell>
          <cell r="P907">
            <v>-6.0622590000000001</v>
          </cell>
          <cell r="Q907">
            <v>139.51502600000001</v>
          </cell>
          <cell r="R907" t="str">
            <v>R 11-Puma</v>
          </cell>
          <cell r="S907" t="str">
            <v>Area 4</v>
          </cell>
        </row>
        <row r="908">
          <cell r="G908" t="str">
            <v>UYO164</v>
          </cell>
          <cell r="H908" t="str">
            <v>UYO164OG1</v>
          </cell>
          <cell r="I908" t="str">
            <v>T-0409-1-UYO164</v>
          </cell>
          <cell r="J908" t="str">
            <v>UYO164OG1_UBZIP_KAMPUNG_AMASSU</v>
          </cell>
          <cell r="K908" t="str">
            <v>UYO164OG1_UBZIP_KAMPUNG_AMASSU_OG1</v>
          </cell>
          <cell r="L908" t="str">
            <v>KAMPUNG AMASSU</v>
          </cell>
          <cell r="M908" t="str">
            <v>KAIBAR</v>
          </cell>
          <cell r="N908" t="str">
            <v>MAPPI</v>
          </cell>
          <cell r="O908" t="str">
            <v>PAPUA</v>
          </cell>
          <cell r="P908">
            <v>-5.6047279999999997</v>
          </cell>
          <cell r="Q908">
            <v>139.62983600000001</v>
          </cell>
          <cell r="R908" t="str">
            <v>R 11-Puma</v>
          </cell>
          <cell r="S908" t="str">
            <v>Area 4</v>
          </cell>
        </row>
        <row r="909">
          <cell r="G909" t="str">
            <v>UYO187</v>
          </cell>
          <cell r="H909" t="str">
            <v>UYO187OG1</v>
          </cell>
          <cell r="I909" t="str">
            <v>T-0409-1-UYO187</v>
          </cell>
          <cell r="J909" t="str">
            <v>UYO187OG1_UBZTL_NAKAI</v>
          </cell>
          <cell r="K909" t="str">
            <v>UYO187OG1_UBZTL_NAKAI_OG1</v>
          </cell>
          <cell r="L909" t="str">
            <v>NAKAI</v>
          </cell>
          <cell r="M909" t="str">
            <v>PULAU TIGA</v>
          </cell>
          <cell r="N909" t="str">
            <v>ASMAT</v>
          </cell>
          <cell r="O909" t="str">
            <v>PAPUA</v>
          </cell>
          <cell r="P909">
            <v>-5.0458400000000001</v>
          </cell>
          <cell r="Q909">
            <v>137.84136899999999</v>
          </cell>
          <cell r="R909" t="str">
            <v>R 11-Puma</v>
          </cell>
          <cell r="S909" t="str">
            <v>Area 4</v>
          </cell>
        </row>
        <row r="910">
          <cell r="G910" t="str">
            <v>UYO160</v>
          </cell>
          <cell r="H910" t="str">
            <v>UYO160OG1</v>
          </cell>
          <cell r="I910" t="str">
            <v>T-0409-1-UYO160</v>
          </cell>
          <cell r="J910" t="str">
            <v>UYO160OG1_UBZIP_TOMON2</v>
          </cell>
          <cell r="K910" t="str">
            <v>UYO160OG1_UBZIP_TOMON2_OG1</v>
          </cell>
          <cell r="L910" t="str">
            <v>TOMON 2</v>
          </cell>
          <cell r="M910" t="str">
            <v>DEKAI</v>
          </cell>
          <cell r="N910" t="str">
            <v>YAHUKIMO</v>
          </cell>
          <cell r="O910" t="str">
            <v>PAPUA</v>
          </cell>
          <cell r="P910">
            <v>-4.8249750000000002</v>
          </cell>
          <cell r="Q910">
            <v>139.50350399999999</v>
          </cell>
          <cell r="R910" t="str">
            <v>R 11-Puma</v>
          </cell>
          <cell r="S910" t="str">
            <v>Area 4</v>
          </cell>
        </row>
        <row r="911">
          <cell r="G911" t="str">
            <v>UYO180</v>
          </cell>
          <cell r="H911" t="str">
            <v>UYO180OG1</v>
          </cell>
          <cell r="I911" t="str">
            <v>T-0409-1-UYO180</v>
          </cell>
          <cell r="J911" t="str">
            <v>UYO180OG1_UBZIP_KAMPUNG_MUR</v>
          </cell>
          <cell r="K911" t="str">
            <v>UYO180OG1_UBZIP_KAMPUNG_MUR_OG1</v>
          </cell>
          <cell r="L911" t="str">
            <v>KAMPUNG MUR</v>
          </cell>
          <cell r="M911" t="str">
            <v>NAMBIOMAN BAPAI</v>
          </cell>
          <cell r="N911" t="str">
            <v>MAPPI</v>
          </cell>
          <cell r="O911" t="str">
            <v>PAPUA</v>
          </cell>
          <cell r="P911">
            <v>-6.9032260000000001</v>
          </cell>
          <cell r="Q911">
            <v>139.223197</v>
          </cell>
          <cell r="R911" t="str">
            <v>R 11-Puma</v>
          </cell>
          <cell r="S911" t="str">
            <v>Area 4</v>
          </cell>
        </row>
        <row r="912">
          <cell r="G912" t="str">
            <v>UYO166</v>
          </cell>
          <cell r="H912" t="str">
            <v>UYO166OG1</v>
          </cell>
          <cell r="I912" t="str">
            <v>T-0409-1-UYO166</v>
          </cell>
          <cell r="J912" t="str">
            <v>UYO166OG1_UBZIP_KREPKURI</v>
          </cell>
          <cell r="K912" t="str">
            <v>UYO166OG1_UBZIP_KREPKURI_OG1</v>
          </cell>
          <cell r="L912" t="str">
            <v>KREPKURI</v>
          </cell>
          <cell r="M912" t="str">
            <v>KEREPKURI</v>
          </cell>
          <cell r="N912" t="str">
            <v>NDUGA</v>
          </cell>
          <cell r="O912" t="str">
            <v>PAPUA</v>
          </cell>
          <cell r="P912">
            <v>-4.7663869999999999</v>
          </cell>
          <cell r="Q912">
            <v>138.37089499999999</v>
          </cell>
          <cell r="R912" t="str">
            <v>R 11-Puma</v>
          </cell>
          <cell r="S912" t="str">
            <v>Area 4</v>
          </cell>
        </row>
        <row r="913">
          <cell r="G913" t="str">
            <v>UYO184</v>
          </cell>
          <cell r="H913" t="str">
            <v>UYO184OG1</v>
          </cell>
          <cell r="I913" t="str">
            <v>T-0409-1-UYO184</v>
          </cell>
          <cell r="J913" t="str">
            <v>UYO184OG1_UBZIP_KAMPUNG_KOTIAK</v>
          </cell>
          <cell r="K913" t="str">
            <v>UYO184OG1_UBZIP_KAMPUNG_KOTIAK_OG1</v>
          </cell>
          <cell r="L913" t="str">
            <v>KAMPUNG KOTIAK</v>
          </cell>
          <cell r="M913" t="str">
            <v>PASSUE</v>
          </cell>
          <cell r="N913" t="str">
            <v>MAPPI</v>
          </cell>
          <cell r="O913" t="str">
            <v>PAPUA</v>
          </cell>
          <cell r="P913">
            <v>-6.3858759999999997</v>
          </cell>
          <cell r="Q913">
            <v>139.623276</v>
          </cell>
          <cell r="R913" t="str">
            <v>R 11-Puma</v>
          </cell>
          <cell r="S913" t="str">
            <v>Area 4</v>
          </cell>
        </row>
        <row r="914">
          <cell r="G914" t="str">
            <v>UYO159</v>
          </cell>
          <cell r="H914" t="str">
            <v>UYO159OG1</v>
          </cell>
          <cell r="I914" t="str">
            <v>T-0409-1-UYO159</v>
          </cell>
          <cell r="J914" t="str">
            <v>UYO159OG1_UBZIP_MORUKU</v>
          </cell>
          <cell r="K914" t="str">
            <v>UYO159OG1_UBZIP_MORUKU_OG1</v>
          </cell>
          <cell r="L914" t="str">
            <v>MORUKU</v>
          </cell>
          <cell r="M914" t="str">
            <v>DEKAI</v>
          </cell>
          <cell r="N914" t="str">
            <v>YAHUKIMO</v>
          </cell>
          <cell r="O914" t="str">
            <v>PAPUA</v>
          </cell>
          <cell r="P914">
            <v>-4.9334910000000001</v>
          </cell>
          <cell r="Q914">
            <v>139.47656599999999</v>
          </cell>
          <cell r="R914" t="str">
            <v>R 11-Puma</v>
          </cell>
          <cell r="S914" t="str">
            <v>Area 4</v>
          </cell>
        </row>
        <row r="915">
          <cell r="G915" t="str">
            <v>UYO167</v>
          </cell>
          <cell r="H915" t="str">
            <v>UYO167OG1</v>
          </cell>
          <cell r="I915" t="str">
            <v>T-0409-1-UYO167</v>
          </cell>
          <cell r="J915" t="str">
            <v>UYO167OG1_UBZTL_BINAMZAIN</v>
          </cell>
          <cell r="K915" t="str">
            <v>UYO167OG1_UBZTL_BINAMZAIN_OG1</v>
          </cell>
          <cell r="L915" t="str">
            <v>BINAMZAIN</v>
          </cell>
          <cell r="M915" t="str">
            <v>KOLOF BRAZA</v>
          </cell>
          <cell r="N915" t="str">
            <v>ASMAT</v>
          </cell>
          <cell r="O915" t="str">
            <v>PAPUA</v>
          </cell>
          <cell r="P915">
            <v>-5.3434499999999998</v>
          </cell>
          <cell r="Q915">
            <v>139.47994</v>
          </cell>
          <cell r="R915" t="str">
            <v>R 11-Puma</v>
          </cell>
          <cell r="S915" t="str">
            <v>Area 4</v>
          </cell>
        </row>
        <row r="916">
          <cell r="G916" t="str">
            <v>UYO157</v>
          </cell>
          <cell r="H916" t="str">
            <v>UYO157OG1</v>
          </cell>
          <cell r="I916" t="str">
            <v>T-0409-1-UYO157</v>
          </cell>
          <cell r="J916" t="str">
            <v>UYO157OG1_UBZTL_YOW</v>
          </cell>
          <cell r="K916" t="str">
            <v>UYO157OG1_UBZTL_YOW_OG1</v>
          </cell>
          <cell r="L916" t="str">
            <v>YOW</v>
          </cell>
          <cell r="M916" t="str">
            <v>BETS BAMU</v>
          </cell>
          <cell r="N916" t="str">
            <v>ASMAT</v>
          </cell>
          <cell r="O916" t="str">
            <v>PAPUA</v>
          </cell>
          <cell r="P916">
            <v>-5.862349</v>
          </cell>
          <cell r="Q916">
            <v>138.294128</v>
          </cell>
          <cell r="R916" t="str">
            <v>R 11-Puma</v>
          </cell>
          <cell r="S916" t="str">
            <v>Area 4</v>
          </cell>
        </row>
        <row r="917">
          <cell r="G917" t="str">
            <v>UYO192</v>
          </cell>
          <cell r="H917" t="str">
            <v>UYO192OG1</v>
          </cell>
          <cell r="I917" t="str">
            <v>T-0409-1-UYO192</v>
          </cell>
          <cell r="J917" t="str">
            <v>UYO192OG1_UBZTL_SURU_SURU</v>
          </cell>
          <cell r="K917" t="str">
            <v>UYO192OG1_UBZTL_SURU_SURU_OG1</v>
          </cell>
          <cell r="L917" t="str">
            <v>SURU-SURU</v>
          </cell>
          <cell r="M917" t="str">
            <v>SURU-SURU</v>
          </cell>
          <cell r="N917" t="str">
            <v>ASMAT</v>
          </cell>
          <cell r="O917" t="str">
            <v>PAPUA</v>
          </cell>
          <cell r="P917">
            <v>-4.7708570000000003</v>
          </cell>
          <cell r="Q917">
            <v>138.98791399999999</v>
          </cell>
          <cell r="R917" t="str">
            <v>R 11-Puma</v>
          </cell>
          <cell r="S917" t="str">
            <v>Area 4</v>
          </cell>
        </row>
        <row r="918">
          <cell r="G918" t="str">
            <v>UYO168</v>
          </cell>
          <cell r="H918" t="str">
            <v>UYO168OG1</v>
          </cell>
          <cell r="I918" t="str">
            <v>T-0409-1-UYO168</v>
          </cell>
          <cell r="J918" t="str">
            <v>UYO168OG1_UBZTL_MABUL</v>
          </cell>
          <cell r="K918" t="str">
            <v>UYO168OG1_UBZTL_MABUL_OG1</v>
          </cell>
          <cell r="L918" t="str">
            <v>MABUL</v>
          </cell>
          <cell r="M918" t="str">
            <v>KOLOF BRAZA</v>
          </cell>
          <cell r="N918" t="str">
            <v>ASMAT</v>
          </cell>
          <cell r="O918" t="str">
            <v>PAPUA</v>
          </cell>
          <cell r="P918">
            <v>-5.2885099999999996</v>
          </cell>
          <cell r="Q918">
            <v>139.744224</v>
          </cell>
          <cell r="R918" t="str">
            <v>R 11-Puma</v>
          </cell>
          <cell r="S918" t="str">
            <v>Area 4</v>
          </cell>
        </row>
        <row r="919">
          <cell r="G919" t="str">
            <v>UYO188</v>
          </cell>
          <cell r="H919" t="str">
            <v>UYO188OG1</v>
          </cell>
          <cell r="I919" t="str">
            <v>T-0409-1-UYO188</v>
          </cell>
          <cell r="J919" t="str">
            <v>UYO188OG1_UBZTL_PRIMAPUN</v>
          </cell>
          <cell r="K919" t="str">
            <v>UYO188OG1_UBZTL_PRIMAPUN_OG1</v>
          </cell>
          <cell r="L919" t="str">
            <v>PRIMAPUN</v>
          </cell>
          <cell r="M919" t="str">
            <v>SAFAN</v>
          </cell>
          <cell r="N919" t="str">
            <v>ASMAT</v>
          </cell>
          <cell r="O919" t="str">
            <v>PAPUA</v>
          </cell>
          <cell r="P919">
            <v>-6.3245560000000003</v>
          </cell>
          <cell r="Q919">
            <v>138.44145399999999</v>
          </cell>
          <cell r="R919" t="str">
            <v>R 11-Puma</v>
          </cell>
          <cell r="S919" t="str">
            <v>Area 4</v>
          </cell>
        </row>
        <row r="920">
          <cell r="G920" t="str">
            <v>UYO206</v>
          </cell>
          <cell r="H920" t="str">
            <v>UYO206OG1</v>
          </cell>
          <cell r="I920" t="str">
            <v>T-0409-1-UYO206</v>
          </cell>
          <cell r="J920" t="str">
            <v>UYO206OG1_UBZIP_BOMA_II</v>
          </cell>
          <cell r="K920" t="str">
            <v>UYO206OG1_UBZIP_BOMA_II_OG1</v>
          </cell>
          <cell r="L920" t="str">
            <v>BOMA II</v>
          </cell>
          <cell r="M920" t="str">
            <v>BOMAKIA</v>
          </cell>
          <cell r="N920" t="str">
            <v>BOVEN DIGOEL</v>
          </cell>
          <cell r="O920" t="str">
            <v>PAPUA</v>
          </cell>
          <cell r="P920">
            <v>-5.8063500000000001</v>
          </cell>
          <cell r="Q920">
            <v>139.87397000000001</v>
          </cell>
          <cell r="R920" t="str">
            <v>R 11-Puma</v>
          </cell>
          <cell r="S920" t="str">
            <v>Area 4</v>
          </cell>
        </row>
        <row r="921">
          <cell r="G921" t="str">
            <v>UYO169</v>
          </cell>
          <cell r="H921" t="str">
            <v>UYO169OG1</v>
          </cell>
          <cell r="I921" t="str">
            <v>T-0409-1-UYO169</v>
          </cell>
          <cell r="J921" t="str">
            <v>UYO169OG1_UBZTL_BANUM</v>
          </cell>
          <cell r="K921" t="str">
            <v>UYO169OG1_UBZTL_BANUM_OG1</v>
          </cell>
          <cell r="L921" t="str">
            <v>BANUM</v>
          </cell>
          <cell r="M921" t="str">
            <v>KOLOF BRAZA</v>
          </cell>
          <cell r="N921" t="str">
            <v>ASMAT</v>
          </cell>
          <cell r="O921" t="str">
            <v>PAPUA</v>
          </cell>
          <cell r="P921">
            <v>-5.2131999999999996</v>
          </cell>
          <cell r="Q921">
            <v>139.80116799999999</v>
          </cell>
          <cell r="R921" t="str">
            <v>R 11-Puma</v>
          </cell>
          <cell r="S921" t="str">
            <v>Area 4</v>
          </cell>
        </row>
        <row r="922">
          <cell r="G922" t="str">
            <v>UYO152</v>
          </cell>
          <cell r="H922" t="str">
            <v>UYO152OG1</v>
          </cell>
          <cell r="I922" t="str">
            <v>T-0409-1-UYO152</v>
          </cell>
          <cell r="J922" t="str">
            <v>UYO152OG1_UBZTL_DOMBOMI</v>
          </cell>
          <cell r="K922" t="str">
            <v>UYO152OG1_UBZTL_DOMBOMI_OG1</v>
          </cell>
          <cell r="L922" t="str">
            <v>DOMBOMI</v>
          </cell>
          <cell r="M922" t="str">
            <v>ABENAHO</v>
          </cell>
          <cell r="N922" t="str">
            <v>YALIMO</v>
          </cell>
          <cell r="O922" t="str">
            <v>PAPUA</v>
          </cell>
          <cell r="P922">
            <v>-3.8200012000000001</v>
          </cell>
          <cell r="Q922">
            <v>139.1700002</v>
          </cell>
          <cell r="R922" t="str">
            <v>R 11-Puma</v>
          </cell>
          <cell r="S922" t="str">
            <v>Area 4</v>
          </cell>
        </row>
        <row r="923">
          <cell r="G923" t="str">
            <v>MXU051</v>
          </cell>
          <cell r="H923" t="str">
            <v>MXU051OG1</v>
          </cell>
          <cell r="I923" t="str">
            <v>T-0409-1-MXU051</v>
          </cell>
          <cell r="J923" t="str">
            <v>MXU051OG1_MMZMS_BINONTOAN</v>
          </cell>
          <cell r="K923" t="str">
            <v>MXU051OG1_MMZMS_BINONTOAN_OG1</v>
          </cell>
          <cell r="L923" t="str">
            <v>BINONTOAN</v>
          </cell>
          <cell r="M923" t="str">
            <v>GIO</v>
          </cell>
          <cell r="N923" t="str">
            <v>TOLITOLI</v>
          </cell>
          <cell r="O923" t="str">
            <v>SULAWESI TENGAH</v>
          </cell>
          <cell r="P923">
            <v>1.2348714999999999</v>
          </cell>
          <cell r="Q923">
            <v>121.080837</v>
          </cell>
          <cell r="R923" t="str">
            <v>R 09-Sulawesi &amp; Malut</v>
          </cell>
          <cell r="S923" t="str">
            <v>Area 4</v>
          </cell>
        </row>
        <row r="924">
          <cell r="G924" t="str">
            <v>UYO153</v>
          </cell>
          <cell r="H924" t="str">
            <v>UYO153OG1</v>
          </cell>
          <cell r="I924" t="str">
            <v>T-0409-1-UYO153</v>
          </cell>
          <cell r="J924" t="str">
            <v>UYO153OG1_UBZTL_ELESIM</v>
          </cell>
          <cell r="K924" t="str">
            <v>UYO153OG1_UBZTL_ELESIM_OG1</v>
          </cell>
          <cell r="L924" t="str">
            <v>ELESIM</v>
          </cell>
          <cell r="M924" t="str">
            <v>ABENAHO</v>
          </cell>
          <cell r="N924" t="str">
            <v>YALIMO</v>
          </cell>
          <cell r="O924" t="str">
            <v>PAPUA</v>
          </cell>
          <cell r="P924">
            <v>-3.8899770999999999</v>
          </cell>
          <cell r="Q924">
            <v>139.060022</v>
          </cell>
          <cell r="R924" t="str">
            <v>R 11-Puma</v>
          </cell>
          <cell r="S924" t="str">
            <v>Area 4</v>
          </cell>
        </row>
        <row r="925">
          <cell r="G925" t="str">
            <v>UYO172</v>
          </cell>
          <cell r="H925" t="str">
            <v>UYO172OG1</v>
          </cell>
          <cell r="I925" t="str">
            <v>T-0409-1-UYO172</v>
          </cell>
          <cell r="J925" t="str">
            <v>UYO172OG1_UBZIP_DIYEUGI</v>
          </cell>
          <cell r="K925" t="str">
            <v>UYO172OG1_UBZIP_DIYEUGI_OG1</v>
          </cell>
          <cell r="L925" t="str">
            <v>DIYEUGI</v>
          </cell>
          <cell r="M925" t="str">
            <v>MAPIA TENGAH</v>
          </cell>
          <cell r="N925" t="str">
            <v>DOGIYAI</v>
          </cell>
          <cell r="O925" t="str">
            <v>PAPUA</v>
          </cell>
          <cell r="P925">
            <v>-4.0514801</v>
          </cell>
          <cell r="Q925">
            <v>135.84356779999999</v>
          </cell>
          <cell r="R925" t="str">
            <v>R 11-Puma</v>
          </cell>
          <cell r="S925" t="str">
            <v>Area 4</v>
          </cell>
        </row>
        <row r="926">
          <cell r="G926" t="str">
            <v>UXS021</v>
          </cell>
          <cell r="H926" t="str">
            <v>UXS021OG1</v>
          </cell>
          <cell r="I926" t="str">
            <v>T-0409-1-UXS021</v>
          </cell>
          <cell r="J926" t="str">
            <v>UXS021OG1_UBZAJ_NGALIPAENG</v>
          </cell>
          <cell r="K926" t="str">
            <v>UXS021OG1_UBZAJ_NGALIPAENG_OG1</v>
          </cell>
          <cell r="L926" t="str">
            <v>NGALIPAENG</v>
          </cell>
          <cell r="M926" t="str">
            <v>MANGANITU SELATAN</v>
          </cell>
          <cell r="N926" t="str">
            <v>KEPULAUAN SANGIHE</v>
          </cell>
          <cell r="O926" t="str">
            <v>SULAWESI UTARA</v>
          </cell>
          <cell r="P926">
            <v>3.3908906999999999</v>
          </cell>
          <cell r="Q926">
            <v>125.618404</v>
          </cell>
          <cell r="R926" t="str">
            <v>R 09-Sulawesi &amp; Malut</v>
          </cell>
          <cell r="S926" t="str">
            <v>Area 4</v>
          </cell>
        </row>
        <row r="927">
          <cell r="G927" t="str">
            <v>UXS019</v>
          </cell>
          <cell r="H927" t="str">
            <v>UXS019OG1</v>
          </cell>
          <cell r="I927" t="str">
            <v>T-0409-1-UXS019</v>
          </cell>
          <cell r="J927" t="str">
            <v>UXS019OG1_UBZAJ_MATUTUANG</v>
          </cell>
          <cell r="K927" t="str">
            <v>UXS019OG1_UBZAJ_MATUTUANG_OG1</v>
          </cell>
          <cell r="L927" t="str">
            <v>MATUTUANG</v>
          </cell>
          <cell r="M927" t="str">
            <v>KECAMATAN MARORE</v>
          </cell>
          <cell r="N927" t="str">
            <v>KEPULAUAN SANGIHE</v>
          </cell>
          <cell r="O927" t="str">
            <v>SULAWESI UTARA</v>
          </cell>
          <cell r="P927">
            <v>4.4321600999999999</v>
          </cell>
          <cell r="Q927">
            <v>125.6923966</v>
          </cell>
          <cell r="R927" t="str">
            <v>R 09-Sulawesi &amp; Malut</v>
          </cell>
          <cell r="S927" t="str">
            <v>Area 4</v>
          </cell>
        </row>
        <row r="928">
          <cell r="G928" t="str">
            <v>UXS020</v>
          </cell>
          <cell r="H928" t="str">
            <v>UXS020OG1</v>
          </cell>
          <cell r="I928" t="str">
            <v>T-0409-1-UXS020</v>
          </cell>
          <cell r="J928" t="str">
            <v>UXS020OG1_UBZAJ_KAWIO</v>
          </cell>
          <cell r="K928" t="str">
            <v>UXS020OG1_UBZAJ_KAWIO_OG1</v>
          </cell>
          <cell r="L928" t="str">
            <v>KAWIO</v>
          </cell>
          <cell r="M928" t="str">
            <v>KECAMATAN MARORE</v>
          </cell>
          <cell r="N928" t="str">
            <v>KEPULAUAN SANGIHE</v>
          </cell>
          <cell r="O928" t="str">
            <v>SULAWESI UTARA</v>
          </cell>
          <cell r="P928">
            <v>4.667681</v>
          </cell>
          <cell r="Q928">
            <v>125.433998</v>
          </cell>
          <cell r="R928" t="str">
            <v>R 09-Sulawesi &amp; Malut</v>
          </cell>
          <cell r="S928" t="str">
            <v>Area 4</v>
          </cell>
        </row>
        <row r="929">
          <cell r="G929" t="str">
            <v>UYO186</v>
          </cell>
          <cell r="H929" t="str">
            <v>UYO186OG1</v>
          </cell>
          <cell r="I929" t="str">
            <v>T-0409-1-UYO186</v>
          </cell>
          <cell r="J929" t="str">
            <v>UYO186OG1_UBZIP_DENOM</v>
          </cell>
          <cell r="K929" t="str">
            <v>UYO186OG1_UBZIP_DENOM_OG1</v>
          </cell>
          <cell r="L929" t="str">
            <v>DENOM</v>
          </cell>
          <cell r="M929" t="str">
            <v>PEPERA</v>
          </cell>
          <cell r="N929" t="str">
            <v>PEGUNUNGAN BINTANG</v>
          </cell>
          <cell r="O929" t="str">
            <v>PAPUA</v>
          </cell>
          <cell r="P929">
            <v>-5.1436811000000002</v>
          </cell>
          <cell r="Q929">
            <v>140.9670788</v>
          </cell>
          <cell r="R929" t="str">
            <v>R 11-Puma</v>
          </cell>
          <cell r="S929" t="str">
            <v>Area 4</v>
          </cell>
        </row>
        <row r="930">
          <cell r="G930" t="str">
            <v>MXS048</v>
          </cell>
          <cell r="H930" t="str">
            <v>MXS048OG1</v>
          </cell>
          <cell r="I930" t="str">
            <v>T-0409-1-MXS048</v>
          </cell>
          <cell r="J930" t="str">
            <v>MXS048OG1_MMZMS_DUMAGIN</v>
          </cell>
          <cell r="K930" t="str">
            <v>MXS048OG1_MMZMS_DUMAGIN_OG1</v>
          </cell>
          <cell r="L930" t="str">
            <v>DUMAGIN</v>
          </cell>
          <cell r="M930" t="str">
            <v>PINOLOSIAN TIMUR</v>
          </cell>
          <cell r="N930" t="str">
            <v>BOLAANG MONGONDOW SELATAN</v>
          </cell>
          <cell r="O930" t="str">
            <v>SULAWESI UTARA</v>
          </cell>
          <cell r="P930">
            <v>0.46339399999999997</v>
          </cell>
          <cell r="Q930">
            <v>124.38074899999999</v>
          </cell>
          <cell r="R930" t="str">
            <v>R 09-Sulawesi &amp; Malut</v>
          </cell>
          <cell r="S930" t="str">
            <v>Area 4</v>
          </cell>
        </row>
        <row r="931">
          <cell r="G931" t="str">
            <v>UYO174</v>
          </cell>
          <cell r="H931" t="str">
            <v>UYO174OG1</v>
          </cell>
          <cell r="I931" t="str">
            <v>-</v>
          </cell>
          <cell r="J931" t="str">
            <v>UYO174OG1_UBZIP_MBUA</v>
          </cell>
          <cell r="K931" t="str">
            <v>UYO174OG1_UBZIP_MBUA_OG1</v>
          </cell>
          <cell r="L931" t="str">
            <v>DESA MBUA</v>
          </cell>
          <cell r="M931" t="str">
            <v>MBUA</v>
          </cell>
          <cell r="N931" t="str">
            <v>NDUGA</v>
          </cell>
          <cell r="O931" t="str">
            <v>PAPUA</v>
          </cell>
          <cell r="P931">
            <v>-4.2361399999999998</v>
          </cell>
          <cell r="Q931">
            <v>138.46351999999999</v>
          </cell>
          <cell r="R931" t="str">
            <v>R 11-Puma</v>
          </cell>
          <cell r="S931" t="str">
            <v>Area 4</v>
          </cell>
        </row>
        <row r="932">
          <cell r="G932" t="str">
            <v>UXS024</v>
          </cell>
          <cell r="H932" t="str">
            <v>UXS024OG1</v>
          </cell>
          <cell r="I932" t="str">
            <v>T-0409-1-UXS024</v>
          </cell>
          <cell r="J932" t="str">
            <v>UXS024OG1_UBZAJ_LEHUPU</v>
          </cell>
          <cell r="K932" t="str">
            <v>UXS024OG1_UBZAJ_LEHUPU_OG1</v>
          </cell>
          <cell r="L932" t="str">
            <v>LEHUPU</v>
          </cell>
          <cell r="M932" t="str">
            <v>TABUKAN SELATAN</v>
          </cell>
          <cell r="N932" t="str">
            <v>KEPULAUAN SANGIHE</v>
          </cell>
          <cell r="O932" t="str">
            <v>SULAWESI UTARA</v>
          </cell>
          <cell r="P932">
            <v>3.4159858999999999</v>
          </cell>
          <cell r="Q932">
            <v>125.6631912</v>
          </cell>
          <cell r="R932" t="str">
            <v>R 09-Sulawesi &amp; Malut</v>
          </cell>
          <cell r="S932" t="str">
            <v>Area 4</v>
          </cell>
        </row>
        <row r="933">
          <cell r="G933" t="str">
            <v>UXS022</v>
          </cell>
          <cell r="H933" t="str">
            <v>UXS022OG1</v>
          </cell>
          <cell r="I933" t="str">
            <v>T-0409-1-UXS022</v>
          </cell>
          <cell r="J933" t="str">
            <v>UXS022OG1_UBZAJ_KARATUNG_SELATAN</v>
          </cell>
          <cell r="K933" t="str">
            <v>UXS022OG1_UBZAJ_KARATUNG_SELATAN_OG1</v>
          </cell>
          <cell r="L933" t="str">
            <v>KARATUNG</v>
          </cell>
          <cell r="M933" t="str">
            <v>NANUSA</v>
          </cell>
          <cell r="N933" t="str">
            <v xml:space="preserve">KEPULAUAN TALAUD </v>
          </cell>
          <cell r="O933" t="str">
            <v>SULAWESI UTARA</v>
          </cell>
          <cell r="P933">
            <v>4.7199999000000004</v>
          </cell>
          <cell r="Q933">
            <v>127.08</v>
          </cell>
          <cell r="R933" t="str">
            <v>R 09-Sulawesi &amp; Malut</v>
          </cell>
          <cell r="S933" t="str">
            <v>Area 4</v>
          </cell>
        </row>
        <row r="934">
          <cell r="G934" t="str">
            <v>UYO165</v>
          </cell>
          <cell r="H934" t="str">
            <v>UYO165OG1</v>
          </cell>
          <cell r="I934" t="str">
            <v>-</v>
          </cell>
          <cell r="J934" t="str">
            <v>UYO165OG1_UBZIP_BOKAI_BUTU_EX_UGAPUGA</v>
          </cell>
          <cell r="K934" t="str">
            <v>UYO165OG1_UBZIP_BOKAI_BUTU_EX_UGAPUGA_OG1</v>
          </cell>
          <cell r="L934" t="str">
            <v>BOGAI BUTU / UGAPUGA</v>
          </cell>
          <cell r="M934" t="str">
            <v>KAMU TIMUR</v>
          </cell>
          <cell r="N934" t="str">
            <v>DOGIYAI</v>
          </cell>
          <cell r="O934" t="str">
            <v>PAPUA</v>
          </cell>
          <cell r="P934">
            <v>-4.0278299999999998</v>
          </cell>
          <cell r="Q934">
            <v>136.12249</v>
          </cell>
          <cell r="R934" t="str">
            <v>R 11-Puma</v>
          </cell>
          <cell r="S934" t="str">
            <v>Area 4</v>
          </cell>
        </row>
        <row r="935">
          <cell r="G935" t="str">
            <v>UXS018</v>
          </cell>
          <cell r="H935" t="str">
            <v>UXS018OG1</v>
          </cell>
          <cell r="I935" t="str">
            <v>T-0409-1-UXS018</v>
          </cell>
          <cell r="J935" t="str">
            <v>UXS018OG1_UBZAJ_LIPANG</v>
          </cell>
          <cell r="K935" t="str">
            <v>UXS018OG1_UBZAJ_LIPANG_OG1</v>
          </cell>
          <cell r="L935" t="str">
            <v>LIPANG</v>
          </cell>
          <cell r="M935" t="str">
            <v>KECAMATAN KENDAHE</v>
          </cell>
          <cell r="N935" t="str">
            <v>KEPULAUAN SANGIHE</v>
          </cell>
          <cell r="O935" t="str">
            <v>SULAWESI UTARA</v>
          </cell>
          <cell r="P935">
            <v>3.9100069999999998</v>
          </cell>
          <cell r="Q935">
            <v>125.386414</v>
          </cell>
          <cell r="R935" t="str">
            <v>R 09-Sulawesi &amp; Malut</v>
          </cell>
          <cell r="S935" t="str">
            <v>Area 4</v>
          </cell>
        </row>
        <row r="936">
          <cell r="G936" t="str">
            <v>MXU052</v>
          </cell>
          <cell r="H936" t="str">
            <v>MXU052OG1</v>
          </cell>
          <cell r="I936" t="str">
            <v>T-0409-1-MXU052</v>
          </cell>
          <cell r="J936" t="str">
            <v>MXU052OG1_MMZMS_KETONG</v>
          </cell>
          <cell r="K936" t="str">
            <v>MXU052OG1_MMZMS_KETONG_OG1</v>
          </cell>
          <cell r="L936" t="str">
            <v>KETONG</v>
          </cell>
          <cell r="M936" t="str">
            <v>BALAESANG TANJUNG</v>
          </cell>
          <cell r="N936" t="str">
            <v>DONGGALA</v>
          </cell>
          <cell r="O936" t="str">
            <v>SULAWESI TENGAH</v>
          </cell>
          <cell r="P936">
            <v>-4.5011000000000002E-2</v>
          </cell>
          <cell r="Q936">
            <v>119.62630900000001</v>
          </cell>
          <cell r="R936" t="str">
            <v>R 09-Sulawesi &amp; Malut</v>
          </cell>
          <cell r="S936" t="str">
            <v>Area 4</v>
          </cell>
        </row>
        <row r="937">
          <cell r="G937" t="str">
            <v>UYO183</v>
          </cell>
          <cell r="H937" t="str">
            <v>UYO183OG1</v>
          </cell>
          <cell r="I937" t="str">
            <v>T-0409-1-UYO183</v>
          </cell>
          <cell r="J937" t="str">
            <v>UYO183OG1_UBZIP_OKNGAM</v>
          </cell>
          <cell r="K937" t="str">
            <v>UYO183OG1_UBZIP_OKNGAM_OG1</v>
          </cell>
          <cell r="L937" t="str">
            <v>OKNGAM</v>
          </cell>
          <cell r="M937" t="str">
            <v>OKBEMTAU</v>
          </cell>
          <cell r="N937" t="str">
            <v>PEGUNUNGAN BINTANG</v>
          </cell>
          <cell r="O937" t="str">
            <v>PAPUA</v>
          </cell>
          <cell r="P937">
            <v>-4.4929258000000001</v>
          </cell>
          <cell r="Q937">
            <v>140.6567531</v>
          </cell>
          <cell r="R937" t="str">
            <v>R 11-Puma</v>
          </cell>
          <cell r="S937" t="str">
            <v>Area 4</v>
          </cell>
        </row>
        <row r="938">
          <cell r="G938" t="str">
            <v>UXS023</v>
          </cell>
          <cell r="H938" t="str">
            <v>UXS023OG1</v>
          </cell>
          <cell r="I938" t="str">
            <v>T-0409-1-UXS023</v>
          </cell>
          <cell r="J938" t="str">
            <v>UXS023OG1_UBZAJ_DAMPULIS_SELATAN</v>
          </cell>
          <cell r="K938" t="str">
            <v>UXS023OG1_UBZAJ_DAMPULIS_SELATAN_OG1</v>
          </cell>
          <cell r="L938" t="str">
            <v>DAMPULIS</v>
          </cell>
          <cell r="M938" t="str">
            <v>NANUSA</v>
          </cell>
          <cell r="N938" t="str">
            <v xml:space="preserve">KEPULAUAN TALAUD </v>
          </cell>
          <cell r="O938" t="str">
            <v>SULAWESI UTARA</v>
          </cell>
          <cell r="P938">
            <v>4.76</v>
          </cell>
          <cell r="Q938">
            <v>127.12</v>
          </cell>
          <cell r="R938" t="str">
            <v>R 09-Sulawesi &amp; Malut</v>
          </cell>
          <cell r="S938" t="str">
            <v>Area 4</v>
          </cell>
        </row>
        <row r="939">
          <cell r="G939" t="str">
            <v>UYO161</v>
          </cell>
          <cell r="H939" t="str">
            <v>UYO161OG1</v>
          </cell>
          <cell r="I939" t="str">
            <v>-</v>
          </cell>
          <cell r="J939" t="str">
            <v>UYO161OG1_UBZIP_KIGAMANI</v>
          </cell>
          <cell r="K939" t="str">
            <v>UYO161OG1_UBZIP_KIGAMANI_OG1</v>
          </cell>
          <cell r="L939" t="str">
            <v>KIGAMANI</v>
          </cell>
          <cell r="M939" t="str">
            <v>DOGIYAI</v>
          </cell>
          <cell r="N939" t="str">
            <v>DOGIYAI</v>
          </cell>
          <cell r="O939" t="str">
            <v>PAPUA</v>
          </cell>
          <cell r="P939">
            <v>-3.9790890999999999</v>
          </cell>
          <cell r="Q939">
            <v>135.95856409999999</v>
          </cell>
          <cell r="R939" t="str">
            <v>R 11-Puma</v>
          </cell>
          <cell r="S939" t="str">
            <v>Area 4</v>
          </cell>
        </row>
        <row r="940">
          <cell r="G940" t="str">
            <v>UQT100</v>
          </cell>
          <cell r="H940" t="str">
            <v>UQT100OG1</v>
          </cell>
          <cell r="I940" t="str">
            <v>T-0110-1-UQT100</v>
          </cell>
          <cell r="J940" t="str">
            <v>UQT100OG1_UBHIP_PENGIKIK</v>
          </cell>
          <cell r="K940" t="str">
            <v>UQT100OG1_UBHIP_PENGIKIK_OG1</v>
          </cell>
          <cell r="L940" t="str">
            <v>PENGIKIK</v>
          </cell>
          <cell r="M940" t="str">
            <v>TAMBELAN</v>
          </cell>
          <cell r="N940" t="str">
            <v>BINTAN</v>
          </cell>
          <cell r="O940" t="str">
            <v>KEPULAUAN RIAU</v>
          </cell>
          <cell r="P940">
            <v>0.24675</v>
          </cell>
          <cell r="Q940">
            <v>108.036869</v>
          </cell>
          <cell r="R940" t="str">
            <v>R 10-Sumbagteng</v>
          </cell>
          <cell r="S940" t="str">
            <v>Area 1</v>
          </cell>
        </row>
        <row r="941">
          <cell r="G941" t="str">
            <v>UQT101</v>
          </cell>
          <cell r="H941" t="str">
            <v>UQT101OG1</v>
          </cell>
          <cell r="I941" t="str">
            <v>T-0110-1-UQT101</v>
          </cell>
          <cell r="J941" t="str">
            <v>UQT101OG1_UBHIP_PEJANTAN</v>
          </cell>
          <cell r="K941" t="str">
            <v>UQT101OG1_UBHIP_PEJANTAN_OG1</v>
          </cell>
          <cell r="L941" t="str">
            <v>PEJANTAN</v>
          </cell>
          <cell r="M941" t="str">
            <v>TAMBELAN</v>
          </cell>
          <cell r="N941" t="str">
            <v>BINTAN</v>
          </cell>
          <cell r="O941" t="str">
            <v>KEPULAUAN RIAU</v>
          </cell>
          <cell r="P941">
            <v>0.13944400000000001</v>
          </cell>
          <cell r="Q941">
            <v>107.245881</v>
          </cell>
          <cell r="R941" t="str">
            <v>R 10-Sumbagteng</v>
          </cell>
          <cell r="S941" t="str">
            <v>Area 1</v>
          </cell>
        </row>
        <row r="942">
          <cell r="G942" t="str">
            <v>UYO156</v>
          </cell>
          <cell r="H942" t="str">
            <v>UYO156OG1</v>
          </cell>
          <cell r="I942" t="str">
            <v>T-0409-1-UYO156</v>
          </cell>
          <cell r="J942" t="str">
            <v>UYO156OG1_UBZTL_EREGI</v>
          </cell>
          <cell r="K942" t="str">
            <v>UYO156OG1_UBZTL_EREGI_OG1</v>
          </cell>
          <cell r="L942" t="str">
            <v>EREGI</v>
          </cell>
          <cell r="M942" t="str">
            <v>BENAWA</v>
          </cell>
          <cell r="N942" t="str">
            <v>YALIMO</v>
          </cell>
          <cell r="O942" t="str">
            <v>PAPUA</v>
          </cell>
          <cell r="P942">
            <v>-3.8338092000000001</v>
          </cell>
          <cell r="Q942">
            <v>139.34876600000001</v>
          </cell>
          <cell r="R942" t="str">
            <v>R 11-Puma</v>
          </cell>
          <cell r="S942" t="str">
            <v>Area 4</v>
          </cell>
        </row>
        <row r="943">
          <cell r="G943" t="str">
            <v>MXT051</v>
          </cell>
          <cell r="H943" t="str">
            <v>MXT051OG1</v>
          </cell>
          <cell r="I943" t="str">
            <v>T-0409-1-MXT051</v>
          </cell>
          <cell r="J943" t="str">
            <v>MXT051OG1_MMZMS_TANAMA_KALEANG</v>
          </cell>
          <cell r="K943" t="str">
            <v>MXT051OG1_MMZMS_TANAMA_KALEANG_OG1</v>
          </cell>
          <cell r="L943" t="str">
            <v>TANAMA KALEANG</v>
          </cell>
          <cell r="M943" t="str">
            <v>SEKO</v>
          </cell>
          <cell r="N943" t="str">
            <v>LUWU UTARA</v>
          </cell>
          <cell r="O943" t="str">
            <v>SULAWESI SELATAN</v>
          </cell>
          <cell r="P943">
            <v>-2.3404219999999998</v>
          </cell>
          <cell r="Q943">
            <v>119.721839</v>
          </cell>
          <cell r="R943" t="str">
            <v>R 09-Sulawesi &amp; Malut</v>
          </cell>
          <cell r="S943" t="str">
            <v>Area 4</v>
          </cell>
        </row>
        <row r="944">
          <cell r="G944" t="str">
            <v>UXQ099</v>
          </cell>
          <cell r="H944" t="str">
            <v>UXQ099OG1</v>
          </cell>
          <cell r="I944" t="str">
            <v>T-0307-1-UXQ099</v>
          </cell>
          <cell r="J944" t="str">
            <v>UXQ099OG1_UBZAJ_NANAENOE</v>
          </cell>
          <cell r="K944" t="str">
            <v>UXQ099OG1_UBZAJ_NANAENOE_OG1</v>
          </cell>
          <cell r="L944" t="str">
            <v>NANAENOE</v>
          </cell>
          <cell r="M944" t="str">
            <v>NANAET DUABESI</v>
          </cell>
          <cell r="N944" t="str">
            <v>BELU</v>
          </cell>
          <cell r="O944" t="str">
            <v>NTT</v>
          </cell>
          <cell r="P944">
            <v>-9.29941</v>
          </cell>
          <cell r="Q944">
            <v>124.99438000000001</v>
          </cell>
          <cell r="R944" t="str">
            <v>R 07-Bali Nusra</v>
          </cell>
          <cell r="S944" t="str">
            <v>Area 3</v>
          </cell>
        </row>
        <row r="945">
          <cell r="G945" t="str">
            <v>UXB081</v>
          </cell>
          <cell r="H945" t="str">
            <v>UXB081OG1</v>
          </cell>
          <cell r="I945" t="str">
            <v>T-0408-1-UXB081</v>
          </cell>
          <cell r="J945" t="str">
            <v>UXB081OG1_UBZTL_CAMAR_BULAN</v>
          </cell>
          <cell r="K945" t="str">
            <v>UXB081OG1_UBZTL_CAMAR_BULAN_OG1</v>
          </cell>
          <cell r="L945" t="str">
            <v>CAMAR BULAN</v>
          </cell>
          <cell r="M945" t="str">
            <v>PALOH</v>
          </cell>
          <cell r="N945" t="str">
            <v>SAMBAS</v>
          </cell>
          <cell r="O945" t="str">
            <v>KALIMANTAN BARAT</v>
          </cell>
          <cell r="P945">
            <v>1.9951460000000001</v>
          </cell>
          <cell r="Q945">
            <v>109.593203</v>
          </cell>
          <cell r="R945" t="str">
            <v>R 08-Kalimantan</v>
          </cell>
          <cell r="S945" t="str">
            <v>Area 4</v>
          </cell>
        </row>
        <row r="946">
          <cell r="G946" t="str">
            <v>UQD912</v>
          </cell>
          <cell r="H946" t="str">
            <v>UQD912OG1</v>
          </cell>
          <cell r="I946" t="str">
            <v>T-0101-1-UQD912</v>
          </cell>
          <cell r="J946" t="str">
            <v>UQD912OG1_UBZTL_UJUNG_SIALIT</v>
          </cell>
          <cell r="K946" t="str">
            <v>UQD912OG1_UBZTL_UJUNG_SIALIT_OG1</v>
          </cell>
          <cell r="L946" t="str">
            <v>UJUNG SIALIT</v>
          </cell>
          <cell r="M946" t="str">
            <v xml:space="preserve">PULAU BANYAK BARAT </v>
          </cell>
          <cell r="N946" t="str">
            <v>ACEH SINGKIL</v>
          </cell>
          <cell r="O946" t="str">
            <v>ACEH</v>
          </cell>
          <cell r="P946" t="str">
            <v>2.221643°</v>
          </cell>
          <cell r="Q946" t="str">
            <v>97.279754°</v>
          </cell>
          <cell r="R946" t="str">
            <v>R 01-Sumbagut</v>
          </cell>
          <cell r="S946" t="str">
            <v>Area 1</v>
          </cell>
        </row>
        <row r="947">
          <cell r="G947" t="str">
            <v>UQD914</v>
          </cell>
          <cell r="H947" t="str">
            <v>UQD914OG1</v>
          </cell>
          <cell r="I947" t="str">
            <v>T-0101-1-UQD914</v>
          </cell>
          <cell r="J947" t="str">
            <v>UQD914OG1_UBZTL_PAYA</v>
          </cell>
          <cell r="K947" t="str">
            <v>UQD914OG1_UBZTL_PAYA_OG1</v>
          </cell>
          <cell r="L947" t="str">
            <v>PAYA</v>
          </cell>
          <cell r="M947" t="str">
            <v>SUKAJAYA</v>
          </cell>
          <cell r="N947" t="str">
            <v>SABANG</v>
          </cell>
          <cell r="O947" t="str">
            <v>ACEH</v>
          </cell>
          <cell r="P947" t="str">
            <v>5.789097°</v>
          </cell>
          <cell r="Q947" t="str">
            <v>95.280114°</v>
          </cell>
          <cell r="R947" t="str">
            <v>R 01-Sumbagut</v>
          </cell>
          <cell r="S947" t="str">
            <v>Area 1</v>
          </cell>
        </row>
        <row r="948">
          <cell r="G948" t="str">
            <v>UQP007</v>
          </cell>
          <cell r="H948" t="str">
            <v>UQP007OG1</v>
          </cell>
          <cell r="I948" t="str">
            <v>T-0102-1-UQP007</v>
          </cell>
          <cell r="J948" t="str">
            <v>UQP007OG1_UBZTL_KAANA</v>
          </cell>
          <cell r="K948" t="str">
            <v>UQP007OG1_UBZTL_KAANA_OG1</v>
          </cell>
          <cell r="L948" t="str">
            <v>KAANA</v>
          </cell>
          <cell r="M948" t="str">
            <v>ENGGANO</v>
          </cell>
          <cell r="N948" t="str">
            <v>BENGKULU UTARA</v>
          </cell>
          <cell r="O948" t="str">
            <v>BENGKULU</v>
          </cell>
          <cell r="P948">
            <v>-5.4061490000000001</v>
          </cell>
          <cell r="Q948">
            <v>102.35755399999999</v>
          </cell>
          <cell r="R948" t="str">
            <v>R 02-Sumbagsel</v>
          </cell>
          <cell r="S948" t="str">
            <v>Area 1</v>
          </cell>
        </row>
        <row r="949">
          <cell r="G949" t="str">
            <v>UQP008</v>
          </cell>
          <cell r="H949" t="str">
            <v>UQP008OG1</v>
          </cell>
          <cell r="I949" t="str">
            <v>T-0102-1-UQP008</v>
          </cell>
          <cell r="J949" t="str">
            <v>UQP008OG1_UBZTL_BANJARSARI</v>
          </cell>
          <cell r="K949" t="str">
            <v>UQP008OG1_UBZTL_BANJARSARI_OG1</v>
          </cell>
          <cell r="L949" t="str">
            <v>BANJARSARI</v>
          </cell>
          <cell r="M949" t="str">
            <v>ENGGANO</v>
          </cell>
          <cell r="N949" t="str">
            <v>BENGKULU UTARA</v>
          </cell>
          <cell r="O949" t="str">
            <v>BENGKULU</v>
          </cell>
          <cell r="P949">
            <v>-5.3016399999999999</v>
          </cell>
          <cell r="Q949">
            <v>102.15848</v>
          </cell>
          <cell r="R949" t="str">
            <v>R 02-Sumbagsel</v>
          </cell>
          <cell r="S949" t="str">
            <v>Area 1</v>
          </cell>
        </row>
        <row r="950">
          <cell r="G950" t="str">
            <v>UQU799</v>
          </cell>
          <cell r="H950" t="str">
            <v>UQU799OG1</v>
          </cell>
          <cell r="I950" t="str">
            <v>T-0102-1-UQU799</v>
          </cell>
          <cell r="J950" t="str">
            <v>UQU799OG1_UBZTL_KARANG_BUAH</v>
          </cell>
          <cell r="K950" t="str">
            <v>UQU799OG1_UBZTL_KARANG_BUAH_OG1</v>
          </cell>
          <cell r="L950" t="str">
            <v>KARANG BUAH</v>
          </cell>
          <cell r="M950" t="str">
            <v>CUKUH BALAK</v>
          </cell>
          <cell r="N950" t="str">
            <v>TANGGAMUS</v>
          </cell>
          <cell r="O950" t="str">
            <v>LAMPUNG</v>
          </cell>
          <cell r="P950">
            <v>-5.7876120000000002</v>
          </cell>
          <cell r="Q950">
            <v>104.793896</v>
          </cell>
          <cell r="R950" t="str">
            <v>R 02-Sumbagsel</v>
          </cell>
          <cell r="S950" t="str">
            <v>Area 1</v>
          </cell>
        </row>
        <row r="951">
          <cell r="G951" t="str">
            <v>UXJ860</v>
          </cell>
          <cell r="H951" t="str">
            <v>UXJ860OG1</v>
          </cell>
          <cell r="I951" t="str">
            <v>T-0408-1-UXJ860</v>
          </cell>
          <cell r="J951" t="str">
            <v>UXJ860OG1_UBZTL_LONG_LEBUSAN</v>
          </cell>
          <cell r="K951" t="str">
            <v>UXJ860OG1_UBZTL_LONG_LEBUSAN_OG1</v>
          </cell>
          <cell r="L951" t="str">
            <v>LONG LEBUSAN</v>
          </cell>
          <cell r="M951" t="str">
            <v>SUNGAI BOH</v>
          </cell>
          <cell r="N951" t="str">
            <v>MALINAU</v>
          </cell>
          <cell r="O951" t="str">
            <v>KALIMANTAN UTARA</v>
          </cell>
          <cell r="P951" t="str">
            <v>1.404363°</v>
          </cell>
          <cell r="Q951" t="str">
            <v>115.420659°</v>
          </cell>
          <cell r="R951" t="str">
            <v>R 08-Kalimantan</v>
          </cell>
          <cell r="S951" t="str">
            <v>Area 4</v>
          </cell>
        </row>
        <row r="952">
          <cell r="G952" t="str">
            <v>UXJ861</v>
          </cell>
          <cell r="H952" t="str">
            <v>UXJ861OG1</v>
          </cell>
          <cell r="I952" t="str">
            <v>T-0408-1-UXJ861</v>
          </cell>
          <cell r="J952" t="str">
            <v>UXJ861OG1_UBZTL_PAKING</v>
          </cell>
          <cell r="K952" t="str">
            <v>UXJ861OG1_UBZTL_PAKING_OG1</v>
          </cell>
          <cell r="L952" t="str">
            <v>PAKING</v>
          </cell>
          <cell r="M952" t="str">
            <v>MENTARANG</v>
          </cell>
          <cell r="N952" t="str">
            <v>MALINAU</v>
          </cell>
          <cell r="O952" t="str">
            <v>KALIMANTAN UTARA</v>
          </cell>
          <cell r="P952">
            <v>3.4964550000000001</v>
          </cell>
          <cell r="Q952">
            <v>116.388198</v>
          </cell>
          <cell r="R952" t="str">
            <v>R 08-Kalimantan</v>
          </cell>
          <cell r="S952" t="str">
            <v>Area 4</v>
          </cell>
        </row>
        <row r="953">
          <cell r="G953" t="str">
            <v>UXE198</v>
          </cell>
          <cell r="H953" t="str">
            <v>UXE198OG1</v>
          </cell>
          <cell r="I953" t="str">
            <v>T-0408-1-UXE198</v>
          </cell>
          <cell r="J953" t="str">
            <v>UXE198OG1_UBZTL_TENGAH_MARABATUAN</v>
          </cell>
          <cell r="K953" t="str">
            <v>UXE198OG1_UBZTL_TENGAH_MARABATUAN_OG1</v>
          </cell>
          <cell r="L953" t="str">
            <v>TENGAH MARABATUAN</v>
          </cell>
          <cell r="M953" t="str">
            <v> PULAU SEMBILAN</v>
          </cell>
          <cell r="N953" t="str">
            <v>KOTA BARU</v>
          </cell>
          <cell r="O953" t="str">
            <v>KALIMANTAN SELATAN</v>
          </cell>
          <cell r="P953" t="str">
            <v>-4.364409°</v>
          </cell>
          <cell r="Q953" t="str">
            <v>115.799135°</v>
          </cell>
          <cell r="R953" t="str">
            <v>R 08-Kalimantan</v>
          </cell>
          <cell r="S953" t="str">
            <v>Area 4</v>
          </cell>
        </row>
        <row r="954">
          <cell r="G954" t="str">
            <v>UXV005</v>
          </cell>
          <cell r="H954" t="str">
            <v>UXV005OG1</v>
          </cell>
          <cell r="I954" t="str">
            <v>T-0409-1-UXV005</v>
          </cell>
          <cell r="J954" t="str">
            <v>UXV005OG1_UBZTL_PATANDE</v>
          </cell>
          <cell r="K954" t="str">
            <v>UXV005OG1_UBZTL_PATANDE_OG1</v>
          </cell>
          <cell r="L954" t="str">
            <v>PATANDE</v>
          </cell>
          <cell r="M954" t="str">
            <v>WAWONII TIMUR LAUT</v>
          </cell>
          <cell r="N954" t="str">
            <v>KONAWE KEPULAUAN</v>
          </cell>
          <cell r="O954" t="str">
            <v>SULAWESI TENGGARA</v>
          </cell>
          <cell r="P954" t="str">
            <v>-4.040835°</v>
          </cell>
          <cell r="Q954" t="str">
            <v>123.224441°</v>
          </cell>
          <cell r="R954" t="str">
            <v>R 09-Sulawesi &amp; Malut</v>
          </cell>
          <cell r="S954" t="str">
            <v>Area 4</v>
          </cell>
        </row>
        <row r="955">
          <cell r="G955" t="str">
            <v>UQH812</v>
          </cell>
          <cell r="H955" t="str">
            <v>UQH812OG1</v>
          </cell>
          <cell r="I955" t="str">
            <v>T-0110-1-UQH812</v>
          </cell>
          <cell r="J955" t="str">
            <v>UQH812OG1_UBZTL_BETAET</v>
          </cell>
          <cell r="K955" t="str">
            <v>UQH812OG1_UBZTL_BETAET_OG1</v>
          </cell>
          <cell r="L955" t="str">
            <v>BETAET</v>
          </cell>
          <cell r="M955" t="str">
            <v>SIBERUT BARAT</v>
          </cell>
          <cell r="N955" t="str">
            <v>KEPULAUAN MENTAWAI</v>
          </cell>
          <cell r="O955" t="str">
            <v>SUMATERA BARAT</v>
          </cell>
          <cell r="P955">
            <v>-1.2783709999999999</v>
          </cell>
          <cell r="Q955">
            <v>98.643561000000005</v>
          </cell>
          <cell r="R955" t="str">
            <v>R 10-Sumbagteng</v>
          </cell>
          <cell r="S955" t="str">
            <v>Area 1</v>
          </cell>
        </row>
        <row r="956">
          <cell r="G956" t="str">
            <v>UQH814</v>
          </cell>
          <cell r="H956" t="str">
            <v>UQH814OG1</v>
          </cell>
          <cell r="I956" t="str">
            <v>T-0110-1-UQH814</v>
          </cell>
          <cell r="J956" t="str">
            <v>UQH814OG1_UBZTL_PASAKIAT_TAILEULEU</v>
          </cell>
          <cell r="K956" t="str">
            <v>UQH814OG1_UBZTL_PASAKIAT_TAILEULEU_OG1</v>
          </cell>
          <cell r="L956" t="str">
            <v>PASAKIAT TAILEULEU</v>
          </cell>
          <cell r="M956" t="str">
            <v>SIBERUT BARAT DAYA</v>
          </cell>
          <cell r="N956" t="str">
            <v>KEPULAUAN MENTAWAI</v>
          </cell>
          <cell r="O956" t="str">
            <v>SUMATERA BARAT</v>
          </cell>
          <cell r="P956" t="str">
            <v>-1.798812°</v>
          </cell>
          <cell r="Q956" t="str">
            <v>99.140091°</v>
          </cell>
          <cell r="R956" t="str">
            <v>R 10-Sumbagteng</v>
          </cell>
          <cell r="S956" t="str">
            <v>Area 1</v>
          </cell>
        </row>
        <row r="957">
          <cell r="G957" t="str">
            <v>UQH816</v>
          </cell>
          <cell r="H957" t="str">
            <v>UQH816OG1</v>
          </cell>
          <cell r="I957" t="str">
            <v>T-0110-1-UQH816</v>
          </cell>
          <cell r="J957" t="str">
            <v>UQH816OG1_UBZTL_SAUMANGANYA</v>
          </cell>
          <cell r="K957" t="str">
            <v>UQH816OG1_UBZTL_SAUMANGANYA_OG1</v>
          </cell>
          <cell r="L957" t="str">
            <v>SAUMANGANYA</v>
          </cell>
          <cell r="M957" t="str">
            <v>PAGAI UTARA</v>
          </cell>
          <cell r="N957" t="str">
            <v>KEPULAUAN MENTAWAI</v>
          </cell>
          <cell r="O957" t="str">
            <v>SUMATERA BARAT</v>
          </cell>
          <cell r="P957">
            <v>-2.6148989999999999</v>
          </cell>
          <cell r="Q957">
            <v>100.102734</v>
          </cell>
          <cell r="R957" t="str">
            <v>R 10-Sumbagteng</v>
          </cell>
          <cell r="S957" t="str">
            <v>Area 1</v>
          </cell>
        </row>
        <row r="958">
          <cell r="G958" t="str">
            <v>UXB020</v>
          </cell>
          <cell r="H958" t="str">
            <v>UXB020OG1</v>
          </cell>
          <cell r="I958" t="str">
            <v>T-0408-1-UXB020</v>
          </cell>
          <cell r="J958" t="str">
            <v>UXB020OG1_UBZTL_PULAU_LEMUKUTAN</v>
          </cell>
          <cell r="K958" t="str">
            <v>UXB020OG1_UBZTL_PULAU_LEMUKUTAN_OG1</v>
          </cell>
          <cell r="L958" t="str">
            <v>PULAU LEMUKUTAN</v>
          </cell>
          <cell r="M958" t="str">
            <v>SUNGAI'RAYA</v>
          </cell>
          <cell r="N958" t="str">
            <v>BENGKAYANG</v>
          </cell>
          <cell r="O958" t="str">
            <v>KALIMANTAN BARAT</v>
          </cell>
          <cell r="P958">
            <v>0.761652</v>
          </cell>
          <cell r="Q958">
            <v>108.706841</v>
          </cell>
          <cell r="R958" t="str">
            <v>R 08-Kalimantan</v>
          </cell>
          <cell r="S958" t="str">
            <v>Area 4</v>
          </cell>
        </row>
        <row r="959">
          <cell r="G959" t="str">
            <v>UXB082</v>
          </cell>
          <cell r="H959" t="str">
            <v>UXB082OG1</v>
          </cell>
          <cell r="I959" t="str">
            <v>T-0408-1-UXB082</v>
          </cell>
          <cell r="J959" t="str">
            <v>UXB082OG1_UBZTL_SETIA_BUDI</v>
          </cell>
          <cell r="K959" t="str">
            <v>UXB082OG1_UBZTL_SETIA_BUDI_OG1</v>
          </cell>
          <cell r="L959" t="str">
            <v>SETIA BUDI</v>
          </cell>
          <cell r="M959" t="str">
            <v>BENGKAYANG</v>
          </cell>
          <cell r="N959" t="str">
            <v>BENGKAYANG</v>
          </cell>
          <cell r="O959" t="str">
            <v>KALIMANTAN BARAT</v>
          </cell>
          <cell r="P959">
            <v>0.86861600000000005</v>
          </cell>
          <cell r="Q959">
            <v>109.58344700000001</v>
          </cell>
          <cell r="R959" t="str">
            <v>R 08-Kalimantan</v>
          </cell>
          <cell r="S959" t="str">
            <v>Area 4</v>
          </cell>
        </row>
        <row r="960">
          <cell r="G960" t="str">
            <v>UXB083</v>
          </cell>
          <cell r="H960" t="str">
            <v>UXB083OG1</v>
          </cell>
          <cell r="I960" t="str">
            <v>T-0408-1-UXB083</v>
          </cell>
          <cell r="J960" t="str">
            <v>UXB083OG1_UBZTL_AMPAR_BANTENG</v>
          </cell>
          <cell r="K960" t="str">
            <v>UXB083OG1_UBZTL_AMPAR_BANTENG_OG1</v>
          </cell>
          <cell r="L960" t="str">
            <v>AMPAR BANTENG</v>
          </cell>
          <cell r="M960" t="str">
            <v>TERIAK</v>
          </cell>
          <cell r="N960" t="str">
            <v>BENGKAYANG</v>
          </cell>
          <cell r="O960" t="str">
            <v>KALIMANTAN BARAT</v>
          </cell>
          <cell r="P960">
            <v>0.82493399999999995</v>
          </cell>
          <cell r="Q960">
            <v>109.62227</v>
          </cell>
          <cell r="R960" t="str">
            <v>R 08-Kalimantan</v>
          </cell>
          <cell r="S960" t="str">
            <v>Area 4</v>
          </cell>
        </row>
        <row r="961">
          <cell r="G961" t="str">
            <v>UXB085</v>
          </cell>
          <cell r="H961" t="str">
            <v>UXB085OG1</v>
          </cell>
          <cell r="I961" t="str">
            <v>T-0408-1-UXB085</v>
          </cell>
          <cell r="J961" t="str">
            <v>UXB085OG1_UBZTL_HLIBUEI</v>
          </cell>
          <cell r="K961" t="str">
            <v>UXB085OG1_UBZTL_HLIBUEI_OG1</v>
          </cell>
          <cell r="L961" t="str">
            <v>HLIBUEI</v>
          </cell>
          <cell r="M961" t="str">
            <v>SIDING</v>
          </cell>
          <cell r="N961" t="str">
            <v>BENGKAYANG</v>
          </cell>
          <cell r="O961" t="str">
            <v>KALIMANTAN BARAT</v>
          </cell>
          <cell r="P961">
            <v>1.2253160000000001</v>
          </cell>
          <cell r="Q961">
            <v>109.940819</v>
          </cell>
          <cell r="R961" t="str">
            <v>R 08-Kalimantan</v>
          </cell>
          <cell r="S961" t="str">
            <v>Area 4</v>
          </cell>
        </row>
        <row r="962">
          <cell r="G962" t="str">
            <v>UXB087</v>
          </cell>
          <cell r="H962" t="str">
            <v>UXB087OG1</v>
          </cell>
          <cell r="I962" t="str">
            <v>T-0408-1-UXB087</v>
          </cell>
          <cell r="J962" t="str">
            <v>UXB087OG1_UBZTL_SEI_DANGIN</v>
          </cell>
          <cell r="K962" t="str">
            <v>UXB087OG1_UBZTL_SEI_DANGIN_OG1</v>
          </cell>
          <cell r="L962" t="str">
            <v>SEI DANGIN</v>
          </cell>
          <cell r="M962" t="str">
            <v>NOYAN</v>
          </cell>
          <cell r="N962" t="str">
            <v>SANGGAU</v>
          </cell>
          <cell r="O962" t="str">
            <v>KALIMANTAN BARAT</v>
          </cell>
          <cell r="P962">
            <v>0.67206500000000002</v>
          </cell>
          <cell r="Q962">
            <v>110.562657</v>
          </cell>
          <cell r="R962" t="str">
            <v>R 08-Kalimantan</v>
          </cell>
          <cell r="S962" t="str">
            <v>Area 4</v>
          </cell>
        </row>
        <row r="963">
          <cell r="G963" t="str">
            <v>UXB088</v>
          </cell>
          <cell r="H963" t="str">
            <v>UXB088OG1</v>
          </cell>
          <cell r="I963" t="str">
            <v>T-0408-1-UXB088</v>
          </cell>
          <cell r="J963" t="str">
            <v>UXB088OG1_UBZTL_MALENGGANG</v>
          </cell>
          <cell r="K963" t="str">
            <v>UXB088OG1_UBZTL_MALENGGANG_OG1</v>
          </cell>
          <cell r="L963" t="str">
            <v>Malenggang</v>
          </cell>
          <cell r="M963" t="str">
            <v>SEKAYAM</v>
          </cell>
          <cell r="N963" t="str">
            <v>SANGGAU</v>
          </cell>
          <cell r="O963" t="str">
            <v>KALIMANTAN BARAT</v>
          </cell>
          <cell r="P963" t="str">
            <v>0.785328°</v>
          </cell>
          <cell r="Q963" t="str">
            <v>110.791385°</v>
          </cell>
          <cell r="R963" t="str">
            <v>R 08-Kalimantan</v>
          </cell>
          <cell r="S963" t="str">
            <v>Area 4</v>
          </cell>
        </row>
        <row r="964">
          <cell r="G964" t="str">
            <v>UXB089</v>
          </cell>
          <cell r="H964" t="str">
            <v>UXB089OG1</v>
          </cell>
          <cell r="I964" t="str">
            <v>T-0408-1-UXB089</v>
          </cell>
          <cell r="J964" t="str">
            <v>UXB089OG1_UBZTL_MAWANG_MUDA</v>
          </cell>
          <cell r="K964" t="str">
            <v>UXB089OG1_UBZTL_MAWANG_MUDA_OG1</v>
          </cell>
          <cell r="L964" t="str">
            <v>MAWANG MUDA</v>
          </cell>
          <cell r="M964" t="str">
            <v>BADUWAI</v>
          </cell>
          <cell r="N964" t="str">
            <v>SANGGAU</v>
          </cell>
          <cell r="O964" t="str">
            <v>KALIMANTAN BARAT</v>
          </cell>
          <cell r="P964">
            <v>0.75711099999999998</v>
          </cell>
          <cell r="Q964">
            <v>110.30460100000001</v>
          </cell>
          <cell r="R964" t="str">
            <v>R 08-Kalimantan</v>
          </cell>
          <cell r="S964" t="str">
            <v>Area 4</v>
          </cell>
        </row>
        <row r="965">
          <cell r="G965" t="str">
            <v>UXB090</v>
          </cell>
          <cell r="H965" t="str">
            <v>UXB090OG1</v>
          </cell>
          <cell r="I965" t="str">
            <v>T-0408-1-UXB090</v>
          </cell>
          <cell r="J965" t="str">
            <v>UXB090OG1_UBZTL_SURUH_T_EKS_BADAT</v>
          </cell>
          <cell r="K965" t="str">
            <v>UXB090OG1_UBZTL_SURUH_T_EKS_BADAT_OG1</v>
          </cell>
          <cell r="L965" t="str">
            <v>SURUH TEMBAWANG EKS BADAT</v>
          </cell>
          <cell r="M965" t="str">
            <v>ENTIKONG</v>
          </cell>
          <cell r="N965" t="str">
            <v>SANGGAU</v>
          </cell>
          <cell r="O965" t="str">
            <v>KALIMANTAN BARAT</v>
          </cell>
          <cell r="P965" t="str">
            <v>1.116281°</v>
          </cell>
          <cell r="Q965" t="str">
            <v>110.132694°</v>
          </cell>
          <cell r="R965" t="str">
            <v>R 08-Kalimantan</v>
          </cell>
          <cell r="S965" t="str">
            <v>Area 4</v>
          </cell>
        </row>
        <row r="966">
          <cell r="G966" t="str">
            <v>UXB091</v>
          </cell>
          <cell r="H966" t="str">
            <v>UXB091OG1</v>
          </cell>
          <cell r="I966" t="str">
            <v>T-0408-1-UXB091</v>
          </cell>
          <cell r="J966" t="str">
            <v>UXB091OG1_UBZTL_ENTIKAI</v>
          </cell>
          <cell r="K966" t="str">
            <v>UXB091OG1_UBZTL_ENTIKAI_OG1</v>
          </cell>
          <cell r="L966" t="str">
            <v>ENTIKAI</v>
          </cell>
          <cell r="M966" t="str">
            <v>KAPUAS</v>
          </cell>
          <cell r="N966" t="str">
            <v>SANGGAU</v>
          </cell>
          <cell r="O966" t="str">
            <v>KALIMANTAN BARAT</v>
          </cell>
          <cell r="P966">
            <v>0.205286</v>
          </cell>
          <cell r="Q966">
            <v>110.692824</v>
          </cell>
          <cell r="R966" t="str">
            <v>R 08-Kalimantan</v>
          </cell>
          <cell r="S966" t="str">
            <v>Area 4</v>
          </cell>
        </row>
        <row r="967">
          <cell r="G967" t="str">
            <v>UXB092</v>
          </cell>
          <cell r="H967" t="str">
            <v>UXB092OG1</v>
          </cell>
          <cell r="I967" t="str">
            <v>T-0408-1-UXB092</v>
          </cell>
          <cell r="J967" t="str">
            <v>UXB092OG1_UBZTL_SURUH_TEMBAWANG</v>
          </cell>
          <cell r="K967" t="str">
            <v>UXB092OG1_UBZTL_SURUH_TEMBAWANG_OG1</v>
          </cell>
          <cell r="L967" t="str">
            <v>SURUH TEMBAWANG</v>
          </cell>
          <cell r="M967" t="str">
            <v>ENTIKONG</v>
          </cell>
          <cell r="N967" t="str">
            <v>SANGGAU</v>
          </cell>
          <cell r="O967" t="str">
            <v>KALIMANTAN BARAT</v>
          </cell>
          <cell r="P967" t="str">
            <v>1.062990°</v>
          </cell>
          <cell r="Q967" t="str">
            <v>110.169772°</v>
          </cell>
          <cell r="R967" t="str">
            <v>R 08-Kalimantan</v>
          </cell>
          <cell r="S967" t="str">
            <v>Area 4</v>
          </cell>
        </row>
        <row r="968">
          <cell r="G968" t="str">
            <v>UXB093</v>
          </cell>
          <cell r="H968" t="str">
            <v>UXB093OG1</v>
          </cell>
          <cell r="I968" t="str">
            <v>T-0408-1-UXB093</v>
          </cell>
          <cell r="J968" t="str">
            <v>UXB093OG1_UBZTL_MERANGGAU</v>
          </cell>
          <cell r="K968" t="str">
            <v>UXB093OG1_UBZTL_MERANGGAU_OG1</v>
          </cell>
          <cell r="L968" t="str">
            <v>MERANGGAU</v>
          </cell>
          <cell r="M968" t="str">
            <v>MELIAU</v>
          </cell>
          <cell r="N968" t="str">
            <v>SANGGAU</v>
          </cell>
          <cell r="O968" t="str">
            <v>KALIMANTAN BARAT</v>
          </cell>
          <cell r="P968">
            <v>-0.20404600000000001</v>
          </cell>
          <cell r="Q968">
            <v>110.267358</v>
          </cell>
          <cell r="R968" t="str">
            <v>R 08-Kalimantan</v>
          </cell>
          <cell r="S968" t="str">
            <v>Area 4</v>
          </cell>
        </row>
        <row r="969">
          <cell r="G969" t="str">
            <v>UXB094</v>
          </cell>
          <cell r="H969" t="str">
            <v>UXB094OG1</v>
          </cell>
          <cell r="I969" t="str">
            <v>T-0408-1-UXB094</v>
          </cell>
          <cell r="J969" t="str">
            <v>UXB094OG1_UBZTL_EMPIYANG</v>
          </cell>
          <cell r="K969" t="str">
            <v>UXB094OG1_UBZTL_EMPIYANG_OG1</v>
          </cell>
          <cell r="L969" t="str">
            <v>EMPIYANG</v>
          </cell>
          <cell r="M969" t="str">
            <v>JANGKANG</v>
          </cell>
          <cell r="N969" t="str">
            <v>SANGGAU</v>
          </cell>
          <cell r="O969" t="str">
            <v>KALIMANTAN BARAT</v>
          </cell>
          <cell r="P969">
            <v>0.517791</v>
          </cell>
          <cell r="Q969">
            <v>110.695205</v>
          </cell>
          <cell r="R969" t="str">
            <v>R 08-Kalimantan</v>
          </cell>
          <cell r="S969" t="str">
            <v>Area 4</v>
          </cell>
        </row>
        <row r="970">
          <cell r="G970" t="str">
            <v>UXJ862</v>
          </cell>
          <cell r="H970" t="str">
            <v>UXJ862OG1</v>
          </cell>
          <cell r="I970" t="str">
            <v>T-0408-1-UXJ862</v>
          </cell>
          <cell r="J970" t="str">
            <v>UXJ862OG1_UBZTL_LONG_PALA</v>
          </cell>
          <cell r="K970" t="str">
            <v>UXJ862OG1_UBZTL_LONG_PALA_OG1</v>
          </cell>
          <cell r="L970" t="str">
            <v>LONG PALA</v>
          </cell>
          <cell r="M970" t="str">
            <v>MENTARANGHULU</v>
          </cell>
          <cell r="N970" t="str">
            <v>MALINAU</v>
          </cell>
          <cell r="O970" t="str">
            <v>KALIMANTAN UTARA</v>
          </cell>
          <cell r="P970" t="str">
            <v>4.043378°</v>
          </cell>
          <cell r="Q970" t="str">
            <v>116.128816°</v>
          </cell>
          <cell r="R970" t="str">
            <v>R 08-Kalimantan</v>
          </cell>
          <cell r="S970" t="str">
            <v>Area 4</v>
          </cell>
        </row>
        <row r="971">
          <cell r="G971" t="str">
            <v>UXJ863</v>
          </cell>
          <cell r="H971" t="str">
            <v>UXJ863OG1</v>
          </cell>
          <cell r="I971" t="str">
            <v>T-0408-1-UXJ863</v>
          </cell>
          <cell r="J971" t="str">
            <v>UXJ863OG1_UBZTL_SEI_BARANG</v>
          </cell>
          <cell r="K971" t="str">
            <v>UXJ863OG1_UBZTL_SEI_BARANG_OG1</v>
          </cell>
          <cell r="L971" t="str">
            <v>SEI BARANG</v>
          </cell>
          <cell r="M971" t="str">
            <v>KAYAN SELATAN</v>
          </cell>
          <cell r="N971" t="str">
            <v>MALINAU</v>
          </cell>
          <cell r="O971" t="str">
            <v>KALIMANTAN UTARA</v>
          </cell>
          <cell r="P971" t="str">
            <v>1.684279°</v>
          </cell>
          <cell r="Q971" t="str">
            <v>115.090481°</v>
          </cell>
          <cell r="R971" t="str">
            <v>R 08-Kalimantan</v>
          </cell>
          <cell r="S971" t="str">
            <v>Area 4</v>
          </cell>
        </row>
        <row r="972">
          <cell r="G972" t="str">
            <v>UXJ864</v>
          </cell>
          <cell r="H972" t="str">
            <v>UXJ864OG1</v>
          </cell>
          <cell r="I972" t="str">
            <v>T-0408-1-UXJ864</v>
          </cell>
          <cell r="J972" t="str">
            <v>UXJ864OG1_UBZTL_LONG_BETAOH</v>
          </cell>
          <cell r="K972" t="str">
            <v>UXJ864OG1_UBZTL_LONG_BETAOH_OG1</v>
          </cell>
          <cell r="L972" t="str">
            <v>LONG BETAOH</v>
          </cell>
          <cell r="M972" t="str">
            <v>KAYAN HULU</v>
          </cell>
          <cell r="N972" t="str">
            <v>MALINAU</v>
          </cell>
          <cell r="O972" t="str">
            <v>KALIMANTAN UTARA</v>
          </cell>
          <cell r="P972">
            <v>1.8086260000000001</v>
          </cell>
          <cell r="Q972">
            <v>114.843085</v>
          </cell>
          <cell r="R972" t="str">
            <v>R 08-Kalimantan</v>
          </cell>
          <cell r="S972" t="str">
            <v>Area 4</v>
          </cell>
        </row>
        <row r="973">
          <cell r="G973" t="str">
            <v>UXJ866</v>
          </cell>
          <cell r="H973" t="str">
            <v>UXJ866OG1</v>
          </cell>
          <cell r="I973" t="str">
            <v>T-0408-1-UXJ866</v>
          </cell>
          <cell r="J973" t="str">
            <v>UXJ866OG1_UBZTL_TENDE</v>
          </cell>
          <cell r="K973" t="str">
            <v>UXJ866OG1_UBZTL_TENDE_OG1</v>
          </cell>
          <cell r="L973" t="str">
            <v>Tende</v>
          </cell>
          <cell r="M973" t="str">
            <v>BENTIAN BESA</v>
          </cell>
          <cell r="N973" t="str">
            <v>KUTAI BARAT</v>
          </cell>
          <cell r="O973" t="str">
            <v>KALIMANTAN TIMUR</v>
          </cell>
          <cell r="P973" t="str">
            <v>-1.012494°</v>
          </cell>
          <cell r="Q973" t="str">
            <v>115.762068°</v>
          </cell>
          <cell r="R973" t="str">
            <v>R 08-Kalimantan</v>
          </cell>
          <cell r="S973" t="str">
            <v>Area 4</v>
          </cell>
        </row>
        <row r="974">
          <cell r="G974" t="str">
            <v>UXJ867</v>
          </cell>
          <cell r="H974" t="str">
            <v>UXJ867OG1</v>
          </cell>
          <cell r="I974" t="str">
            <v>T-0408-1-UXJ867</v>
          </cell>
          <cell r="J974" t="str">
            <v>UXJ867OG1_UBZTL_PERIGIQ_EKS_MENCONG</v>
          </cell>
          <cell r="K974" t="str">
            <v>UXJ867OG1_UBZTL_PERIGIQ_EKS_MENCONG_OG1</v>
          </cell>
          <cell r="L974" t="str">
            <v>PERIGIQ EKS MENCONG</v>
          </cell>
          <cell r="M974" t="str">
            <v>JEMPANG</v>
          </cell>
          <cell r="N974" t="str">
            <v>KUTAI BARAT</v>
          </cell>
          <cell r="O974" t="str">
            <v>KALIMANTAN TIMUR</v>
          </cell>
          <cell r="P974">
            <v>-0.49414599999999997</v>
          </cell>
          <cell r="Q974">
            <v>116.064131</v>
          </cell>
          <cell r="R974" t="str">
            <v>R 08-Kalimantan</v>
          </cell>
          <cell r="S974" t="str">
            <v>Area 4</v>
          </cell>
        </row>
        <row r="975">
          <cell r="G975" t="str">
            <v>UXJ869</v>
          </cell>
          <cell r="H975" t="str">
            <v>UXJ869OG1</v>
          </cell>
          <cell r="I975" t="str">
            <v>T-0408-1-UXJ869</v>
          </cell>
          <cell r="J975" t="str">
            <v>UXJ869OG1_UBZTL_INTU_LINGAU</v>
          </cell>
          <cell r="K975" t="str">
            <v>UXJ869OG1_UBZTL_INTU_LINGAU_OG1</v>
          </cell>
          <cell r="L975" t="str">
            <v>Intu Lingau</v>
          </cell>
          <cell r="M975" t="str">
            <v>NYUATAN</v>
          </cell>
          <cell r="N975" t="str">
            <v>KUTAI BARAT</v>
          </cell>
          <cell r="O975" t="str">
            <v>KALIMANTAN TIMUR</v>
          </cell>
          <cell r="P975">
            <v>-0.22488939999999999</v>
          </cell>
          <cell r="Q975">
            <v>115.3482286</v>
          </cell>
          <cell r="R975" t="str">
            <v>R 08-Kalimantan</v>
          </cell>
          <cell r="S975" t="str">
            <v>Area 4</v>
          </cell>
        </row>
        <row r="976">
          <cell r="G976" t="str">
            <v>UXJ871</v>
          </cell>
          <cell r="H976" t="str">
            <v>UXJ871OG1</v>
          </cell>
          <cell r="I976" t="str">
            <v>T-0408-1-UXJ871</v>
          </cell>
          <cell r="J976" t="str">
            <v>UXJ871OG1_UBZTL_SAMUNTI</v>
          </cell>
          <cell r="K976" t="str">
            <v>UXJ871OG1_UBZTL_SAMUNTI_OG1</v>
          </cell>
          <cell r="L976" t="str">
            <v>SAMUNTI</v>
          </cell>
          <cell r="M976" t="str">
            <v>LUMBIS OGONG</v>
          </cell>
          <cell r="N976" t="str">
            <v>NUNUKAN</v>
          </cell>
          <cell r="O976" t="str">
            <v>KALIMANTAN UTARA</v>
          </cell>
          <cell r="P976">
            <v>3.9869629999999998</v>
          </cell>
          <cell r="Q976">
            <v>116.53364500000001</v>
          </cell>
          <cell r="R976" t="str">
            <v>R 08-Kalimantan</v>
          </cell>
          <cell r="S976" t="str">
            <v>Area 4</v>
          </cell>
        </row>
        <row r="977">
          <cell r="G977" t="str">
            <v>UXJ872</v>
          </cell>
          <cell r="H977" t="str">
            <v>UXJ872OG1</v>
          </cell>
          <cell r="I977" t="str">
            <v>T-0408-1-UXJ872</v>
          </cell>
          <cell r="J977" t="str">
            <v>UXJ872OG1_UBZTL_BOHESILIAN</v>
          </cell>
          <cell r="K977" t="str">
            <v>UXJ872OG1_UBZTL_BOHESILIAN_OG1</v>
          </cell>
          <cell r="L977" t="str">
            <v>BOHESILIAN</v>
          </cell>
          <cell r="M977" t="str">
            <v>MARATUA</v>
          </cell>
          <cell r="N977" t="str">
            <v>BERAU</v>
          </cell>
          <cell r="O977" t="str">
            <v>KALIMANTAN TIMUR</v>
          </cell>
          <cell r="P977">
            <v>2.1889240000000001</v>
          </cell>
          <cell r="Q977">
            <v>118.62230700000001</v>
          </cell>
          <cell r="R977" t="str">
            <v>R 08-Kalimantan</v>
          </cell>
          <cell r="S977" t="str">
            <v>Area 4</v>
          </cell>
        </row>
        <row r="978">
          <cell r="G978" t="str">
            <v>UXJ873</v>
          </cell>
          <cell r="H978" t="str">
            <v>UXJ873OG1</v>
          </cell>
          <cell r="I978" t="str">
            <v>T-0408-1-UXJ873</v>
          </cell>
          <cell r="J978" t="str">
            <v>UXJ873OG1_UBZTL_NAHA_AYA</v>
          </cell>
          <cell r="K978" t="str">
            <v>UXJ873OG1_UBZTL_NAHA_AYA_OG1</v>
          </cell>
          <cell r="L978" t="str">
            <v>NAHA AYA</v>
          </cell>
          <cell r="M978" t="str">
            <v>PESO HILIR</v>
          </cell>
          <cell r="N978" t="str">
            <v>BULUNGAN</v>
          </cell>
          <cell r="O978" t="str">
            <v>KALIMANTAN UTARA</v>
          </cell>
          <cell r="P978">
            <v>2.8469660000000001</v>
          </cell>
          <cell r="Q978">
            <v>116.902947</v>
          </cell>
          <cell r="R978" t="str">
            <v>R 08-Kalimantan</v>
          </cell>
          <cell r="S978" t="str">
            <v>Area 4</v>
          </cell>
        </row>
        <row r="979">
          <cell r="G979" t="str">
            <v>UXJ874</v>
          </cell>
          <cell r="H979" t="str">
            <v>UXJ874OG1</v>
          </cell>
          <cell r="I979" t="str">
            <v>T-0408-1-UXJ874</v>
          </cell>
          <cell r="J979" t="str">
            <v>UXJ874OG1_UBZTL_SEKATAK_BENGARAN</v>
          </cell>
          <cell r="K979" t="str">
            <v>UXJ874OG1_UBZTL_SEKATAK_BENGARAN_OG1</v>
          </cell>
          <cell r="L979" t="str">
            <v>SEKATAK BENGARAN</v>
          </cell>
          <cell r="M979" t="str">
            <v>SEKATAK</v>
          </cell>
          <cell r="N979" t="str">
            <v>BULUNGAN</v>
          </cell>
          <cell r="O979" t="str">
            <v>KALIMANTAN UTARA</v>
          </cell>
          <cell r="P979" t="str">
            <v>3.172357°</v>
          </cell>
          <cell r="Q979" t="str">
            <v>117.176573°</v>
          </cell>
          <cell r="R979" t="str">
            <v>R 08-Kalimantan</v>
          </cell>
          <cell r="S979" t="str">
            <v>Area 4</v>
          </cell>
        </row>
        <row r="980">
          <cell r="G980" t="str">
            <v>UQT043</v>
          </cell>
          <cell r="H980" t="str">
            <v>UQT043OG1</v>
          </cell>
          <cell r="I980" t="str">
            <v>T-0110-1-UQT043</v>
          </cell>
          <cell r="J980" t="str">
            <v>UQT043OG1_UBZTL_AIR_SAGA</v>
          </cell>
          <cell r="K980" t="str">
            <v>UQT043OG1_UBZTL_AIR_SAGA_OG1</v>
          </cell>
          <cell r="L980" t="str">
            <v>AIR SAGA</v>
          </cell>
          <cell r="M980" t="str">
            <v>PULAU GALANG</v>
          </cell>
          <cell r="N980" t="str">
            <v>BATAM</v>
          </cell>
          <cell r="O980" t="str">
            <v>KEPULAUAN RIAU</v>
          </cell>
          <cell r="P980" t="str">
            <v>0.554015°</v>
          </cell>
          <cell r="Q980" t="str">
            <v>104.224611°</v>
          </cell>
          <cell r="R980" t="str">
            <v>R 10-Sumbagteng</v>
          </cell>
          <cell r="S980" t="str">
            <v>Area 1</v>
          </cell>
        </row>
        <row r="981">
          <cell r="G981" t="str">
            <v>UQT048</v>
          </cell>
          <cell r="H981" t="str">
            <v>UQT048OG1</v>
          </cell>
          <cell r="I981" t="str">
            <v>T-0110-1-UQT048</v>
          </cell>
          <cell r="J981" t="str">
            <v>UQT048OG1_UBZTL_LINGAI</v>
          </cell>
          <cell r="K981" t="str">
            <v>UQT048OG1_UBZTL_LINGAI_OG1</v>
          </cell>
          <cell r="L981" t="str">
            <v>LINGAI</v>
          </cell>
          <cell r="M981" t="str">
            <v>SIANTAN SELATAN</v>
          </cell>
          <cell r="N981" t="str">
            <v>KEPULAUAN ANAMBAS</v>
          </cell>
          <cell r="O981" t="str">
            <v>KEPULAUAN RIAU</v>
          </cell>
          <cell r="P981">
            <v>3.1150000000000002</v>
          </cell>
          <cell r="Q981">
            <v>106.11361100000001</v>
          </cell>
          <cell r="R981" t="str">
            <v>R 10-Sumbagteng</v>
          </cell>
          <cell r="S981" t="str">
            <v>Area 1</v>
          </cell>
        </row>
        <row r="982">
          <cell r="G982" t="str">
            <v>UQT050</v>
          </cell>
          <cell r="H982" t="str">
            <v>UQT050OG1</v>
          </cell>
          <cell r="I982" t="str">
            <v>T-0110-1-UQT050</v>
          </cell>
          <cell r="J982" t="str">
            <v>UQT050OG1_UBZTL_PIASAN</v>
          </cell>
          <cell r="K982" t="str">
            <v>UQT050OG1_UBZTL_PIASAN_OG1</v>
          </cell>
          <cell r="L982" t="str">
            <v>PIASAN</v>
          </cell>
          <cell r="M982" t="str">
            <v>PALMATAK</v>
          </cell>
          <cell r="N982" t="str">
            <v>KEPULAUAN ANAMBAS</v>
          </cell>
          <cell r="O982" t="str">
            <v>KEPULAUAN RIAU</v>
          </cell>
          <cell r="P982" t="str">
            <v>3.299395°</v>
          </cell>
          <cell r="Q982" t="str">
            <v>106.217344°</v>
          </cell>
          <cell r="R982" t="str">
            <v>R 10-Sumbagteng</v>
          </cell>
          <cell r="S982" t="str">
            <v>Area 1</v>
          </cell>
        </row>
        <row r="983">
          <cell r="G983" t="str">
            <v>UQT051</v>
          </cell>
          <cell r="H983" t="str">
            <v>UQT051OG1</v>
          </cell>
          <cell r="I983" t="str">
            <v>T-0110-1-UQT051</v>
          </cell>
          <cell r="J983" t="str">
            <v>UQT051OG1_UBZTL_AIR_BIRU</v>
          </cell>
          <cell r="K983" t="str">
            <v>UQT051OG1_UBZTL_AIR_BIRU_OG1</v>
          </cell>
          <cell r="L983" t="str">
            <v>Air Biru</v>
          </cell>
          <cell r="M983" t="str">
            <v>JEMAJA</v>
          </cell>
          <cell r="N983" t="str">
            <v>KEPULAUAN ANAMBAS</v>
          </cell>
          <cell r="O983" t="str">
            <v>KEPULAUAN RIAU</v>
          </cell>
          <cell r="P983">
            <v>2.9110969999999998</v>
          </cell>
          <cell r="Q983">
            <v>105.70255400000001</v>
          </cell>
          <cell r="R983" t="str">
            <v>R 10-Sumbagteng</v>
          </cell>
          <cell r="S983" t="str">
            <v>Area 1</v>
          </cell>
        </row>
        <row r="984">
          <cell r="G984" t="str">
            <v>UQT054</v>
          </cell>
          <cell r="H984" t="str">
            <v>UQT054OG1</v>
          </cell>
          <cell r="I984" t="str">
            <v>T-0110-1-UQT054</v>
          </cell>
          <cell r="J984" t="str">
            <v>UQT054OG1_UBZTL_BUKIT_PADI</v>
          </cell>
          <cell r="K984" t="str">
            <v>UQT054OG1_UBZTL_BUKIT_PADI_OG1</v>
          </cell>
          <cell r="L984" t="str">
            <v>Bukit Padi</v>
          </cell>
          <cell r="M984" t="str">
            <v>JEMAJA TIMUR</v>
          </cell>
          <cell r="N984" t="str">
            <v>KEPULAUAN ANAMBAS</v>
          </cell>
          <cell r="O984" t="str">
            <v>KEPULAUAN RIAU</v>
          </cell>
          <cell r="P984">
            <v>2.9467439999999998</v>
          </cell>
          <cell r="Q984">
            <v>105.728296</v>
          </cell>
          <cell r="R984" t="str">
            <v>R 10-Sumbagteng</v>
          </cell>
          <cell r="S984" t="str">
            <v>Area 1</v>
          </cell>
        </row>
        <row r="985">
          <cell r="G985" t="str">
            <v>UQT056</v>
          </cell>
          <cell r="H985" t="str">
            <v>UQT056OG1</v>
          </cell>
          <cell r="I985" t="str">
            <v>T-0110-1-UQT056</v>
          </cell>
          <cell r="J985" t="str">
            <v>UQT056OG1_UBZTL_IMPUL</v>
          </cell>
          <cell r="K985" t="str">
            <v>UQT056OG1_UBZTL_IMPUL_OG1</v>
          </cell>
          <cell r="L985" t="str">
            <v>IMPUL</v>
          </cell>
          <cell r="M985" t="str">
            <v>JEMAJA</v>
          </cell>
          <cell r="N985" t="str">
            <v>KEPULAUAN ANAMBAS</v>
          </cell>
          <cell r="O985" t="str">
            <v>KEPULAUAN RIAU</v>
          </cell>
          <cell r="P985">
            <v>3.0817760000000001</v>
          </cell>
          <cell r="Q985">
            <v>105.719264</v>
          </cell>
          <cell r="R985" t="str">
            <v>R 10-Sumbagteng</v>
          </cell>
          <cell r="S985" t="str">
            <v>Area 1</v>
          </cell>
        </row>
        <row r="986">
          <cell r="G986" t="str">
            <v>UQT059</v>
          </cell>
          <cell r="H986" t="str">
            <v>UQT059OG1</v>
          </cell>
          <cell r="I986" t="str">
            <v>T-0110-1-UQT059</v>
          </cell>
          <cell r="J986" t="str">
            <v>UQT059OG1_UBZTL_PENGADAH</v>
          </cell>
          <cell r="K986" t="str">
            <v>UQT059OG1_UBZTL_PENGADAH_OG1</v>
          </cell>
          <cell r="L986" t="str">
            <v>PENGADAH</v>
          </cell>
          <cell r="M986" t="str">
            <v>BUNGURAN TIMUR LAUT</v>
          </cell>
          <cell r="N986" t="str">
            <v>NATUNA</v>
          </cell>
          <cell r="O986" t="str">
            <v>KEPULAUAN RIAU</v>
          </cell>
          <cell r="P986" t="str">
            <v>4.136824°</v>
          </cell>
          <cell r="Q986" t="str">
            <v>108.230539°</v>
          </cell>
          <cell r="R986" t="str">
            <v>R 10-Sumbagteng</v>
          </cell>
          <cell r="S986" t="str">
            <v>Area 1</v>
          </cell>
        </row>
        <row r="987">
          <cell r="G987" t="str">
            <v>UQT060</v>
          </cell>
          <cell r="H987" t="str">
            <v>UQT060OG1</v>
          </cell>
          <cell r="I987" t="str">
            <v>T-0110-1-UQT060</v>
          </cell>
          <cell r="J987" t="str">
            <v>UQT060OG1_UBZTL_SEDEDAP</v>
          </cell>
          <cell r="K987" t="str">
            <v>UQT060OG1_UBZTL_SEDEDAP_OG1</v>
          </cell>
          <cell r="L987" t="str">
            <v>SEDEDAP</v>
          </cell>
          <cell r="M987" t="str">
            <v>PULAU TIGA</v>
          </cell>
          <cell r="N987" t="str">
            <v>NATUNA</v>
          </cell>
          <cell r="O987" t="str">
            <v>KEPULAUAN RIAU</v>
          </cell>
          <cell r="P987" t="str">
            <v>3.577213°</v>
          </cell>
          <cell r="Q987" t="str">
            <v>108.046737°</v>
          </cell>
          <cell r="R987" t="str">
            <v>R 10-Sumbagteng</v>
          </cell>
          <cell r="S987" t="str">
            <v>Area 1</v>
          </cell>
        </row>
        <row r="988">
          <cell r="G988" t="str">
            <v>UQT061</v>
          </cell>
          <cell r="H988" t="str">
            <v>UQT061OG1</v>
          </cell>
          <cell r="I988" t="str">
            <v>T-0110-1-UQT061</v>
          </cell>
          <cell r="J988" t="str">
            <v>UQT061OG1_UBZTL_AIR_LENGIT</v>
          </cell>
          <cell r="K988" t="str">
            <v>UQT061OG1_UBZTL_AIR_LENGIT_OG1</v>
          </cell>
          <cell r="L988" t="str">
            <v>AIR LENGIT</v>
          </cell>
          <cell r="M988" t="str">
            <v>BUNGURAN TENGAH</v>
          </cell>
          <cell r="N988" t="str">
            <v>NATUNA</v>
          </cell>
          <cell r="O988" t="str">
            <v>KEPULAUAN RIAU</v>
          </cell>
          <cell r="P988">
            <v>3.9321670000000002</v>
          </cell>
          <cell r="Q988">
            <v>108.263212</v>
          </cell>
          <cell r="R988" t="str">
            <v>R 10-Sumbagteng</v>
          </cell>
          <cell r="S988" t="str">
            <v>Area 1</v>
          </cell>
        </row>
        <row r="989">
          <cell r="G989" t="str">
            <v>UQT062</v>
          </cell>
          <cell r="H989" t="str">
            <v>UQT062OG1</v>
          </cell>
          <cell r="I989" t="str">
            <v>T-0110-1-UQT062</v>
          </cell>
          <cell r="J989" t="str">
            <v>UQT062OG1_UBZTL_BATU_BELANAK</v>
          </cell>
          <cell r="K989" t="str">
            <v>UQT062OG1_UBZTL_BATU_BELANAK_OG1</v>
          </cell>
          <cell r="L989" t="str">
            <v>BATU BELANAK</v>
          </cell>
          <cell r="M989" t="str">
            <v xml:space="preserve">MIDAI </v>
          </cell>
          <cell r="N989" t="str">
            <v>NATUNA</v>
          </cell>
          <cell r="O989" t="str">
            <v>KEPULAUAN RIAU</v>
          </cell>
          <cell r="P989" t="str">
            <v>3.007764°</v>
          </cell>
          <cell r="Q989" t="str">
            <v>107.804124°</v>
          </cell>
          <cell r="R989" t="str">
            <v>R 10-Sumbagteng</v>
          </cell>
          <cell r="S989" t="str">
            <v>Area 1</v>
          </cell>
        </row>
        <row r="990">
          <cell r="G990" t="str">
            <v>UQT063</v>
          </cell>
          <cell r="H990" t="str">
            <v>UQT063OG1</v>
          </cell>
          <cell r="I990" t="str">
            <v>T-0110-1-UQT063</v>
          </cell>
          <cell r="J990" t="str">
            <v>UQT063OG1_UBZTL_PIAN_TENGAH</v>
          </cell>
          <cell r="K990" t="str">
            <v>UQT063OG1_UBZTL_PIAN_TENGAH_OG1</v>
          </cell>
          <cell r="L990" t="str">
            <v>PIAN TENGAH</v>
          </cell>
          <cell r="M990" t="str">
            <v>BUNGURAN BARAT</v>
          </cell>
          <cell r="N990" t="str">
            <v>NATUNA</v>
          </cell>
          <cell r="O990" t="str">
            <v>KEPULAUAN RIAU</v>
          </cell>
          <cell r="P990">
            <v>3.7261489999999999</v>
          </cell>
          <cell r="Q990">
            <v>108.12609399999999</v>
          </cell>
          <cell r="R990" t="str">
            <v>R 10-Sumbagteng</v>
          </cell>
          <cell r="S990" t="str">
            <v>Area 1</v>
          </cell>
        </row>
        <row r="991">
          <cell r="G991" t="str">
            <v>UQT065</v>
          </cell>
          <cell r="H991" t="str">
            <v>UQT065OG1</v>
          </cell>
          <cell r="I991" t="str">
            <v>T-0110-1-UQT065</v>
          </cell>
          <cell r="J991" t="str">
            <v>UQT065OG1_UBZTL_TANJUNG_BALAU</v>
          </cell>
          <cell r="K991" t="str">
            <v>UQT065OG1_UBZTL_TANJUNG_BALAU_OG1</v>
          </cell>
          <cell r="L991" t="str">
            <v>TANJUNG BALAU</v>
          </cell>
          <cell r="M991" t="str">
            <v>SERASAN</v>
          </cell>
          <cell r="N991" t="str">
            <v>NATUNA</v>
          </cell>
          <cell r="O991" t="str">
            <v>KEPULAUAN RIAU</v>
          </cell>
          <cell r="P991" t="str">
            <v>2.484855°</v>
          </cell>
          <cell r="Q991" t="str">
            <v>109.028659°</v>
          </cell>
          <cell r="R991" t="str">
            <v>R 10-Sumbagteng</v>
          </cell>
          <cell r="S991" t="str">
            <v>Area 1</v>
          </cell>
        </row>
        <row r="992">
          <cell r="G992" t="str">
            <v>UQT066</v>
          </cell>
          <cell r="H992" t="str">
            <v>UQT066OG1</v>
          </cell>
          <cell r="I992" t="str">
            <v>T-0110-1-UQT066</v>
          </cell>
          <cell r="J992" t="str">
            <v>UQT066OG1_UBZTL_GUNUNG_DURIAN</v>
          </cell>
          <cell r="K992" t="str">
            <v>UQT066OG1_UBZTL_GUNUNG_DURIAN_OG1</v>
          </cell>
          <cell r="L992" t="str">
            <v>GUNUNG DURIAN</v>
          </cell>
          <cell r="M992" t="str">
            <v xml:space="preserve">BUNGURAN UTARA </v>
          </cell>
          <cell r="N992" t="str">
            <v>NATUNA</v>
          </cell>
          <cell r="O992" t="str">
            <v>KEPULAUAN RIAU</v>
          </cell>
          <cell r="P992" t="str">
            <v>3.980908°</v>
          </cell>
          <cell r="Q992" t="str">
            <v>108.016075°</v>
          </cell>
          <cell r="R992" t="str">
            <v>R 10-Sumbagteng</v>
          </cell>
          <cell r="S992" t="str">
            <v>Area 1</v>
          </cell>
        </row>
        <row r="993">
          <cell r="G993" t="str">
            <v>UXX110</v>
          </cell>
          <cell r="H993" t="str">
            <v>UXX110OG1</v>
          </cell>
          <cell r="I993" t="str">
            <v>T-0409-1-UXX110</v>
          </cell>
          <cell r="J993" t="str">
            <v>UXX110OG1_UBZTL_JEDAN</v>
          </cell>
          <cell r="K993" t="str">
            <v>UXX110OG1_UBZTL_JEDAN_OG1</v>
          </cell>
          <cell r="L993" t="str">
            <v>Jedan</v>
          </cell>
          <cell r="M993" t="str">
            <v>ARU UTARA</v>
          </cell>
          <cell r="N993" t="str">
            <v>KEPULAUAN ARU</v>
          </cell>
          <cell r="O993" t="str">
            <v>MALUKU</v>
          </cell>
          <cell r="P993" t="str">
            <v>-5.378347°</v>
          </cell>
          <cell r="Q993" t="str">
            <v>134.701063°</v>
          </cell>
          <cell r="R993" t="str">
            <v>R 11-Puma</v>
          </cell>
          <cell r="S993" t="str">
            <v>Area 4</v>
          </cell>
        </row>
        <row r="994">
          <cell r="G994" t="str">
            <v>UXX111</v>
          </cell>
          <cell r="H994" t="str">
            <v>UXX111OG1</v>
          </cell>
          <cell r="I994" t="str">
            <v>T-0409-1-UXX111</v>
          </cell>
          <cell r="J994" t="str">
            <v>UXX111OG1_UBZTL_LEITING</v>
          </cell>
          <cell r="K994" t="str">
            <v>UXX111OG1_UBZTL_LEITING_OG1</v>
          </cell>
          <cell r="L994" t="str">
            <v>LEITING</v>
          </cell>
          <cell r="M994" t="str">
            <v>ARU UTARA TIMUR</v>
          </cell>
          <cell r="N994" t="str">
            <v>KEPULAUAN ARU</v>
          </cell>
          <cell r="O994" t="str">
            <v>MALUKU</v>
          </cell>
          <cell r="P994" t="str">
            <v>-5.568430°</v>
          </cell>
          <cell r="Q994" t="str">
            <v>134.659653°</v>
          </cell>
          <cell r="R994" t="str">
            <v>R 11-Puma</v>
          </cell>
          <cell r="S994" t="str">
            <v>Area 4</v>
          </cell>
        </row>
        <row r="995">
          <cell r="G995" t="str">
            <v>UXX112</v>
          </cell>
          <cell r="H995" t="str">
            <v>UXX112OG1</v>
          </cell>
          <cell r="I995" t="str">
            <v>T-0409-1-UXX112</v>
          </cell>
          <cell r="J995" t="str">
            <v>UXX112OG1_UBZTL_MARLASI</v>
          </cell>
          <cell r="K995" t="str">
            <v>UXX112OG1_UBZTL_MARLASI_OG1</v>
          </cell>
          <cell r="L995" t="str">
            <v>Marlasi</v>
          </cell>
          <cell r="M995" t="str">
            <v>ARU UTARA</v>
          </cell>
          <cell r="N995" t="str">
            <v>KEPULAUAN ARU</v>
          </cell>
          <cell r="O995" t="str">
            <v>MALUKU</v>
          </cell>
          <cell r="P995" t="str">
            <v>-5.479205°</v>
          </cell>
          <cell r="Q995" t="str">
            <v>134.648369°</v>
          </cell>
          <cell r="R995" t="str">
            <v>R 11-Puma</v>
          </cell>
          <cell r="S995" t="str">
            <v>Area 4</v>
          </cell>
        </row>
        <row r="996">
          <cell r="G996" t="str">
            <v>UXX115</v>
          </cell>
          <cell r="H996" t="str">
            <v>UXX115OG1</v>
          </cell>
          <cell r="I996" t="str">
            <v>T-0409-1-UXX115</v>
          </cell>
          <cell r="J996" t="str">
            <v>UXX115OG1_UBZTL_KALAR_KALAR</v>
          </cell>
          <cell r="K996" t="str">
            <v>UXX115OG1_UBZTL_KALAR_KALAR_OG1</v>
          </cell>
          <cell r="L996" t="str">
            <v>Kalar kalar</v>
          </cell>
          <cell r="M996" t="str">
            <v>ARU SELATAN BARAT</v>
          </cell>
          <cell r="N996" t="str">
            <v>KEPULAUAN ARU</v>
          </cell>
          <cell r="O996" t="str">
            <v>MALUKU</v>
          </cell>
          <cell r="P996" t="str">
            <v>-6.503627°</v>
          </cell>
          <cell r="Q996" t="str">
            <v>134.120279°</v>
          </cell>
          <cell r="R996" t="str">
            <v>R 11-Puma</v>
          </cell>
          <cell r="S996" t="str">
            <v>Area 4</v>
          </cell>
        </row>
        <row r="997">
          <cell r="G997" t="str">
            <v>UXX116</v>
          </cell>
          <cell r="H997" t="str">
            <v>UXX116OG1</v>
          </cell>
          <cell r="I997" t="str">
            <v>T-0409-1-UXX116</v>
          </cell>
          <cell r="J997" t="str">
            <v>UXX116OG1_UBZTL_KOBAMAR</v>
          </cell>
          <cell r="K997" t="str">
            <v>UXX116OG1_UBZTL_KOBAMAR_OG1</v>
          </cell>
          <cell r="L997" t="str">
            <v>Kobamar</v>
          </cell>
          <cell r="M997" t="str">
            <v>ARU UTARA SELATAN</v>
          </cell>
          <cell r="N997" t="str">
            <v>KEPULAUAN ARU</v>
          </cell>
          <cell r="O997" t="str">
            <v>MALUKU</v>
          </cell>
          <cell r="P997" t="str">
            <v>-5.741377°</v>
          </cell>
          <cell r="Q997" t="str">
            <v>134.654322°</v>
          </cell>
          <cell r="R997" t="str">
            <v>R 11-Puma</v>
          </cell>
          <cell r="S997" t="str">
            <v>Area 4</v>
          </cell>
        </row>
        <row r="998">
          <cell r="G998" t="str">
            <v>UXX117</v>
          </cell>
          <cell r="H998" t="str">
            <v>UXX117OG1</v>
          </cell>
          <cell r="I998" t="str">
            <v>T-0409-1-UXX117</v>
          </cell>
          <cell r="J998" t="str">
            <v>UXX117OG1_UBZTL_KARAWAI</v>
          </cell>
          <cell r="K998" t="str">
            <v>UXX117OG1_UBZTL_KARAWAI_OG1</v>
          </cell>
          <cell r="L998" t="str">
            <v>Karawai</v>
          </cell>
          <cell r="M998" t="str">
            <v>ARU TENGAH TIMUR</v>
          </cell>
          <cell r="N998" t="str">
            <v>KEPULAUAN ARU</v>
          </cell>
          <cell r="O998" t="str">
            <v>MALUKU</v>
          </cell>
          <cell r="P998" t="str">
            <v>-5.976830°</v>
          </cell>
          <cell r="Q998" t="str">
            <v>134.733863°</v>
          </cell>
          <cell r="R998" t="str">
            <v>R 11-Puma</v>
          </cell>
          <cell r="S998" t="str">
            <v>Area 4</v>
          </cell>
        </row>
        <row r="999">
          <cell r="G999" t="str">
            <v>UXY004</v>
          </cell>
          <cell r="H999" t="str">
            <v>UXY004OG1</v>
          </cell>
          <cell r="I999" t="str">
            <v>T-0409-1-UXY004</v>
          </cell>
          <cell r="J999" t="str">
            <v>UXY004OG1_UBZTL_BATU_GOYANG</v>
          </cell>
          <cell r="K999" t="str">
            <v>UXY004OG1_UBZTL_BATU_GOYANG_OG1</v>
          </cell>
          <cell r="L999" t="str">
            <v>BATU GOYANG</v>
          </cell>
          <cell r="M999" t="str">
            <v>ARU SELATAN TIMUR</v>
          </cell>
          <cell r="N999" t="str">
            <v>KEPULAUAN ARU</v>
          </cell>
          <cell r="O999" t="str">
            <v>MALUKU</v>
          </cell>
          <cell r="P999" t="str">
            <v>-6.934400°</v>
          </cell>
          <cell r="Q999" t="str">
            <v>134.202252°</v>
          </cell>
          <cell r="R999" t="str">
            <v>R 11-Puma</v>
          </cell>
          <cell r="S999" t="str">
            <v>Area 4</v>
          </cell>
        </row>
        <row r="1000">
          <cell r="G1000" t="str">
            <v>UXY005</v>
          </cell>
          <cell r="H1000" t="str">
            <v>UXY005OG1</v>
          </cell>
          <cell r="I1000" t="str">
            <v>T-0409-1-UXY005</v>
          </cell>
          <cell r="J1000" t="str">
            <v>UXY005OG1_UBZTL_ENU</v>
          </cell>
          <cell r="K1000" t="str">
            <v>UXY005OG1_UBZTL_ENU_OG1</v>
          </cell>
          <cell r="L1000" t="str">
            <v>Enu</v>
          </cell>
          <cell r="M1000" t="str">
            <v>ARU SELATAN TIMUR</v>
          </cell>
          <cell r="N1000" t="str">
            <v>KEPULAUAN ARU</v>
          </cell>
          <cell r="O1000" t="str">
            <v>MALUKU</v>
          </cell>
          <cell r="P1000" t="str">
            <v>-7.065416°</v>
          </cell>
          <cell r="Q1000" t="str">
            <v>134.514576°</v>
          </cell>
          <cell r="R1000" t="str">
            <v>R 11-Puma</v>
          </cell>
          <cell r="S1000" t="str">
            <v>Area 4</v>
          </cell>
        </row>
        <row r="1001">
          <cell r="G1001" t="str">
            <v>UXX118</v>
          </cell>
          <cell r="H1001" t="str">
            <v>UXX118OG1</v>
          </cell>
          <cell r="I1001" t="str">
            <v>T-0409-1-UXX118</v>
          </cell>
          <cell r="J1001" t="str">
            <v>UXX118OG1_UBZTL_MEROR</v>
          </cell>
          <cell r="K1001" t="str">
            <v>UXX118OG1_UBZTL_MEROR_OG1</v>
          </cell>
          <cell r="L1001" t="str">
            <v>MEROR</v>
          </cell>
          <cell r="M1001" t="str">
            <v>ARU SELATAN TIMUR</v>
          </cell>
          <cell r="N1001" t="str">
            <v>KEPULAUAN ARU</v>
          </cell>
          <cell r="O1001" t="str">
            <v>MALUKU</v>
          </cell>
          <cell r="P1001" t="str">
            <v>-6.811301°</v>
          </cell>
          <cell r="Q1001" t="str">
            <v>134.369466°</v>
          </cell>
          <cell r="R1001" t="str">
            <v>R 11-Puma</v>
          </cell>
          <cell r="S1001" t="str">
            <v>Area 4</v>
          </cell>
        </row>
        <row r="1002">
          <cell r="G1002" t="str">
            <v>UXX119</v>
          </cell>
          <cell r="H1002" t="str">
            <v>UXX119OG1</v>
          </cell>
          <cell r="I1002" t="str">
            <v>T-0409-1-UXX119</v>
          </cell>
          <cell r="J1002" t="str">
            <v>UXX119OG1_UBZTL_LONGGAR</v>
          </cell>
          <cell r="K1002" t="str">
            <v>UXX119OG1_UBZTL_LONGGAR_OG1</v>
          </cell>
          <cell r="L1002" t="str">
            <v>Longgar</v>
          </cell>
          <cell r="M1002" t="str">
            <v>ARU TENGAH SELATAN</v>
          </cell>
          <cell r="N1002" t="str">
            <v>KEPULAUAN ARU</v>
          </cell>
          <cell r="O1002" t="str">
            <v>MALUKU</v>
          </cell>
          <cell r="P1002">
            <v>-6.7696149999999999</v>
          </cell>
          <cell r="Q1002">
            <v>134.67619500000001</v>
          </cell>
          <cell r="R1002" t="str">
            <v>R 11-Puma</v>
          </cell>
          <cell r="S1002" t="str">
            <v>Area 4</v>
          </cell>
        </row>
        <row r="1003">
          <cell r="G1003" t="str">
            <v>UXY015</v>
          </cell>
          <cell r="H1003" t="str">
            <v>UXY015OG1</v>
          </cell>
          <cell r="I1003" t="str">
            <v>T-0409-1-UXY015</v>
          </cell>
          <cell r="J1003" t="str">
            <v>UXY015OG1_UBZTL_PANAMBULAI</v>
          </cell>
          <cell r="K1003" t="str">
            <v>UXY015OG1_UBZTL_PANAMBULAI_OG1</v>
          </cell>
          <cell r="L1003" t="str">
            <v>Panambulai</v>
          </cell>
          <cell r="M1003" t="str">
            <v>ARU TENGAH SELATAN TIMUR</v>
          </cell>
          <cell r="N1003" t="str">
            <v>KEPULAUAN ARU</v>
          </cell>
          <cell r="O1003" t="str">
            <v>MALUKU</v>
          </cell>
          <cell r="P1003" t="str">
            <v>-6.304682°</v>
          </cell>
          <cell r="Q1003" t="str">
            <v>134.900056°</v>
          </cell>
          <cell r="R1003" t="str">
            <v>R 11-Puma</v>
          </cell>
          <cell r="S1003" t="str">
            <v>Area 4</v>
          </cell>
        </row>
        <row r="1004">
          <cell r="G1004" t="str">
            <v>UXX120</v>
          </cell>
          <cell r="H1004" t="str">
            <v>UXX120OG1</v>
          </cell>
          <cell r="I1004" t="str">
            <v>T-0409-1-UXX120</v>
          </cell>
          <cell r="J1004" t="str">
            <v>UXX120OG1_UBZTL_HAAR_OHOIMEL</v>
          </cell>
          <cell r="K1004" t="str">
            <v>UXX120OG1_UBZTL_HAAR_OHOIMEL_OG1</v>
          </cell>
          <cell r="L1004" t="str">
            <v>HAAR OHOIMEL</v>
          </cell>
          <cell r="M1004" t="str">
            <v>KEI BESAR UTARA TIMUR</v>
          </cell>
          <cell r="N1004" t="str">
            <v>MALUKU TENGGARA</v>
          </cell>
          <cell r="O1004" t="str">
            <v>MALUKU</v>
          </cell>
          <cell r="P1004">
            <v>-5.3349419999999999</v>
          </cell>
          <cell r="Q1004">
            <v>133.18845300000001</v>
          </cell>
          <cell r="R1004" t="str">
            <v>R 11-Puma</v>
          </cell>
          <cell r="S1004" t="str">
            <v>Area 4</v>
          </cell>
        </row>
        <row r="1005">
          <cell r="G1005" t="str">
            <v>UXX121</v>
          </cell>
          <cell r="H1005" t="str">
            <v>UXX121OG1</v>
          </cell>
          <cell r="I1005" t="str">
            <v>T-0409-1-UXX121</v>
          </cell>
          <cell r="J1005" t="str">
            <v>UXX121OG1_UBZTL_WERMAF</v>
          </cell>
          <cell r="K1005" t="str">
            <v>UXX121OG1_UBZTL_WERMAF_OG1</v>
          </cell>
          <cell r="L1005" t="str">
            <v>WERMAF</v>
          </cell>
          <cell r="M1005" t="str">
            <v>TEOR</v>
          </cell>
          <cell r="N1005" t="str">
            <v>SERAM BAGIAN TIMUR</v>
          </cell>
          <cell r="O1005" t="str">
            <v>MALUKU</v>
          </cell>
          <cell r="P1005" t="str">
            <v>-4.733412°</v>
          </cell>
          <cell r="Q1005" t="str">
            <v>131.757048°</v>
          </cell>
          <cell r="R1005" t="str">
            <v>R 11-Puma</v>
          </cell>
          <cell r="S1005" t="str">
            <v>Area 4</v>
          </cell>
        </row>
        <row r="1006">
          <cell r="G1006" t="str">
            <v>UXX122</v>
          </cell>
          <cell r="H1006" t="str">
            <v>UXX122OG1</v>
          </cell>
          <cell r="I1006" t="str">
            <v>T-0409-1-UXX122</v>
          </cell>
          <cell r="J1006" t="str">
            <v>UXX122OG1_UBZTL_WAWASA</v>
          </cell>
          <cell r="K1006" t="str">
            <v>UXX122OG1_UBZTL_WAWASA_OG1</v>
          </cell>
          <cell r="L1006" t="str">
            <v>WAWASA</v>
          </cell>
          <cell r="M1006" t="str">
            <v>GOROM</v>
          </cell>
          <cell r="N1006" t="str">
            <v>SERAM BAGIAN TIMUR</v>
          </cell>
          <cell r="O1006" t="str">
            <v>MALUKU</v>
          </cell>
          <cell r="P1006" t="str">
            <v>-4.107837°</v>
          </cell>
          <cell r="Q1006" t="str">
            <v>131.288140°</v>
          </cell>
          <cell r="R1006" t="str">
            <v>R 11-Puma</v>
          </cell>
          <cell r="S1006" t="str">
            <v>Area 4</v>
          </cell>
        </row>
        <row r="1007">
          <cell r="G1007" t="str">
            <v>UXX125</v>
          </cell>
          <cell r="H1007" t="str">
            <v>UXX125OG1</v>
          </cell>
          <cell r="I1007" t="str">
            <v>T-0409-1-UXX125</v>
          </cell>
          <cell r="J1007" t="str">
            <v>UXX125OG1_UBZTL_OHOI_AD</v>
          </cell>
          <cell r="K1007" t="str">
            <v>UXX125OG1_UBZTL_OHOI_AD_OG1</v>
          </cell>
          <cell r="L1007" t="str">
            <v>OHOI AD</v>
          </cell>
          <cell r="M1007" t="str">
            <v>KEI BESAR</v>
          </cell>
          <cell r="N1007" t="str">
            <v>MALUKU TENGGARA</v>
          </cell>
          <cell r="O1007" t="str">
            <v>MALUKU</v>
          </cell>
          <cell r="P1007" t="str">
            <v>-5.394838°</v>
          </cell>
          <cell r="Q1007" t="str">
            <v>133.075372°</v>
          </cell>
          <cell r="R1007" t="str">
            <v>R 11-Puma</v>
          </cell>
          <cell r="S1007" t="str">
            <v>Area 4</v>
          </cell>
        </row>
        <row r="1008">
          <cell r="G1008" t="str">
            <v>UXX127</v>
          </cell>
          <cell r="H1008" t="str">
            <v>UXX127OG1</v>
          </cell>
          <cell r="I1008" t="str">
            <v>T-0409-1-UXX127</v>
          </cell>
          <cell r="J1008" t="str">
            <v>UXX127OG1_UBZTL_OHOIEL</v>
          </cell>
          <cell r="K1008" t="str">
            <v>UXX127OG1_UBZTL_OHOIEL_OG1</v>
          </cell>
          <cell r="L1008" t="str">
            <v>OHOIEL</v>
          </cell>
          <cell r="M1008" t="str">
            <v>KEI BESAR</v>
          </cell>
          <cell r="N1008" t="str">
            <v>MALUKU TENGGARA</v>
          </cell>
          <cell r="O1008" t="str">
            <v>MALUKU</v>
          </cell>
          <cell r="P1008">
            <v>-5.7252850000000004</v>
          </cell>
          <cell r="Q1008">
            <v>132.97868</v>
          </cell>
          <cell r="R1008" t="str">
            <v>R 11-Puma</v>
          </cell>
          <cell r="S1008" t="str">
            <v>Area 4</v>
          </cell>
        </row>
        <row r="1009">
          <cell r="G1009" t="str">
            <v>UXX128</v>
          </cell>
          <cell r="H1009" t="str">
            <v>UXX128OG1</v>
          </cell>
          <cell r="I1009" t="str">
            <v>T-0409-1-UXX128</v>
          </cell>
          <cell r="J1009" t="str">
            <v>UXX128OG1_UBZTL_YAMTIMUR</v>
          </cell>
          <cell r="K1009" t="str">
            <v>UXX128OG1_UBZTL_YAMTIMUR_OG1</v>
          </cell>
          <cell r="L1009" t="str">
            <v>YAMTIMUR</v>
          </cell>
          <cell r="M1009" t="str">
            <v>KEI BESAR UTARA TIMUR</v>
          </cell>
          <cell r="N1009" t="str">
            <v>MALUKU TENGGARA</v>
          </cell>
          <cell r="O1009" t="str">
            <v>MALUKU</v>
          </cell>
          <cell r="P1009" t="str">
            <v>-5.588792°</v>
          </cell>
          <cell r="Q1009" t="str">
            <v>133.104791°</v>
          </cell>
          <cell r="R1009" t="str">
            <v>R 11-Puma</v>
          </cell>
          <cell r="S1009" t="str">
            <v>Area 4</v>
          </cell>
        </row>
        <row r="1010">
          <cell r="G1010" t="str">
            <v>UXX129</v>
          </cell>
          <cell r="H1010" t="str">
            <v>UXX129OG1</v>
          </cell>
          <cell r="I1010" t="str">
            <v>T-0409-1-UXX129</v>
          </cell>
          <cell r="J1010" t="str">
            <v>UXX129OG1_UBZTL_OHOI_TUTREAN</v>
          </cell>
          <cell r="K1010" t="str">
            <v>UXX129OG1_UBZTL_OHOI_TUTREAN_OG1</v>
          </cell>
          <cell r="L1010" t="str">
            <v>OHOI TUTREAN</v>
          </cell>
          <cell r="M1010" t="str">
            <v>KEI BESAR SELATAN</v>
          </cell>
          <cell r="N1010" t="str">
            <v>MALUKU TENGGARA</v>
          </cell>
          <cell r="O1010" t="str">
            <v>MALUKU</v>
          </cell>
          <cell r="P1010" t="str">
            <v>-5.842146°</v>
          </cell>
          <cell r="Q1010" t="str">
            <v>132.953006°</v>
          </cell>
          <cell r="R1010" t="str">
            <v>R 11-Puma</v>
          </cell>
          <cell r="S1010" t="str">
            <v>Area 4</v>
          </cell>
        </row>
        <row r="1011">
          <cell r="G1011" t="str">
            <v>UXX131</v>
          </cell>
          <cell r="H1011" t="str">
            <v>UXX131OG1</v>
          </cell>
          <cell r="I1011" t="str">
            <v>T-0409-1-UXX131</v>
          </cell>
          <cell r="J1011" t="str">
            <v>UXX131OG1_UBZTL_ADODOMOLO</v>
          </cell>
          <cell r="K1011" t="str">
            <v>UXX131OG1_UBZTL_ADODOMOLO_OG1</v>
          </cell>
          <cell r="L1011" t="str">
            <v>ADODOMOLO</v>
          </cell>
          <cell r="M1011" t="str">
            <v>MOLU MARU</v>
          </cell>
          <cell r="N1011" t="str">
            <v>MALUKU TENGGARA BARAT</v>
          </cell>
          <cell r="O1011" t="str">
            <v>MALUKU</v>
          </cell>
          <cell r="P1011">
            <v>-6.7094940000000003</v>
          </cell>
          <cell r="Q1011">
            <v>131.56591599999999</v>
          </cell>
          <cell r="R1011" t="str">
            <v>R 11-Puma</v>
          </cell>
          <cell r="S1011" t="str">
            <v>Area 4</v>
          </cell>
        </row>
        <row r="1012">
          <cell r="G1012" t="str">
            <v>UXX135</v>
          </cell>
          <cell r="H1012" t="str">
            <v>UXX135OG1</v>
          </cell>
          <cell r="I1012" t="str">
            <v>T-0409-1-UXX135</v>
          </cell>
          <cell r="J1012" t="str">
            <v>UXX135OG1_UBZTL_WERAIN</v>
          </cell>
          <cell r="K1012" t="str">
            <v>UXX135OG1_UBZTL_WERAIN_OG1</v>
          </cell>
          <cell r="L1012" t="str">
            <v>WERAIN</v>
          </cell>
          <cell r="M1012" t="str">
            <v>SELARU</v>
          </cell>
          <cell r="N1012" t="str">
            <v>MALUKU TENGGARA BARAT</v>
          </cell>
          <cell r="O1012" t="str">
            <v>MALUKU</v>
          </cell>
          <cell r="P1012">
            <v>-8.2920409999999993</v>
          </cell>
          <cell r="Q1012">
            <v>130.80138099999999</v>
          </cell>
          <cell r="R1012" t="str">
            <v>R 11-Puma</v>
          </cell>
          <cell r="S1012" t="str">
            <v>Area 4</v>
          </cell>
        </row>
        <row r="1013">
          <cell r="G1013" t="str">
            <v>UXX140</v>
          </cell>
          <cell r="H1013" t="str">
            <v>UXX140OG1</v>
          </cell>
          <cell r="I1013" t="str">
            <v>T-0409-1-UXX140</v>
          </cell>
          <cell r="J1013" t="str">
            <v>UXX140OG1_UBZTL_PURPURA</v>
          </cell>
          <cell r="K1013" t="str">
            <v>UXX140OG1_UBZTL_PURPURA_OG1</v>
          </cell>
          <cell r="L1013" t="str">
            <v>PURPURA</v>
          </cell>
          <cell r="M1013" t="str">
            <v>PULAU PULAU TERSELATAN</v>
          </cell>
          <cell r="N1013" t="str">
            <v>MALUKU BARAT DAYA</v>
          </cell>
          <cell r="O1013" t="str">
            <v>MALUKU</v>
          </cell>
          <cell r="P1013" t="str">
            <v>-8.038864°</v>
          </cell>
          <cell r="Q1013" t="str">
            <v>127.183180°</v>
          </cell>
          <cell r="R1013" t="str">
            <v>R 11-Puma</v>
          </cell>
          <cell r="S1013" t="str">
            <v>Area 4</v>
          </cell>
        </row>
        <row r="1014">
          <cell r="G1014" t="str">
            <v>UXW069</v>
          </cell>
          <cell r="H1014" t="str">
            <v>UXW069OG1</v>
          </cell>
          <cell r="I1014" t="str">
            <v>T-0409-1-UXW069</v>
          </cell>
          <cell r="J1014" t="str">
            <v>UXW069OG1_UBZTL_MATEKETEN</v>
          </cell>
          <cell r="K1014" t="str">
            <v>UXW069OG1_UBZTL_MATEKETEN_OG1</v>
          </cell>
          <cell r="L1014" t="str">
            <v>MATEKETEN</v>
          </cell>
          <cell r="M1014" t="str">
            <v>MAKIAN BARAT</v>
          </cell>
          <cell r="N1014" t="str">
            <v>HALMAHERA SELATAN</v>
          </cell>
          <cell r="O1014" t="str">
            <v>MALUKU UTARA</v>
          </cell>
          <cell r="P1014" t="str">
            <v>0.325181°</v>
          </cell>
          <cell r="Q1014" t="str">
            <v>127.345741°</v>
          </cell>
          <cell r="R1014" t="str">
            <v>R 09-Sulawesi &amp; Malut</v>
          </cell>
          <cell r="S1014" t="str">
            <v>Area 4</v>
          </cell>
        </row>
        <row r="1015">
          <cell r="G1015" t="str">
            <v>UXW071</v>
          </cell>
          <cell r="H1015" t="str">
            <v>UXW071OG1</v>
          </cell>
          <cell r="I1015" t="str">
            <v>T-0409-1-UXW071</v>
          </cell>
          <cell r="J1015" t="str">
            <v>UXW071OG1_UBZTL_UMERA</v>
          </cell>
          <cell r="K1015" t="str">
            <v>UXW071OG1_UBZTL_UMERA_OG1</v>
          </cell>
          <cell r="L1015" t="str">
            <v>UMERA</v>
          </cell>
          <cell r="M1015" t="str">
            <v>PULAU GEBE</v>
          </cell>
          <cell r="N1015" t="str">
            <v>HALMAHERA TENGAH</v>
          </cell>
          <cell r="O1015" t="str">
            <v>MALUKU UTARA</v>
          </cell>
          <cell r="P1015" t="str">
            <v>-0.181643°</v>
          </cell>
          <cell r="Q1015" t="str">
            <v>129.571873°</v>
          </cell>
          <cell r="R1015" t="str">
            <v>R 09-Sulawesi &amp; Malut</v>
          </cell>
          <cell r="S1015" t="str">
            <v>Area 4</v>
          </cell>
        </row>
        <row r="1016">
          <cell r="G1016" t="str">
            <v>UXW072</v>
          </cell>
          <cell r="H1016" t="str">
            <v>UXW072OG1</v>
          </cell>
          <cell r="I1016" t="str">
            <v>T-0409-1-UXW072</v>
          </cell>
          <cell r="J1016" t="str">
            <v>UXW072OG1_UBZTL_GONONE</v>
          </cell>
          <cell r="K1016" t="str">
            <v>UXW072OG1_UBZTL_GONONE_OG1</v>
          </cell>
          <cell r="L1016" t="str">
            <v>GONONE</v>
          </cell>
          <cell r="M1016" t="str">
            <v>JORONGA</v>
          </cell>
          <cell r="N1016" t="str">
            <v>HALMAHERA SELATAN</v>
          </cell>
          <cell r="O1016" t="str">
            <v>MALUKU UTARA</v>
          </cell>
          <cell r="P1016" t="str">
            <v>-1.089253°</v>
          </cell>
          <cell r="Q1016" t="str">
            <v>128.316218°</v>
          </cell>
          <cell r="R1016" t="str">
            <v>R 09-Sulawesi &amp; Malut</v>
          </cell>
          <cell r="S1016" t="str">
            <v>Area 4</v>
          </cell>
        </row>
        <row r="1017">
          <cell r="G1017" t="str">
            <v>UXW075</v>
          </cell>
          <cell r="H1017" t="str">
            <v>UXW075OG1</v>
          </cell>
          <cell r="I1017" t="str">
            <v>T-0409-1-UXW075</v>
          </cell>
          <cell r="J1017" t="str">
            <v>UXW075OG1_UBZTL_YOYOK</v>
          </cell>
          <cell r="K1017" t="str">
            <v>UXW075OG1_UBZTL_YOYOK_OG1</v>
          </cell>
          <cell r="L1017" t="str">
            <v>YOYOK</v>
          </cell>
          <cell r="M1017" t="str">
            <v>MANDOLIOLI SELATAN</v>
          </cell>
          <cell r="N1017" t="str">
            <v>HALMAHERA SELATAN</v>
          </cell>
          <cell r="O1017" t="str">
            <v>MALUKU UTARA</v>
          </cell>
          <cell r="P1017" t="str">
            <v>-0.685422°</v>
          </cell>
          <cell r="Q1017" t="str">
            <v>127.195851°</v>
          </cell>
          <cell r="R1017" t="str">
            <v>R 09-Sulawesi &amp; Malut</v>
          </cell>
          <cell r="S1017" t="str">
            <v>Area 4</v>
          </cell>
        </row>
        <row r="1018">
          <cell r="G1018" t="str">
            <v>UQD916</v>
          </cell>
          <cell r="H1018" t="str">
            <v>UQD916OG1</v>
          </cell>
          <cell r="I1018" t="str">
            <v>T-0101-1-UQD916</v>
          </cell>
          <cell r="J1018" t="str">
            <v>UQD916OG1_UBZTL_ALUE_RAYA</v>
          </cell>
          <cell r="K1018" t="str">
            <v>UQD916OG1_UBZTL_ALUE_RAYA_OG1</v>
          </cell>
          <cell r="L1018" t="str">
            <v>ALUE RAYA</v>
          </cell>
          <cell r="M1018" t="str">
            <v>PULAU ACEH</v>
          </cell>
          <cell r="N1018" t="str">
            <v>ACEH BESAR</v>
          </cell>
          <cell r="O1018" t="str">
            <v>ACEH</v>
          </cell>
          <cell r="P1018">
            <v>5.7091159999999999</v>
          </cell>
          <cell r="Q1018">
            <v>95.054184000000006</v>
          </cell>
          <cell r="R1018" t="str">
            <v>R 01-Sumbagut</v>
          </cell>
          <cell r="S1018" t="str">
            <v>Area 1</v>
          </cell>
        </row>
        <row r="1019">
          <cell r="G1019" t="str">
            <v>UXQ102</v>
          </cell>
          <cell r="H1019" t="str">
            <v>UXQ102OG1</v>
          </cell>
          <cell r="I1019" t="str">
            <v>T-0307-1-UXQ102</v>
          </cell>
          <cell r="J1019" t="str">
            <v>UXQ102OG1_UBZTL_LEDERAGA</v>
          </cell>
          <cell r="K1019" t="str">
            <v>UXQ102OG1_UBZTL_LEDERAGA_OG1</v>
          </cell>
          <cell r="L1019" t="str">
            <v>LEDERAGA</v>
          </cell>
          <cell r="M1019" t="str">
            <v>HAWU MESARA</v>
          </cell>
          <cell r="N1019" t="str">
            <v>SABU RAIJUA</v>
          </cell>
          <cell r="O1019" t="str">
            <v>NTT</v>
          </cell>
          <cell r="P1019" t="str">
            <v>-10.586080°</v>
          </cell>
          <cell r="Q1019" t="str">
            <v>121.721848°</v>
          </cell>
          <cell r="R1019" t="str">
            <v>R 07-Bali Nusra</v>
          </cell>
          <cell r="S1019" t="str">
            <v>Area 3</v>
          </cell>
        </row>
        <row r="1020">
          <cell r="G1020" t="str">
            <v>UXQ068</v>
          </cell>
          <cell r="H1020" t="str">
            <v>UXQ068OG1</v>
          </cell>
          <cell r="I1020" t="str">
            <v>T-0307-1-UXQ068</v>
          </cell>
          <cell r="J1020" t="str">
            <v>UXQ068OG1_UBZTL_WADUMADI</v>
          </cell>
          <cell r="K1020" t="str">
            <v>UXQ068OG1_UBZTL_WADUMADI_OG1</v>
          </cell>
          <cell r="L1020" t="str">
            <v>WADUMADI</v>
          </cell>
          <cell r="M1020" t="str">
            <v xml:space="preserve">HAWUMEHARA </v>
          </cell>
          <cell r="N1020" t="str">
            <v>SABU RAIJUA</v>
          </cell>
          <cell r="O1020" t="str">
            <v>NTT</v>
          </cell>
          <cell r="P1020">
            <v>-10.599764499999999</v>
          </cell>
          <cell r="Q1020">
            <v>121.77701709999999</v>
          </cell>
          <cell r="R1020" t="str">
            <v>R 07-Bali Nusra</v>
          </cell>
          <cell r="S1020" t="str">
            <v>Area 3</v>
          </cell>
        </row>
        <row r="1021">
          <cell r="G1021" t="str">
            <v>UXQ105</v>
          </cell>
          <cell r="H1021" t="str">
            <v>UXQ105OG1</v>
          </cell>
          <cell r="I1021" t="str">
            <v>T-0307-1-UXQ105</v>
          </cell>
          <cell r="J1021" t="str">
            <v>UXQ105OG1_UBZTL_FATUMONAS</v>
          </cell>
          <cell r="K1021" t="str">
            <v>UXQ105OG1_UBZTL_FATUMONAS_OG1</v>
          </cell>
          <cell r="L1021" t="str">
            <v>FATUMONAS</v>
          </cell>
          <cell r="M1021" t="str">
            <v>AMFUANG TENGAH</v>
          </cell>
          <cell r="N1021" t="str">
            <v>KUPANG</v>
          </cell>
          <cell r="O1021" t="str">
            <v>NTT</v>
          </cell>
          <cell r="P1021" t="str">
            <v>-9.674520°</v>
          </cell>
          <cell r="Q1021" t="str">
            <v>124.009334°</v>
          </cell>
          <cell r="R1021" t="str">
            <v>R 07-Bali Nusra</v>
          </cell>
          <cell r="S1021" t="str">
            <v>Area 3</v>
          </cell>
        </row>
        <row r="1022">
          <cell r="G1022" t="str">
            <v>UXQ106</v>
          </cell>
          <cell r="H1022" t="str">
            <v>UXQ106OG1</v>
          </cell>
          <cell r="I1022" t="str">
            <v>T-0307-1-UXQ106</v>
          </cell>
          <cell r="J1022" t="str">
            <v>UXQ106OG1_UBZTL_NETEMNANU_SELATAN</v>
          </cell>
          <cell r="K1022" t="str">
            <v>UXQ106OG1_UBZTL_NETEMNANU_SELATAN_OG1</v>
          </cell>
          <cell r="L1022" t="str">
            <v>NETEMNANU SELATAN</v>
          </cell>
          <cell r="M1022" t="str">
            <v>AMFOANG TIMUR</v>
          </cell>
          <cell r="N1022" t="str">
            <v>KUPANG</v>
          </cell>
          <cell r="O1022" t="str">
            <v>NTT</v>
          </cell>
          <cell r="P1022" t="str">
            <v>-9.345926°</v>
          </cell>
          <cell r="Q1022" t="str">
            <v>124.090942°</v>
          </cell>
          <cell r="R1022" t="str">
            <v>R 07-Bali Nusra</v>
          </cell>
          <cell r="S1022" t="str">
            <v>Area 3</v>
          </cell>
        </row>
        <row r="1023">
          <cell r="G1023" t="str">
            <v>UXQ107</v>
          </cell>
          <cell r="H1023" t="str">
            <v>UXQ107OG1</v>
          </cell>
          <cell r="I1023" t="str">
            <v>T-0307-1-UXQ107</v>
          </cell>
          <cell r="J1023" t="str">
            <v>UXQ107OG1_UBZTL_TANINI</v>
          </cell>
          <cell r="K1023" t="str">
            <v>UXQ107OG1_UBZTL_TANINI_OG1</v>
          </cell>
          <cell r="L1023" t="str">
            <v>TANINI</v>
          </cell>
          <cell r="M1023" t="str">
            <v>TAKARI</v>
          </cell>
          <cell r="N1023" t="str">
            <v>KUPANG</v>
          </cell>
          <cell r="O1023" t="str">
            <v>NTT</v>
          </cell>
          <cell r="P1023" t="str">
            <v>-9.806876°</v>
          </cell>
          <cell r="Q1023" t="str">
            <v>123.913291°</v>
          </cell>
          <cell r="R1023" t="str">
            <v>R 07-Bali Nusra</v>
          </cell>
          <cell r="S1023" t="str">
            <v>Area 3</v>
          </cell>
        </row>
        <row r="1024">
          <cell r="G1024" t="str">
            <v>UXQ109</v>
          </cell>
          <cell r="H1024" t="str">
            <v>UXQ109OG1</v>
          </cell>
          <cell r="I1024" t="str">
            <v>T-0307-1-UXQ109</v>
          </cell>
          <cell r="J1024" t="str">
            <v>UXQ109OG1_UBZTL_OELFATU</v>
          </cell>
          <cell r="K1024" t="str">
            <v>UXQ109OG1_UBZTL_OELFATU_OG1</v>
          </cell>
          <cell r="L1024" t="str">
            <v>OELFATU</v>
          </cell>
          <cell r="M1024" t="str">
            <v>AMFOANG BARAT LAUT</v>
          </cell>
          <cell r="N1024" t="str">
            <v>KUPANG</v>
          </cell>
          <cell r="O1024" t="str">
            <v>NTT</v>
          </cell>
          <cell r="P1024" t="str">
            <v>-9.576990°</v>
          </cell>
          <cell r="Q1024" t="str">
            <v>123.767726°</v>
          </cell>
          <cell r="R1024" t="str">
            <v>R 07-Bali Nusra</v>
          </cell>
          <cell r="S1024" t="str">
            <v>Area 3</v>
          </cell>
        </row>
        <row r="1025">
          <cell r="G1025" t="str">
            <v>UYO102</v>
          </cell>
          <cell r="H1025" t="str">
            <v>UYO102OG1</v>
          </cell>
          <cell r="I1025" t="str">
            <v>T-0411-1-UYO102</v>
          </cell>
          <cell r="J1025" t="str">
            <v>UYO102OG1_UBZTL_SUPMANDER</v>
          </cell>
          <cell r="K1025" t="str">
            <v>UYO102OG1_UBZTL_SUPMANDER_OG1</v>
          </cell>
          <cell r="L1025" t="str">
            <v>SUPMANDER</v>
          </cell>
          <cell r="M1025" t="str">
            <v>ORKERI</v>
          </cell>
          <cell r="N1025" t="str">
            <v>BIAK NUMFOR</v>
          </cell>
          <cell r="O1025" t="str">
            <v>PAPUA</v>
          </cell>
          <cell r="P1025" t="str">
            <v>-1.131367°</v>
          </cell>
          <cell r="Q1025" t="str">
            <v>134.872870°</v>
          </cell>
          <cell r="R1025" t="str">
            <v>R 11-Puma</v>
          </cell>
          <cell r="S1025" t="str">
            <v>Area 4</v>
          </cell>
        </row>
        <row r="1026">
          <cell r="G1026" t="str">
            <v>UYO003</v>
          </cell>
          <cell r="H1026" t="str">
            <v>UYO003OG1</v>
          </cell>
          <cell r="I1026" t="str">
            <v>T-0409-1-UYO003</v>
          </cell>
          <cell r="J1026" t="str">
            <v>UYO003OG1_UBZTL_MIOSNUM</v>
          </cell>
          <cell r="K1026" t="str">
            <v>UYO003OG1_UBZTL_MIOSNUM_OG1</v>
          </cell>
          <cell r="L1026" t="str">
            <v>MIOSNUM</v>
          </cell>
          <cell r="M1026" t="str">
            <v>YAPEN BARAT</v>
          </cell>
          <cell r="N1026" t="str">
            <v>KEPULAUAN YAPEN</v>
          </cell>
          <cell r="O1026" t="str">
            <v>PAPUA</v>
          </cell>
          <cell r="P1026" t="str">
            <v>-1.489041°</v>
          </cell>
          <cell r="Q1026" t="str">
            <v>135.333303°</v>
          </cell>
          <cell r="R1026" t="str">
            <v>R 11-Puma</v>
          </cell>
          <cell r="S1026" t="str">
            <v>Area 4</v>
          </cell>
        </row>
        <row r="1027">
          <cell r="G1027" t="str">
            <v>UYO009</v>
          </cell>
          <cell r="H1027" t="str">
            <v>UYO009OG1</v>
          </cell>
          <cell r="I1027" t="str">
            <v>T-0409-1-UYO009</v>
          </cell>
          <cell r="J1027" t="str">
            <v>UYO009OG1_UBZTL_LIKI</v>
          </cell>
          <cell r="K1027" t="str">
            <v>UYO009OG1_UBZTL_LIKI_OG1</v>
          </cell>
          <cell r="L1027" t="str">
            <v>LIKI</v>
          </cell>
          <cell r="M1027" t="str">
            <v>LIKI</v>
          </cell>
          <cell r="N1027" t="str">
            <v>SARMI</v>
          </cell>
          <cell r="O1027" t="str">
            <v>PAPUA</v>
          </cell>
          <cell r="P1027" t="str">
            <v>-1.623253°</v>
          </cell>
          <cell r="Q1027" t="str">
            <v>138.742162°</v>
          </cell>
          <cell r="R1027" t="str">
            <v>R 11-Puma</v>
          </cell>
          <cell r="S1027" t="str">
            <v>Area 4</v>
          </cell>
        </row>
        <row r="1028">
          <cell r="G1028" t="str">
            <v>UYO010</v>
          </cell>
          <cell r="H1028" t="str">
            <v>UYO010OG1</v>
          </cell>
          <cell r="I1028" t="str">
            <v>T-0409-1-UYO010</v>
          </cell>
          <cell r="J1028" t="str">
            <v>UYO010OG1_UBZTL_BATOM</v>
          </cell>
          <cell r="K1028" t="str">
            <v>UYO010OG1_UBZTL_BATOM_OG1</v>
          </cell>
          <cell r="L1028" t="str">
            <v>BATOM</v>
          </cell>
          <cell r="M1028" t="str">
            <v>BATOM</v>
          </cell>
          <cell r="N1028" t="str">
            <v>PEGUNUNGAN BINTANG</v>
          </cell>
          <cell r="O1028" t="str">
            <v>PAPUA</v>
          </cell>
          <cell r="P1028">
            <v>-4.4482720000000002</v>
          </cell>
          <cell r="Q1028">
            <v>140.87963400000001</v>
          </cell>
          <cell r="R1028" t="str">
            <v>R 11-Puma</v>
          </cell>
          <cell r="S1028" t="str">
            <v>Area 4</v>
          </cell>
        </row>
        <row r="1029">
          <cell r="G1029" t="str">
            <v>UYO103</v>
          </cell>
          <cell r="H1029" t="str">
            <v>UYO103OG1</v>
          </cell>
          <cell r="I1029" t="str">
            <v>T-0411-1-UYO103</v>
          </cell>
          <cell r="J1029" t="str">
            <v>UYO103OG1_UBZTL_TINIBIL</v>
          </cell>
          <cell r="K1029" t="str">
            <v>UYO103OG1_UBZTL_TINIBIL_OG1</v>
          </cell>
          <cell r="L1029" t="str">
            <v>TINIBIL</v>
          </cell>
          <cell r="M1029" t="str">
            <v xml:space="preserve">OKSAMOL </v>
          </cell>
          <cell r="N1029" t="str">
            <v>PEGUNUNGAN BINTANG</v>
          </cell>
          <cell r="O1029" t="str">
            <v>PAPUA</v>
          </cell>
          <cell r="P1029" t="str">
            <v>-4.827796°</v>
          </cell>
          <cell r="Q1029" t="str">
            <v>140.877440°</v>
          </cell>
          <cell r="R1029" t="str">
            <v>R 11-Puma</v>
          </cell>
          <cell r="S1029" t="str">
            <v>Area 4</v>
          </cell>
        </row>
        <row r="1030">
          <cell r="G1030" t="str">
            <v>UYO104</v>
          </cell>
          <cell r="H1030" t="str">
            <v>UYO104OG1</v>
          </cell>
          <cell r="I1030" t="str">
            <v>T-0411-1-UYO104</v>
          </cell>
          <cell r="J1030" t="str">
            <v>UYO104OG1_UBZTL_IWUR</v>
          </cell>
          <cell r="K1030" t="str">
            <v>UYO104OG1_UBZTL_IWUR_OG1</v>
          </cell>
          <cell r="L1030" t="str">
            <v>IWUR</v>
          </cell>
          <cell r="M1030" t="str">
            <v xml:space="preserve">IWUR </v>
          </cell>
          <cell r="N1030" t="str">
            <v>PEGUNUNGAN BINTANG</v>
          </cell>
          <cell r="O1030" t="str">
            <v>PAPUA</v>
          </cell>
          <cell r="P1030" t="str">
            <v>-5.132171°</v>
          </cell>
          <cell r="Q1030" t="str">
            <v>140.720739°</v>
          </cell>
          <cell r="R1030" t="str">
            <v>R 11-Puma</v>
          </cell>
          <cell r="S1030" t="str">
            <v>Area 4</v>
          </cell>
        </row>
        <row r="1031">
          <cell r="G1031" t="str">
            <v>UYO106</v>
          </cell>
          <cell r="H1031" t="str">
            <v>UYO106OG1</v>
          </cell>
          <cell r="I1031" t="str">
            <v>T-0411-1-UYO106</v>
          </cell>
          <cell r="J1031" t="str">
            <v>UYO106OG1_UBZTL_ULILIN</v>
          </cell>
          <cell r="K1031" t="str">
            <v>UYO106OG1_UBZTL_ULILIN_OG1</v>
          </cell>
          <cell r="L1031" t="str">
            <v>Ulilin</v>
          </cell>
          <cell r="M1031" t="str">
            <v>MUTING</v>
          </cell>
          <cell r="N1031" t="str">
            <v>MERAUKE</v>
          </cell>
          <cell r="O1031" t="str">
            <v>PAPUA</v>
          </cell>
          <cell r="P1031" t="str">
            <v>-7.316055°</v>
          </cell>
          <cell r="Q1031" t="str">
            <v>140.666466°</v>
          </cell>
          <cell r="R1031" t="str">
            <v>R 11-Puma</v>
          </cell>
          <cell r="S1031" t="str">
            <v>Area 4</v>
          </cell>
        </row>
        <row r="1032">
          <cell r="G1032" t="str">
            <v>UYO107</v>
          </cell>
          <cell r="H1032" t="str">
            <v>UYO107OG1</v>
          </cell>
          <cell r="I1032" t="str">
            <v>T-0411-1-UYO107</v>
          </cell>
          <cell r="J1032" t="str">
            <v>UYO107OG1_UBZTL_PUND</v>
          </cell>
          <cell r="K1032" t="str">
            <v>UYO107OG1_UBZTL_PUND_OG1</v>
          </cell>
          <cell r="L1032" t="str">
            <v>PUND</v>
          </cell>
          <cell r="M1032" t="str">
            <v xml:space="preserve">WARIS </v>
          </cell>
          <cell r="N1032" t="str">
            <v>KEEROM</v>
          </cell>
          <cell r="O1032" t="str">
            <v>PAPUA</v>
          </cell>
          <cell r="P1032" t="str">
            <v>-3.278248°</v>
          </cell>
          <cell r="Q1032" t="str">
            <v>140.954489°</v>
          </cell>
          <cell r="R1032" t="str">
            <v>R 11-Puma</v>
          </cell>
          <cell r="S1032" t="str">
            <v>Area 4</v>
          </cell>
        </row>
        <row r="1033">
          <cell r="G1033" t="str">
            <v>UYO108</v>
          </cell>
          <cell r="H1033" t="str">
            <v>UYO108OG1</v>
          </cell>
          <cell r="I1033" t="str">
            <v>T-0411-1-UYO108</v>
          </cell>
          <cell r="J1033" t="str">
            <v>UYO108OG1_UBZTL_MARYAIDORI</v>
          </cell>
          <cell r="K1033" t="str">
            <v>UYO108OG1_UBZTL_MARYAIDORI_OG1</v>
          </cell>
          <cell r="L1033" t="str">
            <v>MARYAIDORI</v>
          </cell>
          <cell r="M1033" t="str">
            <v>SUPIORI SELATAN</v>
          </cell>
          <cell r="N1033" t="str">
            <v>SUPIORI</v>
          </cell>
          <cell r="O1033" t="str">
            <v>PAPUA</v>
          </cell>
          <cell r="P1033" t="str">
            <v>-0.842166°</v>
          </cell>
          <cell r="Q1033" t="str">
            <v>135.607342°</v>
          </cell>
          <cell r="R1033" t="str">
            <v>R 11-Puma</v>
          </cell>
          <cell r="S1033" t="str">
            <v>Area 4</v>
          </cell>
        </row>
        <row r="1034">
          <cell r="G1034" t="str">
            <v>UYO110</v>
          </cell>
          <cell r="H1034" t="str">
            <v>UYO110OG1</v>
          </cell>
          <cell r="I1034" t="str">
            <v>T-0411-1-UYO110</v>
          </cell>
          <cell r="J1034" t="str">
            <v>UYO110OG1_UBZTL_WARBOR</v>
          </cell>
          <cell r="K1034" t="str">
            <v>UYO110OG1_UBZTL_WARBOR_OG1</v>
          </cell>
          <cell r="L1034" t="str">
            <v>WARBOR</v>
          </cell>
          <cell r="M1034" t="str">
            <v>SUPIORI UTARA</v>
          </cell>
          <cell r="N1034" t="str">
            <v>SUPIORI</v>
          </cell>
          <cell r="O1034" t="str">
            <v>PAPUA</v>
          </cell>
          <cell r="P1034" t="str">
            <v>-0.664207°</v>
          </cell>
          <cell r="Q1034" t="str">
            <v>135.643617°</v>
          </cell>
          <cell r="R1034" t="str">
            <v>R 11-Puma</v>
          </cell>
          <cell r="S1034" t="str">
            <v>Area 4</v>
          </cell>
        </row>
        <row r="1035">
          <cell r="G1035" t="str">
            <v>UYO111</v>
          </cell>
          <cell r="H1035" t="str">
            <v>UYO111OG1</v>
          </cell>
          <cell r="I1035" t="str">
            <v>T-0411-1-UYO111</v>
          </cell>
          <cell r="J1035" t="str">
            <v>UYO111OG1_UBZTL_SOWEK</v>
          </cell>
          <cell r="K1035" t="str">
            <v>UYO111OG1_UBZTL_SOWEK_OG1</v>
          </cell>
          <cell r="L1035" t="str">
            <v>SOWEK</v>
          </cell>
          <cell r="M1035" t="str">
            <v>KEPULAUAN ARURI</v>
          </cell>
          <cell r="N1035" t="str">
            <v>SUPIORI</v>
          </cell>
          <cell r="O1035" t="str">
            <v>PAPUA</v>
          </cell>
          <cell r="P1035">
            <v>-0.81799999999999995</v>
          </cell>
          <cell r="Q1035">
            <v>135.50163699999999</v>
          </cell>
          <cell r="R1035" t="str">
            <v>R 11-Puma</v>
          </cell>
          <cell r="S1035" t="str">
            <v>Area 4</v>
          </cell>
        </row>
        <row r="1036">
          <cell r="G1036" t="str">
            <v>UYO112</v>
          </cell>
          <cell r="H1036" t="str">
            <v>UYO112OG1</v>
          </cell>
          <cell r="I1036" t="str">
            <v>T-0411-1-UYO112</v>
          </cell>
          <cell r="J1036" t="str">
            <v>UYO112OG1_UBZTL_AMPAS</v>
          </cell>
          <cell r="K1036" t="str">
            <v>UYO112OG1_UBZTL_AMPAS_OG1</v>
          </cell>
          <cell r="L1036" t="str">
            <v>AMPAS</v>
          </cell>
          <cell r="M1036" t="str">
            <v xml:space="preserve">WARIS </v>
          </cell>
          <cell r="N1036" t="str">
            <v>KEEROM</v>
          </cell>
          <cell r="O1036" t="str">
            <v>PAPUA</v>
          </cell>
          <cell r="P1036" t="str">
            <v>-3.131388°</v>
          </cell>
          <cell r="Q1036" t="str">
            <v>140.855288°</v>
          </cell>
          <cell r="R1036" t="str">
            <v>R 11-Puma</v>
          </cell>
          <cell r="S1036" t="str">
            <v>Area 4</v>
          </cell>
        </row>
        <row r="1037">
          <cell r="G1037" t="str">
            <v>UYO113</v>
          </cell>
          <cell r="H1037" t="str">
            <v>UYO113OG1</v>
          </cell>
          <cell r="I1037" t="str">
            <v>T-0411-1-UYO113</v>
          </cell>
          <cell r="J1037" t="str">
            <v>UYO113OG1_UBZTL_INSUBABI</v>
          </cell>
          <cell r="K1037" t="str">
            <v>UYO113OG1_UBZTL_INSUBABI_OG1</v>
          </cell>
          <cell r="L1037" t="str">
            <v>INSUBABI</v>
          </cell>
          <cell r="M1037" t="str">
            <v>KEPULAUAN ARURI</v>
          </cell>
          <cell r="N1037" t="str">
            <v>SUPIORI</v>
          </cell>
          <cell r="O1037" t="str">
            <v>PAPUA</v>
          </cell>
          <cell r="P1037" t="str">
            <v>-0.879833°</v>
          </cell>
          <cell r="Q1037" t="str">
            <v>135.446914°</v>
          </cell>
          <cell r="R1037" t="str">
            <v>R 11-Puma</v>
          </cell>
          <cell r="S1037" t="str">
            <v>Area 4</v>
          </cell>
        </row>
        <row r="1038">
          <cell r="G1038" t="str">
            <v>UYP012</v>
          </cell>
          <cell r="H1038" t="str">
            <v>UYP012OG1</v>
          </cell>
          <cell r="I1038" t="str">
            <v>T-0409-1-UYP012</v>
          </cell>
          <cell r="J1038" t="str">
            <v>UYP012OG1_UBZTL_KEPULAUAN_MAPIA</v>
          </cell>
          <cell r="K1038" t="str">
            <v>UYP012OG1_UBZTL_KEPULAUAN_MAPIA_OG1</v>
          </cell>
          <cell r="L1038" t="str">
            <v>KEPULAUAN MAPIA</v>
          </cell>
          <cell r="M1038" t="str">
            <v>SUPIORI BARAT</v>
          </cell>
          <cell r="N1038" t="str">
            <v>SUPIORI</v>
          </cell>
          <cell r="O1038" t="str">
            <v>PAPUA</v>
          </cell>
          <cell r="P1038" t="str">
            <v xml:space="preserve">  0.908178°</v>
          </cell>
          <cell r="Q1038" t="str">
            <v>134.326360°</v>
          </cell>
          <cell r="R1038" t="str">
            <v>R 11-Puma</v>
          </cell>
          <cell r="S1038" t="str">
            <v>Area 4</v>
          </cell>
        </row>
        <row r="1039">
          <cell r="G1039" t="str">
            <v>UYO114</v>
          </cell>
          <cell r="H1039" t="str">
            <v>UYO114OG1</v>
          </cell>
          <cell r="I1039" t="str">
            <v>T-0411-1-UYO114</v>
          </cell>
          <cell r="J1039" t="str">
            <v>UYO114OG1_UBZTL_PULAU_PASI</v>
          </cell>
          <cell r="K1039" t="str">
            <v>UYO114OG1_UBZTL_PULAU_PASI_OG1</v>
          </cell>
          <cell r="L1039" t="str">
            <v>PULAU PASI</v>
          </cell>
          <cell r="M1039" t="str">
            <v>AIMANDO</v>
          </cell>
          <cell r="N1039" t="str">
            <v>BIAK NUMFOR</v>
          </cell>
          <cell r="O1039" t="str">
            <v>PAPUA</v>
          </cell>
          <cell r="P1039" t="str">
            <v>-1.235275°</v>
          </cell>
          <cell r="Q1039" t="str">
            <v>136.597342°</v>
          </cell>
          <cell r="R1039" t="str">
            <v>R 11-Puma</v>
          </cell>
          <cell r="S1039" t="str">
            <v>Area 4</v>
          </cell>
        </row>
        <row r="1040">
          <cell r="G1040" t="str">
            <v>UYO115</v>
          </cell>
          <cell r="H1040" t="str">
            <v>UYO115OG1</v>
          </cell>
          <cell r="I1040" t="str">
            <v>T-0411-1-UYO115</v>
          </cell>
          <cell r="J1040" t="str">
            <v>UYO115OG1_UBZTL_PULAU_PAI</v>
          </cell>
          <cell r="K1040" t="str">
            <v>UYO115OG1_UBZTL_PULAU_PAI_OG1</v>
          </cell>
          <cell r="L1040" t="str">
            <v>PULAU PAI</v>
          </cell>
          <cell r="M1040" t="str">
            <v>PADAIDO</v>
          </cell>
          <cell r="N1040" t="str">
            <v>BIAK NUMFOR</v>
          </cell>
          <cell r="O1040" t="str">
            <v>PAPUA</v>
          </cell>
          <cell r="P1040" t="str">
            <v>-1.214532°</v>
          </cell>
          <cell r="Q1040" t="str">
            <v>136.433456°</v>
          </cell>
          <cell r="R1040" t="str">
            <v>R 11-Puma</v>
          </cell>
          <cell r="S1040" t="str">
            <v>Area 4</v>
          </cell>
        </row>
        <row r="1041">
          <cell r="G1041" t="str">
            <v>UYO116</v>
          </cell>
          <cell r="H1041" t="str">
            <v>UYO116OG1</v>
          </cell>
          <cell r="I1041" t="str">
            <v>T-0411-1-UYO116</v>
          </cell>
          <cell r="J1041" t="str">
            <v>UYO116OG1_UBZTL_BOSNAPRAIDI</v>
          </cell>
          <cell r="K1041" t="str">
            <v>UYO116OG1_UBZTL_BOSNAPRAIDI_OG1</v>
          </cell>
          <cell r="L1041" t="str">
            <v>BOSNAPRAIDI</v>
          </cell>
          <cell r="M1041" t="str">
            <v>YAWOSI</v>
          </cell>
          <cell r="N1041" t="str">
            <v>BIAK NUMFOR</v>
          </cell>
          <cell r="O1041" t="str">
            <v>PAPUA</v>
          </cell>
          <cell r="P1041" t="str">
            <v>-0.838667°</v>
          </cell>
          <cell r="Q1041" t="str">
            <v>136.024953°</v>
          </cell>
          <cell r="R1041" t="str">
            <v>R 11-Puma</v>
          </cell>
          <cell r="S1041" t="str">
            <v>Area 4</v>
          </cell>
        </row>
        <row r="1042">
          <cell r="G1042" t="str">
            <v>UYP127</v>
          </cell>
          <cell r="H1042" t="str">
            <v>UYP127OG1</v>
          </cell>
          <cell r="I1042" t="str">
            <v>T-0411-1-UYP127</v>
          </cell>
          <cell r="J1042" t="str">
            <v>UYP127OG1_UBZTL_YENKAMFAN</v>
          </cell>
          <cell r="K1042" t="str">
            <v>UYP127OG1_UBZTL_YENKAMFAN_OG1</v>
          </cell>
          <cell r="L1042" t="str">
            <v>YENKAMFAN</v>
          </cell>
          <cell r="M1042" t="str">
            <v>AYAU</v>
          </cell>
          <cell r="N1042" t="str">
            <v>RAJA AMPAT</v>
          </cell>
          <cell r="O1042" t="str">
            <v>PAPUA BARAT</v>
          </cell>
          <cell r="P1042">
            <v>0.380301</v>
          </cell>
          <cell r="Q1042">
            <v>131.039153</v>
          </cell>
          <cell r="R1042" t="str">
            <v>R 11-Puma</v>
          </cell>
          <cell r="S1042" t="str">
            <v>Area 4</v>
          </cell>
        </row>
        <row r="1043">
          <cell r="G1043" t="str">
            <v>UYP007</v>
          </cell>
          <cell r="H1043" t="str">
            <v>UYP007OG1</v>
          </cell>
          <cell r="I1043" t="str">
            <v>T-0409-1-UYP007</v>
          </cell>
          <cell r="J1043" t="str">
            <v>UYP007OG1_UBZTL_GAG</v>
          </cell>
          <cell r="K1043" t="str">
            <v>UYP007OG1_UBZTL_GAG_OG1</v>
          </cell>
          <cell r="L1043" t="str">
            <v>GAG</v>
          </cell>
          <cell r="M1043" t="str">
            <v>WAIGEO SELATAN</v>
          </cell>
          <cell r="N1043" t="str">
            <v>RAJA AMPAT</v>
          </cell>
          <cell r="O1043" t="str">
            <v>PAPUA BARAT</v>
          </cell>
          <cell r="P1043" t="str">
            <v>-0.438778°</v>
          </cell>
          <cell r="Q1043" t="str">
            <v>129.907309°</v>
          </cell>
          <cell r="R1043" t="str">
            <v>R 11-Puma</v>
          </cell>
          <cell r="S1043" t="str">
            <v>Area 4</v>
          </cell>
        </row>
        <row r="1044">
          <cell r="G1044" t="str">
            <v>UYP130</v>
          </cell>
          <cell r="H1044" t="str">
            <v>UYP130OG1</v>
          </cell>
          <cell r="I1044" t="str">
            <v>T-0411-1-UYP130</v>
          </cell>
          <cell r="J1044" t="str">
            <v>UYP130OG1_UBZTL_BONI</v>
          </cell>
          <cell r="K1044" t="str">
            <v>UYP130OG1_UBZTL_BONI_OG1</v>
          </cell>
          <cell r="L1044" t="str">
            <v>BONI</v>
          </cell>
          <cell r="M1044" t="str">
            <v>WAWARBONI</v>
          </cell>
          <cell r="N1044" t="str">
            <v>RAJA AMPAT</v>
          </cell>
          <cell r="O1044" t="str">
            <v>PAPUA BARAT</v>
          </cell>
          <cell r="P1044" t="str">
            <v>-0.040881°</v>
          </cell>
          <cell r="Q1044" t="str">
            <v>131.070923°</v>
          </cell>
          <cell r="R1044" t="str">
            <v>R 11-Puma</v>
          </cell>
          <cell r="S1044" t="str">
            <v>Area 4</v>
          </cell>
        </row>
        <row r="1045">
          <cell r="G1045" t="str">
            <v>UYP131</v>
          </cell>
          <cell r="H1045" t="str">
            <v>UYP131OG1</v>
          </cell>
          <cell r="I1045" t="str">
            <v>T-0411-1-UYP131</v>
          </cell>
          <cell r="J1045" t="str">
            <v>UYP131OG1_UBZTL_SALIO</v>
          </cell>
          <cell r="K1045" t="str">
            <v>UYP131OG1_UBZTL_SALIO_OG1</v>
          </cell>
          <cell r="L1045" t="str">
            <v>SALIO</v>
          </cell>
          <cell r="M1045" t="str">
            <v>WAIGEO DARAT DARATAN</v>
          </cell>
          <cell r="N1045" t="str">
            <v>RAJA AMPAT</v>
          </cell>
          <cell r="O1045" t="str">
            <v>PAPUA BARAT</v>
          </cell>
          <cell r="P1045" t="str">
            <v>-0.123653°</v>
          </cell>
          <cell r="Q1045" t="str">
            <v>130.292685°</v>
          </cell>
          <cell r="R1045" t="str">
            <v>R 11-Puma</v>
          </cell>
          <cell r="S1045" t="str">
            <v>Area 4</v>
          </cell>
        </row>
        <row r="1046">
          <cell r="G1046" t="str">
            <v>UYP132</v>
          </cell>
          <cell r="H1046" t="str">
            <v>UYP132OG1</v>
          </cell>
          <cell r="I1046" t="str">
            <v>T-0411-1-UYP132</v>
          </cell>
          <cell r="J1046" t="str">
            <v>UYP132OG1_UBZTL_MANYAIFUN</v>
          </cell>
          <cell r="K1046" t="str">
            <v>UYP132OG1_UBZTL_MANYAIFUN_OG1</v>
          </cell>
          <cell r="L1046" t="str">
            <v>MANYAIFUN</v>
          </cell>
          <cell r="M1046" t="str">
            <v>WAIGEO DARAT DARATAN</v>
          </cell>
          <cell r="N1046" t="str">
            <v>RAJA AMPAT</v>
          </cell>
          <cell r="O1046" t="str">
            <v>PAPUA BARAT</v>
          </cell>
          <cell r="P1046" t="str">
            <v>-0.332760°</v>
          </cell>
          <cell r="Q1046" t="str">
            <v>130.219619°</v>
          </cell>
          <cell r="R1046" t="str">
            <v>R 11-Puma</v>
          </cell>
          <cell r="S1046" t="str">
            <v>Area 4</v>
          </cell>
        </row>
        <row r="1047">
          <cell r="G1047" t="str">
            <v>UYP133</v>
          </cell>
          <cell r="H1047" t="str">
            <v>UYP133OG1</v>
          </cell>
          <cell r="I1047" t="str">
            <v>T-0411-1-UYP133</v>
          </cell>
          <cell r="J1047" t="str">
            <v>UYP133OG1_UBZTL_ABIDON</v>
          </cell>
          <cell r="K1047" t="str">
            <v>UYP133OG1_UBZTL_ABIDON_OG1</v>
          </cell>
          <cell r="L1047" t="str">
            <v>ABIDON</v>
          </cell>
          <cell r="M1047" t="str">
            <v>KEPULAUAN AYAU</v>
          </cell>
          <cell r="N1047" t="str">
            <v>RAJA AMPAT</v>
          </cell>
          <cell r="O1047" t="str">
            <v>PAPUA BARAT</v>
          </cell>
          <cell r="P1047">
            <v>0.49589759999999999</v>
          </cell>
          <cell r="Q1047">
            <v>131.1292584</v>
          </cell>
          <cell r="R1047" t="str">
            <v>R 11-Puma</v>
          </cell>
          <cell r="S1047" t="str">
            <v>Area 4</v>
          </cell>
        </row>
        <row r="1048">
          <cell r="G1048" t="str">
            <v>UYP135</v>
          </cell>
          <cell r="H1048" t="str">
            <v>UYP135OG1</v>
          </cell>
          <cell r="I1048" t="str">
            <v>T-0411-1-UYP135</v>
          </cell>
          <cell r="J1048" t="str">
            <v>UYP135OG1_UBZTL_FOLEY</v>
          </cell>
          <cell r="K1048" t="str">
            <v>UYP135OG1_UBZTL_FOLEY_OG1</v>
          </cell>
          <cell r="L1048" t="str">
            <v>FOLEY</v>
          </cell>
          <cell r="M1048" t="str">
            <v>MISOOL TIMUR</v>
          </cell>
          <cell r="N1048" t="str">
            <v>RAJA AMPAT</v>
          </cell>
          <cell r="O1048" t="str">
            <v>PAPUA BARAT</v>
          </cell>
          <cell r="P1048" t="str">
            <v>-1.771499°</v>
          </cell>
          <cell r="Q1048" t="str">
            <v>130.408732°</v>
          </cell>
          <cell r="R1048" t="str">
            <v>R 11-Puma</v>
          </cell>
          <cell r="S1048" t="str">
            <v>Area 4</v>
          </cell>
        </row>
        <row r="1049">
          <cell r="G1049" t="str">
            <v>UYP137</v>
          </cell>
          <cell r="H1049" t="str">
            <v>UYP137OG1</v>
          </cell>
          <cell r="I1049" t="str">
            <v>T-0411-1-UYP137</v>
          </cell>
          <cell r="J1049" t="str">
            <v>UYP137OG1_UBZTL_MIKIRAN</v>
          </cell>
          <cell r="K1049" t="str">
            <v>UYP137OG1_UBZTL_MIKIRAN_OG1</v>
          </cell>
          <cell r="L1049" t="str">
            <v>MIKIRAN</v>
          </cell>
          <cell r="M1049" t="str">
            <v>KOFIAU</v>
          </cell>
          <cell r="N1049" t="str">
            <v>RAJA AMPAT</v>
          </cell>
          <cell r="O1049" t="str">
            <v>PAPUA BARAT</v>
          </cell>
          <cell r="P1049" t="str">
            <v>-1.157973°</v>
          </cell>
          <cell r="Q1049" t="str">
            <v>129.843906°</v>
          </cell>
          <cell r="R1049" t="str">
            <v>R 11-Puma</v>
          </cell>
          <cell r="S1049" t="str">
            <v>Area 4</v>
          </cell>
        </row>
        <row r="1050">
          <cell r="G1050" t="str">
            <v>UXV007</v>
          </cell>
          <cell r="H1050" t="str">
            <v>UXV007OG1</v>
          </cell>
          <cell r="I1050" t="str">
            <v>T-0409-1-UXV007</v>
          </cell>
          <cell r="J1050" t="str">
            <v>UXV007OG1_UBZTL_MASALOKA_SELATAN</v>
          </cell>
          <cell r="K1050" t="str">
            <v>UXV007OG1_UBZTL_MASALOKA_SELATAN_OG1</v>
          </cell>
          <cell r="L1050" t="str">
            <v>Masaloka selatan</v>
          </cell>
          <cell r="M1050" t="str">
            <v>KEP. MASALOKA RAYA</v>
          </cell>
          <cell r="N1050" t="str">
            <v>BOMBANA</v>
          </cell>
          <cell r="O1050" t="str">
            <v>SULAWESI TENGGARA</v>
          </cell>
          <cell r="P1050" t="str">
            <v>-4.822878°</v>
          </cell>
          <cell r="Q1050" t="str">
            <v>122.123890°</v>
          </cell>
          <cell r="R1050" t="str">
            <v>R 09-Sulawesi &amp; Malut</v>
          </cell>
          <cell r="S1050" t="str">
            <v>Area 4</v>
          </cell>
        </row>
        <row r="1051">
          <cell r="G1051" t="str">
            <v>UXS011</v>
          </cell>
          <cell r="H1051" t="str">
            <v>UXS011OG1</v>
          </cell>
          <cell r="I1051" t="str">
            <v>T-0409-1-UXS011</v>
          </cell>
          <cell r="J1051" t="str">
            <v>UXS011OG1_UBZTL_TALOLANG</v>
          </cell>
          <cell r="K1051" t="str">
            <v>UXS011OG1_UBZTL_TALOLANG_OG1</v>
          </cell>
          <cell r="L1051" t="str">
            <v>TALOLANG</v>
          </cell>
          <cell r="M1051" t="str">
            <v>LIRUNG</v>
          </cell>
          <cell r="N1051" t="str">
            <v>KEPULAUAN TALAUD</v>
          </cell>
          <cell r="O1051" t="str">
            <v>SULAWESI UTARA</v>
          </cell>
          <cell r="P1051" t="str">
            <v>3.946248°</v>
          </cell>
          <cell r="Q1051" t="str">
            <v>126.646758°</v>
          </cell>
          <cell r="R1051" t="str">
            <v>R 09-Sulawesi &amp; Malut</v>
          </cell>
          <cell r="S1051" t="str">
            <v>Area 4</v>
          </cell>
        </row>
        <row r="1052">
          <cell r="G1052" t="str">
            <v>UXS014</v>
          </cell>
          <cell r="H1052" t="str">
            <v>UXS014OG1</v>
          </cell>
          <cell r="I1052" t="str">
            <v>T-0409-1-UXS014</v>
          </cell>
          <cell r="J1052" t="str">
            <v>UXS014OG1_UBZTL_KAKOROTAN</v>
          </cell>
          <cell r="K1052" t="str">
            <v>UXS014OG1_UBZTL_KAKOROTAN_OG1</v>
          </cell>
          <cell r="L1052" t="str">
            <v>Kakorotan</v>
          </cell>
          <cell r="M1052" t="str">
            <v>NENUSA</v>
          </cell>
          <cell r="N1052" t="str">
            <v>KEPULAUAN TALAUD</v>
          </cell>
          <cell r="O1052" t="str">
            <v>SULAWESI UTARA</v>
          </cell>
          <cell r="P1052" t="str">
            <v>4.627079°</v>
          </cell>
          <cell r="Q1052" t="str">
            <v>127.157506°</v>
          </cell>
          <cell r="R1052" t="str">
            <v>R 09-Sulawesi &amp; Malut</v>
          </cell>
          <cell r="S1052" t="str">
            <v>Area 4</v>
          </cell>
        </row>
        <row r="1053">
          <cell r="G1053" t="str">
            <v>UXS015</v>
          </cell>
          <cell r="H1053" t="str">
            <v>UXS015OG1</v>
          </cell>
          <cell r="I1053" t="str">
            <v>T-0409-1-UXS015</v>
          </cell>
          <cell r="J1053" t="str">
            <v>UXS015OG1_UBZTL_TULE_UTARA</v>
          </cell>
          <cell r="K1053" t="str">
            <v>UXS015OG1_UBZTL_TULE_UTARA_OG1</v>
          </cell>
          <cell r="L1053" t="str">
            <v>TULE UTARA</v>
          </cell>
          <cell r="M1053" t="str">
            <v>MELONGUANE</v>
          </cell>
          <cell r="N1053" t="str">
            <v>KEPULAUAN TALAUD</v>
          </cell>
          <cell r="O1053" t="str">
            <v>SULAWESI UTARA</v>
          </cell>
          <cell r="P1053" t="str">
            <v>4.032582°</v>
          </cell>
          <cell r="Q1053" t="str">
            <v>126.792742°</v>
          </cell>
          <cell r="R1053" t="str">
            <v>R 09-Sulawesi &amp; Malut</v>
          </cell>
          <cell r="S1053" t="str">
            <v>Area 4</v>
          </cell>
        </row>
        <row r="1054">
          <cell r="G1054" t="str">
            <v>UXT004</v>
          </cell>
          <cell r="H1054" t="str">
            <v>UXT004OG1</v>
          </cell>
          <cell r="I1054" t="str">
            <v>T-0409-1-UXT004</v>
          </cell>
          <cell r="J1054" t="str">
            <v>UXT004OG1_UBZTL_LALUHE</v>
          </cell>
          <cell r="K1054" t="str">
            <v>UXT004OG1_UBZTL_LALUHE_OG1</v>
          </cell>
          <cell r="L1054" t="str">
            <v>LALUHE</v>
          </cell>
          <cell r="M1054" t="str">
            <v>NENUSA</v>
          </cell>
          <cell r="N1054" t="str">
            <v>KEPULAUAN TALAUD</v>
          </cell>
          <cell r="O1054" t="str">
            <v>SULAWESI UTARA</v>
          </cell>
          <cell r="P1054" t="str">
            <v>4.733766°</v>
          </cell>
          <cell r="Q1054" t="str">
            <v>127.128218°</v>
          </cell>
          <cell r="R1054" t="str">
            <v>R 09-Sulawesi &amp; Malut</v>
          </cell>
          <cell r="S1054" t="str">
            <v>Area 4</v>
          </cell>
        </row>
        <row r="1055">
          <cell r="G1055" t="str">
            <v>UXV008</v>
          </cell>
          <cell r="H1055" t="str">
            <v>UXV008OG1</v>
          </cell>
          <cell r="I1055" t="str">
            <v>T-0409-1-UXV008</v>
          </cell>
          <cell r="J1055" t="str">
            <v>UXV008OG1_UBZTL_ULUNGKURA</v>
          </cell>
          <cell r="K1055" t="str">
            <v>UXV008OG1_UBZTL_ULUNGKURA_OG1</v>
          </cell>
          <cell r="L1055" t="str">
            <v>ULUNGKURA</v>
          </cell>
          <cell r="M1055" t="str">
            <v>PULAU KABAENA TENGAH</v>
          </cell>
          <cell r="N1055" t="str">
            <v>BOMBANA</v>
          </cell>
          <cell r="O1055" t="str">
            <v>SULAWESI TENGGARA</v>
          </cell>
          <cell r="P1055" t="str">
            <v>-5.277831°</v>
          </cell>
          <cell r="Q1055" t="str">
            <v>121.986603°</v>
          </cell>
          <cell r="R1055" t="str">
            <v>R 09-Sulawesi &amp; Malut</v>
          </cell>
          <cell r="S1055" t="str">
            <v>Area 4</v>
          </cell>
        </row>
        <row r="1056">
          <cell r="G1056" t="str">
            <v>UXS017</v>
          </cell>
          <cell r="H1056" t="str">
            <v>UXS017OG1</v>
          </cell>
          <cell r="I1056" t="str">
            <v>T-0409-1-UXS017</v>
          </cell>
          <cell r="J1056" t="str">
            <v>UXS017OG1_UBZTL_BEONG</v>
          </cell>
          <cell r="K1056" t="str">
            <v>UXS017OG1_UBZTL_BEONG_OG1</v>
          </cell>
          <cell r="L1056" t="str">
            <v>BEONG</v>
          </cell>
          <cell r="M1056" t="str">
            <v>SIAU TENGAH</v>
          </cell>
          <cell r="N1056" t="str">
            <v>KEPULAUAN SITARO</v>
          </cell>
          <cell r="O1056" t="str">
            <v>SULAWESI UTARA</v>
          </cell>
          <cell r="P1056" t="str">
            <v>2.761529°</v>
          </cell>
          <cell r="Q1056" t="str">
            <v>125.382313°</v>
          </cell>
          <cell r="R1056" t="str">
            <v>R 09-Sulawesi &amp; Malut</v>
          </cell>
          <cell r="S1056" t="str">
            <v>Area 4</v>
          </cell>
        </row>
        <row r="1057">
          <cell r="G1057" t="str">
            <v>UQM057</v>
          </cell>
          <cell r="H1057" t="str">
            <v>UQM057OG1</v>
          </cell>
          <cell r="I1057" t="str">
            <v>T-0101-1-UQM057</v>
          </cell>
          <cell r="J1057" t="str">
            <v>UQM057OG1_UBZTL_AFULU</v>
          </cell>
          <cell r="K1057" t="str">
            <v>UQM057OG1_UBZTL_AFULU_OG1</v>
          </cell>
          <cell r="L1057" t="str">
            <v>AFULU</v>
          </cell>
          <cell r="M1057" t="str">
            <v>AFULU</v>
          </cell>
          <cell r="N1057" t="str">
            <v>NIAS</v>
          </cell>
          <cell r="O1057" t="str">
            <v>SUMATERA UTARA</v>
          </cell>
          <cell r="P1057">
            <v>1.2084090000000001</v>
          </cell>
          <cell r="Q1057">
            <v>97.098376000000002</v>
          </cell>
          <cell r="R1057" t="str">
            <v>R 01-Sumbagut</v>
          </cell>
          <cell r="S1057" t="str">
            <v>Area 1</v>
          </cell>
        </row>
        <row r="1058">
          <cell r="G1058" t="str">
            <v>UQM019</v>
          </cell>
          <cell r="H1058" t="str">
            <v>UQM019OG1</v>
          </cell>
          <cell r="I1058" t="str">
            <v>T-0101-1-UQM019</v>
          </cell>
          <cell r="J1058" t="str">
            <v>UQM019OG1_UBZTL_BAWASOA</v>
          </cell>
          <cell r="K1058" t="str">
            <v>UQM019OG1_UBZTL_BAWASOA_OG1</v>
          </cell>
          <cell r="L1058" t="str">
            <v>BAWASOA</v>
          </cell>
          <cell r="M1058" t="str">
            <v>SIROMBU</v>
          </cell>
          <cell r="N1058" t="str">
            <v>NIAS BARAT</v>
          </cell>
          <cell r="O1058" t="str">
            <v>SUMATERA UTARA</v>
          </cell>
          <cell r="P1058">
            <v>0.81763359999999996</v>
          </cell>
          <cell r="Q1058">
            <v>97.351867100000007</v>
          </cell>
          <cell r="R1058" t="str">
            <v>R 01-Sumbagut</v>
          </cell>
          <cell r="S1058" t="str">
            <v>Area 1</v>
          </cell>
        </row>
        <row r="1059">
          <cell r="G1059" t="str">
            <v>UQM059</v>
          </cell>
          <cell r="H1059" t="str">
            <v>UQM059OG1</v>
          </cell>
          <cell r="I1059" t="str">
            <v>T-0101-1-UQM059</v>
          </cell>
          <cell r="J1059" t="str">
            <v>UQM059OG1_UBZTL_BALE_BALE</v>
          </cell>
          <cell r="K1059" t="str">
            <v>UQM059OG1_UBZTL_BALE_BALE_OG1</v>
          </cell>
          <cell r="L1059" t="str">
            <v>BALE BALE</v>
          </cell>
          <cell r="M1059" t="str">
            <v>PULAU PULAU BATU</v>
          </cell>
          <cell r="N1059" t="str">
            <v>NIAS SELATAN</v>
          </cell>
          <cell r="O1059" t="str">
            <v>SUMATERA UTARA</v>
          </cell>
          <cell r="P1059" t="str">
            <v>0.003864°</v>
          </cell>
          <cell r="Q1059" t="str">
            <v>98.391294°</v>
          </cell>
          <cell r="R1059" t="str">
            <v>R 01-Sumbagut</v>
          </cell>
          <cell r="S1059" t="str">
            <v>Area 1</v>
          </cell>
        </row>
        <row r="1060">
          <cell r="G1060" t="str">
            <v>UQM060</v>
          </cell>
          <cell r="H1060" t="str">
            <v>UQM060OG1</v>
          </cell>
          <cell r="I1060" t="str">
            <v>T-0101-1-UQM060</v>
          </cell>
          <cell r="J1060" t="str">
            <v>UQM060OG1_UBZTL_HILIANOM_BASELA</v>
          </cell>
          <cell r="K1060" t="str">
            <v>UQM060OG1_UBZTL_HILIANOM_BASELA_OG1</v>
          </cell>
          <cell r="L1060" t="str">
            <v>HILIANOM BASELA</v>
          </cell>
          <cell r="M1060" t="str">
            <v>HIBALA</v>
          </cell>
          <cell r="N1060" t="str">
            <v>NIAS SELATAN</v>
          </cell>
          <cell r="O1060" t="str">
            <v>SUMATERA UTARA</v>
          </cell>
          <cell r="P1060">
            <v>-0.47886099999999998</v>
          </cell>
          <cell r="Q1060">
            <v>98.507441</v>
          </cell>
          <cell r="R1060" t="str">
            <v>R 01-Sumbagut</v>
          </cell>
          <cell r="S1060" t="str">
            <v>Area 1</v>
          </cell>
        </row>
        <row r="1061">
          <cell r="G1061" t="str">
            <v>UQM022</v>
          </cell>
          <cell r="H1061" t="str">
            <v>UQM022OG1</v>
          </cell>
          <cell r="I1061" t="str">
            <v>T-0101-1-UQM022</v>
          </cell>
          <cell r="J1061" t="str">
            <v>UQM022OG1_UBZTL_BALEWANDATE</v>
          </cell>
          <cell r="K1061" t="str">
            <v>UQM022OG1_UBZTL_BALEWANDATE_OG1</v>
          </cell>
          <cell r="L1061" t="str">
            <v>BALEWANDATE</v>
          </cell>
          <cell r="M1061" t="str">
            <v>SIROMBU</v>
          </cell>
          <cell r="N1061" t="str">
            <v>NIAS BARAT</v>
          </cell>
          <cell r="O1061" t="str">
            <v>SUMATERA UTARA</v>
          </cell>
          <cell r="P1061">
            <v>0.86919299999999999</v>
          </cell>
          <cell r="Q1061">
            <v>97.346785999999994</v>
          </cell>
          <cell r="R1061" t="str">
            <v>R 01-Sumbagut</v>
          </cell>
          <cell r="S1061" t="str">
            <v>Area 1</v>
          </cell>
        </row>
        <row r="1062">
          <cell r="G1062" t="str">
            <v>UQM062</v>
          </cell>
          <cell r="H1062" t="str">
            <v>UQM062OG1</v>
          </cell>
          <cell r="I1062" t="str">
            <v>T-0101-1-UQM062</v>
          </cell>
          <cell r="J1062" t="str">
            <v>UQM062OG1_UBZTL_BARINGIN</v>
          </cell>
          <cell r="K1062" t="str">
            <v>UQM062OG1_UBZTL_BARINGIN_OG1</v>
          </cell>
          <cell r="L1062" t="str">
            <v>BARINGIN</v>
          </cell>
          <cell r="M1062" t="str">
            <v>SOSORGADONG</v>
          </cell>
          <cell r="N1062" t="str">
            <v>TAPANULI TENGAH</v>
          </cell>
          <cell r="O1062" t="str">
            <v>SUMATERA UTARA</v>
          </cell>
          <cell r="P1062" t="str">
            <v>2.044194°</v>
          </cell>
          <cell r="Q1062" t="str">
            <v>98.570528°</v>
          </cell>
          <cell r="R1062" t="str">
            <v>R 01-Sumbagut</v>
          </cell>
          <cell r="S1062" t="str">
            <v>Area 1</v>
          </cell>
        </row>
        <row r="1063">
          <cell r="G1063" t="str">
            <v>UQM063</v>
          </cell>
          <cell r="H1063" t="str">
            <v>UQM063OG1</v>
          </cell>
          <cell r="I1063" t="str">
            <v>T-0101-1-UQM063</v>
          </cell>
          <cell r="J1063" t="str">
            <v>UQM063OG1_UBZTL_LABUHAN_HIU</v>
          </cell>
          <cell r="K1063" t="str">
            <v>UQM063OG1_UBZTL_LABUHAN_HIU_OG1</v>
          </cell>
          <cell r="L1063" t="str">
            <v>LABUHAN HIU</v>
          </cell>
          <cell r="M1063" t="str">
            <v>PULAU BATU-BATU TIMUR</v>
          </cell>
          <cell r="N1063" t="str">
            <v>NIAS SELATAN</v>
          </cell>
          <cell r="O1063" t="str">
            <v>SUMATERA UTARA</v>
          </cell>
          <cell r="P1063" t="str">
            <v>0.077392°</v>
          </cell>
          <cell r="Q1063" t="str">
            <v>98.694125°</v>
          </cell>
          <cell r="R1063" t="str">
            <v>R 01-Sumbagut</v>
          </cell>
          <cell r="S1063" t="str">
            <v>Area 1</v>
          </cell>
        </row>
        <row r="1064">
          <cell r="G1064" t="str">
            <v>UQM064</v>
          </cell>
          <cell r="H1064" t="str">
            <v>UQM064OG1</v>
          </cell>
          <cell r="I1064" t="str">
            <v>T-0101-1-UQM064</v>
          </cell>
          <cell r="J1064" t="str">
            <v>UQM064OG1_UBZTL_AEK_BONTAR</v>
          </cell>
          <cell r="K1064" t="str">
            <v>UQM064OG1_UBZTL_AEK_BONTAR_OG1</v>
          </cell>
          <cell r="L1064" t="str">
            <v>AEK BONTAR</v>
          </cell>
          <cell r="M1064" t="str">
            <v>TUKKA</v>
          </cell>
          <cell r="N1064" t="str">
            <v>TAPANULI TENGAH</v>
          </cell>
          <cell r="O1064" t="str">
            <v>SUMATERA UTARA</v>
          </cell>
          <cell r="P1064" t="str">
            <v>1.659127°</v>
          </cell>
          <cell r="Q1064" t="str">
            <v>98.934400°</v>
          </cell>
          <cell r="R1064" t="str">
            <v>R 01-Sumbagut</v>
          </cell>
          <cell r="S1064" t="str">
            <v>Area 1</v>
          </cell>
        </row>
        <row r="1065">
          <cell r="G1065" t="str">
            <v>UQM065</v>
          </cell>
          <cell r="H1065" t="str">
            <v>UQM065OG1</v>
          </cell>
          <cell r="I1065" t="str">
            <v>T-0101-1-UQM065</v>
          </cell>
          <cell r="J1065" t="str">
            <v>UQM065OG1_UBZTL_BAWOSITORA</v>
          </cell>
          <cell r="K1065" t="str">
            <v>UQM065OG1_UBZTL_BAWOSITORA_OG1</v>
          </cell>
          <cell r="L1065" t="str">
            <v>BAWOSITORA</v>
          </cell>
          <cell r="M1065" t="str">
            <v>PULAU-PULAU BATU</v>
          </cell>
          <cell r="N1065" t="str">
            <v>NIAS SELATAN</v>
          </cell>
          <cell r="O1065" t="str">
            <v>SUMATERA UTARA</v>
          </cell>
          <cell r="P1065">
            <v>-0.10834299999999999</v>
          </cell>
          <cell r="Q1065">
            <v>98.198998000000003</v>
          </cell>
          <cell r="R1065" t="str">
            <v>R 01-Sumbagut</v>
          </cell>
          <cell r="S1065" t="str">
            <v>Area 1</v>
          </cell>
        </row>
        <row r="1066">
          <cell r="G1066" t="str">
            <v>UQM067</v>
          </cell>
          <cell r="H1066" t="str">
            <v>UQM067OG1</v>
          </cell>
          <cell r="I1066" t="str">
            <v>T-0101-1-UQM067</v>
          </cell>
          <cell r="J1066" t="str">
            <v>UQM067OG1_UBZTL_SIDALING</v>
          </cell>
          <cell r="K1066" t="str">
            <v>UQM067OG1_UBZTL_SIDALING_OG1</v>
          </cell>
          <cell r="L1066" t="str">
            <v>SIDALING</v>
          </cell>
          <cell r="M1066" t="str">
            <v>PASARIBU TOBING</v>
          </cell>
          <cell r="N1066" t="str">
            <v>TAPANULI TENGAH</v>
          </cell>
          <cell r="O1066" t="str">
            <v>SUMATERA UTARA</v>
          </cell>
          <cell r="P1066">
            <v>2.0050940000000002</v>
          </cell>
          <cell r="Q1066">
            <v>98.609894999999995</v>
          </cell>
          <cell r="R1066" t="str">
            <v>R 01-Sumbagut</v>
          </cell>
          <cell r="S1066" t="str">
            <v>Area 1</v>
          </cell>
        </row>
        <row r="1067">
          <cell r="G1067" t="str">
            <v>UQM069</v>
          </cell>
          <cell r="H1067" t="str">
            <v>UQM069OG1</v>
          </cell>
          <cell r="I1067" t="str">
            <v>T-0101-1-UQM069</v>
          </cell>
          <cell r="J1067" t="str">
            <v>UQM069OG1_UBZTL_GOBO_BARU</v>
          </cell>
          <cell r="K1067" t="str">
            <v>UQM069OG1_UBZTL_GOBO_BARU_OG1</v>
          </cell>
          <cell r="L1067" t="str">
            <v>GOBO BARU</v>
          </cell>
          <cell r="M1067" t="str">
            <v>PULAU-PULAU BATU</v>
          </cell>
          <cell r="N1067" t="str">
            <v>NIAS SELATAN</v>
          </cell>
          <cell r="O1067" t="str">
            <v>SUMATERA UTARA</v>
          </cell>
          <cell r="P1067" t="str">
            <v>-0.081624°</v>
          </cell>
          <cell r="Q1067" t="str">
            <v>97.857651°</v>
          </cell>
          <cell r="R1067" t="str">
            <v>R 01-Sumbagut</v>
          </cell>
          <cell r="S1067" t="str">
            <v>Area 1</v>
          </cell>
        </row>
        <row r="1068">
          <cell r="G1068" t="str">
            <v>UQT067</v>
          </cell>
          <cell r="H1068" t="str">
            <v>UQT067OG1</v>
          </cell>
          <cell r="I1068" t="str">
            <v>T-0110-1-UQT067</v>
          </cell>
          <cell r="J1068" t="str">
            <v>UQT067OG1_UBZTL_TELUK_EKS_TEBING</v>
          </cell>
          <cell r="K1068" t="str">
            <v>UQT067OG1_UBZTL_TELUK_EKS_TEBING_OG1</v>
          </cell>
          <cell r="L1068" t="str">
            <v>TELUK EKS TEBING</v>
          </cell>
          <cell r="M1068" t="str">
            <v>LINGGA UTARA</v>
          </cell>
          <cell r="N1068" t="str">
            <v xml:space="preserve">LINGGA </v>
          </cell>
          <cell r="O1068" t="str">
            <v>KEPULAUAN RIAU</v>
          </cell>
          <cell r="P1068">
            <v>-0.26355000000000001</v>
          </cell>
          <cell r="Q1068">
            <v>104.92747</v>
          </cell>
          <cell r="R1068" t="str">
            <v>R 10-Sumbagteng</v>
          </cell>
          <cell r="S1068" t="str">
            <v>Area 1</v>
          </cell>
        </row>
        <row r="1069">
          <cell r="G1069" t="str">
            <v>UQT069</v>
          </cell>
          <cell r="H1069" t="str">
            <v>UQT069OG1</v>
          </cell>
          <cell r="I1069" t="str">
            <v>T-0110-1-UQT069</v>
          </cell>
          <cell r="J1069" t="str">
            <v>UQT069OG1_UBZTL_MENTUDA</v>
          </cell>
          <cell r="K1069" t="str">
            <v>UQT069OG1_UBZTL_MENTUDA_OG1</v>
          </cell>
          <cell r="L1069" t="str">
            <v>MENTUDA</v>
          </cell>
          <cell r="M1069" t="str">
            <v>LINGGA</v>
          </cell>
          <cell r="N1069" t="str">
            <v xml:space="preserve">LINGGA </v>
          </cell>
          <cell r="O1069" t="str">
            <v>KEPULAUAN RIAU</v>
          </cell>
          <cell r="P1069" t="str">
            <v>-0.164174°</v>
          </cell>
          <cell r="Q1069" t="str">
            <v>104.483067°</v>
          </cell>
          <cell r="R1069" t="str">
            <v>R 10-Sumbagteng</v>
          </cell>
          <cell r="S1069" t="str">
            <v>Area 1</v>
          </cell>
        </row>
        <row r="1070">
          <cell r="G1070" t="str">
            <v>UQT070</v>
          </cell>
          <cell r="H1070" t="str">
            <v>UQT070OG1</v>
          </cell>
          <cell r="I1070" t="str">
            <v>T-0110-1-UQT070</v>
          </cell>
          <cell r="J1070" t="str">
            <v>UQT070OG1_UBZTL_TELUK_EKS_BELUNGKUR</v>
          </cell>
          <cell r="K1070" t="str">
            <v>UQT070OG1_UBZTL_TELUK_EKS_BELUNGKUR_OG1</v>
          </cell>
          <cell r="L1070" t="str">
            <v>TELUK EKS BELUNGKUR</v>
          </cell>
          <cell r="M1070" t="str">
            <v>LINGGA UTARA</v>
          </cell>
          <cell r="N1070" t="str">
            <v xml:space="preserve">LINGGA </v>
          </cell>
          <cell r="O1070" t="str">
            <v>KEPULAUAN RIAU</v>
          </cell>
          <cell r="P1070">
            <v>-0.28631259999999997</v>
          </cell>
          <cell r="Q1070">
            <v>104.9481464</v>
          </cell>
          <cell r="R1070" t="str">
            <v>R 10-Sumbagteng</v>
          </cell>
          <cell r="S1070" t="str">
            <v>Area 1</v>
          </cell>
        </row>
        <row r="1071">
          <cell r="G1071" t="str">
            <v>UQT073</v>
          </cell>
          <cell r="H1071" t="str">
            <v>UQT073OG1</v>
          </cell>
          <cell r="I1071" t="str">
            <v>T-0110-1-UQT073</v>
          </cell>
          <cell r="J1071" t="str">
            <v>UQT073OG1_UBZTL_KUDUNG</v>
          </cell>
          <cell r="K1071" t="str">
            <v>UQT073OG1_UBZTL_KUDUNG_OG1</v>
          </cell>
          <cell r="L1071" t="str">
            <v>KUDUNG</v>
          </cell>
          <cell r="M1071" t="str">
            <v>LINGGA</v>
          </cell>
          <cell r="N1071" t="str">
            <v xml:space="preserve">LINGGA </v>
          </cell>
          <cell r="O1071" t="str">
            <v>KEPULAUAN RIAU</v>
          </cell>
          <cell r="P1071" t="str">
            <v>-0.287965°</v>
          </cell>
          <cell r="Q1071" t="str">
            <v>104.887757°</v>
          </cell>
          <cell r="R1071" t="str">
            <v>R 10-Sumbagteng</v>
          </cell>
          <cell r="S1071" t="str">
            <v>Area 1</v>
          </cell>
        </row>
        <row r="1072">
          <cell r="G1072" t="str">
            <v>UQT075</v>
          </cell>
          <cell r="H1072" t="str">
            <v>UQT075OG1</v>
          </cell>
          <cell r="I1072" t="str">
            <v>T-0110-1-UQT075</v>
          </cell>
          <cell r="J1072" t="str">
            <v>UQT075OG1_UBZTL_SEBADAI_HULU</v>
          </cell>
          <cell r="K1072" t="str">
            <v>UQT075OG1_UBZTL_SEBADAI_HULU_OG1</v>
          </cell>
          <cell r="L1072" t="str">
            <v>SEBADAI HULU</v>
          </cell>
          <cell r="M1072" t="str">
            <v>BUNGURAN TIMUR LAUT</v>
          </cell>
          <cell r="N1072" t="str">
            <v>NATUNA</v>
          </cell>
          <cell r="O1072" t="str">
            <v>KEPULAUAN RIAU</v>
          </cell>
          <cell r="P1072" t="str">
            <v>4.021372°</v>
          </cell>
          <cell r="Q1072" t="str">
            <v>108.285639°</v>
          </cell>
          <cell r="R1072" t="str">
            <v>R 10-Sumbagteng</v>
          </cell>
          <cell r="S1072" t="str">
            <v>Area 1</v>
          </cell>
        </row>
        <row r="1073">
          <cell r="G1073" t="str">
            <v>UQT076</v>
          </cell>
          <cell r="H1073" t="str">
            <v>UQT076OG1</v>
          </cell>
          <cell r="I1073" t="str">
            <v>T-0110-1-UQT076</v>
          </cell>
          <cell r="J1073" t="str">
            <v>UQT076OG1_UBZTL_SELAUT</v>
          </cell>
          <cell r="K1073" t="str">
            <v>UQT076OG1_UBZTL_SELAUT_OG1</v>
          </cell>
          <cell r="L1073" t="str">
            <v>SELAUT</v>
          </cell>
          <cell r="M1073" t="str">
            <v>BUNGURAN BARAT</v>
          </cell>
          <cell r="N1073" t="str">
            <v>NATUNA</v>
          </cell>
          <cell r="O1073" t="str">
            <v>KEPULAUAN RIAU</v>
          </cell>
          <cell r="P1073" t="str">
            <v>3.887122°</v>
          </cell>
          <cell r="Q1073" t="str">
            <v>107.915031°</v>
          </cell>
          <cell r="R1073" t="str">
            <v>R 10-Sumbagteng</v>
          </cell>
          <cell r="S1073" t="str">
            <v>Area 1</v>
          </cell>
        </row>
        <row r="1074">
          <cell r="G1074" t="str">
            <v>UQT077</v>
          </cell>
          <cell r="H1074" t="str">
            <v>UQT077OG1</v>
          </cell>
          <cell r="I1074" t="str">
            <v>T-0110-1-UQT077</v>
          </cell>
          <cell r="J1074" t="str">
            <v>UQT077OG1_UBZTL_SELUAN_BARAT</v>
          </cell>
          <cell r="K1074" t="str">
            <v>UQT077OG1_UBZTL_SELUAN_BARAT_OG1</v>
          </cell>
          <cell r="L1074" t="str">
            <v>SELUAN BARAT</v>
          </cell>
          <cell r="M1074" t="str">
            <v xml:space="preserve">BUNGURAN UTARA </v>
          </cell>
          <cell r="N1074" t="str">
            <v>NATUNA</v>
          </cell>
          <cell r="O1074" t="str">
            <v>KEPULAUAN RIAU</v>
          </cell>
          <cell r="P1074" t="str">
            <v>4.121619°</v>
          </cell>
          <cell r="Q1074" t="str">
            <v>107.847108°</v>
          </cell>
          <cell r="R1074" t="str">
            <v>R 10-Sumbagteng</v>
          </cell>
          <cell r="S1074" t="str">
            <v>Area 1</v>
          </cell>
        </row>
        <row r="1075">
          <cell r="G1075" t="str">
            <v>UXQ111</v>
          </cell>
          <cell r="H1075" t="str">
            <v>UXQ111OG1</v>
          </cell>
          <cell r="I1075" t="str">
            <v>T-0307-1-UXQ111</v>
          </cell>
          <cell r="J1075" t="str">
            <v>UXQ111OG1_UBZTL_TOTOMALA</v>
          </cell>
          <cell r="K1075" t="str">
            <v>UXQ111OG1_UBZTL_TOTOMALA_OG1</v>
          </cell>
          <cell r="L1075" t="str">
            <v>TOTOMALA</v>
          </cell>
          <cell r="M1075" t="str">
            <v>WALOWAE</v>
          </cell>
          <cell r="N1075" t="str">
            <v>NAGEKEO</v>
          </cell>
          <cell r="O1075" t="str">
            <v>NTT</v>
          </cell>
          <cell r="P1075" t="str">
            <v>-8.599622°</v>
          </cell>
          <cell r="Q1075" t="str">
            <v>121.416603°</v>
          </cell>
          <cell r="R1075" t="str">
            <v>R 07-Bali Nusra</v>
          </cell>
          <cell r="S1075" t="str">
            <v>Area 3</v>
          </cell>
        </row>
        <row r="1076">
          <cell r="G1076" t="str">
            <v>UXQ112</v>
          </cell>
          <cell r="H1076" t="str">
            <v>UXQ112OG1</v>
          </cell>
          <cell r="I1076" t="str">
            <v>T-0307-1-UXQ112</v>
          </cell>
          <cell r="J1076" t="str">
            <v>UXQ112OG1_UBZTL_KALALI</v>
          </cell>
          <cell r="K1076" t="str">
            <v>UXQ112OG1_UBZTL_KALALI_OG1</v>
          </cell>
          <cell r="L1076" t="str">
            <v>KALALI</v>
          </cell>
          <cell r="M1076" t="str">
            <v>FATULEU BARAT</v>
          </cell>
          <cell r="N1076" t="str">
            <v>KUPANG</v>
          </cell>
          <cell r="O1076" t="str">
            <v>NTT</v>
          </cell>
          <cell r="P1076" t="str">
            <v>-9.942898°</v>
          </cell>
          <cell r="Q1076" t="str">
            <v>123.682530°</v>
          </cell>
          <cell r="R1076" t="str">
            <v>R 07-Bali Nusra</v>
          </cell>
          <cell r="S1076" t="str">
            <v>Area 3</v>
          </cell>
        </row>
        <row r="1077">
          <cell r="G1077" t="str">
            <v>UXQ114</v>
          </cell>
          <cell r="H1077" t="str">
            <v>UXQ114OG1</v>
          </cell>
          <cell r="I1077" t="str">
            <v>T-0307-1-UXQ114</v>
          </cell>
          <cell r="J1077" t="str">
            <v>UXQ114OG1_UBZTL_PRAIMADITA</v>
          </cell>
          <cell r="K1077" t="str">
            <v>UXQ114OG1_UBZTL_PRAIMADITA_OG1</v>
          </cell>
          <cell r="L1077" t="str">
            <v>PRAIMADITA</v>
          </cell>
          <cell r="M1077" t="str">
            <v>KARERA</v>
          </cell>
          <cell r="N1077" t="str">
            <v>SUMBA TIMUR</v>
          </cell>
          <cell r="O1077" t="str">
            <v>NTT</v>
          </cell>
          <cell r="P1077" t="str">
            <v>-10.207919°</v>
          </cell>
          <cell r="Q1077" t="str">
            <v>120.140106°</v>
          </cell>
          <cell r="R1077" t="str">
            <v>R 07-Bali Nusra</v>
          </cell>
          <cell r="S1077" t="str">
            <v>Area 3</v>
          </cell>
        </row>
        <row r="1078">
          <cell r="G1078" t="str">
            <v>UXQ119</v>
          </cell>
          <cell r="H1078" t="str">
            <v>UXQ119OG1</v>
          </cell>
          <cell r="I1078" t="str">
            <v>T-0307-1-UXQ119</v>
          </cell>
          <cell r="J1078" t="str">
            <v>UXQ119OG1_UBZTL_PRAI_WITU</v>
          </cell>
          <cell r="K1078" t="str">
            <v>UXQ119OG1_UBZTL_PRAI_WITU_OG1</v>
          </cell>
          <cell r="L1078" t="str">
            <v>PRAI WITU</v>
          </cell>
          <cell r="M1078" t="str">
            <v>NGADUNGALA</v>
          </cell>
          <cell r="N1078" t="str">
            <v>SUMBA TIMUR</v>
          </cell>
          <cell r="O1078" t="str">
            <v>NTT</v>
          </cell>
          <cell r="P1078" t="str">
            <v>-10.172469°</v>
          </cell>
          <cell r="Q1078" t="str">
            <v>120.350589°</v>
          </cell>
          <cell r="R1078" t="str">
            <v>R 07-Bali Nusra</v>
          </cell>
          <cell r="S1078" t="str">
            <v>Area 3</v>
          </cell>
        </row>
        <row r="1079">
          <cell r="G1079" t="str">
            <v>UXB015</v>
          </cell>
          <cell r="H1079" t="str">
            <v>UXB015OG1</v>
          </cell>
          <cell r="I1079" t="str">
            <v>T-0408-1-UXB015</v>
          </cell>
          <cell r="J1079" t="str">
            <v>UXB015OG1_UBZTL_KENDAWANGAN_KIRI</v>
          </cell>
          <cell r="K1079" t="str">
            <v>UXB015OG1_UBZTL_KENDAWANGAN_KIRI_OG1</v>
          </cell>
          <cell r="L1079" t="str">
            <v>KENDAWANGAN KIRI</v>
          </cell>
          <cell r="M1079" t="str">
            <v>KENDAWANGAN</v>
          </cell>
          <cell r="N1079" t="str">
            <v>KETAPANG</v>
          </cell>
          <cell r="O1079" t="str">
            <v>KALIMANTAN BARAT</v>
          </cell>
          <cell r="P1079">
            <v>-2.7310949999999998</v>
          </cell>
          <cell r="Q1079">
            <v>110.121572</v>
          </cell>
          <cell r="R1079" t="str">
            <v>R 08-Kalimantan</v>
          </cell>
          <cell r="S1079" t="str">
            <v>Area 4</v>
          </cell>
        </row>
        <row r="1080">
          <cell r="G1080" t="str">
            <v>UXB095</v>
          </cell>
          <cell r="H1080" t="str">
            <v>UXB095OG1</v>
          </cell>
          <cell r="I1080" t="str">
            <v>T-0408-1-UXB095</v>
          </cell>
          <cell r="J1080" t="str">
            <v>UXB095OG1_UBZTL_PEMBEDILAN</v>
          </cell>
          <cell r="K1080" t="str">
            <v>UXB095OG1_UBZTL_PEMBEDILAN_OG1</v>
          </cell>
          <cell r="L1080" t="str">
            <v>PEMBEDILAN</v>
          </cell>
          <cell r="M1080" t="str">
            <v>KENDAWANGAN</v>
          </cell>
          <cell r="N1080" t="str">
            <v>KETAPANG</v>
          </cell>
          <cell r="O1080" t="str">
            <v>KALIMANTAN BARAT</v>
          </cell>
          <cell r="P1080">
            <v>-2.9140190000000001</v>
          </cell>
          <cell r="Q1080">
            <v>110.390191</v>
          </cell>
          <cell r="R1080" t="str">
            <v>R 08-Kalimantan</v>
          </cell>
          <cell r="S1080" t="str">
            <v>Area 4</v>
          </cell>
        </row>
        <row r="1081">
          <cell r="G1081" t="str">
            <v>UXB017</v>
          </cell>
          <cell r="H1081" t="str">
            <v>UXB017OG1</v>
          </cell>
          <cell r="I1081" t="str">
            <v>T-0408-1-UXB017</v>
          </cell>
          <cell r="J1081" t="str">
            <v>UXB017OG1_UBZTL_PELAPIS_208</v>
          </cell>
          <cell r="K1081" t="str">
            <v>UXB017OG1_UBZTL_PELAPIS_208_OG1</v>
          </cell>
          <cell r="L1081" t="str">
            <v>PELAPIS 208</v>
          </cell>
          <cell r="M1081" t="str">
            <v>KEPULAUAN KARIMATA</v>
          </cell>
          <cell r="N1081" t="str">
            <v>KAYONG UTARA</v>
          </cell>
          <cell r="O1081" t="str">
            <v>KALIMANTAN BARAT</v>
          </cell>
          <cell r="P1081">
            <v>-1.2965880000000001</v>
          </cell>
          <cell r="Q1081">
            <v>109.153171</v>
          </cell>
          <cell r="R1081" t="str">
            <v>R 08-Kalimantan</v>
          </cell>
          <cell r="S1081" t="str">
            <v>Area 4</v>
          </cell>
        </row>
        <row r="1082">
          <cell r="G1082" t="str">
            <v>UXB096</v>
          </cell>
          <cell r="H1082" t="str">
            <v>UXB096OG1</v>
          </cell>
          <cell r="I1082" t="str">
            <v>T-0408-1-UXB096</v>
          </cell>
          <cell r="J1082" t="str">
            <v>UXB096OG1_UBZTL_PADANG</v>
          </cell>
          <cell r="K1082" t="str">
            <v>UXB096OG1_UBZTL_PADANG_OG1</v>
          </cell>
          <cell r="L1082" t="str">
            <v>PADANG</v>
          </cell>
          <cell r="M1082" t="str">
            <v>KEPULAUAN KARIMATA</v>
          </cell>
          <cell r="N1082" t="str">
            <v>KAYONG UTARA</v>
          </cell>
          <cell r="O1082" t="str">
            <v>KALIMANTAN BARAT</v>
          </cell>
          <cell r="P1082">
            <v>-1.6550450000000001</v>
          </cell>
          <cell r="Q1082">
            <v>108.932068</v>
          </cell>
          <cell r="R1082" t="str">
            <v>R 08-Kalimantan</v>
          </cell>
          <cell r="S1082" t="str">
            <v>Area 4</v>
          </cell>
        </row>
        <row r="1083">
          <cell r="G1083" t="str">
            <v>UXB097</v>
          </cell>
          <cell r="H1083" t="str">
            <v>UXB097OG1</v>
          </cell>
          <cell r="I1083" t="str">
            <v>T-0408-1-UXB097</v>
          </cell>
          <cell r="J1083" t="str">
            <v>UXB097OG1_UBZTL_BETOK</v>
          </cell>
          <cell r="K1083" t="str">
            <v>UXB097OG1_UBZTL_BETOK_OG1</v>
          </cell>
          <cell r="L1083" t="str">
            <v>BETOK</v>
          </cell>
          <cell r="M1083" t="str">
            <v>KEPULAUAN KARIMATA</v>
          </cell>
          <cell r="N1083" t="str">
            <v>KAYONG UTARA</v>
          </cell>
          <cell r="O1083" t="str">
            <v>KALIMANTAN BARAT</v>
          </cell>
          <cell r="P1083">
            <v>-1.582238</v>
          </cell>
          <cell r="Q1083">
            <v>108.797527</v>
          </cell>
          <cell r="R1083" t="str">
            <v>R 08-Kalimantan</v>
          </cell>
          <cell r="S1083" t="str">
            <v>Area 4</v>
          </cell>
        </row>
        <row r="1084">
          <cell r="G1084" t="str">
            <v>UXB099</v>
          </cell>
          <cell r="H1084" t="str">
            <v>UXB099OG1</v>
          </cell>
          <cell r="I1084" t="str">
            <v>T-0408-1-UXB099</v>
          </cell>
          <cell r="J1084" t="str">
            <v>UXB099OG1_UBZTL_BATU_AMPAR</v>
          </cell>
          <cell r="K1084" t="str">
            <v>UXB099OG1_UBZTL_BATU_AMPAR_OG1</v>
          </cell>
          <cell r="L1084" t="str">
            <v>BATU AMPAR</v>
          </cell>
          <cell r="M1084" t="str">
            <v>BATU AMPAR</v>
          </cell>
          <cell r="N1084" t="str">
            <v>KUBU RAYA</v>
          </cell>
          <cell r="O1084" t="str">
            <v>KALIMANTAN BARAT</v>
          </cell>
          <cell r="P1084" t="str">
            <v>-0.859686°</v>
          </cell>
          <cell r="Q1084" t="str">
            <v>109.690392°</v>
          </cell>
          <cell r="R1084" t="str">
            <v>R 08-Kalimantan</v>
          </cell>
          <cell r="S1084" t="str">
            <v>Area 4</v>
          </cell>
        </row>
        <row r="1085">
          <cell r="G1085" t="str">
            <v>UXB101</v>
          </cell>
          <cell r="H1085" t="str">
            <v>UXB101OG1</v>
          </cell>
          <cell r="I1085" t="str">
            <v>T-0408-1-UXB101</v>
          </cell>
          <cell r="J1085" t="str">
            <v>UXB101OG1_UBZTL_TELUK_MUTIARA</v>
          </cell>
          <cell r="K1085" t="str">
            <v>UXB101OG1_UBZTL_TELUK_MUTIARA_OG1</v>
          </cell>
          <cell r="L1085" t="str">
            <v>TELUK MUTIARA</v>
          </cell>
          <cell r="M1085" t="str">
            <v>LAUR</v>
          </cell>
          <cell r="N1085" t="str">
            <v>KETAPANG</v>
          </cell>
          <cell r="O1085" t="str">
            <v>KALIMANTAN BARAT</v>
          </cell>
          <cell r="P1085">
            <v>-0.88958300000000001</v>
          </cell>
          <cell r="Q1085">
            <v>110.51003900000001</v>
          </cell>
          <cell r="R1085" t="str">
            <v>R 08-Kalimantan</v>
          </cell>
          <cell r="S1085" t="str">
            <v>Area 4</v>
          </cell>
        </row>
        <row r="1086">
          <cell r="G1086" t="str">
            <v>UXB103</v>
          </cell>
          <cell r="H1086" t="str">
            <v>UXB103OG1</v>
          </cell>
          <cell r="I1086" t="str">
            <v>T-0408-1-UXB103</v>
          </cell>
          <cell r="J1086" t="str">
            <v>UXB103OG1_UBZTL_SERENGKAH</v>
          </cell>
          <cell r="K1086" t="str">
            <v>UXB103OG1_UBZTL_SERENGKAH_OG1</v>
          </cell>
          <cell r="L1086" t="str">
            <v>SERENGKAH</v>
          </cell>
          <cell r="M1086" t="str">
            <v>TUMBANG</v>
          </cell>
          <cell r="N1086" t="str">
            <v>KETAPANG</v>
          </cell>
          <cell r="O1086" t="str">
            <v>KALIMANTAN BARAT</v>
          </cell>
          <cell r="P1086">
            <v>-1.766173</v>
          </cell>
          <cell r="Q1086">
            <v>110.703394</v>
          </cell>
          <cell r="R1086" t="str">
            <v>R 08-Kalimantan</v>
          </cell>
          <cell r="S1086" t="str">
            <v>Area 4</v>
          </cell>
        </row>
        <row r="1087">
          <cell r="G1087" t="str">
            <v>UXJ875</v>
          </cell>
          <cell r="H1087" t="str">
            <v>UXJ875OG1</v>
          </cell>
          <cell r="I1087" t="str">
            <v>T-0408-1-UXJ875</v>
          </cell>
          <cell r="J1087" t="str">
            <v>UXJ875OG1_UBZTL_BINAI</v>
          </cell>
          <cell r="K1087" t="str">
            <v>UXJ875OG1_UBZTL_BINAI_OG1</v>
          </cell>
          <cell r="L1087" t="str">
            <v>BINAI</v>
          </cell>
          <cell r="M1087" t="str">
            <v>TANJUNG PALAS TIMUR</v>
          </cell>
          <cell r="N1087" t="str">
            <v>BULUNGAN</v>
          </cell>
          <cell r="O1087" t="str">
            <v>KALIMANTAN UTARA</v>
          </cell>
          <cell r="P1087" t="str">
            <v>2.690403°</v>
          </cell>
          <cell r="Q1087" t="str">
            <v>117.716353°</v>
          </cell>
          <cell r="R1087" t="str">
            <v>R 08-Kalimantan</v>
          </cell>
          <cell r="S1087" t="str">
            <v>Area 4</v>
          </cell>
        </row>
        <row r="1088">
          <cell r="G1088" t="str">
            <v>UXJ876</v>
          </cell>
          <cell r="H1088" t="str">
            <v>UXJ876OG1</v>
          </cell>
          <cell r="I1088" t="str">
            <v>T-0408-1-UXJ876</v>
          </cell>
          <cell r="J1088" t="str">
            <v>UXJ876OG1_UBZTL_LONG_LUNUK_LAMA</v>
          </cell>
          <cell r="K1088" t="str">
            <v>UXJ876OG1_UBZTL_LONG_LUNUK_LAMA_OG1</v>
          </cell>
          <cell r="L1088" t="str">
            <v>LONG LUNUK LAMA</v>
          </cell>
          <cell r="M1088" t="str">
            <v>LONG PAHANGAI</v>
          </cell>
          <cell r="N1088" t="str">
            <v>MAHAKAM ULU</v>
          </cell>
          <cell r="O1088" t="str">
            <v>KALIMANTAN TIMUR</v>
          </cell>
          <cell r="P1088" t="str">
            <v>0.816923°</v>
          </cell>
          <cell r="Q1088" t="str">
            <v>114.545950°</v>
          </cell>
          <cell r="R1088" t="str">
            <v>R 08-Kalimantan</v>
          </cell>
          <cell r="S1088" t="str">
            <v>Area 4</v>
          </cell>
        </row>
        <row r="1089">
          <cell r="G1089" t="str">
            <v>UXJ877</v>
          </cell>
          <cell r="H1089" t="str">
            <v>UXJ877OG1</v>
          </cell>
          <cell r="I1089" t="str">
            <v>T-0408-1-UXJ877</v>
          </cell>
          <cell r="J1089" t="str">
            <v>UXJ877OG1_UBZTL_MUARA_BATUQ</v>
          </cell>
          <cell r="K1089" t="str">
            <v>UXJ877OG1_UBZTL_MUARA_BATUQ_OG1</v>
          </cell>
          <cell r="L1089" t="str">
            <v>Muara batuq</v>
          </cell>
          <cell r="M1089" t="str">
            <v>MOOK MANAAR BULATN</v>
          </cell>
          <cell r="N1089" t="str">
            <v>KUTAI BARAT</v>
          </cell>
          <cell r="O1089" t="str">
            <v>KALIMANTAN TIMUR</v>
          </cell>
          <cell r="P1089">
            <v>2.3259599999999998E-2</v>
          </cell>
          <cell r="Q1089">
            <v>115.7742868</v>
          </cell>
          <cell r="R1089" t="str">
            <v>R 08-Kalimantan</v>
          </cell>
          <cell r="S1089" t="str">
            <v>Area 4</v>
          </cell>
        </row>
        <row r="1090">
          <cell r="G1090" t="str">
            <v>UXW077</v>
          </cell>
          <cell r="H1090" t="str">
            <v>UXW077OG1</v>
          </cell>
          <cell r="I1090" t="str">
            <v>T-0409-1-UXW077</v>
          </cell>
          <cell r="J1090" t="str">
            <v>UXW077OG1_UBZTL_LABI_LABI</v>
          </cell>
          <cell r="K1090" t="str">
            <v>UXW077OG1_UBZTL_LABI_LABI_OG1</v>
          </cell>
          <cell r="L1090" t="str">
            <v>LABI LABI</v>
          </cell>
          <cell r="M1090" t="str">
            <v>WASILE  UTARA</v>
          </cell>
          <cell r="N1090" t="str">
            <v>HALMAHERA TIMUR</v>
          </cell>
          <cell r="O1090" t="str">
            <v>MALUKU UTARA</v>
          </cell>
          <cell r="P1090" t="str">
            <v>1.470100°</v>
          </cell>
          <cell r="Q1090" t="str">
            <v>128.354500°</v>
          </cell>
          <cell r="R1090" t="str">
            <v>R 09-Sulawesi &amp; Malut</v>
          </cell>
          <cell r="S1090" t="str">
            <v>Area 4</v>
          </cell>
        </row>
        <row r="1091">
          <cell r="G1091" t="str">
            <v>UXW080</v>
          </cell>
          <cell r="H1091" t="str">
            <v>UXW080OG1</v>
          </cell>
          <cell r="I1091" t="str">
            <v>T-0409-1-UXW080</v>
          </cell>
          <cell r="J1091" t="str">
            <v>UXW080OG1_UBZTL_CAP</v>
          </cell>
          <cell r="K1091" t="str">
            <v>UXW080OG1_UBZTL_CAP_OG1</v>
          </cell>
          <cell r="L1091" t="str">
            <v>CAP</v>
          </cell>
          <cell r="M1091" t="str">
            <v>OBI</v>
          </cell>
          <cell r="N1091" t="str">
            <v>HALMAHERA SELATAN</v>
          </cell>
          <cell r="O1091" t="str">
            <v>MALUKU UTARA</v>
          </cell>
          <cell r="P1091" t="str">
            <v>-1.214822°</v>
          </cell>
          <cell r="Q1091" t="str">
            <v>127.490400°</v>
          </cell>
          <cell r="R1091" t="str">
            <v>R 09-Sulawesi &amp; Malut</v>
          </cell>
          <cell r="S1091" t="str">
            <v>Area 4</v>
          </cell>
        </row>
        <row r="1092">
          <cell r="G1092" t="str">
            <v>UXW081</v>
          </cell>
          <cell r="H1092" t="str">
            <v>UXW081OG1</v>
          </cell>
          <cell r="I1092" t="str">
            <v>T-0409-1-UXW081</v>
          </cell>
          <cell r="J1092" t="str">
            <v>UXW081OG1_UBZTL_JIKOHAI</v>
          </cell>
          <cell r="K1092" t="str">
            <v>UXW081OG1_UBZTL_JIKOHAI_OG1</v>
          </cell>
          <cell r="L1092" t="str">
            <v>JIKOHAI</v>
          </cell>
          <cell r="M1092" t="str">
            <v>OBI BARAT</v>
          </cell>
          <cell r="N1092" t="str">
            <v>HALMAHERA SELATAN</v>
          </cell>
          <cell r="O1092" t="str">
            <v>MALUKU UTARA</v>
          </cell>
          <cell r="P1092" t="str">
            <v>-1.392233°</v>
          </cell>
          <cell r="Q1092" t="str">
            <v>127.338834°</v>
          </cell>
          <cell r="R1092" t="str">
            <v>R 09-Sulawesi &amp; Malut</v>
          </cell>
          <cell r="S1092" t="str">
            <v>Area 4</v>
          </cell>
        </row>
        <row r="1093">
          <cell r="G1093" t="str">
            <v>UXX142</v>
          </cell>
          <cell r="H1093" t="str">
            <v>UXX142OG1</v>
          </cell>
          <cell r="I1093" t="str">
            <v>T-0409-1-UXX142</v>
          </cell>
          <cell r="J1093" t="str">
            <v>UXX142OG1_UBZTL_TAM</v>
          </cell>
          <cell r="K1093" t="str">
            <v>UXX142OG1_UBZTL_TAM_OG1</v>
          </cell>
          <cell r="L1093" t="str">
            <v>TAM</v>
          </cell>
          <cell r="M1093" t="str">
            <v>TAYANDO TAM</v>
          </cell>
          <cell r="N1093" t="str">
            <v>KOTA TUAL</v>
          </cell>
          <cell r="O1093" t="str">
            <v>MALUKU</v>
          </cell>
          <cell r="P1093" t="str">
            <v>-5.727810°</v>
          </cell>
          <cell r="Q1093" t="str">
            <v>132.173889°</v>
          </cell>
          <cell r="R1093" t="str">
            <v>R 11-Puma</v>
          </cell>
          <cell r="S1093" t="str">
            <v>Area 4</v>
          </cell>
        </row>
        <row r="1094">
          <cell r="G1094" t="str">
            <v>UXX143</v>
          </cell>
          <cell r="H1094" t="str">
            <v>UXX143OG1</v>
          </cell>
          <cell r="I1094" t="str">
            <v>T-0409-1-UXX143</v>
          </cell>
          <cell r="J1094" t="str">
            <v>UXX143OG1_UBZTL_TABARFANE</v>
          </cell>
          <cell r="K1094" t="str">
            <v>UXX143OG1_UBZTL_TABARFANE_OG1</v>
          </cell>
          <cell r="L1094" t="str">
            <v>TABARFANE</v>
          </cell>
          <cell r="M1094" t="str">
            <v>ARU SELATAN UTARA</v>
          </cell>
          <cell r="N1094" t="str">
            <v>KEPULAUAN ARU</v>
          </cell>
          <cell r="O1094" t="str">
            <v>MALUKU</v>
          </cell>
          <cell r="P1094" t="str">
            <v>-6.161711°</v>
          </cell>
          <cell r="Q1094" t="str">
            <v>134.114734°</v>
          </cell>
          <cell r="R1094" t="str">
            <v>R 11-Puma</v>
          </cell>
          <cell r="S1094" t="str">
            <v>Area 4</v>
          </cell>
        </row>
        <row r="1095">
          <cell r="G1095" t="str">
            <v>UXX146</v>
          </cell>
          <cell r="H1095" t="str">
            <v>UXX146OG1</v>
          </cell>
          <cell r="I1095" t="str">
            <v>T-0409-1-UXX146</v>
          </cell>
          <cell r="J1095" t="str">
            <v>UXX146OG1_UBZTL_MIRAN</v>
          </cell>
          <cell r="K1095" t="str">
            <v>UXX146OG1_UBZTL_MIRAN_OG1</v>
          </cell>
          <cell r="L1095" t="str">
            <v>Miran</v>
          </cell>
          <cell r="M1095" t="str">
            <v>GOROM TIMUR</v>
          </cell>
          <cell r="N1095" t="str">
            <v>SERAM BAGIAN TIMUR</v>
          </cell>
          <cell r="O1095" t="str">
            <v>MALUKU</v>
          </cell>
          <cell r="P1095" t="str">
            <v>-4.010906°</v>
          </cell>
          <cell r="Q1095" t="str">
            <v>131.429845°</v>
          </cell>
          <cell r="R1095" t="str">
            <v>R 11-Puma</v>
          </cell>
          <cell r="S1095" t="str">
            <v>Area 4</v>
          </cell>
        </row>
        <row r="1096">
          <cell r="G1096" t="str">
            <v>UXX149</v>
          </cell>
          <cell r="H1096" t="str">
            <v>UXX149OG1</v>
          </cell>
          <cell r="I1096" t="str">
            <v>T-0409-1-UXX149</v>
          </cell>
          <cell r="J1096" t="str">
            <v>UXX149OG1_UBZTL_ABEAN</v>
          </cell>
          <cell r="K1096" t="str">
            <v>UXX149OG1_UBZTL_ABEAN_OG1</v>
          </cell>
          <cell r="L1096" t="str">
            <v>ABEAN</v>
          </cell>
          <cell r="M1096" t="str">
            <v>KEI KECIL TIMUR</v>
          </cell>
          <cell r="N1096" t="str">
            <v>MALUKU TENGGARA</v>
          </cell>
          <cell r="O1096" t="str">
            <v>MALUKU</v>
          </cell>
          <cell r="P1096">
            <v>-5.8593909999999996</v>
          </cell>
          <cell r="Q1096">
            <v>132.79462699999999</v>
          </cell>
          <cell r="R1096" t="str">
            <v>R 11-Puma</v>
          </cell>
          <cell r="S1096" t="str">
            <v>Area 4</v>
          </cell>
        </row>
        <row r="1097">
          <cell r="G1097" t="str">
            <v>UYO117</v>
          </cell>
          <cell r="H1097" t="str">
            <v>UYO117OG1</v>
          </cell>
          <cell r="I1097" t="str">
            <v>T-0411-1-UYO117</v>
          </cell>
          <cell r="J1097" t="str">
            <v>UYO117OG1_UBZTL_BAWAI</v>
          </cell>
          <cell r="K1097" t="str">
            <v>UYO117OG1_UBZTL_BAWAI_OG1</v>
          </cell>
          <cell r="L1097" t="str">
            <v>BAWAI</v>
          </cell>
          <cell r="M1097" t="str">
            <v>POIRU</v>
          </cell>
          <cell r="N1097" t="str">
            <v>BIAK NUMFOR</v>
          </cell>
          <cell r="O1097" t="str">
            <v>PAPUA</v>
          </cell>
          <cell r="P1097">
            <v>-1.00529</v>
          </cell>
          <cell r="Q1097">
            <v>134.93374600000001</v>
          </cell>
          <cell r="R1097" t="str">
            <v>R 11-Puma</v>
          </cell>
          <cell r="S1097" t="str">
            <v>Area 4</v>
          </cell>
        </row>
        <row r="1098">
          <cell r="G1098" t="str">
            <v>UYP140</v>
          </cell>
          <cell r="H1098" t="str">
            <v>UYP140OG1</v>
          </cell>
          <cell r="I1098" t="str">
            <v>T-0411-1-UYP140</v>
          </cell>
          <cell r="J1098" t="str">
            <v>UYP140OG1_UBZTL_KAMAKA</v>
          </cell>
          <cell r="K1098" t="str">
            <v>UYP140OG1_UBZTL_KAMAKA_OG1</v>
          </cell>
          <cell r="L1098" t="str">
            <v>KAMAKA</v>
          </cell>
          <cell r="M1098" t="str">
            <v>KAIMANA</v>
          </cell>
          <cell r="N1098" t="str">
            <v>KAIMANA</v>
          </cell>
          <cell r="O1098" t="str">
            <v>PAPUA BARAT</v>
          </cell>
          <cell r="P1098" t="str">
            <v xml:space="preserve"> -3.830718°</v>
          </cell>
          <cell r="Q1098" t="str">
            <v>134.192650°</v>
          </cell>
          <cell r="R1098" t="str">
            <v>R 11-Puma</v>
          </cell>
          <cell r="S1098" t="str">
            <v>Area 4</v>
          </cell>
        </row>
        <row r="1099">
          <cell r="G1099" t="str">
            <v>UYA699</v>
          </cell>
          <cell r="H1099" t="str">
            <v>UYA699OG1</v>
          </cell>
          <cell r="I1099" t="str">
            <v>T-0203-1-UYA699</v>
          </cell>
          <cell r="J1099" t="str">
            <v>UYA699OG1_UBZTL_PULAU_PANAITAN</v>
          </cell>
          <cell r="K1099" t="str">
            <v>UYA699OG1_UBZTL_PULAU_PANAITAN_OG1</v>
          </cell>
          <cell r="L1099" t="str">
            <v>PULAU PANAITAN</v>
          </cell>
          <cell r="M1099" t="str">
            <v>SUMUR</v>
          </cell>
          <cell r="N1099" t="str">
            <v>PANDEGLANG</v>
          </cell>
          <cell r="O1099" t="str">
            <v>BANTEN</v>
          </cell>
          <cell r="P1099">
            <v>-6.6460210000000002</v>
          </cell>
          <cell r="Q1099">
            <v>105.20706</v>
          </cell>
          <cell r="R1099" t="str">
            <v>R 03-Jabo</v>
          </cell>
          <cell r="S1099" t="str">
            <v>Area 2</v>
          </cell>
        </row>
        <row r="1100">
          <cell r="G1100" t="str">
            <v>UYA700</v>
          </cell>
          <cell r="H1100" t="str">
            <v>UYA700OG1</v>
          </cell>
          <cell r="I1100" t="str">
            <v>T-0203-1-UYA700</v>
          </cell>
          <cell r="J1100" t="str">
            <v>UYA700OG1_UBZTL_PULAU_PEUCANG</v>
          </cell>
          <cell r="K1100" t="str">
            <v>UYA700OG1_UBZTL_PULAU_PEUCANG_OG1</v>
          </cell>
          <cell r="L1100" t="str">
            <v>PULAU PEUCANG</v>
          </cell>
          <cell r="M1100" t="str">
            <v>SUMUR</v>
          </cell>
          <cell r="N1100" t="str">
            <v>PANDEGLANG</v>
          </cell>
          <cell r="O1100" t="str">
            <v>BANTEN</v>
          </cell>
          <cell r="P1100">
            <v>-6.7453000000000003</v>
          </cell>
          <cell r="Q1100">
            <v>105.26303</v>
          </cell>
          <cell r="R1100" t="str">
            <v>R 03-Jabo</v>
          </cell>
          <cell r="S1100" t="str">
            <v>Area 2</v>
          </cell>
        </row>
        <row r="1101">
          <cell r="G1101" t="str">
            <v>UQT078</v>
          </cell>
          <cell r="H1101" t="str">
            <v>UQT078OG1</v>
          </cell>
          <cell r="I1101" t="str">
            <v>T-0110-1-UQT078</v>
          </cell>
          <cell r="J1101" t="str">
            <v>UQT078OG1_UBZTL_PULAU_PINANG</v>
          </cell>
          <cell r="K1101" t="str">
            <v>UQT078OG1_UBZTL_PULAU_PINANG_OG1</v>
          </cell>
          <cell r="L1101" t="str">
            <v>PULAU PINANG</v>
          </cell>
          <cell r="M1101" t="str">
            <v>TAMBELAN</v>
          </cell>
          <cell r="N1101" t="str">
            <v>BINTAN</v>
          </cell>
          <cell r="O1101" t="str">
            <v>KEPULAUAN RIAU</v>
          </cell>
          <cell r="P1101" t="str">
            <v>0.608222°</v>
          </cell>
          <cell r="Q1101" t="str">
            <v>106.981139°</v>
          </cell>
          <cell r="R1101" t="str">
            <v>R 10-Sumbagteng</v>
          </cell>
          <cell r="S1101" t="str">
            <v>Area 1</v>
          </cell>
        </row>
        <row r="1102">
          <cell r="G1102" t="str">
            <v>UQT079</v>
          </cell>
          <cell r="H1102" t="str">
            <v>UQT079OG1</v>
          </cell>
          <cell r="I1102" t="str">
            <v>T-0110-1-UQT079</v>
          </cell>
          <cell r="J1102" t="str">
            <v>UQT079OG1_UBZTL_MENTEBUNG</v>
          </cell>
          <cell r="K1102" t="str">
            <v>UQT079OG1_UBZTL_MENTEBUNG_OG1</v>
          </cell>
          <cell r="L1102" t="str">
            <v>MENTEBUNG</v>
          </cell>
          <cell r="M1102" t="str">
            <v>TAMBELAN</v>
          </cell>
          <cell r="N1102" t="str">
            <v>BINTAN</v>
          </cell>
          <cell r="O1102" t="str">
            <v>KEPULAUAN RIAU</v>
          </cell>
          <cell r="P1102" t="str">
            <v>0.584861°</v>
          </cell>
          <cell r="Q1102" t="str">
            <v>107.129556°</v>
          </cell>
          <cell r="R1102" t="str">
            <v>R 10-Sumbagteng</v>
          </cell>
          <cell r="S1102" t="str">
            <v>Area 1</v>
          </cell>
        </row>
        <row r="1103">
          <cell r="G1103" t="str">
            <v>UXB104</v>
          </cell>
          <cell r="H1103" t="str">
            <v>UXB104OG1</v>
          </cell>
          <cell r="I1103" t="str">
            <v>T-0408-1-UXB104</v>
          </cell>
          <cell r="J1103" t="str">
            <v>UXB104OG1_UBZTL_BENUA_TENGAH</v>
          </cell>
          <cell r="K1103" t="str">
            <v>UXB104OG1_UBZTL_BENUA_TENGAH_OG1</v>
          </cell>
          <cell r="L1103" t="str">
            <v>BENUA TENGAH</v>
          </cell>
          <cell r="M1103" t="str">
            <v>PUTUSSIBAU UTARA</v>
          </cell>
          <cell r="N1103" t="str">
            <v>KAPUAS HULU</v>
          </cell>
          <cell r="O1103" t="str">
            <v>KALIMANTAN BARAT</v>
          </cell>
          <cell r="P1103">
            <v>1.104325</v>
          </cell>
          <cell r="Q1103">
            <v>112.717495</v>
          </cell>
          <cell r="R1103" t="str">
            <v>R 08-Kalimantan</v>
          </cell>
          <cell r="S1103" t="str">
            <v>Area 4</v>
          </cell>
        </row>
        <row r="1104">
          <cell r="G1104" t="str">
            <v>UYO119</v>
          </cell>
          <cell r="H1104" t="str">
            <v>UYO119OG1</v>
          </cell>
          <cell r="I1104" t="str">
            <v>T-0411-1-UYO119</v>
          </cell>
          <cell r="J1104" t="str">
            <v>UYO119OG1_UBZTL_OMOR</v>
          </cell>
          <cell r="K1104" t="str">
            <v>UYO119OG1_UBZTL_OMOR_OG1</v>
          </cell>
          <cell r="L1104" t="str">
            <v>OMOR</v>
          </cell>
          <cell r="M1104" t="str">
            <v>JOERAT</v>
          </cell>
          <cell r="N1104" t="str">
            <v>ASMAT</v>
          </cell>
          <cell r="O1104" t="str">
            <v>PAPUA</v>
          </cell>
          <cell r="P1104" t="str">
            <v>-5.326503°</v>
          </cell>
          <cell r="Q1104" t="str">
            <v>137.883978°</v>
          </cell>
          <cell r="R1104" t="str">
            <v>R 11-Puma</v>
          </cell>
          <cell r="S1104" t="str">
            <v>Area 4</v>
          </cell>
        </row>
        <row r="1105">
          <cell r="G1105" t="str">
            <v>UQH818</v>
          </cell>
          <cell r="H1105" t="str">
            <v>UQH818OG1</v>
          </cell>
          <cell r="I1105" t="str">
            <v>T-0110-1-UQH818</v>
          </cell>
          <cell r="J1105" t="str">
            <v>UQH818OG1_UBZTL_GOISOOINAN_208</v>
          </cell>
          <cell r="K1105" t="str">
            <v>UQH818OG1_UBZTL_GOISOOINAN_208_OG1</v>
          </cell>
          <cell r="L1105" t="str">
            <v>GOISOOINAN 208</v>
          </cell>
          <cell r="M1105" t="str">
            <v>SIPORA SELATAN</v>
          </cell>
          <cell r="N1105" t="str">
            <v>KEPULAUAN MENTAWAI</v>
          </cell>
          <cell r="O1105" t="str">
            <v>SUMATERA BARAT</v>
          </cell>
          <cell r="P1105" t="str">
            <v xml:space="preserve"> -2.094978°</v>
          </cell>
          <cell r="Q1105" t="str">
            <v xml:space="preserve"> 99.688736°</v>
          </cell>
          <cell r="R1105" t="str">
            <v>R 10-Sumbagteng</v>
          </cell>
          <cell r="S1105" t="str">
            <v>Area 1</v>
          </cell>
        </row>
        <row r="1106">
          <cell r="G1106" t="str">
            <v>UQH819</v>
          </cell>
          <cell r="H1106" t="str">
            <v>UQH819OG1</v>
          </cell>
          <cell r="I1106" t="str">
            <v>T-0110-1-UQH819</v>
          </cell>
          <cell r="J1106" t="str">
            <v>UQH819OG1_UBZTL_BOSUA</v>
          </cell>
          <cell r="K1106" t="str">
            <v>UQH819OG1_UBZTL_BOSUA_OG1</v>
          </cell>
          <cell r="L1106" t="str">
            <v>BOSUA</v>
          </cell>
          <cell r="M1106" t="str">
            <v>SIPORA UTARA</v>
          </cell>
          <cell r="N1106" t="str">
            <v>KEPULAUAN MENTAWAI</v>
          </cell>
          <cell r="O1106" t="str">
            <v>SUMATERA BARAT</v>
          </cell>
          <cell r="P1106" t="str">
            <v xml:space="preserve"> -2.362653°</v>
          </cell>
          <cell r="Q1106" t="str">
            <v xml:space="preserve"> 99.841372°</v>
          </cell>
          <cell r="R1106" t="str">
            <v>R 10-Sumbagteng</v>
          </cell>
          <cell r="S1106" t="str">
            <v>Area 1</v>
          </cell>
        </row>
        <row r="1107">
          <cell r="G1107" t="str">
            <v>UQT080</v>
          </cell>
          <cell r="H1107" t="str">
            <v>UQT080OG1</v>
          </cell>
          <cell r="I1107" t="str">
            <v>T-0110-1-UQT080</v>
          </cell>
          <cell r="J1107" t="str">
            <v>UQT080OG1_UBZTL_SEDANAU_TIMUR</v>
          </cell>
          <cell r="K1107" t="str">
            <v>UQT080OG1_UBZTL_SEDANAU_TIMUR_OG1</v>
          </cell>
          <cell r="L1107" t="str">
            <v>SEDANAU TIMUR</v>
          </cell>
          <cell r="M1107" t="str">
            <v>BUNGURAN BATUBI</v>
          </cell>
          <cell r="N1107" t="str">
            <v>NATUNA</v>
          </cell>
          <cell r="O1107" t="str">
            <v>KEPULAUAN RIAU</v>
          </cell>
          <cell r="P1107" t="str">
            <v>3.810999°</v>
          </cell>
          <cell r="Q1107" t="str">
            <v>108.189146°</v>
          </cell>
          <cell r="R1107" t="str">
            <v>R 10-Sumbagteng</v>
          </cell>
          <cell r="S1107" t="str">
            <v>Area 1</v>
          </cell>
        </row>
        <row r="1108">
          <cell r="G1108" t="str">
            <v>UYO120</v>
          </cell>
          <cell r="H1108" t="str">
            <v>UYO120OG1</v>
          </cell>
          <cell r="I1108" t="str">
            <v>T-0411-1-UYO120</v>
          </cell>
          <cell r="J1108" t="str">
            <v>UYO120OG1_UBZTL_PAMDI</v>
          </cell>
          <cell r="K1108" t="str">
            <v>UYO120OG1_UBZTL_PAMDI_OG1</v>
          </cell>
          <cell r="L1108" t="str">
            <v>PAMDI</v>
          </cell>
          <cell r="M1108" t="str">
            <v>SUPIORI BARAT</v>
          </cell>
          <cell r="N1108" t="str">
            <v>SUPIORI</v>
          </cell>
          <cell r="O1108" t="str">
            <v>PAPUA</v>
          </cell>
          <cell r="P1108" t="str">
            <v>-0.659989°</v>
          </cell>
          <cell r="Q1108" t="str">
            <v>135.551763°</v>
          </cell>
          <cell r="R1108" t="str">
            <v>R 11-Puma</v>
          </cell>
          <cell r="S1108" t="str">
            <v>Area 4</v>
          </cell>
        </row>
        <row r="1109">
          <cell r="G1109" t="str">
            <v>UYO121</v>
          </cell>
          <cell r="H1109" t="str">
            <v>UYO121OG1</v>
          </cell>
          <cell r="I1109" t="str">
            <v>T-0411-1-UYO121</v>
          </cell>
          <cell r="J1109" t="str">
            <v>UYO121OG1_UBZTL_OKABA</v>
          </cell>
          <cell r="K1109" t="str">
            <v>UYO121OG1_UBZTL_OKABA_OG1</v>
          </cell>
          <cell r="L1109" t="str">
            <v>OKABA</v>
          </cell>
          <cell r="M1109" t="str">
            <v>OKABA</v>
          </cell>
          <cell r="N1109" t="str">
            <v>MERAUKE</v>
          </cell>
          <cell r="O1109" t="str">
            <v>PAPUA</v>
          </cell>
          <cell r="P1109" t="str">
            <v>-8.088208°</v>
          </cell>
          <cell r="Q1109" t="str">
            <v>139.717777°</v>
          </cell>
          <cell r="R1109" t="str">
            <v>R 11-Puma</v>
          </cell>
          <cell r="S1109" t="str">
            <v>Area 4</v>
          </cell>
        </row>
        <row r="1110">
          <cell r="G1110" t="str">
            <v>UQD918</v>
          </cell>
          <cell r="H1110" t="str">
            <v>UQD918OG1</v>
          </cell>
          <cell r="I1110" t="str">
            <v>T-0101-1-UQD918</v>
          </cell>
          <cell r="J1110" t="str">
            <v>UQD918OG1_UBZTL_LATALING</v>
          </cell>
          <cell r="K1110" t="str">
            <v>UQD918OG1_UBZTL_LATALING_OG1</v>
          </cell>
          <cell r="L1110" t="str">
            <v>LATALING</v>
          </cell>
          <cell r="M1110" t="str">
            <v>TEPAH SELATAN</v>
          </cell>
          <cell r="N1110" t="str">
            <v>SIMEULEU</v>
          </cell>
          <cell r="O1110" t="str">
            <v>ACEH</v>
          </cell>
          <cell r="P1110" t="str">
            <v>2.466061°</v>
          </cell>
          <cell r="Q1110" t="str">
            <v>96.449147°</v>
          </cell>
          <cell r="R1110" t="str">
            <v>R 01-Sumbagut</v>
          </cell>
          <cell r="S1110" t="str">
            <v>Area 1</v>
          </cell>
        </row>
        <row r="1111">
          <cell r="G1111" t="str">
            <v>UXN426</v>
          </cell>
          <cell r="H1111" t="str">
            <v>UXN426OG1</v>
          </cell>
          <cell r="I1111" t="str">
            <v>T-0307-1-UXN426</v>
          </cell>
          <cell r="J1111" t="str">
            <v>UXN426OG1_UBZTL_LABUHAN_IJUK</v>
          </cell>
          <cell r="K1111" t="str">
            <v>UXN426OG1_UBZTL_LABUHAN_IJUK_OG1</v>
          </cell>
          <cell r="L1111" t="str">
            <v>LABUHAN IJUK</v>
          </cell>
          <cell r="M1111" t="str">
            <v>MOYO HILIR</v>
          </cell>
          <cell r="N1111" t="str">
            <v>SUMBAWA</v>
          </cell>
          <cell r="O1111" t="str">
            <v>NTB</v>
          </cell>
          <cell r="P1111" t="str">
            <v>-8.496485°</v>
          </cell>
          <cell r="Q1111" t="str">
            <v>117.568322°</v>
          </cell>
          <cell r="R1111" t="str">
            <v>R 07-Bali Nusra</v>
          </cell>
          <cell r="S1111" t="str">
            <v>Area 3</v>
          </cell>
        </row>
        <row r="1112">
          <cell r="G1112" t="str">
            <v>UQT094</v>
          </cell>
          <cell r="H1112" t="str">
            <v>UQT094OG1</v>
          </cell>
          <cell r="I1112" t="str">
            <v>T-0110-1-UQT094</v>
          </cell>
          <cell r="J1112" t="str">
            <v>UQT094OG1_UBZTL_AIR_BINI</v>
          </cell>
          <cell r="K1112" t="str">
            <v>UQT094OG1_UBZTL_AIR_BINI_OG1</v>
          </cell>
          <cell r="L1112" t="str">
            <v>AIR BINI</v>
          </cell>
          <cell r="M1112" t="str">
            <v>SIANTAN SELATAN</v>
          </cell>
          <cell r="N1112" t="str">
            <v>KEPULAUAN ANAMBAS</v>
          </cell>
          <cell r="O1112" t="str">
            <v>KEPULAUAN RIAU</v>
          </cell>
          <cell r="P1112" t="str">
            <v xml:space="preserve">  3.113271°</v>
          </cell>
          <cell r="Q1112" t="str">
            <v>106.260647°</v>
          </cell>
          <cell r="R1112" t="str">
            <v>R 10-Sumbagteng</v>
          </cell>
          <cell r="S1112" t="str">
            <v>Area 1</v>
          </cell>
        </row>
        <row r="1113">
          <cell r="G1113" t="str">
            <v>UQT098</v>
          </cell>
          <cell r="H1113" t="str">
            <v>UQT098OG1</v>
          </cell>
          <cell r="I1113" t="str">
            <v>T-0110-1-UQT098</v>
          </cell>
          <cell r="J1113" t="str">
            <v>UQT098OG1_UBZTL_BATU_BELUBANG</v>
          </cell>
          <cell r="K1113" t="str">
            <v>UQT098OG1_UBZTL_BATU_BELUBANG_OG1</v>
          </cell>
          <cell r="L1113" t="str">
            <v>BATU BELUBANG</v>
          </cell>
          <cell r="M1113" t="str">
            <v>SENAYANG</v>
          </cell>
          <cell r="N1113" t="str">
            <v>LINGGA</v>
          </cell>
          <cell r="O1113" t="str">
            <v>KEPULAUAN RIAU</v>
          </cell>
          <cell r="P1113">
            <v>0.1486518</v>
          </cell>
          <cell r="Q1113">
            <v>104.2045193</v>
          </cell>
          <cell r="R1113" t="str">
            <v>R 10-Sumbagteng</v>
          </cell>
          <cell r="S1113" t="str">
            <v>Area 1</v>
          </cell>
        </row>
        <row r="1114">
          <cell r="G1114" t="str">
            <v>UQT097</v>
          </cell>
          <cell r="H1114" t="str">
            <v>UQT097OG1</v>
          </cell>
          <cell r="I1114" t="str">
            <v>T-0110-1-UQT097</v>
          </cell>
          <cell r="J1114" t="str">
            <v>UQT097OG1_UBZTL_TELUK_DEPEH</v>
          </cell>
          <cell r="K1114" t="str">
            <v>UQT097OG1_UBZTL_TELUK_DEPEH_OG1</v>
          </cell>
          <cell r="L1114" t="str">
            <v>TELUK DEPEH</v>
          </cell>
          <cell r="M1114" t="str">
            <v>BUNGURAN SELATAN</v>
          </cell>
          <cell r="N1114" t="str">
            <v>NATUNA</v>
          </cell>
          <cell r="O1114" t="str">
            <v>KEPULAUAN RIAU</v>
          </cell>
          <cell r="P1114">
            <v>3.6488657</v>
          </cell>
          <cell r="Q1114">
            <v>108.1719652</v>
          </cell>
          <cell r="R1114" t="str">
            <v>R 10-Sumbagteng</v>
          </cell>
          <cell r="S1114" t="str">
            <v>Area 1</v>
          </cell>
        </row>
        <row r="1115">
          <cell r="G1115" t="str">
            <v>UQT096</v>
          </cell>
          <cell r="H1115" t="str">
            <v>UQT096OG1</v>
          </cell>
          <cell r="I1115" t="str">
            <v>T-0110-1-UQT096</v>
          </cell>
          <cell r="J1115" t="str">
            <v>UQT096OG1_UBZTL_RESANG</v>
          </cell>
          <cell r="K1115" t="str">
            <v>UQT096OG1_UBZTL_RESANG_OG1</v>
          </cell>
          <cell r="L1115" t="str">
            <v>DESA RESANG</v>
          </cell>
          <cell r="M1115" t="str">
            <v>SINGKEP SELATAN</v>
          </cell>
          <cell r="N1115" t="str">
            <v>LINGGA</v>
          </cell>
          <cell r="O1115" t="str">
            <v>KEPULAUAN RIAU</v>
          </cell>
          <cell r="P1115">
            <v>-0.64003069999999995</v>
          </cell>
          <cell r="Q1115">
            <v>104.3861746</v>
          </cell>
          <cell r="R1115" t="str">
            <v>R 10-Sumbagteng</v>
          </cell>
          <cell r="S1115" t="str">
            <v>Area 1</v>
          </cell>
        </row>
        <row r="1116">
          <cell r="G1116" t="str">
            <v>UQT095</v>
          </cell>
          <cell r="H1116" t="str">
            <v>UQT095OG1</v>
          </cell>
          <cell r="I1116" t="str">
            <v>T-0110-1-UQT095</v>
          </cell>
          <cell r="J1116" t="str">
            <v>UQT095OG1_UBZTL_PEKAJANG</v>
          </cell>
          <cell r="K1116" t="str">
            <v>UQT095OG1_UBZTL_PEKAJANG_OG1</v>
          </cell>
          <cell r="L1116" t="str">
            <v>DESA PEKAJANG</v>
          </cell>
          <cell r="M1116" t="str">
            <v>LINGGA</v>
          </cell>
          <cell r="N1116" t="str">
            <v>LINGGA</v>
          </cell>
          <cell r="O1116" t="str">
            <v>KEPULAUAN RIAU</v>
          </cell>
          <cell r="P1116">
            <v>-1.213954</v>
          </cell>
          <cell r="Q1116">
            <v>105.267128</v>
          </cell>
          <cell r="R1116" t="str">
            <v>R 10-Sumbagteng</v>
          </cell>
          <cell r="S1116" t="str">
            <v>Area 1</v>
          </cell>
        </row>
        <row r="1117">
          <cell r="G1117" t="str">
            <v>UQT099</v>
          </cell>
          <cell r="H1117" t="str">
            <v>UQT099OG1</v>
          </cell>
          <cell r="I1117" t="str">
            <v>T-0110-1-UQT099</v>
          </cell>
          <cell r="J1117" t="str">
            <v>UQT099OG1_UBZTL_LANGIR</v>
          </cell>
          <cell r="K1117" t="str">
            <v>UQT099OG1_UBZTL_LANGIR_OG1</v>
          </cell>
          <cell r="L1117" t="str">
            <v>LANGIR</v>
          </cell>
          <cell r="M1117" t="str">
            <v>PALMATAK</v>
          </cell>
          <cell r="N1117" t="str">
            <v>KEPULAUAN ANAMBAS</v>
          </cell>
          <cell r="O1117" t="str">
            <v>KEPULAUAN RIAU</v>
          </cell>
          <cell r="P1117">
            <v>3.301253</v>
          </cell>
          <cell r="Q1117">
            <v>106.27330000000001</v>
          </cell>
          <cell r="R1117" t="str">
            <v>R 10-Sumbagteng</v>
          </cell>
          <cell r="S1117" t="str">
            <v>Area 1</v>
          </cell>
        </row>
        <row r="1118">
          <cell r="G1118" t="str">
            <v>UXX178</v>
          </cell>
          <cell r="H1118" t="str">
            <v>UXX178OG1</v>
          </cell>
          <cell r="I1118" t="str">
            <v>T-0409-1-UXX178</v>
          </cell>
          <cell r="J1118" t="str">
            <v>UXX178OG1_UBZTL_ELAAR_LET</v>
          </cell>
          <cell r="K1118" t="str">
            <v>UXX178OG1_UBZTL_ELAAR_LET_OG1</v>
          </cell>
          <cell r="L1118" t="str">
            <v>ELAAR LET</v>
          </cell>
          <cell r="M1118" t="str">
            <v>KEI KECIL TIMUR SELATAN</v>
          </cell>
          <cell r="N1118" t="str">
            <v>MALUKU TENGGARA</v>
          </cell>
          <cell r="O1118" t="str">
            <v>MALUKU</v>
          </cell>
          <cell r="P1118">
            <v>-5.9090670000000003</v>
          </cell>
          <cell r="Q1118">
            <v>132.78460100000001</v>
          </cell>
          <cell r="R1118" t="str">
            <v>R 11-Puma</v>
          </cell>
          <cell r="S1118" t="str">
            <v>Area 4</v>
          </cell>
        </row>
        <row r="1119">
          <cell r="G1119" t="str">
            <v>UYO204</v>
          </cell>
          <cell r="H1119" t="str">
            <v>UYO204OG1</v>
          </cell>
          <cell r="I1119" t="str">
            <v>T-0409-1-UYO204</v>
          </cell>
          <cell r="J1119" t="str">
            <v>UYO204OG1_UBZTL_IBDI</v>
          </cell>
          <cell r="K1119" t="str">
            <v>UYO204OG1_UBZTL_IBDI_OG1</v>
          </cell>
          <cell r="L1119" t="str">
            <v>IBDI</v>
          </cell>
          <cell r="M1119" t="str">
            <v>BIAK TIMUR</v>
          </cell>
          <cell r="N1119" t="str">
            <v>BIAK NUMFOR</v>
          </cell>
          <cell r="O1119" t="str">
            <v>PAPUA</v>
          </cell>
          <cell r="P1119">
            <v>-1.1664146</v>
          </cell>
          <cell r="Q1119">
            <v>136.1836577</v>
          </cell>
          <cell r="R1119" t="str">
            <v>R 11-Puma</v>
          </cell>
          <cell r="S1119" t="str">
            <v>Area 4</v>
          </cell>
        </row>
        <row r="1120">
          <cell r="G1120" t="str">
            <v>UYO205</v>
          </cell>
          <cell r="H1120" t="str">
            <v>UYO205OG1</v>
          </cell>
          <cell r="I1120" t="str">
            <v>T-0409-1-UYO205</v>
          </cell>
          <cell r="J1120" t="str">
            <v>UYO205OG1_UBZTL_ONGGAYA</v>
          </cell>
          <cell r="K1120" t="str">
            <v>UYO205OG1_UBZTL_ONGGAYA_OG1</v>
          </cell>
          <cell r="L1120" t="str">
            <v>ONGGAYA</v>
          </cell>
          <cell r="M1120" t="str">
            <v>NAUKENJERAI</v>
          </cell>
          <cell r="N1120" t="str">
            <v>MERAUKE</v>
          </cell>
          <cell r="O1120" t="str">
            <v>PAPUA</v>
          </cell>
          <cell r="P1120">
            <v>-8.6976273000000006</v>
          </cell>
          <cell r="Q1120">
            <v>140.55316339999999</v>
          </cell>
          <cell r="R1120" t="str">
            <v>R 11-Puma</v>
          </cell>
          <cell r="S1120" t="str">
            <v>Area 4</v>
          </cell>
        </row>
        <row r="1121">
          <cell r="G1121" t="str">
            <v>UYO209</v>
          </cell>
          <cell r="H1121" t="str">
            <v>UYO209OG1</v>
          </cell>
          <cell r="I1121" t="str">
            <v>T-0409-1-UYO209</v>
          </cell>
          <cell r="J1121" t="str">
            <v>UYO209MM1_UZTTD3_SAWENDUI2</v>
          </cell>
          <cell r="K1121" t="str">
            <v>UYO209MM1_UZTTD3_SAWENDUI2_OG1</v>
          </cell>
          <cell r="L1121" t="str">
            <v>SAWENDUI</v>
          </cell>
          <cell r="M1121" t="str">
            <v>RAIMBAWI</v>
          </cell>
          <cell r="N1121" t="str">
            <v>KEPULAUAN YAPEN</v>
          </cell>
          <cell r="O1121" t="str">
            <v>PAPUA</v>
          </cell>
          <cell r="P1121">
            <v>-1.72661</v>
          </cell>
          <cell r="Q1121">
            <v>136.5928409</v>
          </cell>
          <cell r="R1121" t="str">
            <v>R 11-Puma</v>
          </cell>
          <cell r="S1121" t="str">
            <v>Area 4</v>
          </cell>
        </row>
        <row r="1122">
          <cell r="G1122" t="str">
            <v>UYP139</v>
          </cell>
          <cell r="H1122" t="str">
            <v>UYP139OG1</v>
          </cell>
          <cell r="I1122" t="str">
            <v>T-0409-1-UYP139</v>
          </cell>
          <cell r="J1122" t="str">
            <v>UYP139OG1_UBZTL_KAMBALA</v>
          </cell>
          <cell r="K1122" t="str">
            <v>UYP139OG1_UBZTL_KAMBALA_OG1</v>
          </cell>
          <cell r="L1122" t="str">
            <v>KAMBALA</v>
          </cell>
          <cell r="M1122" t="str">
            <v>BURUWAY</v>
          </cell>
          <cell r="N1122" t="str">
            <v>KAIMANA</v>
          </cell>
          <cell r="O1122" t="str">
            <v>PAPUA BARAT</v>
          </cell>
          <cell r="P1122">
            <v>-3.8685486</v>
          </cell>
          <cell r="Q1122">
            <v>133.42052810000001</v>
          </cell>
          <cell r="R1122" t="str">
            <v>R 11-Puma</v>
          </cell>
          <cell r="S1122" t="str">
            <v>Area 4</v>
          </cell>
        </row>
        <row r="1123">
          <cell r="G1123" t="str">
            <v>UYP153</v>
          </cell>
          <cell r="H1123" t="str">
            <v>UYP153OG1</v>
          </cell>
          <cell r="I1123" t="str">
            <v>T-0409-1-UYP153</v>
          </cell>
          <cell r="J1123" t="str">
            <v>UYP153OG1_UBZTL_TOLOBI</v>
          </cell>
          <cell r="K1123" t="str">
            <v>UYP153OG1_UBZTL_TOLOBI_OG1</v>
          </cell>
          <cell r="L1123" t="str">
            <v>TOLOBI</v>
          </cell>
          <cell r="M1123" t="str">
            <v>KOFIAU</v>
          </cell>
          <cell r="N1123" t="str">
            <v>RAJA AMPAT</v>
          </cell>
          <cell r="O1123" t="str">
            <v>PAPUA BARAT</v>
          </cell>
          <cell r="P1123">
            <v>-1.1658553</v>
          </cell>
          <cell r="Q1123">
            <v>129.74275549999999</v>
          </cell>
          <cell r="R1123" t="str">
            <v>R 11-Puma</v>
          </cell>
          <cell r="S1123" t="str">
            <v>Area 4</v>
          </cell>
        </row>
        <row r="1124">
          <cell r="G1124" t="str">
            <v>UYP154</v>
          </cell>
          <cell r="H1124" t="str">
            <v>UYP154OG1</v>
          </cell>
          <cell r="I1124" t="str">
            <v>T-0409-1-UYP154</v>
          </cell>
          <cell r="J1124" t="str">
            <v>UYP154OG1_UBZTL_USAHA_JAYA</v>
          </cell>
          <cell r="K1124" t="str">
            <v>UYP154OG1_UBZTL_USAHA_JAYA_OG1</v>
          </cell>
          <cell r="L1124" t="str">
            <v>USAHA JAYA</v>
          </cell>
          <cell r="M1124" t="str">
            <v>MISOOL TIMUR</v>
          </cell>
          <cell r="N1124" t="str">
            <v>RAJA AMPAT</v>
          </cell>
          <cell r="O1124" t="str">
            <v>PAPUA BARAT</v>
          </cell>
          <cell r="P1124" t="str">
            <v xml:space="preserve"> -1.987133°</v>
          </cell>
          <cell r="Q1124" t="str">
            <v>130.419719°</v>
          </cell>
          <cell r="R1124" t="str">
            <v>R 11-Puma</v>
          </cell>
          <cell r="S1124" t="str">
            <v>Area 4</v>
          </cell>
        </row>
        <row r="1125">
          <cell r="G1125" t="str">
            <v>UYP152</v>
          </cell>
          <cell r="H1125" t="str">
            <v>UYP152OG1</v>
          </cell>
          <cell r="I1125" t="str">
            <v>T-0409-1-UYP152</v>
          </cell>
          <cell r="J1125" t="str">
            <v>UYP152OG1_UBZTL_ADUWEY</v>
          </cell>
          <cell r="K1125" t="str">
            <v>UYP152OG1_UBZTL_ADUWEY_OG1</v>
          </cell>
          <cell r="L1125" t="str">
            <v>ADUWEY</v>
          </cell>
          <cell r="M1125" t="str">
            <v>MISOOL UTARA</v>
          </cell>
          <cell r="N1125" t="str">
            <v>RAJA AMPAT</v>
          </cell>
          <cell r="O1125" t="str">
            <v>PAPUA BARAT</v>
          </cell>
          <cell r="P1125">
            <v>-1.9838150000000001</v>
          </cell>
          <cell r="Q1125">
            <v>129.90769700000001</v>
          </cell>
          <cell r="R1125" t="str">
            <v>R 11-Puma</v>
          </cell>
          <cell r="S1125" t="str">
            <v>Area 4</v>
          </cell>
        </row>
        <row r="1126">
          <cell r="G1126" t="str">
            <v>UYP151</v>
          </cell>
          <cell r="H1126" t="str">
            <v>UYP151OG1</v>
          </cell>
          <cell r="I1126" t="str">
            <v>T-0409-1-UYP151</v>
          </cell>
          <cell r="J1126" t="str">
            <v>UYP151OG1_UBZTL_SAMATE</v>
          </cell>
          <cell r="K1126" t="str">
            <v>UYP151OG1_UBZTL_SAMATE_OG1</v>
          </cell>
          <cell r="L1126" t="str">
            <v>SAMATE</v>
          </cell>
          <cell r="M1126" t="str">
            <v>SALAWATI UTARA</v>
          </cell>
          <cell r="N1126" t="str">
            <v>RAJA AMPAT</v>
          </cell>
          <cell r="O1126" t="str">
            <v>PAPUA BARAT</v>
          </cell>
          <cell r="P1126">
            <v>-0.9678641</v>
          </cell>
          <cell r="Q1126">
            <v>131.0741755</v>
          </cell>
          <cell r="R1126" t="str">
            <v>R 11-Puma</v>
          </cell>
          <cell r="S1126" t="str">
            <v>Area 4</v>
          </cell>
        </row>
        <row r="1127">
          <cell r="G1127" t="str">
            <v>UQM070</v>
          </cell>
          <cell r="H1127" t="str">
            <v>UQM070OG1</v>
          </cell>
          <cell r="I1127" t="str">
            <v>T-0101-1-UQM070</v>
          </cell>
          <cell r="J1127" t="str">
            <v>UQM070OG1_UBZTL_TEBOLO</v>
          </cell>
          <cell r="K1127" t="str">
            <v>UQM070OG1_UBZTL_TEBOLO_OG1</v>
          </cell>
          <cell r="L1127" t="str">
            <v>TEBOLO</v>
          </cell>
          <cell r="M1127" t="str">
            <v>HIBALA</v>
          </cell>
          <cell r="N1127" t="str">
            <v>NIAS SELATAN</v>
          </cell>
          <cell r="O1127" t="str">
            <v>SUMATERA UTARA</v>
          </cell>
          <cell r="P1127">
            <v>-0.40349770000000001</v>
          </cell>
          <cell r="Q1127">
            <v>98.504763100000005</v>
          </cell>
          <cell r="R1127" t="str">
            <v>R 01-Sumbagut</v>
          </cell>
          <cell r="S1127" t="str">
            <v>Area 1</v>
          </cell>
        </row>
        <row r="1128">
          <cell r="G1128" t="str">
            <v>UQM071</v>
          </cell>
          <cell r="H1128" t="str">
            <v>UQM071OG1</v>
          </cell>
          <cell r="I1128" t="str">
            <v>T-0101-1-UQM071</v>
          </cell>
          <cell r="J1128" t="str">
            <v>UQM071OG1_UBZTL_FUGE</v>
          </cell>
          <cell r="K1128" t="str">
            <v>UQM071OG1_UBZTL_FUGE_OG1</v>
          </cell>
          <cell r="L1128" t="str">
            <v>FUGE</v>
          </cell>
          <cell r="M1128" t="str">
            <v>PULAU BATU BARAT</v>
          </cell>
          <cell r="N1128" t="str">
            <v>NIAS SELATAN</v>
          </cell>
          <cell r="O1128" t="str">
            <v>SUMATERA UTARA</v>
          </cell>
          <cell r="P1128">
            <v>-0.14169100000000001</v>
          </cell>
          <cell r="Q1128">
            <v>98.18947</v>
          </cell>
          <cell r="R1128" t="str">
            <v>R 01-Sumbagut</v>
          </cell>
          <cell r="S1128" t="str">
            <v>Area 1</v>
          </cell>
        </row>
        <row r="1129">
          <cell r="G1129" t="str">
            <v>UXN429</v>
          </cell>
          <cell r="H1129" t="str">
            <v>UXN429OG1</v>
          </cell>
          <cell r="I1129" t="str">
            <v>T-0307-1-UXN429</v>
          </cell>
          <cell r="J1129" t="str">
            <v>UXN429OG1_UBZTL_MEKARSARI</v>
          </cell>
          <cell r="K1129" t="str">
            <v>UXN429OG1_UBZTL_MEKARSARI_OG1</v>
          </cell>
          <cell r="L1129" t="str">
            <v>MEKARSARI</v>
          </cell>
          <cell r="M1129" t="str">
            <v>PRAYA BARAT</v>
          </cell>
          <cell r="N1129" t="str">
            <v>LOMBOK TENGAH</v>
          </cell>
          <cell r="O1129" t="str">
            <v>NTB</v>
          </cell>
          <cell r="P1129">
            <v>-8.8890521000000007</v>
          </cell>
          <cell r="Q1129">
            <v>116.2092391</v>
          </cell>
          <cell r="R1129" t="str">
            <v>R 07-Bali Nusra</v>
          </cell>
          <cell r="S1129" t="str">
            <v>Area 3</v>
          </cell>
        </row>
        <row r="1130">
          <cell r="G1130" t="str">
            <v>UXQ136</v>
          </cell>
          <cell r="H1130" t="str">
            <v>UXQ136OG1</v>
          </cell>
          <cell r="I1130" t="str">
            <v>T-0307-1-UXQ136</v>
          </cell>
          <cell r="J1130" t="str">
            <v>UXQ136OG1_UBZTL_KIFU</v>
          </cell>
          <cell r="K1130" t="str">
            <v>UXQ136OG1_UBZTL_KIFU_OG1</v>
          </cell>
          <cell r="L1130" t="str">
            <v>KIFU</v>
          </cell>
          <cell r="M1130" t="str">
            <v>AMFUANG TIMUR</v>
          </cell>
          <cell r="N1130" t="str">
            <v>KUPANG</v>
          </cell>
          <cell r="O1130" t="str">
            <v>NTT</v>
          </cell>
          <cell r="P1130">
            <v>-9.3578966000000001</v>
          </cell>
          <cell r="Q1130">
            <v>123.989499</v>
          </cell>
          <cell r="R1130" t="str">
            <v>R 07-Bali Nusra</v>
          </cell>
          <cell r="S1130" t="str">
            <v>Area 3</v>
          </cell>
        </row>
        <row r="1131">
          <cell r="G1131" t="str">
            <v>UXQ139</v>
          </cell>
          <cell r="H1131" t="str">
            <v>UXQ139OG1</v>
          </cell>
          <cell r="I1131" t="str">
            <v>T-0307-1-UXQ139</v>
          </cell>
          <cell r="J1131" t="str">
            <v>UXQ139OG1_UBZTL_PULAU_NUNCUNG</v>
          </cell>
          <cell r="K1131" t="str">
            <v>UXQ139OG1_UBZTL_PULAU_NUNCUNG_OG1</v>
          </cell>
          <cell r="L1131" t="str">
            <v>PULAU NUNCUNG</v>
          </cell>
          <cell r="M1131" t="str">
            <v>SANO NGGOANG</v>
          </cell>
          <cell r="N1131" t="str">
            <v>MANGGARAI BARAT</v>
          </cell>
          <cell r="O1131" t="str">
            <v>NTT</v>
          </cell>
          <cell r="P1131">
            <v>-8.7172850000000004</v>
          </cell>
          <cell r="Q1131">
            <v>119.98266700000001</v>
          </cell>
          <cell r="R1131" t="str">
            <v>R 07-Bali Nusra</v>
          </cell>
          <cell r="S1131" t="str">
            <v>Area 3</v>
          </cell>
        </row>
        <row r="1132">
          <cell r="G1132" t="str">
            <v>UXQ138</v>
          </cell>
          <cell r="H1132" t="str">
            <v>UXQ138OG1</v>
          </cell>
          <cell r="I1132" t="str">
            <v>T-0307-1-UXQ138</v>
          </cell>
          <cell r="J1132" t="str">
            <v>UXQ138OG1_UBZTL_GOLO_KETAK</v>
          </cell>
          <cell r="K1132" t="str">
            <v>UXQ138OG1_UBZTL_GOLO_KETAK_OG1</v>
          </cell>
          <cell r="L1132" t="str">
            <v>GOLO KETAK</v>
          </cell>
          <cell r="M1132" t="str">
            <v>BOLENG</v>
          </cell>
          <cell r="N1132" t="str">
            <v>MANGGARAI BARAT</v>
          </cell>
          <cell r="O1132" t="str">
            <v>NTT</v>
          </cell>
          <cell r="P1132">
            <v>-8.522964</v>
          </cell>
          <cell r="Q1132">
            <v>120.052037</v>
          </cell>
          <cell r="R1132" t="str">
            <v>R 07-Bali Nusra</v>
          </cell>
          <cell r="S1132" t="str">
            <v>Area 3</v>
          </cell>
        </row>
        <row r="1133">
          <cell r="G1133" t="str">
            <v>UXQ140</v>
          </cell>
          <cell r="H1133" t="str">
            <v>UXQ140OG1</v>
          </cell>
          <cell r="I1133" t="str">
            <v>T-0307-1-UXQ140</v>
          </cell>
          <cell r="J1133" t="str">
            <v>UXQ140OG1_UBZTL_KOTA_GANA</v>
          </cell>
          <cell r="K1133" t="str">
            <v>UXQ140OG1_UBZTL_KOTA_GANA_OG1</v>
          </cell>
          <cell r="L1133" t="str">
            <v>KOTA GANA</v>
          </cell>
          <cell r="M1133" t="str">
            <v>MAUPONGGO</v>
          </cell>
          <cell r="N1133" t="str">
            <v>NAGEKEO</v>
          </cell>
          <cell r="O1133" t="str">
            <v>NTT</v>
          </cell>
          <cell r="P1133">
            <v>-8.8796552999999996</v>
          </cell>
          <cell r="Q1133">
            <v>121.2372907</v>
          </cell>
          <cell r="R1133" t="str">
            <v>R 07-Bali Nusra</v>
          </cell>
          <cell r="S1133" t="str">
            <v>Area 3</v>
          </cell>
        </row>
        <row r="1134">
          <cell r="G1134" t="str">
            <v>UXQ141</v>
          </cell>
          <cell r="H1134" t="str">
            <v>UXQ141OG1</v>
          </cell>
          <cell r="I1134" t="str">
            <v>T-0307-1-UXQ141</v>
          </cell>
          <cell r="J1134" t="str">
            <v>UXQ141OG1_UBZTL_NETEMNANU</v>
          </cell>
          <cell r="K1134" t="str">
            <v>UXQ141OG1_UBZTL_NETEMNANU_OG1</v>
          </cell>
          <cell r="L1134" t="str">
            <v>NETEMNANU</v>
          </cell>
          <cell r="M1134" t="str">
            <v>AMFOANG</v>
          </cell>
          <cell r="N1134" t="str">
            <v>KUPANG</v>
          </cell>
          <cell r="O1134" t="str">
            <v>NTT</v>
          </cell>
          <cell r="P1134">
            <v>-9.4254373000000005</v>
          </cell>
          <cell r="Q1134">
            <v>124.09216309999999</v>
          </cell>
          <cell r="R1134" t="str">
            <v>R 07-Bali Nusra</v>
          </cell>
          <cell r="S1134" t="str">
            <v>Area 3</v>
          </cell>
        </row>
        <row r="1135">
          <cell r="G1135" t="str">
            <v>UXQ135</v>
          </cell>
          <cell r="H1135" t="str">
            <v>UXQ135OG1</v>
          </cell>
          <cell r="I1135" t="str">
            <v>T-0307-1-UXQ135</v>
          </cell>
          <cell r="J1135" t="str">
            <v>UXQ135OG1_UBZTL_LEDEKEPAKA</v>
          </cell>
          <cell r="K1135" t="str">
            <v>UXQ135OG1_UBZTL_LEDEKEPAKA_OG1</v>
          </cell>
          <cell r="L1135" t="str">
            <v>LEDEKEPAKA</v>
          </cell>
          <cell r="M1135" t="str">
            <v>SABU BARAT</v>
          </cell>
          <cell r="N1135" t="str">
            <v>SABU RAIJUA</v>
          </cell>
          <cell r="O1135" t="str">
            <v>NTT</v>
          </cell>
          <cell r="P1135">
            <v>-10.529925499999999</v>
          </cell>
          <cell r="Q1135">
            <v>121.8041856</v>
          </cell>
          <cell r="R1135" t="str">
            <v>R 07-Bali Nusra</v>
          </cell>
          <cell r="S1135" t="str">
            <v>Area 3</v>
          </cell>
        </row>
        <row r="1136">
          <cell r="G1136" t="str">
            <v>UXQ137</v>
          </cell>
          <cell r="H1136" t="str">
            <v>UXQ137OG1</v>
          </cell>
          <cell r="I1136" t="str">
            <v>T-0307-1-UXQ137</v>
          </cell>
          <cell r="J1136" t="str">
            <v>UXQ137OG1_UBZTL_NAIKEAN</v>
          </cell>
          <cell r="K1136" t="str">
            <v>UXQ137OG1_UBZTL_NAIKEAN_OG1</v>
          </cell>
          <cell r="L1136" t="str">
            <v>NAIKEAN</v>
          </cell>
          <cell r="M1136" t="str">
            <v>SEMAU SELATAN</v>
          </cell>
          <cell r="N1136" t="str">
            <v>KUPANG</v>
          </cell>
          <cell r="O1136" t="str">
            <v>NTT</v>
          </cell>
          <cell r="P1136">
            <v>-10.314476600000001</v>
          </cell>
          <cell r="Q1136">
            <v>123.333062</v>
          </cell>
          <cell r="R1136" t="str">
            <v>R 07-Bali Nusra</v>
          </cell>
          <cell r="S1136" t="str">
            <v>Area 3</v>
          </cell>
        </row>
        <row r="1137">
          <cell r="G1137" t="str">
            <v>UXB116</v>
          </cell>
          <cell r="H1137" t="str">
            <v>UXB116OG1</v>
          </cell>
          <cell r="I1137" t="str">
            <v>T-0408-1-UXB116</v>
          </cell>
          <cell r="J1137" t="str">
            <v>UXB116OG1_UBZTL_MUUN</v>
          </cell>
          <cell r="K1137" t="str">
            <v>UXB116OG1_UBZTL_MUUN_OG1</v>
          </cell>
          <cell r="L1137" t="str">
            <v>MUUN</v>
          </cell>
          <cell r="M1137" t="str">
            <v>NGABANG</v>
          </cell>
          <cell r="N1137" t="str">
            <v>LANDAK</v>
          </cell>
          <cell r="O1137" t="str">
            <v>KALIMANTAN BARAT</v>
          </cell>
          <cell r="P1137">
            <v>0.61836599999999997</v>
          </cell>
          <cell r="Q1137">
            <v>109.87567629999999</v>
          </cell>
          <cell r="R1137" t="str">
            <v>R 08-Kalimantan</v>
          </cell>
          <cell r="S1137" t="str">
            <v>Area 4</v>
          </cell>
        </row>
        <row r="1138">
          <cell r="G1138" t="str">
            <v>UXB115</v>
          </cell>
          <cell r="H1138" t="str">
            <v>UXB115OG1</v>
          </cell>
          <cell r="I1138" t="str">
            <v>T-0408-1-UXB115</v>
          </cell>
          <cell r="J1138" t="str">
            <v>UXB115OG1_UBZTL_BENGKAWE</v>
          </cell>
          <cell r="K1138" t="str">
            <v>UXB115OG1_UBZTL_BENGKAWE_OG1</v>
          </cell>
          <cell r="L1138" t="str">
            <v>BENGKAWE</v>
          </cell>
          <cell r="M1138" t="str">
            <v>MENJALIN</v>
          </cell>
          <cell r="N1138" t="str">
            <v>LANDAK</v>
          </cell>
          <cell r="O1138" t="str">
            <v>KALIMANTAN BARAT</v>
          </cell>
          <cell r="P1138">
            <v>0.43761</v>
          </cell>
          <cell r="Q1138">
            <v>109.385009</v>
          </cell>
          <cell r="R1138" t="str">
            <v>R 08-Kalimantan</v>
          </cell>
          <cell r="S1138" t="str">
            <v>Area 4</v>
          </cell>
        </row>
        <row r="1139">
          <cell r="G1139" t="str">
            <v>UXB118</v>
          </cell>
          <cell r="H1139" t="str">
            <v>UXB118OG1</v>
          </cell>
          <cell r="I1139" t="str">
            <v>T-0408-1-UXB118</v>
          </cell>
          <cell r="J1139" t="str">
            <v>UXB118OG1_UBZTL_LADANGAN</v>
          </cell>
          <cell r="K1139" t="str">
            <v>UXB118OG1_UBZTL_LADANGAN_OG1</v>
          </cell>
          <cell r="L1139" t="str">
            <v>LADANGAN</v>
          </cell>
          <cell r="M1139" t="str">
            <v>MENYUKE</v>
          </cell>
          <cell r="N1139" t="str">
            <v>LANDAK</v>
          </cell>
          <cell r="O1139" t="str">
            <v>KALIMANTAN BARAT</v>
          </cell>
          <cell r="P1139">
            <v>0.57360169999999999</v>
          </cell>
          <cell r="Q1139">
            <v>109.56647270000001</v>
          </cell>
          <cell r="R1139" t="str">
            <v>R 08-Kalimantan</v>
          </cell>
          <cell r="S1139" t="str">
            <v>Area 4</v>
          </cell>
        </row>
        <row r="1140">
          <cell r="G1140" t="str">
            <v>UXB120</v>
          </cell>
          <cell r="H1140" t="str">
            <v>UXB120OG1</v>
          </cell>
          <cell r="I1140" t="str">
            <v>T-0408-1-UXB120</v>
          </cell>
          <cell r="J1140" t="str">
            <v>UXB120OG1_UBZTL_NYARI</v>
          </cell>
          <cell r="K1140" t="str">
            <v>UXB120OG1_UBZTL_NYARI_OG1</v>
          </cell>
          <cell r="L1140" t="str">
            <v>NYARI</v>
          </cell>
          <cell r="M1140" t="str">
            <v>AIR BESAR</v>
          </cell>
          <cell r="N1140" t="str">
            <v>LANDAK</v>
          </cell>
          <cell r="O1140" t="str">
            <v>KALIMANTAN BARAT</v>
          </cell>
          <cell r="P1140">
            <v>0.94145409999999996</v>
          </cell>
          <cell r="Q1140">
            <v>110.1712849</v>
          </cell>
          <cell r="R1140" t="str">
            <v>R 08-Kalimantan</v>
          </cell>
          <cell r="S1140" t="str">
            <v>Area 4</v>
          </cell>
        </row>
        <row r="1141">
          <cell r="G1141" t="str">
            <v>UXB122</v>
          </cell>
          <cell r="H1141" t="str">
            <v>UXB122OG1</v>
          </cell>
          <cell r="I1141" t="str">
            <v>T-0408-1-UXB122</v>
          </cell>
          <cell r="J1141" t="str">
            <v>UXB122OG1_UBZTL_AMANG</v>
          </cell>
          <cell r="K1141" t="str">
            <v>UXB122OG1_UBZTL_AMANG_OG1</v>
          </cell>
          <cell r="L1141" t="str">
            <v>AMANG</v>
          </cell>
          <cell r="M1141" t="str">
            <v>NGABANG</v>
          </cell>
          <cell r="N1141" t="str">
            <v>LANDAK</v>
          </cell>
          <cell r="O1141" t="str">
            <v>KALIMANTAN BARAT</v>
          </cell>
          <cell r="P1141">
            <v>0.52462189999999997</v>
          </cell>
          <cell r="Q1141">
            <v>109.82055889999999</v>
          </cell>
          <cell r="R1141" t="str">
            <v>R 08-Kalimantan</v>
          </cell>
          <cell r="S1141" t="str">
            <v>Area 4</v>
          </cell>
        </row>
        <row r="1142">
          <cell r="G1142" t="str">
            <v>UXB121</v>
          </cell>
          <cell r="H1142" t="str">
            <v>UXB121OG1</v>
          </cell>
          <cell r="I1142" t="str">
            <v>T-0408-1-UXB121</v>
          </cell>
          <cell r="J1142" t="str">
            <v>UXB121OG1_UBZTL_SEMPATUNG_LAWEK</v>
          </cell>
          <cell r="K1142" t="str">
            <v>UXB121OG1_UBZTL_SEMPATUNG_LAWEK_OG1</v>
          </cell>
          <cell r="L1142" t="str">
            <v>SEMPATUNG LAWEK</v>
          </cell>
          <cell r="M1142" t="str">
            <v>AIR BESAR</v>
          </cell>
          <cell r="N1142" t="str">
            <v>LANDAK</v>
          </cell>
          <cell r="O1142" t="str">
            <v>KALIMANTAN BARAT</v>
          </cell>
          <cell r="P1142">
            <v>0.95409960000000005</v>
          </cell>
          <cell r="Q1142">
            <v>110.0973917</v>
          </cell>
          <cell r="R1142" t="str">
            <v>R 08-Kalimantan</v>
          </cell>
          <cell r="S1142" t="str">
            <v>Area 4</v>
          </cell>
        </row>
        <row r="1143">
          <cell r="G1143" t="str">
            <v>UXB119</v>
          </cell>
          <cell r="H1143" t="str">
            <v>UXB119OG1</v>
          </cell>
          <cell r="I1143" t="str">
            <v>T-0408-1-UXB119</v>
          </cell>
          <cell r="J1143" t="str">
            <v>UXB119OG1_UBZTL_MERAYUH</v>
          </cell>
          <cell r="K1143" t="str">
            <v>UXB119OG1_UBZTL_MERAYUH_OG1</v>
          </cell>
          <cell r="L1143" t="str">
            <v>MERAYUH</v>
          </cell>
          <cell r="M1143" t="str">
            <v>AIR BESAR</v>
          </cell>
          <cell r="N1143" t="str">
            <v>LANDAK</v>
          </cell>
          <cell r="O1143" t="str">
            <v>KALIMANTAN BARAT</v>
          </cell>
          <cell r="P1143">
            <v>0.91106739999999997</v>
          </cell>
          <cell r="Q1143">
            <v>110.1805214</v>
          </cell>
          <cell r="R1143" t="str">
            <v>R 08-Kalimantan</v>
          </cell>
          <cell r="S1143" t="str">
            <v>Area 4</v>
          </cell>
        </row>
        <row r="1144">
          <cell r="G1144" t="str">
            <v>UXB124</v>
          </cell>
          <cell r="H1144" t="str">
            <v>UXB124OG1</v>
          </cell>
          <cell r="I1144" t="str">
            <v>T-0408-1-UXB124</v>
          </cell>
          <cell r="J1144" t="str">
            <v>UXB124OG1_UBZTL_BENTIANG</v>
          </cell>
          <cell r="K1144" t="str">
            <v>UXB124OG1_UBZTL_BENTIANG_OG1</v>
          </cell>
          <cell r="L1144" t="str">
            <v>BENTIANG</v>
          </cell>
          <cell r="M1144" t="str">
            <v>AIR BESAR</v>
          </cell>
          <cell r="N1144" t="str">
            <v>LANDAK</v>
          </cell>
          <cell r="O1144" t="str">
            <v>KALIMANTAN BARAT</v>
          </cell>
          <cell r="P1144">
            <v>0.91886699999999999</v>
          </cell>
          <cell r="Q1144">
            <v>109.91188099999999</v>
          </cell>
          <cell r="R1144" t="str">
            <v>R 08-Kalimantan</v>
          </cell>
          <cell r="S1144" t="str">
            <v>Area 4</v>
          </cell>
        </row>
        <row r="1145">
          <cell r="G1145" t="str">
            <v>UXB117</v>
          </cell>
          <cell r="H1145" t="str">
            <v>UXB117OG1</v>
          </cell>
          <cell r="I1145" t="str">
            <v>T-0408-1-UXB117</v>
          </cell>
          <cell r="J1145" t="str">
            <v>UXB117OG1_UBZTL_TENGUWE</v>
          </cell>
          <cell r="K1145" t="str">
            <v>UXB117OG1_UBZTL_TENGUWE_OG1</v>
          </cell>
          <cell r="L1145" t="str">
            <v>TENGUWE</v>
          </cell>
          <cell r="M1145" t="str">
            <v>AIR BESAR</v>
          </cell>
          <cell r="N1145" t="str">
            <v>LANDAK</v>
          </cell>
          <cell r="O1145" t="str">
            <v>KALIMANTAN BARAT</v>
          </cell>
          <cell r="P1145">
            <v>0.7891707</v>
          </cell>
          <cell r="Q1145">
            <v>109.9274465</v>
          </cell>
          <cell r="R1145" t="str">
            <v>R 08-Kalimantan</v>
          </cell>
          <cell r="S1145" t="str">
            <v>Area 4</v>
          </cell>
        </row>
        <row r="1146">
          <cell r="G1146" t="str">
            <v>UXB125</v>
          </cell>
          <cell r="H1146" t="str">
            <v>UXB125OG1</v>
          </cell>
          <cell r="I1146" t="str">
            <v>T-0408-1-UXB125</v>
          </cell>
          <cell r="J1146" t="str">
            <v>UXB125OG1_UBZTL_TENGON</v>
          </cell>
          <cell r="K1146" t="str">
            <v>UXB125OG1_UBZTL_TENGON_OG1</v>
          </cell>
          <cell r="L1146" t="str">
            <v>TENGON</v>
          </cell>
          <cell r="M1146" t="str">
            <v>AIR BESAR</v>
          </cell>
          <cell r="N1146" t="str">
            <v>LANDAK</v>
          </cell>
          <cell r="O1146" t="str">
            <v>KALIMANTAN BARAT</v>
          </cell>
          <cell r="P1146">
            <v>0.95545599999999997</v>
          </cell>
          <cell r="Q1146">
            <v>110.01148000000001</v>
          </cell>
          <cell r="R1146" t="str">
            <v>R 08-Kalimantan</v>
          </cell>
          <cell r="S1146" t="str">
            <v>Area 4</v>
          </cell>
        </row>
        <row r="1147">
          <cell r="G1147" t="str">
            <v>UXB114</v>
          </cell>
          <cell r="H1147" t="str">
            <v>UXB114OG1</v>
          </cell>
          <cell r="I1147" t="str">
            <v>T-0408-1-UXB114</v>
          </cell>
          <cell r="J1147" t="str">
            <v>UXB114OG1_UBZTL_MUARA_BARU</v>
          </cell>
          <cell r="K1147" t="str">
            <v>UXB114OG1_UBZTL_MUARA_BARU_OG1</v>
          </cell>
          <cell r="L1147" t="str">
            <v>MUARA BARU</v>
          </cell>
          <cell r="M1147" t="str">
            <v>SUNGAI RAYA</v>
          </cell>
          <cell r="N1147" t="str">
            <v>KUBU RAYA</v>
          </cell>
          <cell r="O1147" t="str">
            <v>KALIMANTAN BARAT</v>
          </cell>
          <cell r="P1147">
            <v>-0.21943660000000001</v>
          </cell>
          <cell r="Q1147">
            <v>109.7741221</v>
          </cell>
          <cell r="R1147" t="str">
            <v>R 08-Kalimantan</v>
          </cell>
          <cell r="S1147" t="str">
            <v>Area 4</v>
          </cell>
        </row>
        <row r="1148">
          <cell r="G1148" t="str">
            <v>UXB123</v>
          </cell>
          <cell r="H1148" t="str">
            <v>UXB123OG1</v>
          </cell>
          <cell r="I1148" t="str">
            <v>T-0408-1-UXB123</v>
          </cell>
          <cell r="J1148" t="str">
            <v>UXB123OG1_UBZTL_BENGAWAN_AMPAR</v>
          </cell>
          <cell r="K1148" t="str">
            <v>UXB123OG1_UBZTL_BENGAWAN_AMPAR_OG1</v>
          </cell>
          <cell r="L1148" t="str">
            <v>BENGAWAN AMPAR</v>
          </cell>
          <cell r="M1148" t="str">
            <v>KOALABEHE</v>
          </cell>
          <cell r="N1148" t="str">
            <v>LANDAK</v>
          </cell>
          <cell r="O1148" t="str">
            <v>KALIMANTAN BARAT</v>
          </cell>
          <cell r="P1148">
            <v>0.65743459999999998</v>
          </cell>
          <cell r="Q1148">
            <v>109.7914392</v>
          </cell>
          <cell r="R1148" t="str">
            <v>R 08-Kalimantan</v>
          </cell>
          <cell r="S1148" t="str">
            <v>Area 4</v>
          </cell>
        </row>
        <row r="1149">
          <cell r="G1149" t="str">
            <v>UXW109</v>
          </cell>
          <cell r="H1149" t="str">
            <v>UXW109OG1</v>
          </cell>
          <cell r="I1149" t="str">
            <v>T-0409-1-UXW109</v>
          </cell>
          <cell r="J1149" t="str">
            <v>UXW109OG1_UBZTL_BOLOLO</v>
          </cell>
          <cell r="K1149" t="str">
            <v>UXW109OG1_UBZTL_BOLOLO_OG1</v>
          </cell>
          <cell r="L1149" t="str">
            <v>BOLOLO</v>
          </cell>
          <cell r="M1149" t="str">
            <v>WASILE  UTARA</v>
          </cell>
          <cell r="N1149" t="str">
            <v>HALMAHERA TIMUR</v>
          </cell>
          <cell r="O1149" t="str">
            <v>MALUKU UTARA</v>
          </cell>
          <cell r="P1149">
            <v>1.5441727000000001</v>
          </cell>
          <cell r="Q1149">
            <v>128.5419334</v>
          </cell>
          <cell r="R1149" t="str">
            <v>R 09-Sulawesi &amp; Malut</v>
          </cell>
          <cell r="S1149" t="str">
            <v>Area 4</v>
          </cell>
        </row>
        <row r="1150">
          <cell r="G1150" t="str">
            <v>UXW107</v>
          </cell>
          <cell r="H1150" t="str">
            <v>UXW107OG1</v>
          </cell>
          <cell r="I1150" t="str">
            <v>T-0409-1-UXW107</v>
          </cell>
          <cell r="J1150" t="str">
            <v>UXW107OG1_UBZTL_WAISUM</v>
          </cell>
          <cell r="K1150" t="str">
            <v>UXW107OG1_UBZTL_WAISUM_OG1</v>
          </cell>
          <cell r="L1150" t="str">
            <v>WAISUM</v>
          </cell>
          <cell r="M1150" t="str">
            <v>MANGOLI UTARA TIMUR</v>
          </cell>
          <cell r="N1150" t="str">
            <v>KEPULAUAN SULA</v>
          </cell>
          <cell r="O1150" t="str">
            <v>MALUKU UTARA</v>
          </cell>
          <cell r="P1150">
            <v>-1.8279909000000001</v>
          </cell>
          <cell r="Q1150">
            <v>126.4811198</v>
          </cell>
          <cell r="R1150" t="str">
            <v>R 09-Sulawesi &amp; Malut</v>
          </cell>
          <cell r="S1150" t="str">
            <v>Area 4</v>
          </cell>
        </row>
        <row r="1151">
          <cell r="G1151" t="str">
            <v>UXW106</v>
          </cell>
          <cell r="H1151" t="str">
            <v>UXW106OG1</v>
          </cell>
          <cell r="I1151" t="str">
            <v>T-0409-1-UXW106</v>
          </cell>
          <cell r="J1151" t="str">
            <v>UXW106OG1_UBZTL_PELITA</v>
          </cell>
          <cell r="K1151" t="str">
            <v>UXW106OG1_UBZTL_PELITA_OG1</v>
          </cell>
          <cell r="L1151" t="str">
            <v>PELITA</v>
          </cell>
          <cell r="M1151" t="str">
            <v>MANGOLI BARAT</v>
          </cell>
          <cell r="N1151" t="str">
            <v>KEPULAUAN SULA</v>
          </cell>
          <cell r="O1151" t="str">
            <v>MALUKU UTARA</v>
          </cell>
          <cell r="P1151">
            <v>-1.8415246999999999</v>
          </cell>
          <cell r="Q1151">
            <v>125.3320664</v>
          </cell>
          <cell r="R1151" t="str">
            <v>R 09-Sulawesi &amp; Malut</v>
          </cell>
          <cell r="S1151" t="str">
            <v>Area 4</v>
          </cell>
        </row>
        <row r="1152">
          <cell r="G1152" t="str">
            <v>MXW023</v>
          </cell>
          <cell r="H1152" t="str">
            <v>MXW023OG1</v>
          </cell>
          <cell r="I1152" t="str">
            <v>T-0409-1-MXW023</v>
          </cell>
          <cell r="J1152" t="str">
            <v>MXW023OG1_MMZAJ_LARIKE_UPG</v>
          </cell>
          <cell r="K1152" t="str">
            <v>MXW023OG1_MMZAJ_LARIKE_UPG_OG1</v>
          </cell>
          <cell r="L1152" t="str">
            <v>LARIKE</v>
          </cell>
          <cell r="M1152" t="str">
            <v>LEIHITU BARAT</v>
          </cell>
          <cell r="N1152" t="str">
            <v>MALUKU TENGAH</v>
          </cell>
          <cell r="O1152" t="str">
            <v>MALUKU</v>
          </cell>
          <cell r="P1152">
            <v>-3.7484679999999999</v>
          </cell>
          <cell r="Q1152">
            <v>127.933423</v>
          </cell>
          <cell r="R1152" t="str">
            <v>R 11-Puma</v>
          </cell>
          <cell r="S1152" t="str">
            <v>Area 4</v>
          </cell>
        </row>
        <row r="1153">
          <cell r="G1153" t="str">
            <v>MXV010</v>
          </cell>
          <cell r="H1153" t="str">
            <v>MXV010OG1</v>
          </cell>
          <cell r="I1153" t="str">
            <v>T-0409-1-MXV010</v>
          </cell>
          <cell r="J1153" t="str">
            <v>MXV010OG1_MMZAJ_PT_AHB_MALAPULU</v>
          </cell>
          <cell r="K1153" t="str">
            <v>MXV010OG1_MMZAJ_PT_AHB_MALAPULU_OG1</v>
          </cell>
          <cell r="L1153" t="str">
            <v>PT AHB MALAPULU</v>
          </cell>
          <cell r="M1153" t="str">
            <v>KABAENA SELATAN</v>
          </cell>
          <cell r="N1153" t="str">
            <v>Bombana</v>
          </cell>
          <cell r="O1153" t="str">
            <v>SULAWESI TENGGARA</v>
          </cell>
          <cell r="P1153" t="str">
            <v>-5.42834</v>
          </cell>
          <cell r="Q1153">
            <v>121.93244</v>
          </cell>
          <cell r="R1153" t="str">
            <v>R 09-Sulawesi &amp; Malut</v>
          </cell>
          <cell r="S1153" t="str">
            <v>Area 4</v>
          </cell>
        </row>
        <row r="1154">
          <cell r="G1154" t="str">
            <v>MXG006</v>
          </cell>
          <cell r="H1154" t="str">
            <v>MXG006OG1</v>
          </cell>
          <cell r="I1154" t="str">
            <v>T-0408-1-MXG006</v>
          </cell>
          <cell r="J1154" t="str">
            <v>MXG006OG1_MMZTM_PT_KMJ_WFE</v>
          </cell>
          <cell r="K1154" t="str">
            <v>MXG006OG1_MMZTM_PT_KMJ_WFE_OG1</v>
          </cell>
          <cell r="L1154" t="str">
            <v>PT KMJ WFE</v>
          </cell>
          <cell r="M1154" t="str">
            <v>Pasak Talawang</v>
          </cell>
          <cell r="N1154" t="str">
            <v>Kapuas</v>
          </cell>
          <cell r="O1154" t="str">
            <v>KALIMANTAN TENGAH</v>
          </cell>
          <cell r="P1154">
            <v>-0.99499000000000004</v>
          </cell>
          <cell r="Q1154">
            <v>114.1979</v>
          </cell>
          <cell r="R1154" t="str">
            <v>R 08-Kalimantan</v>
          </cell>
          <cell r="S1154" t="str">
            <v>Area 4</v>
          </cell>
        </row>
        <row r="1155">
          <cell r="G1155" t="str">
            <v>UYO173</v>
          </cell>
          <cell r="H1155" t="str">
            <v>UYO173OG1</v>
          </cell>
          <cell r="I1155" t="str">
            <v>-</v>
          </cell>
          <cell r="J1155" t="str">
            <v>UYO173OG1_UBZIP_BEO_EKS_MAPNDUMA</v>
          </cell>
          <cell r="K1155" t="str">
            <v>UYO173OG1_UBZIP_BEO_EKS_MAPNDUMA_OG1</v>
          </cell>
          <cell r="L1155" t="str">
            <v>BEO EKS MAPNDUMA</v>
          </cell>
          <cell r="M1155" t="str">
            <v>MAPNDUMA</v>
          </cell>
          <cell r="N1155" t="str">
            <v>NDUGA</v>
          </cell>
          <cell r="O1155" t="str">
            <v>PAPUA</v>
          </cell>
          <cell r="P1155">
            <v>-4.3871399999999996</v>
          </cell>
          <cell r="Q1155">
            <v>138.23327</v>
          </cell>
          <cell r="R1155" t="str">
            <v>R 11-Puma</v>
          </cell>
          <cell r="S1155" t="str">
            <v>Area 4</v>
          </cell>
        </row>
        <row r="1156">
          <cell r="G1156" t="str">
            <v>UQH820</v>
          </cell>
          <cell r="H1156" t="str">
            <v>UQH820MT1</v>
          </cell>
          <cell r="I1156" t="str">
            <v>T-0110-1-UQH820</v>
          </cell>
          <cell r="J1156" t="str">
            <v>UQH820MM1_UBHTL_BETUMONGA</v>
          </cell>
          <cell r="K1156" t="str">
            <v>UQH820MM1_UBHTL_BETUMONGA_MT1</v>
          </cell>
          <cell r="L1156" t="str">
            <v>BETUMONGA</v>
          </cell>
          <cell r="M1156" t="str">
            <v>SIPORA UTARA</v>
          </cell>
          <cell r="N1156" t="str">
            <v>KEPULAUAN MENTAWAI</v>
          </cell>
          <cell r="O1156" t="str">
            <v>SUMATERA BARAT</v>
          </cell>
          <cell r="P1156">
            <v>-2.24641</v>
          </cell>
          <cell r="Q1156">
            <v>99.616870000000006</v>
          </cell>
          <cell r="R1156" t="str">
            <v>R 10-Sumbagteng</v>
          </cell>
          <cell r="S1156" t="str">
            <v>Area 1</v>
          </cell>
        </row>
        <row r="1157">
          <cell r="G1157" t="str">
            <v>UQH822</v>
          </cell>
          <cell r="H1157" t="str">
            <v>UQH822MT1</v>
          </cell>
          <cell r="I1157" t="str">
            <v>T-0110-1-UQH822</v>
          </cell>
          <cell r="J1157" t="str">
            <v>UQH822MM1_UBHTL_BERIULOU</v>
          </cell>
          <cell r="K1157" t="str">
            <v>UQH822MM1_UBHTL_BERIULOU_MT1</v>
          </cell>
          <cell r="L1157" t="str">
            <v>BERIULOU</v>
          </cell>
          <cell r="M1157" t="str">
            <v>SIPORA SELATAN</v>
          </cell>
          <cell r="N1157" t="str">
            <v>KEPULAUAN MENTAWAI</v>
          </cell>
          <cell r="O1157" t="str">
            <v>SUMATERA BARAT</v>
          </cell>
          <cell r="P1157">
            <v>-2.32952</v>
          </cell>
          <cell r="Q1157">
            <v>99.732330000000005</v>
          </cell>
          <cell r="R1157" t="str">
            <v>R 10-Sumbagteng</v>
          </cell>
          <cell r="S1157" t="str">
            <v>Area 1</v>
          </cell>
        </row>
        <row r="1158">
          <cell r="G1158" t="str">
            <v>UQH826</v>
          </cell>
          <cell r="H1158" t="str">
            <v>UQH826MT1</v>
          </cell>
          <cell r="I1158" t="str">
            <v>T-0110-1-UQH826</v>
          </cell>
          <cell r="J1158" t="str">
            <v>UQH826MM1_UBHTL_MANGGUIRUK</v>
          </cell>
          <cell r="K1158" t="str">
            <v>UQH826MM1_UBHTL_MANGGUIRUK_MT1</v>
          </cell>
          <cell r="L1158" t="str">
            <v>MANGGUIRUK</v>
          </cell>
          <cell r="M1158" t="str">
            <v>MANGGUIRUK</v>
          </cell>
          <cell r="N1158" t="str">
            <v>KEPULAUAN MENTAWAI</v>
          </cell>
          <cell r="O1158" t="str">
            <v>SUMATERA BARAT</v>
          </cell>
          <cell r="P1158">
            <v>-2.7092999999999998</v>
          </cell>
          <cell r="Q1158">
            <v>100.03249</v>
          </cell>
          <cell r="R1158" t="str">
            <v>R 10-Sumbagteng</v>
          </cell>
          <cell r="S1158" t="str">
            <v>Area 1</v>
          </cell>
        </row>
        <row r="1159">
          <cell r="G1159" t="str">
            <v>UQH827</v>
          </cell>
          <cell r="H1159" t="str">
            <v>UQH827MT1</v>
          </cell>
          <cell r="I1159" t="str">
            <v>T-0110-1-UQH827</v>
          </cell>
          <cell r="J1159" t="str">
            <v>UQH827MM1_UBHTL_BULASAT_KM_37</v>
          </cell>
          <cell r="K1159" t="str">
            <v>UQH827MM1_UBHTL_BULASAT_KM_37_MT1</v>
          </cell>
          <cell r="L1159" t="str">
            <v>BULASAT KM 37</v>
          </cell>
          <cell r="M1159" t="str">
            <v>PAGAI SELATAN</v>
          </cell>
          <cell r="N1159" t="str">
            <v>KEPULAUAN MENTAWAI</v>
          </cell>
          <cell r="O1159" t="str">
            <v>SUMATERA BARAT</v>
          </cell>
          <cell r="P1159">
            <v>-3.0013800000000002</v>
          </cell>
          <cell r="Q1159">
            <v>100.29036000000001</v>
          </cell>
          <cell r="R1159" t="str">
            <v>R 10-Sumbagteng</v>
          </cell>
          <cell r="S1159" t="str">
            <v>Area 1</v>
          </cell>
        </row>
        <row r="1160">
          <cell r="G1160" t="str">
            <v>UQH828</v>
          </cell>
          <cell r="H1160" t="str">
            <v>UQH828MT1</v>
          </cell>
          <cell r="I1160" t="str">
            <v>T-0110-1-UQH828</v>
          </cell>
          <cell r="J1160" t="str">
            <v>UQH828MM1_UBHTL_SINAKA</v>
          </cell>
          <cell r="K1160" t="str">
            <v>UQH828MM1_UBHTL_SINAKA_MT1</v>
          </cell>
          <cell r="L1160" t="str">
            <v>SINAKA</v>
          </cell>
          <cell r="M1160" t="str">
            <v>PAGAI SELATAN</v>
          </cell>
          <cell r="N1160" t="str">
            <v>KEPULAUAN MENTAWAI</v>
          </cell>
          <cell r="O1160" t="str">
            <v>SUMATERA BARAT</v>
          </cell>
          <cell r="P1160">
            <v>-3.2145600000000001</v>
          </cell>
          <cell r="Q1160">
            <v>100.38921999999999</v>
          </cell>
          <cell r="R1160" t="str">
            <v>R 10-Sumbagteng</v>
          </cell>
          <cell r="S1160" t="str">
            <v>Area 1</v>
          </cell>
        </row>
        <row r="1161">
          <cell r="G1161" t="str">
            <v>UQH830</v>
          </cell>
          <cell r="H1161" t="str">
            <v>UQH830MT1</v>
          </cell>
          <cell r="I1161" t="str">
            <v>T-0110-1-UQH830</v>
          </cell>
          <cell r="J1161" t="str">
            <v>UQH830MM1_UBHTL_CIMPUNGAN</v>
          </cell>
          <cell r="K1161" t="str">
            <v>UQH830MM1_UBHTL_CIMPUNGAN_MT1</v>
          </cell>
          <cell r="L1161" t="str">
            <v>CIMPUNGAN</v>
          </cell>
          <cell r="M1161" t="str">
            <v>SIBERUT TENGAH</v>
          </cell>
          <cell r="N1161" t="str">
            <v>KEPULAUAN MENTAWAI</v>
          </cell>
          <cell r="O1161" t="str">
            <v>SUMATERA BARAT</v>
          </cell>
          <cell r="P1161">
            <v>-1.2458499999999999</v>
          </cell>
          <cell r="Q1161">
            <v>99.041366699999998</v>
          </cell>
          <cell r="R1161" t="str">
            <v>R 10-Sumbagteng</v>
          </cell>
          <cell r="S1161" t="str">
            <v>Area 1</v>
          </cell>
        </row>
        <row r="1162">
          <cell r="G1162" t="str">
            <v>UQH831</v>
          </cell>
          <cell r="H1162" t="str">
            <v>UQH831MT1</v>
          </cell>
          <cell r="I1162" t="str">
            <v>T-0110-1-UQH831</v>
          </cell>
          <cell r="J1162" t="str">
            <v>UQH831MM1_UBHTL_MATOTONAN</v>
          </cell>
          <cell r="K1162" t="str">
            <v>UQH831MM1_UBHTL_MATOTONAN_MT1</v>
          </cell>
          <cell r="L1162" t="str">
            <v>MATOTONAN</v>
          </cell>
          <cell r="M1162" t="str">
            <v>SIBERUT SELATAN</v>
          </cell>
          <cell r="N1162" t="str">
            <v>KEPULAUAN MENTAWAI</v>
          </cell>
          <cell r="O1162" t="str">
            <v>SUMATERA BARAT</v>
          </cell>
          <cell r="P1162">
            <v>-1.5553669999999999</v>
          </cell>
          <cell r="Q1162">
            <v>99.027433299999998</v>
          </cell>
          <cell r="R1162" t="str">
            <v>R 10-Sumbagteng</v>
          </cell>
          <cell r="S1162" t="str">
            <v>Area 1</v>
          </cell>
        </row>
        <row r="1163">
          <cell r="G1163" t="str">
            <v>UQH832</v>
          </cell>
          <cell r="H1163" t="str">
            <v>UQH832MT1</v>
          </cell>
          <cell r="I1163" t="str">
            <v>T-0110-1-UQH832</v>
          </cell>
          <cell r="J1163" t="str">
            <v>UQH832MM1_UBHTL_SAIREINUK</v>
          </cell>
          <cell r="K1163" t="str">
            <v>UQH832MM1_UBHTL_SAIREINUK_MT1</v>
          </cell>
          <cell r="L1163" t="str">
            <v>Saireinuk</v>
          </cell>
          <cell r="M1163" t="str">
            <v>SIPORA SELATAN</v>
          </cell>
          <cell r="N1163" t="str">
            <v>KEPULAUAN MENTAWAI</v>
          </cell>
          <cell r="O1163" t="str">
            <v>SUMATERA BARAT</v>
          </cell>
          <cell r="P1163">
            <v>-2.15184</v>
          </cell>
          <cell r="Q1163">
            <v>99.685100000000006</v>
          </cell>
          <cell r="R1163" t="str">
            <v>R 10-Sumbagteng</v>
          </cell>
          <cell r="S1163" t="str">
            <v>Area 1</v>
          </cell>
        </row>
        <row r="1164">
          <cell r="G1164" t="str">
            <v>UQQ817</v>
          </cell>
          <cell r="H1164" t="str">
            <v>UQQ817MT1</v>
          </cell>
          <cell r="I1164" t="str">
            <v>T-0102-1-UQQ817</v>
          </cell>
          <cell r="J1164" t="str">
            <v>UQQ817MM1_UBHTL_WENTAWAK_ULU</v>
          </cell>
          <cell r="K1164" t="str">
            <v>UQQ817MM1_UBHTL_WENTAWAK_ULU_MT1</v>
          </cell>
          <cell r="L1164" t="str">
            <v>Wentawak Ulu</v>
          </cell>
          <cell r="M1164" t="str">
            <v>AIR HITAM</v>
          </cell>
          <cell r="N1164" t="str">
            <v>Sarolangun</v>
          </cell>
          <cell r="O1164" t="str">
            <v>JAMBI</v>
          </cell>
          <cell r="P1164">
            <v>-2.0752600000000001</v>
          </cell>
          <cell r="Q1164">
            <v>102.54987</v>
          </cell>
          <cell r="R1164" t="str">
            <v>R 02-Sumbagsel</v>
          </cell>
          <cell r="S1164" t="str">
            <v>Area 1</v>
          </cell>
        </row>
        <row r="1165">
          <cell r="G1165" t="str">
            <v>UQQ818</v>
          </cell>
          <cell r="H1165" t="str">
            <v>UQQ818MT1</v>
          </cell>
          <cell r="I1165" t="str">
            <v>T-0102-1-UQQ818</v>
          </cell>
          <cell r="J1165" t="str">
            <v>UQQ818MM1_UBHTL_DANAU_SERDANG</v>
          </cell>
          <cell r="K1165" t="str">
            <v>UQQ818MM1_UBHTL_DANAU_SERDANG_MT1</v>
          </cell>
          <cell r="L1165" t="str">
            <v>Danau Serdang ex Sei Dingin II</v>
          </cell>
          <cell r="M1165" t="str">
            <v>DANAU SERDANG</v>
          </cell>
          <cell r="N1165" t="str">
            <v>Sarolangun</v>
          </cell>
          <cell r="O1165" t="str">
            <v>JAMBI</v>
          </cell>
          <cell r="P1165">
            <v>-2.176167</v>
          </cell>
          <cell r="Q1165">
            <v>102.85850000000001</v>
          </cell>
          <cell r="R1165" t="str">
            <v>R 02-Sumbagsel</v>
          </cell>
          <cell r="S1165" t="str">
            <v>Area 1</v>
          </cell>
        </row>
        <row r="1166">
          <cell r="G1166" t="str">
            <v>UQQ819</v>
          </cell>
          <cell r="H1166" t="str">
            <v>UQQ819MT1</v>
          </cell>
          <cell r="I1166" t="str">
            <v>T-0102-1-UQQ819</v>
          </cell>
          <cell r="J1166" t="str">
            <v>UQQ819MM1_UBHTL_MERIBUNG</v>
          </cell>
          <cell r="K1166" t="str">
            <v>UQQ819MM1_UBHTL_MERIBUNG_MT1</v>
          </cell>
          <cell r="L1166" t="str">
            <v>Meribung</v>
          </cell>
          <cell r="M1166" t="str">
            <v>LIMUN</v>
          </cell>
          <cell r="N1166" t="str">
            <v>Sarolangun</v>
          </cell>
          <cell r="O1166" t="str">
            <v>JAMBI</v>
          </cell>
          <cell r="P1166">
            <v>-2.65869</v>
          </cell>
          <cell r="Q1166">
            <v>102.46304000000001</v>
          </cell>
          <cell r="R1166" t="str">
            <v>R 02-Sumbagsel</v>
          </cell>
          <cell r="S1166" t="str">
            <v>Area 1</v>
          </cell>
        </row>
        <row r="1167">
          <cell r="G1167" t="str">
            <v>UQQ820</v>
          </cell>
          <cell r="H1167" t="str">
            <v>UQQ820MT1</v>
          </cell>
          <cell r="I1167" t="str">
            <v>T-0102-1-UQQ820</v>
          </cell>
          <cell r="J1167" t="str">
            <v>UQQ820MM1_UBHTL_MANGGIS</v>
          </cell>
          <cell r="K1167" t="str">
            <v>UQQ820MM1_UBHTL_MANGGIS_MT1</v>
          </cell>
          <cell r="L1167" t="str">
            <v>Manggis/Lubuk Bedorong</v>
          </cell>
          <cell r="M1167" t="str">
            <v>MANGGIS</v>
          </cell>
          <cell r="N1167" t="str">
            <v>Sarolangun</v>
          </cell>
          <cell r="O1167" t="str">
            <v>JAMBI</v>
          </cell>
          <cell r="P1167">
            <v>-2.5999699999999999</v>
          </cell>
          <cell r="Q1167">
            <v>102.50149999999999</v>
          </cell>
          <cell r="R1167" t="str">
            <v>R 02-Sumbagsel</v>
          </cell>
          <cell r="S1167" t="str">
            <v>Area 1</v>
          </cell>
        </row>
        <row r="1168">
          <cell r="G1168" t="str">
            <v>UQQ821</v>
          </cell>
          <cell r="H1168" t="str">
            <v>UQQ821MT1</v>
          </cell>
          <cell r="I1168" t="str">
            <v>T-0102-1-UQQ821</v>
          </cell>
          <cell r="J1168" t="str">
            <v>UQQ821MM1_UBHTL_SUNGAI_KRADAK</v>
          </cell>
          <cell r="K1168" t="str">
            <v>UQQ821MM1_UBHTL_SUNGAI_KRADAK_MT1</v>
          </cell>
          <cell r="L1168" t="str">
            <v>Sungai Kradak</v>
          </cell>
          <cell r="M1168" t="str">
            <v>Sarolangun</v>
          </cell>
          <cell r="N1168" t="str">
            <v>Sarolangun</v>
          </cell>
          <cell r="O1168" t="str">
            <v>JAMBI</v>
          </cell>
          <cell r="P1168">
            <v>-2.5733600000000001</v>
          </cell>
          <cell r="Q1168">
            <v>102.17610000000001</v>
          </cell>
          <cell r="R1168" t="str">
            <v>R 02-Sumbagsel</v>
          </cell>
          <cell r="S1168" t="str">
            <v>Area 1</v>
          </cell>
        </row>
        <row r="1169">
          <cell r="G1169" t="str">
            <v>UQH829</v>
          </cell>
          <cell r="H1169" t="str">
            <v>UQH829MT1</v>
          </cell>
          <cell r="I1169" t="str">
            <v>T-0110-1-UQH829</v>
          </cell>
          <cell r="J1169" t="str">
            <v>UQH829MM1_UBHTL_SIGAPOKNA</v>
          </cell>
          <cell r="K1169" t="str">
            <v>UQH829MM1_UBHTL_SIGAPOKNA_MT1</v>
          </cell>
          <cell r="L1169" t="str">
            <v>SIGAPOKNA/DUSUN LABUHAN BAJAU</v>
          </cell>
          <cell r="M1169" t="str">
            <v>KEPULAUAN MENTAWAI</v>
          </cell>
          <cell r="N1169" t="str">
            <v>KEPULAUAN MENTAWAI</v>
          </cell>
          <cell r="O1169" t="str">
            <v>SUMATERA BARAT</v>
          </cell>
          <cell r="P1169">
            <v>-0.92461700000000002</v>
          </cell>
          <cell r="Q1169">
            <v>98.909466699999996</v>
          </cell>
          <cell r="R1169" t="str">
            <v>R 10-Sumbagteng</v>
          </cell>
          <cell r="S1169" t="str">
            <v>Area 1</v>
          </cell>
        </row>
        <row r="1170">
          <cell r="G1170" t="str">
            <v>UQH824</v>
          </cell>
          <cell r="H1170" t="str">
            <v>UQH824MT1</v>
          </cell>
          <cell r="I1170" t="str">
            <v>T-0110-1-UQH824</v>
          </cell>
          <cell r="J1170" t="str">
            <v>UQH824MM1_UBHTL_SALIGUMA</v>
          </cell>
          <cell r="K1170" t="str">
            <v>UQH824MM1_UBHTL_SALIGUMA_MT1</v>
          </cell>
          <cell r="L1170" t="str">
            <v>SALIGUMA</v>
          </cell>
          <cell r="M1170" t="str">
            <v>KEPULAUAN MENTAWAI</v>
          </cell>
          <cell r="N1170" t="str">
            <v>KEPULAUAN MENTAWAI</v>
          </cell>
          <cell r="O1170" t="str">
            <v>SUMATERA BARAT</v>
          </cell>
          <cell r="P1170">
            <v>-1.4473830000000001</v>
          </cell>
          <cell r="Q1170">
            <v>99.111633299999994</v>
          </cell>
          <cell r="R1170" t="str">
            <v>R 10-Sumbagteng</v>
          </cell>
          <cell r="S1170" t="str">
            <v>Area 1</v>
          </cell>
        </row>
        <row r="1171">
          <cell r="G1171" t="str">
            <v>UQH821</v>
          </cell>
          <cell r="H1171" t="str">
            <v>UQH821MT1</v>
          </cell>
          <cell r="I1171" t="str">
            <v>T-0110-1-UQH821</v>
          </cell>
          <cell r="J1171" t="str">
            <v>UQH821MM1_UBHTL_NEMNEM_LELEU</v>
          </cell>
          <cell r="K1171" t="str">
            <v>UQH821MM1_UBHTL_NEMNEM_LELEU_MT1</v>
          </cell>
          <cell r="L1171" t="str">
            <v>NEMNEM LELEU</v>
          </cell>
          <cell r="M1171" t="str">
            <v>KEPULAUAN MENTAWAI</v>
          </cell>
          <cell r="N1171" t="str">
            <v>KEPULAUAN MENTAWAI</v>
          </cell>
          <cell r="O1171" t="str">
            <v>SUMATERA BARAT</v>
          </cell>
          <cell r="P1171">
            <v>-2.2431800000000002</v>
          </cell>
          <cell r="Q1171">
            <v>99.757769999999994</v>
          </cell>
          <cell r="R1171" t="str">
            <v>R 10-Sumbagteng</v>
          </cell>
          <cell r="S1171" t="str">
            <v>Area 1</v>
          </cell>
        </row>
        <row r="1172">
          <cell r="G1172" t="str">
            <v>UQH825</v>
          </cell>
          <cell r="H1172" t="str">
            <v>UQH825MT1</v>
          </cell>
          <cell r="I1172" t="str">
            <v>T-0110-1-UQH825</v>
          </cell>
          <cell r="J1172" t="str">
            <v>UQH825MM1_UBHTL_SAGULUBEG</v>
          </cell>
          <cell r="K1172" t="str">
            <v>UQH825MM1_UBHTL_SAGULUBEG_MT1</v>
          </cell>
          <cell r="L1172" t="str">
            <v>SAGULUBEG</v>
          </cell>
          <cell r="M1172" t="str">
            <v>KEPULAUAN MENTAWAI</v>
          </cell>
          <cell r="N1172" t="str">
            <v>KEPULAUAN MENTAWAI</v>
          </cell>
          <cell r="O1172" t="str">
            <v>SUMATERA BARAT</v>
          </cell>
          <cell r="P1172">
            <v>-1.6128169999999999</v>
          </cell>
          <cell r="Q1172">
            <v>98.835016699999997</v>
          </cell>
          <cell r="R1172" t="str">
            <v>R 10-Sumbagteng</v>
          </cell>
          <cell r="S1172" t="str">
            <v>Area 1</v>
          </cell>
        </row>
        <row r="1173">
          <cell r="G1173" t="str">
            <v>UQH823</v>
          </cell>
          <cell r="H1173" t="str">
            <v>UQH823MT1</v>
          </cell>
          <cell r="I1173" t="str">
            <v>T-0110-1-UQH823</v>
          </cell>
          <cell r="J1173" t="str">
            <v>UQH823MM1_UBHTL_SIMATALU</v>
          </cell>
          <cell r="K1173" t="str">
            <v>UQH823MM1_UBHTL_SIMATALU_MT1</v>
          </cell>
          <cell r="L1173" t="str">
            <v>SIMATALU</v>
          </cell>
          <cell r="M1173" t="str">
            <v>SIBERUT BARAT</v>
          </cell>
          <cell r="N1173" t="str">
            <v>KEPULAUAN MENTAWAI</v>
          </cell>
          <cell r="O1173" t="str">
            <v>SUMATERA BARAT</v>
          </cell>
          <cell r="P1173">
            <v>-1.4470829999999999</v>
          </cell>
          <cell r="Q1173">
            <v>98.753732999999997</v>
          </cell>
          <cell r="R1173" t="str">
            <v>R 10-Sumbagteng</v>
          </cell>
          <cell r="S1173" t="str">
            <v>Area 1</v>
          </cell>
        </row>
        <row r="1174">
          <cell r="G1174" t="str">
            <v>UQH858</v>
          </cell>
          <cell r="H1174" t="str">
            <v>UQH858MT1</v>
          </cell>
          <cell r="I1174" t="str">
            <v>T-0110-1-UQH858</v>
          </cell>
          <cell r="J1174" t="str">
            <v>UQH858MM1_UBHIP_TRANS_DUSUN_TENGAH</v>
          </cell>
          <cell r="K1174" t="str">
            <v>UQH858MM1_UBHIP_TRANS_DUSUN_TENGAH_MT1</v>
          </cell>
          <cell r="L1174" t="str">
            <v>TRANS DUSUN TENGAH</v>
          </cell>
          <cell r="M1174" t="str">
            <v>SANGIR BATANG HARI</v>
          </cell>
          <cell r="N1174" t="str">
            <v>SOLOK SELATAN</v>
          </cell>
          <cell r="O1174" t="str">
            <v>SUMATERA BARAT</v>
          </cell>
          <cell r="P1174">
            <v>-1.2563899999999999</v>
          </cell>
          <cell r="Q1174">
            <v>101.4175</v>
          </cell>
          <cell r="R1174" t="str">
            <v>R 10-Sumbagteng</v>
          </cell>
          <cell r="S1174" t="str">
            <v>Area 1</v>
          </cell>
        </row>
        <row r="1175">
          <cell r="G1175" t="str">
            <v>UQH860</v>
          </cell>
          <cell r="H1175" t="str">
            <v>UQH860MT1</v>
          </cell>
          <cell r="I1175" t="str">
            <v>T-0110-1-UQH860</v>
          </cell>
          <cell r="J1175" t="str">
            <v>UQH860MM1_UBHIP_LUBUK_ULANG_ALING_SELATAN</v>
          </cell>
          <cell r="K1175" t="str">
            <v>UQH860MM1_UBHIP_LUBUK_ULANG_ALING_SELATAN_MT1</v>
          </cell>
          <cell r="L1175" t="str">
            <v>LUBUK ULANG ALING SELATAN</v>
          </cell>
          <cell r="M1175" t="str">
            <v>SANGIR BATANGHARI</v>
          </cell>
          <cell r="N1175" t="str">
            <v>SOLOK SELATAN</v>
          </cell>
          <cell r="O1175" t="str">
            <v>SUMATERA BARAT</v>
          </cell>
          <cell r="P1175">
            <v>-1.21139</v>
          </cell>
          <cell r="Q1175">
            <v>101.35028</v>
          </cell>
          <cell r="R1175" t="str">
            <v>R 10-Sumbagteng</v>
          </cell>
          <cell r="S1175" t="str">
            <v>Area 1</v>
          </cell>
        </row>
        <row r="1176">
          <cell r="G1176" t="str">
            <v>UQQ824</v>
          </cell>
          <cell r="H1176" t="str">
            <v>UQQ824MT1</v>
          </cell>
          <cell r="I1176" t="str">
            <v>T-0102-1-UQQ824</v>
          </cell>
          <cell r="J1176" t="str">
            <v>UQQ824MM1_UBHIP_NGAOL</v>
          </cell>
          <cell r="K1176" t="str">
            <v>UQQ824MM1_UBHIP_NGAOL_MT1</v>
          </cell>
          <cell r="L1176" t="str">
            <v>NGAOL</v>
          </cell>
          <cell r="M1176" t="str">
            <v>TABIR BARAT</v>
          </cell>
          <cell r="N1176" t="str">
            <v>MERANGIN</v>
          </cell>
          <cell r="O1176" t="str">
            <v>JAMBI</v>
          </cell>
          <cell r="P1176">
            <v>-1.95608</v>
          </cell>
          <cell r="Q1176">
            <v>101.87707</v>
          </cell>
          <cell r="R1176" t="str">
            <v>R 02-Sumbagsel</v>
          </cell>
          <cell r="S1176" t="str">
            <v>Area 1</v>
          </cell>
        </row>
        <row r="1177">
          <cell r="G1177" t="str">
            <v>UQQ823</v>
          </cell>
          <cell r="H1177" t="str">
            <v>UQQ823MT1</v>
          </cell>
          <cell r="I1177" t="str">
            <v>T-0102-1-UQQ823</v>
          </cell>
          <cell r="J1177" t="str">
            <v>UQQ823MM1_UBHIP_TANJUNG_KASRI</v>
          </cell>
          <cell r="K1177" t="str">
            <v>UQQ823MM1_UBHIP_TANJUNG_KASRI_MT1</v>
          </cell>
          <cell r="L1177" t="str">
            <v>TANJUNG KASRI</v>
          </cell>
          <cell r="M1177" t="str">
            <v>JANGKAT</v>
          </cell>
          <cell r="N1177" t="str">
            <v>MERANGIN</v>
          </cell>
          <cell r="O1177" t="str">
            <v>JAMBI</v>
          </cell>
          <cell r="P1177">
            <v>-2.5194399999999999</v>
          </cell>
          <cell r="Q1177">
            <v>101.7092</v>
          </cell>
          <cell r="R1177" t="str">
            <v>R 02-Sumbagsel</v>
          </cell>
          <cell r="S1177" t="str">
            <v>Area 1</v>
          </cell>
        </row>
        <row r="1178">
          <cell r="G1178" t="str">
            <v>UQH859</v>
          </cell>
          <cell r="H1178" t="str">
            <v>UQH859MT1</v>
          </cell>
          <cell r="I1178" t="str">
            <v>T-0110-1-UQH859</v>
          </cell>
          <cell r="J1178" t="str">
            <v>UQH859MM1_UBHIP_TALANTAM</v>
          </cell>
          <cell r="K1178" t="str">
            <v>UQH859MM1_UBHIP_TALANTAM_MT1</v>
          </cell>
          <cell r="L1178" t="str">
            <v>TALANTAM</v>
          </cell>
          <cell r="M1178" t="str">
            <v>SANGIR BATANG HARI</v>
          </cell>
          <cell r="N1178" t="str">
            <v>SOLOK SELATAN</v>
          </cell>
          <cell r="O1178" t="str">
            <v>SUMATERA BARAT</v>
          </cell>
          <cell r="P1178">
            <v>-1.276667</v>
          </cell>
          <cell r="Q1178">
            <v>101.28749999999999</v>
          </cell>
          <cell r="R1178" t="str">
            <v>R 10-Sumbagteng</v>
          </cell>
          <cell r="S1178" t="str">
            <v>Area 1</v>
          </cell>
        </row>
        <row r="1179">
          <cell r="G1179" t="str">
            <v>UQP013</v>
          </cell>
          <cell r="H1179" t="str">
            <v>UQP013MT1</v>
          </cell>
          <cell r="I1179" t="str">
            <v>T-0102-1-UQP013</v>
          </cell>
          <cell r="J1179" t="str">
            <v>UQP013MM1_UBHIP_BANYU_KENCANA</v>
          </cell>
          <cell r="K1179" t="str">
            <v>UQP013MM1_UBHIP_BANYU_KENCANA_MT1</v>
          </cell>
          <cell r="L1179" t="str">
            <v>BANYU KENCANA</v>
          </cell>
          <cell r="M1179" t="str">
            <v>ULU TALO</v>
          </cell>
          <cell r="N1179" t="str">
            <v>SELUMA</v>
          </cell>
          <cell r="O1179" t="str">
            <v>BENGKULU</v>
          </cell>
          <cell r="P1179">
            <v>-4.1173200000000003</v>
          </cell>
          <cell r="Q1179">
            <v>102.7818</v>
          </cell>
          <cell r="R1179" t="str">
            <v>R 02-Sumbagsel</v>
          </cell>
          <cell r="S1179" t="str">
            <v>Area 1</v>
          </cell>
        </row>
        <row r="1180">
          <cell r="G1180" t="str">
            <v>UQP012</v>
          </cell>
          <cell r="H1180" t="str">
            <v>UQP012MT1</v>
          </cell>
          <cell r="I1180" t="str">
            <v>T-0102-1-UQP012</v>
          </cell>
          <cell r="J1180" t="str">
            <v>UQP012MM1_UBHIP_MUARA_SIMPUR</v>
          </cell>
          <cell r="K1180" t="str">
            <v>UQP012MM1_UBHIP_MUARA_SIMPUR_MT1</v>
          </cell>
          <cell r="L1180" t="str">
            <v>MUARA SIMPUR</v>
          </cell>
          <cell r="M1180" t="str">
            <v>ULU TALO</v>
          </cell>
          <cell r="N1180" t="str">
            <v>SELUMA</v>
          </cell>
          <cell r="O1180" t="str">
            <v>BENGKULU</v>
          </cell>
          <cell r="P1180">
            <v>-4.0836110000000003</v>
          </cell>
          <cell r="Q1180">
            <v>102.73694399999999</v>
          </cell>
          <cell r="R1180" t="str">
            <v>R 02-Sumbagsel</v>
          </cell>
          <cell r="S1180" t="str">
            <v>Area 1</v>
          </cell>
        </row>
        <row r="1181">
          <cell r="G1181" t="str">
            <v>UQP011</v>
          </cell>
          <cell r="H1181" t="str">
            <v>UQP011MT1</v>
          </cell>
          <cell r="I1181" t="str">
            <v>T-0102-1-UQP011</v>
          </cell>
          <cell r="J1181" t="str">
            <v>UQP011MM1_UBHIP_KEMANG_MANIS</v>
          </cell>
          <cell r="K1181" t="str">
            <v>UQP011MM1_UBHIP_KEMANG_MANIS_MT1</v>
          </cell>
          <cell r="L1181" t="str">
            <v>KEMANG MANIS</v>
          </cell>
          <cell r="M1181" t="str">
            <v>SEMIDANG ALAS</v>
          </cell>
          <cell r="N1181" t="str">
            <v>SELUMA</v>
          </cell>
          <cell r="O1181" t="str">
            <v>BENGKULU</v>
          </cell>
          <cell r="P1181">
            <v>-4.1784299999999996</v>
          </cell>
          <cell r="Q1181">
            <v>102.84368000000001</v>
          </cell>
          <cell r="R1181" t="str">
            <v>R 02-Sumbagsel</v>
          </cell>
          <cell r="S1181" t="str">
            <v>Area 1</v>
          </cell>
        </row>
        <row r="1182">
          <cell r="G1182" t="str">
            <v>UQT100</v>
          </cell>
          <cell r="H1182" t="str">
            <v>UQT100MT1</v>
          </cell>
          <cell r="I1182" t="str">
            <v>T-0110-1-UQT100</v>
          </cell>
          <cell r="J1182" t="str">
            <v>UQT100MM1_UBHIP_PENGIKIK</v>
          </cell>
          <cell r="K1182" t="str">
            <v>UQT100MM1_UBHIP_PENGIKIK_MT1</v>
          </cell>
          <cell r="L1182" t="str">
            <v>PENGIKIK</v>
          </cell>
          <cell r="M1182" t="str">
            <v>TAMBELAN</v>
          </cell>
          <cell r="N1182" t="str">
            <v>BINTAN</v>
          </cell>
          <cell r="O1182" t="str">
            <v>KEPULAUAN RIAU</v>
          </cell>
          <cell r="P1182">
            <v>0.24675</v>
          </cell>
          <cell r="Q1182">
            <v>108.036869</v>
          </cell>
          <cell r="R1182" t="str">
            <v>R 10-Sumbagteng</v>
          </cell>
          <cell r="S1182" t="str">
            <v>Area 1</v>
          </cell>
        </row>
        <row r="1183">
          <cell r="G1183" t="str">
            <v>UQT101</v>
          </cell>
          <cell r="H1183" t="str">
            <v>UQT101MT1</v>
          </cell>
          <cell r="I1183" t="str">
            <v>T-0110-1-UQT101</v>
          </cell>
          <cell r="J1183" t="str">
            <v>UQT101MM1_UBHIP_PEJANTAN</v>
          </cell>
          <cell r="K1183" t="str">
            <v>UQT101MM1_UBHIP_PEJANTAN_MT1</v>
          </cell>
          <cell r="L1183" t="str">
            <v>PEJANTAN</v>
          </cell>
          <cell r="M1183" t="str">
            <v>TAMBELAN</v>
          </cell>
          <cell r="N1183" t="str">
            <v>BINTAN</v>
          </cell>
          <cell r="O1183" t="str">
            <v>KEPULAUAN RIAU</v>
          </cell>
          <cell r="P1183">
            <v>0.13944400000000001</v>
          </cell>
          <cell r="Q1183">
            <v>107.245881</v>
          </cell>
          <cell r="R1183" t="str">
            <v>R 10-Sumbagteng</v>
          </cell>
          <cell r="S1183" t="str">
            <v>Area 1</v>
          </cell>
        </row>
        <row r="1184">
          <cell r="G1184" t="str">
            <v>UYL625</v>
          </cell>
          <cell r="H1184" t="str">
            <v>UYL625MT1</v>
          </cell>
          <cell r="I1184" t="str">
            <v>T-0306-1-UYL625</v>
          </cell>
          <cell r="J1184" t="str">
            <v>UYL625MM1_UBHAJ_BUDDI</v>
          </cell>
          <cell r="K1184" t="str">
            <v>UYL625MM1_UBHAJ_BUDDI_MT1</v>
          </cell>
          <cell r="L1184" t="str">
            <v>BUDDI</v>
          </cell>
          <cell r="M1184" t="str">
            <v>ARJASA</v>
          </cell>
          <cell r="N1184" t="str">
            <v>SUMENEP</v>
          </cell>
          <cell r="O1184" t="str">
            <v>JAWA TIMUR</v>
          </cell>
          <cell r="P1184">
            <v>-6.9906389999999998</v>
          </cell>
          <cell r="Q1184">
            <v>115.27025</v>
          </cell>
          <cell r="R1184" t="str">
            <v>R 06-Jatim</v>
          </cell>
          <cell r="S1184" t="str">
            <v>Area 3</v>
          </cell>
        </row>
        <row r="1185">
          <cell r="G1185" t="str">
            <v>UXN400</v>
          </cell>
          <cell r="H1185" t="str">
            <v>UXN400MT1</v>
          </cell>
          <cell r="I1185" t="str">
            <v>T-0307-1-UXN400</v>
          </cell>
          <cell r="J1185" t="str">
            <v>UXN400MM1_UBZAJ_MPODE</v>
          </cell>
          <cell r="K1185" t="str">
            <v>UXN400MM1_UBZAJ_MPODE_MT1</v>
          </cell>
          <cell r="L1185" t="str">
            <v>MPODE</v>
          </cell>
          <cell r="M1185" t="str">
            <v>TAMBORA</v>
          </cell>
          <cell r="N1185" t="str">
            <v>BIMA</v>
          </cell>
          <cell r="O1185" t="str">
            <v>NTB</v>
          </cell>
          <cell r="P1185">
            <v>-8.0998900000000003</v>
          </cell>
          <cell r="Q1185">
            <v>118.002388</v>
          </cell>
          <cell r="R1185" t="str">
            <v>R 07-Bali Nusra</v>
          </cell>
          <cell r="S1185" t="str">
            <v>Area 3</v>
          </cell>
        </row>
        <row r="1186">
          <cell r="G1186" t="str">
            <v>UXN401</v>
          </cell>
          <cell r="H1186" t="str">
            <v>UXN401MT1</v>
          </cell>
          <cell r="I1186" t="str">
            <v>T-0307-1-UXN401</v>
          </cell>
          <cell r="J1186" t="str">
            <v>UXN401MM1_UBZLA_KAWINDA_TOI</v>
          </cell>
          <cell r="K1186" t="str">
            <v>UXN401MM1_UBZLA_KAWINDA_TOI_MT1</v>
          </cell>
          <cell r="L1186" t="str">
            <v>KAWINDA TOI</v>
          </cell>
          <cell r="M1186" t="str">
            <v>TAMBORA</v>
          </cell>
          <cell r="N1186" t="str">
            <v>BIMA</v>
          </cell>
          <cell r="O1186" t="str">
            <v>NTB</v>
          </cell>
          <cell r="P1186">
            <v>-8.1095699999999997</v>
          </cell>
          <cell r="Q1186">
            <v>118.073908</v>
          </cell>
          <cell r="R1186" t="str">
            <v>R 07-Bali Nusra</v>
          </cell>
          <cell r="S1186" t="str">
            <v>Area 3</v>
          </cell>
        </row>
        <row r="1187">
          <cell r="G1187" t="str">
            <v>UXQ133</v>
          </cell>
          <cell r="H1187" t="str">
            <v>UXQ133MT1</v>
          </cell>
          <cell r="I1187" t="str">
            <v>T-0307-1-UXQ133</v>
          </cell>
          <cell r="J1187" t="str">
            <v>UXQ133MM1_UBZAJ_SUEBELA</v>
          </cell>
          <cell r="K1187" t="str">
            <v>UXQ133MM1_UBZAJ_SUEBELA_MT1</v>
          </cell>
          <cell r="L1187" t="str">
            <v>Suebela</v>
          </cell>
          <cell r="M1187" t="str">
            <v>Rote Tengah</v>
          </cell>
          <cell r="N1187" t="str">
            <v>Rote Ndao</v>
          </cell>
          <cell r="O1187" t="str">
            <v>NTT</v>
          </cell>
          <cell r="P1187">
            <v>-10.739285000000001</v>
          </cell>
          <cell r="Q1187">
            <v>123.172107</v>
          </cell>
          <cell r="R1187" t="str">
            <v>R 07-Bali Nusra</v>
          </cell>
          <cell r="S1187" t="str">
            <v>Area 3</v>
          </cell>
        </row>
        <row r="1188">
          <cell r="G1188" t="str">
            <v>UXQ130</v>
          </cell>
          <cell r="H1188" t="str">
            <v>UXQ130MT1</v>
          </cell>
          <cell r="I1188" t="str">
            <v>T-0307-1-UXQ130</v>
          </cell>
          <cell r="J1188" t="str">
            <v>UXQ130MM1_UBZAJ_HELEBEIK</v>
          </cell>
          <cell r="K1188" t="str">
            <v>UXQ130MM1_UBZAJ_HELEBEIK_MT1</v>
          </cell>
          <cell r="L1188" t="str">
            <v>Helebeik</v>
          </cell>
          <cell r="M1188" t="str">
            <v>Lobalain</v>
          </cell>
          <cell r="N1188" t="str">
            <v>Rote Ndao</v>
          </cell>
          <cell r="O1188" t="str">
            <v>NTT</v>
          </cell>
          <cell r="P1188">
            <v>-10.783643</v>
          </cell>
          <cell r="Q1188">
            <v>123.075802</v>
          </cell>
          <cell r="R1188" t="str">
            <v>R 07-Bali Nusra</v>
          </cell>
          <cell r="S1188" t="str">
            <v>Area 3</v>
          </cell>
        </row>
        <row r="1189">
          <cell r="G1189" t="str">
            <v>UXQ134</v>
          </cell>
          <cell r="H1189" t="str">
            <v>UXQ134MT1</v>
          </cell>
          <cell r="I1189" t="str">
            <v>T-0307-1-UXQ134</v>
          </cell>
          <cell r="J1189" t="str">
            <v>UXQ134MM1_UBZAJ_MUKEKUKU</v>
          </cell>
          <cell r="K1189" t="str">
            <v>UXQ134MM1_UBZAJ_MUKEKUKU_MT1</v>
          </cell>
          <cell r="L1189" t="str">
            <v>Mukekuku</v>
          </cell>
          <cell r="M1189" t="str">
            <v>Rote Timur</v>
          </cell>
          <cell r="N1189" t="str">
            <v>Rote Ndao</v>
          </cell>
          <cell r="O1189" t="str">
            <v>NTT</v>
          </cell>
          <cell r="P1189">
            <v>-10.684222999999999</v>
          </cell>
          <cell r="Q1189">
            <v>123.370941</v>
          </cell>
          <cell r="R1189" t="str">
            <v>R 07-Bali Nusra</v>
          </cell>
          <cell r="S1189" t="str">
            <v>Area 3</v>
          </cell>
        </row>
        <row r="1190">
          <cell r="G1190" t="str">
            <v>UXQ131</v>
          </cell>
          <cell r="H1190" t="str">
            <v>UXQ131MT1</v>
          </cell>
          <cell r="I1190" t="str">
            <v>T-0307-1-UXQ131</v>
          </cell>
          <cell r="J1190" t="str">
            <v>UXQ131MM1_UBZAJ_LENUPETU</v>
          </cell>
          <cell r="K1190" t="str">
            <v>UXQ131MM1_UBZAJ_LENUPETU_MT1</v>
          </cell>
          <cell r="L1190" t="str">
            <v>Lenupetu</v>
          </cell>
          <cell r="M1190" t="str">
            <v>Pantai Baru</v>
          </cell>
          <cell r="N1190" t="str">
            <v>Rote Ndao</v>
          </cell>
          <cell r="O1190" t="str">
            <v>NTT</v>
          </cell>
          <cell r="P1190">
            <v>-10.732239999999999</v>
          </cell>
          <cell r="Q1190">
            <v>123.260075</v>
          </cell>
          <cell r="R1190" t="str">
            <v>R 07-Bali Nusra</v>
          </cell>
          <cell r="S1190" t="str">
            <v>Area 3</v>
          </cell>
        </row>
        <row r="1191">
          <cell r="G1191" t="str">
            <v>UXQ129</v>
          </cell>
          <cell r="H1191" t="str">
            <v>UXQ129MT1</v>
          </cell>
          <cell r="I1191" t="str">
            <v>T-0307-1-UXQ129</v>
          </cell>
          <cell r="J1191" t="str">
            <v>UXQ129MM1_UBHIP_NUSA_NIPA</v>
          </cell>
          <cell r="K1191" t="str">
            <v>UXQ129MM1_UBHIP_NUSA_NIPA_MT1</v>
          </cell>
          <cell r="L1191" t="str">
            <v>NUSA NIPA</v>
          </cell>
          <cell r="M1191" t="str">
            <v>TANJUNG BUNGA</v>
          </cell>
          <cell r="N1191" t="str">
            <v>FLORES TIMUR</v>
          </cell>
          <cell r="O1191" t="str">
            <v>NTT</v>
          </cell>
          <cell r="P1191">
            <v>-8.1533329999999999</v>
          </cell>
          <cell r="Q1191">
            <v>122.78611100000001</v>
          </cell>
          <cell r="R1191" t="str">
            <v>R 07-Bali Nusra</v>
          </cell>
          <cell r="S1191" t="str">
            <v>Area 3</v>
          </cell>
        </row>
        <row r="1192">
          <cell r="G1192" t="str">
            <v>UXQ125</v>
          </cell>
          <cell r="H1192" t="str">
            <v>UXQ125MT1</v>
          </cell>
          <cell r="I1192" t="str">
            <v>T-0307-1-UXQ125</v>
          </cell>
          <cell r="J1192" t="str">
            <v>UXQ125MM1_UBHIP_PUHU</v>
          </cell>
          <cell r="K1192" t="str">
            <v>UXQ125MM1_UBHIP_PUHU_MT1</v>
          </cell>
          <cell r="L1192" t="str">
            <v>PUHU</v>
          </cell>
          <cell r="M1192" t="str">
            <v>ADONARA TIMUR</v>
          </cell>
          <cell r="N1192" t="str">
            <v>FLORES TIMUR</v>
          </cell>
          <cell r="O1192" t="str">
            <v>NTT</v>
          </cell>
          <cell r="P1192">
            <v>-8.3283330000000007</v>
          </cell>
          <cell r="Q1192">
            <v>123.19833300000001</v>
          </cell>
          <cell r="R1192" t="str">
            <v>R 07-Bali Nusra</v>
          </cell>
          <cell r="S1192" t="str">
            <v>Area 3</v>
          </cell>
        </row>
        <row r="1193">
          <cell r="G1193" t="str">
            <v>UXQ126</v>
          </cell>
          <cell r="H1193" t="str">
            <v>UXQ126MT1</v>
          </cell>
          <cell r="I1193" t="str">
            <v>T-0307-1-UXQ126</v>
          </cell>
          <cell r="J1193" t="str">
            <v>UXQ126MM1_UBHIP_LEWOAWANG</v>
          </cell>
          <cell r="K1193" t="str">
            <v>UXQ126MM1_UBHIP_LEWOAWANG_MT1</v>
          </cell>
          <cell r="L1193" t="str">
            <v>LEWOAWANG</v>
          </cell>
          <cell r="M1193" t="str">
            <v>ILE BURA</v>
          </cell>
          <cell r="N1193" t="str">
            <v>FLORES TIMUR</v>
          </cell>
          <cell r="O1193" t="str">
            <v>NTT</v>
          </cell>
          <cell r="P1193">
            <v>-8.5975000000000001</v>
          </cell>
          <cell r="Q1193">
            <v>122.79861099999999</v>
          </cell>
          <cell r="R1193" t="str">
            <v>R 07-Bali Nusra</v>
          </cell>
          <cell r="S1193" t="str">
            <v>Area 3</v>
          </cell>
        </row>
        <row r="1194">
          <cell r="G1194" t="str">
            <v>UXQ127</v>
          </cell>
          <cell r="H1194" t="str">
            <v>UXQ127MT1</v>
          </cell>
          <cell r="I1194" t="str">
            <v>T-0307-1-UXQ127</v>
          </cell>
          <cell r="J1194" t="str">
            <v>UXQ127MM1_UBHIP_TITEHENA</v>
          </cell>
          <cell r="K1194" t="str">
            <v>UXQ127MM1_UBHIP_TITEHENA_MT1</v>
          </cell>
          <cell r="L1194" t="str">
            <v>TITEHENA</v>
          </cell>
          <cell r="M1194" t="str">
            <v>SOLOK BARAT</v>
          </cell>
          <cell r="N1194" t="str">
            <v>FLORES TIMUR</v>
          </cell>
          <cell r="O1194" t="str">
            <v>NTT</v>
          </cell>
          <cell r="P1194">
            <v>-8.5444440000000004</v>
          </cell>
          <cell r="Q1194">
            <v>122.942778</v>
          </cell>
          <cell r="R1194" t="str">
            <v>R 07-Bali Nusra</v>
          </cell>
          <cell r="S1194" t="str">
            <v>Area 3</v>
          </cell>
        </row>
        <row r="1195">
          <cell r="G1195" t="str">
            <v>UXQ128</v>
          </cell>
          <cell r="H1195" t="str">
            <v>UXQ128MT1</v>
          </cell>
          <cell r="I1195" t="str">
            <v>T-0307-1-UXQ128</v>
          </cell>
          <cell r="J1195" t="str">
            <v>UXQ128MM1_UBHIP_PATISIRAWALANG</v>
          </cell>
          <cell r="K1195" t="str">
            <v>UXQ128MM1_UBHIP_PATISIRAWALANG_MT1</v>
          </cell>
          <cell r="L1195" t="str">
            <v>PATISIRAWALANG</v>
          </cell>
          <cell r="M1195" t="str">
            <v>TANJUNG BUNGA</v>
          </cell>
          <cell r="N1195" t="str">
            <v>FLORES TIMUR</v>
          </cell>
          <cell r="O1195" t="str">
            <v>NTT</v>
          </cell>
          <cell r="P1195">
            <v>-8.0769439999999992</v>
          </cell>
          <cell r="Q1195">
            <v>122.852778</v>
          </cell>
          <cell r="R1195" t="str">
            <v>R 07-Bali Nusra</v>
          </cell>
          <cell r="S1195" t="str">
            <v>Area 3</v>
          </cell>
        </row>
        <row r="1196">
          <cell r="G1196" t="str">
            <v>UXB106</v>
          </cell>
          <cell r="H1196" t="str">
            <v>UXB106MT1</v>
          </cell>
          <cell r="I1196" t="str">
            <v>T-0408-1-UXB106</v>
          </cell>
          <cell r="J1196" t="str">
            <v>UXB106MM1_UBZDT_PELAPIS</v>
          </cell>
          <cell r="K1196" t="str">
            <v>UXB106MM1_UBZDT_PELAPIS_MT1</v>
          </cell>
          <cell r="L1196" t="str">
            <v>PELAPIS</v>
          </cell>
          <cell r="M1196" t="str">
            <v>KEPULAUAN KARIMATA</v>
          </cell>
          <cell r="N1196" t="str">
            <v>KAYONG UTARA</v>
          </cell>
          <cell r="O1196" t="str">
            <v>KALIMANTAN BARAT</v>
          </cell>
          <cell r="P1196">
            <v>-1.2884100000000001</v>
          </cell>
          <cell r="Q1196">
            <v>109.14223</v>
          </cell>
          <cell r="R1196" t="str">
            <v>R 08-Kalimantan</v>
          </cell>
          <cell r="S1196" t="str">
            <v>Area 4</v>
          </cell>
        </row>
        <row r="1197">
          <cell r="G1197" t="str">
            <v>UXB107</v>
          </cell>
          <cell r="H1197" t="str">
            <v>UXB107MT1</v>
          </cell>
          <cell r="I1197" t="str">
            <v>T-0408-1-UXB107</v>
          </cell>
          <cell r="J1197" t="str">
            <v>UXB107MM1_UBZDT_SUNGAI_SEPETI</v>
          </cell>
          <cell r="K1197" t="str">
            <v>UXB107MM1_UBZDT_SUNGAI_SEPETI_MT1</v>
          </cell>
          <cell r="L1197" t="str">
            <v>SUNGAI SEPETI</v>
          </cell>
          <cell r="M1197" t="str">
            <v>SEPONTI</v>
          </cell>
          <cell r="N1197" t="str">
            <v>KAYONG UTARA</v>
          </cell>
          <cell r="O1197" t="str">
            <v>KALIMANTAN BARAT</v>
          </cell>
          <cell r="P1197">
            <v>-0.88260000000000005</v>
          </cell>
          <cell r="Q1197">
            <v>109.89834</v>
          </cell>
          <cell r="R1197" t="str">
            <v>R 08-Kalimantan</v>
          </cell>
          <cell r="S1197" t="str">
            <v>Area 4</v>
          </cell>
        </row>
        <row r="1198">
          <cell r="G1198" t="str">
            <v>UXB111</v>
          </cell>
          <cell r="H1198" t="str">
            <v>UXB111MT1</v>
          </cell>
          <cell r="I1198" t="str">
            <v>T-0408-1-UXB111</v>
          </cell>
          <cell r="J1198" t="str">
            <v>UXB111MM1_UBHDT_SEBADAK</v>
          </cell>
          <cell r="K1198" t="str">
            <v>UXB111MM1_UBHDT_SEBADAK_MT1</v>
          </cell>
          <cell r="L1198" t="str">
            <v>SEBADAK</v>
          </cell>
          <cell r="M1198" t="str">
            <v>KETUNGAU HULU</v>
          </cell>
          <cell r="N1198" t="str">
            <v>SINTANG</v>
          </cell>
          <cell r="O1198" t="str">
            <v>KALIMANTAN BARAT</v>
          </cell>
          <cell r="P1198">
            <v>0.79252999999999996</v>
          </cell>
          <cell r="Q1198">
            <v>111.09003</v>
          </cell>
          <cell r="R1198" t="str">
            <v>R 08-Kalimantan</v>
          </cell>
          <cell r="S1198" t="str">
            <v>Area 4</v>
          </cell>
        </row>
        <row r="1199">
          <cell r="G1199" t="str">
            <v>UXB113</v>
          </cell>
          <cell r="H1199" t="str">
            <v>UXB113MT1</v>
          </cell>
          <cell r="I1199" t="str">
            <v>T-0408-1-UXB113</v>
          </cell>
          <cell r="J1199" t="str">
            <v>UXB113MM1_UBHDT_BEGELANG_JAYA</v>
          </cell>
          <cell r="K1199" t="str">
            <v>UXB113MM1_UBHDT_BEGELANG_JAYA_MT1</v>
          </cell>
          <cell r="L1199" t="str">
            <v>BEGELANG JAYA</v>
          </cell>
          <cell r="M1199" t="str">
            <v>KETUNGAU TENGAH</v>
          </cell>
          <cell r="N1199" t="str">
            <v>SINTANG</v>
          </cell>
          <cell r="O1199" t="str">
            <v>KALIMANTAN BARAT</v>
          </cell>
          <cell r="P1199">
            <v>0.63956999999999997</v>
          </cell>
          <cell r="Q1199">
            <v>111.26305000000001</v>
          </cell>
          <cell r="R1199" t="str">
            <v>R 08-Kalimantan</v>
          </cell>
          <cell r="S1199" t="str">
            <v>Area 4</v>
          </cell>
        </row>
        <row r="1200">
          <cell r="G1200" t="str">
            <v>UXB112</v>
          </cell>
          <cell r="H1200" t="str">
            <v>UXB112MT1</v>
          </cell>
          <cell r="I1200" t="str">
            <v>T-0408-1-UXB112</v>
          </cell>
          <cell r="J1200" t="str">
            <v>UXB112MM1_UBHDT_WANA_BHAKTI</v>
          </cell>
          <cell r="K1200" t="str">
            <v>UXB112MM1_UBHDT_WANA_BHAKTI_MT1</v>
          </cell>
          <cell r="L1200" t="str">
            <v>WANA BHAKTI</v>
          </cell>
          <cell r="M1200" t="str">
            <v>KETUNGAU TENGAH</v>
          </cell>
          <cell r="N1200" t="str">
            <v>SINTANG</v>
          </cell>
          <cell r="O1200" t="str">
            <v>KALIMANTAN BARAT</v>
          </cell>
          <cell r="P1200">
            <v>0.82984999999999998</v>
          </cell>
          <cell r="Q1200">
            <v>111.48372999999999</v>
          </cell>
          <cell r="R1200" t="str">
            <v>R 08-Kalimantan</v>
          </cell>
          <cell r="S1200" t="str">
            <v>Area 4</v>
          </cell>
        </row>
        <row r="1201">
          <cell r="G1201" t="str">
            <v>UXS020</v>
          </cell>
          <cell r="H1201" t="str">
            <v>UXS020MT1</v>
          </cell>
          <cell r="I1201" t="str">
            <v>T-0409-1-UXS020</v>
          </cell>
          <cell r="J1201" t="str">
            <v>UXS020MM1_UBZAJ_KAWIO</v>
          </cell>
          <cell r="K1201" t="str">
            <v>UXS020MM1_UBZAJ_KAWIO_MT1</v>
          </cell>
          <cell r="L1201" t="str">
            <v>KAWIO</v>
          </cell>
          <cell r="M1201" t="str">
            <v>KECAMATAN MARORE</v>
          </cell>
          <cell r="N1201" t="str">
            <v>KEPULAUAN SANGIHE</v>
          </cell>
          <cell r="O1201" t="str">
            <v>SULAWESI UTARA</v>
          </cell>
          <cell r="P1201">
            <v>4.667681</v>
          </cell>
          <cell r="Q1201">
            <v>125.433998</v>
          </cell>
          <cell r="R1201" t="str">
            <v>R 09-Sulawesi &amp; Malut</v>
          </cell>
          <cell r="S1201" t="str">
            <v>Area 4</v>
          </cell>
        </row>
        <row r="1202">
          <cell r="G1202" t="str">
            <v>UXU001</v>
          </cell>
          <cell r="H1202" t="str">
            <v>UXU001MT1</v>
          </cell>
          <cell r="I1202" t="str">
            <v>T-0409-1-UXU001</v>
          </cell>
          <cell r="J1202" t="str">
            <v>UXU001MM1_UBZIP_ALUL</v>
          </cell>
          <cell r="K1202" t="str">
            <v>UXU001MM1_UBZIP_ALUL_MT1</v>
          </cell>
          <cell r="L1202" t="str">
            <v>ALUL</v>
          </cell>
          <cell r="M1202" t="str">
            <v>BULAGI</v>
          </cell>
          <cell r="N1202" t="str">
            <v>BANGGAI KEPULAUAN</v>
          </cell>
          <cell r="O1202" t="str">
            <v>SULAWESI TENGAH</v>
          </cell>
          <cell r="P1202">
            <v>-1.3114250000000001</v>
          </cell>
          <cell r="Q1202">
            <v>123.032533</v>
          </cell>
          <cell r="R1202" t="str">
            <v>R 09-Sulawesi &amp; Malut</v>
          </cell>
          <cell r="S1202" t="str">
            <v>Area 4</v>
          </cell>
        </row>
        <row r="1203">
          <cell r="G1203" t="str">
            <v>UXU002</v>
          </cell>
          <cell r="H1203" t="str">
            <v>UXU002MT1</v>
          </cell>
          <cell r="I1203" t="str">
            <v>T-0409-1-UXU002</v>
          </cell>
          <cell r="J1203" t="str">
            <v>UXU002MM1_UBZIP_BONEPUSO</v>
          </cell>
          <cell r="K1203" t="str">
            <v>UXU002MM1_UBZIP_BONEPUSO_MT1</v>
          </cell>
          <cell r="L1203" t="str">
            <v>BONEPUSO</v>
          </cell>
          <cell r="M1203" t="str">
            <v>BULAGI SELATAN</v>
          </cell>
          <cell r="N1203" t="str">
            <v>BANGGAI KEPULAUAN</v>
          </cell>
          <cell r="O1203" t="str">
            <v>SULAWESI TENGAH</v>
          </cell>
          <cell r="P1203">
            <v>-1.5987910000000001</v>
          </cell>
          <cell r="Q1203">
            <v>122.889499</v>
          </cell>
          <cell r="R1203" t="str">
            <v>R 09-Sulawesi &amp; Malut</v>
          </cell>
          <cell r="S1203" t="str">
            <v>Area 4</v>
          </cell>
        </row>
        <row r="1204">
          <cell r="G1204" t="str">
            <v>UXU003</v>
          </cell>
          <cell r="H1204" t="str">
            <v>UXU003MT1</v>
          </cell>
          <cell r="I1204" t="str">
            <v>T-0409-1-UXU003</v>
          </cell>
          <cell r="J1204" t="str">
            <v>UXU003MM1_UBZIP_OKUMEL</v>
          </cell>
          <cell r="K1204" t="str">
            <v>UXU003MM1_UBZIP_OKUMEL_MT1</v>
          </cell>
          <cell r="L1204" t="str">
            <v>OKUMEL</v>
          </cell>
          <cell r="M1204" t="str">
            <v>LIANG</v>
          </cell>
          <cell r="N1204" t="str">
            <v>BANGGAI KEPULAUAN</v>
          </cell>
          <cell r="O1204" t="str">
            <v>SULAWESI TENGAH</v>
          </cell>
          <cell r="P1204">
            <v>-1.6097680000000001</v>
          </cell>
          <cell r="Q1204">
            <v>123.19046</v>
          </cell>
          <cell r="R1204" t="str">
            <v>R 09-Sulawesi &amp; Malut</v>
          </cell>
          <cell r="S1204" t="str">
            <v>Area 4</v>
          </cell>
        </row>
        <row r="1205">
          <cell r="G1205" t="str">
            <v>UXS021</v>
          </cell>
          <cell r="H1205" t="str">
            <v>UXS021MT1</v>
          </cell>
          <cell r="I1205" t="str">
            <v>T-0409-1-UXS021</v>
          </cell>
          <cell r="J1205" t="str">
            <v>UXS021MM1_UBZAJ_NGALIPAENG</v>
          </cell>
          <cell r="K1205" t="str">
            <v>UXS021MM1_UBZAJ_NGALIPAENG_MT1</v>
          </cell>
          <cell r="L1205" t="str">
            <v>NGALIPAENG</v>
          </cell>
          <cell r="M1205" t="str">
            <v>MANGANITU SELATAN</v>
          </cell>
          <cell r="N1205" t="str">
            <v>KEPULAUAN SANGIHE</v>
          </cell>
          <cell r="O1205" t="str">
            <v>SULAWESI UTARA</v>
          </cell>
          <cell r="P1205">
            <v>3.3908906999999999</v>
          </cell>
          <cell r="Q1205">
            <v>125.618404</v>
          </cell>
          <cell r="R1205" t="str">
            <v>R 09-Sulawesi &amp; Malut</v>
          </cell>
          <cell r="S1205" t="str">
            <v>Area 4</v>
          </cell>
        </row>
        <row r="1206">
          <cell r="G1206" t="str">
            <v>UXS019</v>
          </cell>
          <cell r="H1206" t="str">
            <v>UXS019MT1</v>
          </cell>
          <cell r="I1206" t="str">
            <v>T-0409-1-UXS019</v>
          </cell>
          <cell r="J1206" t="str">
            <v>UXS019MM1_UBZAJ_MATUTUANG</v>
          </cell>
          <cell r="K1206" t="str">
            <v>UXS019MM1_UBZAJ_MATUTUANG_MT1</v>
          </cell>
          <cell r="L1206" t="str">
            <v>MATUTUANG</v>
          </cell>
          <cell r="M1206" t="str">
            <v>KECAMATAN MARORE</v>
          </cell>
          <cell r="N1206" t="str">
            <v>KEPULAUAN SANGIHE</v>
          </cell>
          <cell r="O1206" t="str">
            <v>SULAWESI UTARA</v>
          </cell>
          <cell r="P1206">
            <v>4.4321600999999999</v>
          </cell>
          <cell r="Q1206">
            <v>125.6923966</v>
          </cell>
          <cell r="R1206" t="str">
            <v>R 09-Sulawesi &amp; Malut</v>
          </cell>
          <cell r="S1206" t="str">
            <v>Area 4</v>
          </cell>
        </row>
        <row r="1207">
          <cell r="G1207" t="str">
            <v>UXS024</v>
          </cell>
          <cell r="H1207" t="str">
            <v>UXS024MT1</v>
          </cell>
          <cell r="I1207" t="str">
            <v>T-0409-1-UXS024</v>
          </cell>
          <cell r="J1207" t="str">
            <v>UXS024MM1_UBZAJ_LEHUPU</v>
          </cell>
          <cell r="K1207" t="str">
            <v>UXS024MM1_UBZAJ_LEHUPU_MT1</v>
          </cell>
          <cell r="L1207" t="str">
            <v>LEHUPU</v>
          </cell>
          <cell r="M1207" t="str">
            <v>TABUKAN SELATAN</v>
          </cell>
          <cell r="N1207" t="str">
            <v>KEPULAUAN SANGIHE</v>
          </cell>
          <cell r="O1207" t="str">
            <v>SULAWESI UTARA</v>
          </cell>
          <cell r="P1207">
            <v>3.4159858999999999</v>
          </cell>
          <cell r="Q1207">
            <v>125.6631912</v>
          </cell>
          <cell r="R1207" t="str">
            <v>R 09-Sulawesi &amp; Malut</v>
          </cell>
          <cell r="S1207" t="str">
            <v>Area 4</v>
          </cell>
        </row>
        <row r="1208">
          <cell r="G1208" t="str">
            <v>UXS022</v>
          </cell>
          <cell r="H1208" t="str">
            <v>UXS022MT1</v>
          </cell>
          <cell r="I1208" t="str">
            <v>T-0409-1-UXS022</v>
          </cell>
          <cell r="J1208" t="str">
            <v>UXS022MM1_UBZAJ_KARATUNG_SELATAN</v>
          </cell>
          <cell r="K1208" t="str">
            <v>UXS022MM1_UBZAJ_KARATUNG_SELATAN_MT1</v>
          </cell>
          <cell r="L1208" t="str">
            <v>KARATUNG</v>
          </cell>
          <cell r="M1208" t="str">
            <v>NANUSA</v>
          </cell>
          <cell r="N1208" t="str">
            <v xml:space="preserve">KEPULAUAN TALAUD </v>
          </cell>
          <cell r="O1208" t="str">
            <v>SULAWESI UTARA</v>
          </cell>
          <cell r="P1208">
            <v>4.7199999000000004</v>
          </cell>
          <cell r="Q1208">
            <v>127.08</v>
          </cell>
          <cell r="R1208" t="str">
            <v>R 09-Sulawesi &amp; Malut</v>
          </cell>
          <cell r="S1208" t="str">
            <v>Area 4</v>
          </cell>
        </row>
        <row r="1209">
          <cell r="G1209" t="str">
            <v>UXS018</v>
          </cell>
          <cell r="H1209" t="str">
            <v>UXS018MT1</v>
          </cell>
          <cell r="I1209" t="str">
            <v>T-0409-1-UXS018</v>
          </cell>
          <cell r="J1209" t="str">
            <v>UXS018MM1_UBZAJ_LIPANG</v>
          </cell>
          <cell r="K1209" t="str">
            <v>UXS018MM1_UBZAJ_LIPANG_MT1</v>
          </cell>
          <cell r="L1209" t="str">
            <v>LIPANG</v>
          </cell>
          <cell r="M1209" t="str">
            <v>KECAMATAN KENDAHE</v>
          </cell>
          <cell r="N1209" t="str">
            <v>KEPULAUAN SANGIHE</v>
          </cell>
          <cell r="O1209" t="str">
            <v>SULAWESI UTARA</v>
          </cell>
          <cell r="P1209">
            <v>3.9100069999999998</v>
          </cell>
          <cell r="Q1209">
            <v>125.386414</v>
          </cell>
          <cell r="R1209" t="str">
            <v>R 09-Sulawesi &amp; Malut</v>
          </cell>
          <cell r="S1209" t="str">
            <v>Area 4</v>
          </cell>
        </row>
        <row r="1210">
          <cell r="G1210" t="str">
            <v>UXS023</v>
          </cell>
          <cell r="H1210" t="str">
            <v>UXS023MT1</v>
          </cell>
          <cell r="I1210" t="str">
            <v>T-0409-1-UXS023</v>
          </cell>
          <cell r="J1210" t="str">
            <v>UXS023MM1_UBZAJ_DAMPULIS_SELATAN</v>
          </cell>
          <cell r="K1210" t="str">
            <v>UXS023MM1_UBZAJ_DAMPULIS_SELATAN_MT1</v>
          </cell>
          <cell r="L1210" t="str">
            <v>DAMPULIS</v>
          </cell>
          <cell r="M1210" t="str">
            <v>NANUSA</v>
          </cell>
          <cell r="N1210" t="str">
            <v xml:space="preserve">KEPULAUAN TALAUD </v>
          </cell>
          <cell r="O1210" t="str">
            <v>SULAWESI UTARA</v>
          </cell>
          <cell r="P1210">
            <v>4.76</v>
          </cell>
          <cell r="Q1210">
            <v>127.12</v>
          </cell>
          <cell r="R1210" t="str">
            <v>R 09-Sulawesi &amp; Malut</v>
          </cell>
          <cell r="S1210" t="str">
            <v>Area 4</v>
          </cell>
        </row>
        <row r="1211">
          <cell r="G1211" t="str">
            <v>UXX053</v>
          </cell>
          <cell r="H1211" t="str">
            <v>UXX053MT1</v>
          </cell>
          <cell r="I1211" t="str">
            <v>T-0409-1-UXX053</v>
          </cell>
          <cell r="J1211" t="str">
            <v>UXX053MM1_UBZDT_WAEPANDAN</v>
          </cell>
          <cell r="K1211" t="str">
            <v>UXX053MM1_UBZDT_WAEPANDAN_MT1</v>
          </cell>
          <cell r="L1211" t="str">
            <v>WAEPANDAN</v>
          </cell>
          <cell r="M1211" t="str">
            <v>KEPALAMADAN</v>
          </cell>
          <cell r="N1211" t="str">
            <v>BURU SELATAN</v>
          </cell>
          <cell r="O1211" t="str">
            <v>MALUKU</v>
          </cell>
          <cell r="P1211">
            <v>-3.3970400000000001</v>
          </cell>
          <cell r="Q1211">
            <v>126.04456999999999</v>
          </cell>
          <cell r="R1211" t="str">
            <v>R 11-Puma</v>
          </cell>
          <cell r="S1211" t="str">
            <v>Area 4</v>
          </cell>
        </row>
        <row r="1212">
          <cell r="G1212" t="str">
            <v>UXX048</v>
          </cell>
          <cell r="H1212" t="str">
            <v>UXX048MT1</v>
          </cell>
          <cell r="I1212" t="str">
            <v>T-0409-1-UXX048</v>
          </cell>
          <cell r="J1212" t="str">
            <v>UXX048MM1_UBZAJ_TANJUNG_KARANG</v>
          </cell>
          <cell r="K1212" t="str">
            <v>UXX048MM1_UBZAJ_TANJUNG_KARANG_MT1</v>
          </cell>
          <cell r="L1212" t="str">
            <v>TANJUNG KARANG</v>
          </cell>
          <cell r="M1212" t="str">
            <v>AIR BUAYA</v>
          </cell>
          <cell r="N1212" t="str">
            <v>BURU</v>
          </cell>
          <cell r="O1212" t="str">
            <v>MALUKU</v>
          </cell>
          <cell r="P1212">
            <v>-3.1095199999999998</v>
          </cell>
          <cell r="Q1212">
            <v>126.28485000000001</v>
          </cell>
          <cell r="R1212" t="str">
            <v>R 11-Puma</v>
          </cell>
          <cell r="S1212" t="str">
            <v>Area 4</v>
          </cell>
        </row>
        <row r="1213">
          <cell r="G1213" t="str">
            <v>UXX052</v>
          </cell>
          <cell r="H1213" t="str">
            <v>UXX052MT1</v>
          </cell>
          <cell r="I1213" t="str">
            <v>T-0409-1-UXX052</v>
          </cell>
          <cell r="J1213" t="str">
            <v>UXX052MM1_UBZTL_WAEKATIN</v>
          </cell>
          <cell r="K1213" t="str">
            <v>UXX052MM1_UBZTL_WAEKATIN_MT1</v>
          </cell>
          <cell r="L1213" t="str">
            <v>WAEKATIN</v>
          </cell>
          <cell r="M1213" t="str">
            <v>LEKSULA</v>
          </cell>
          <cell r="N1213" t="str">
            <v>BURU SELATAN</v>
          </cell>
          <cell r="O1213" t="str">
            <v>MALUKU</v>
          </cell>
          <cell r="P1213">
            <v>-3.5640700000000001</v>
          </cell>
          <cell r="Q1213">
            <v>126.52682</v>
          </cell>
          <cell r="R1213" t="str">
            <v>R 11-Puma</v>
          </cell>
          <cell r="S1213" t="str">
            <v>Area 4</v>
          </cell>
        </row>
        <row r="1214">
          <cell r="G1214" t="str">
            <v>UXX055</v>
          </cell>
          <cell r="H1214" t="str">
            <v>UXX055MT1</v>
          </cell>
          <cell r="I1214" t="str">
            <v>T-0409-1-UXX055</v>
          </cell>
          <cell r="J1214" t="str">
            <v>UXX055MM1_UBZTL_HORALE</v>
          </cell>
          <cell r="K1214" t="str">
            <v>UXX055MM1_UBZTL_HORALE_MT1</v>
          </cell>
          <cell r="L1214" t="str">
            <v>HORALE</v>
          </cell>
          <cell r="M1214" t="str">
            <v>SERAM UTARA BARAT</v>
          </cell>
          <cell r="N1214" t="str">
            <v>MALUKU TENGAH</v>
          </cell>
          <cell r="O1214" t="str">
            <v>MALUKU</v>
          </cell>
          <cell r="P1214">
            <v>-2.9434900000000002</v>
          </cell>
          <cell r="Q1214">
            <v>129.07910000000001</v>
          </cell>
          <cell r="R1214" t="str">
            <v>R 11-Puma</v>
          </cell>
          <cell r="S1214" t="str">
            <v>Area 4</v>
          </cell>
        </row>
        <row r="1215">
          <cell r="G1215" t="str">
            <v>UXX054</v>
          </cell>
          <cell r="H1215" t="str">
            <v>UXX054MT1</v>
          </cell>
          <cell r="I1215" t="str">
            <v>T-0409-1-UXX054</v>
          </cell>
          <cell r="J1215" t="str">
            <v>UXX054MM1_UBZTL_BATULAYAR</v>
          </cell>
          <cell r="K1215" t="str">
            <v>UXX054MM1_UBZTL_BATULAYAR_MT1</v>
          </cell>
          <cell r="L1215" t="str">
            <v>BATULAYAR</v>
          </cell>
          <cell r="M1215" t="str">
            <v>KEPALAMADAN</v>
          </cell>
          <cell r="N1215" t="str">
            <v>BURU SELATAN</v>
          </cell>
          <cell r="O1215" t="str">
            <v>MALUKU</v>
          </cell>
          <cell r="P1215">
            <v>-3.48081</v>
          </cell>
          <cell r="Q1215">
            <v>126.08944</v>
          </cell>
          <cell r="R1215" t="str">
            <v>R 11-Puma</v>
          </cell>
          <cell r="S1215" t="str">
            <v>Area 4</v>
          </cell>
        </row>
        <row r="1216">
          <cell r="G1216" t="str">
            <v>UXX049</v>
          </cell>
          <cell r="H1216" t="str">
            <v>UXX049MT1</v>
          </cell>
          <cell r="I1216" t="str">
            <v>T-0409-1-UXX049</v>
          </cell>
          <cell r="J1216" t="str">
            <v>UXX049MM1_UBZAJ_WAELANALANA</v>
          </cell>
          <cell r="K1216" t="str">
            <v>UXX049MM1_UBZAJ_WAELANALANA_MT1</v>
          </cell>
          <cell r="L1216" t="str">
            <v>WAELANALANA</v>
          </cell>
          <cell r="M1216" t="str">
            <v>WAPLAU</v>
          </cell>
          <cell r="N1216" t="str">
            <v>BURU</v>
          </cell>
          <cell r="O1216" t="str">
            <v>MALUKU</v>
          </cell>
          <cell r="P1216">
            <v>-3.2685300000000002</v>
          </cell>
          <cell r="Q1216">
            <v>126.77068</v>
          </cell>
          <cell r="R1216" t="str">
            <v>R 11-Puma</v>
          </cell>
          <cell r="S1216" t="str">
            <v>Area 4</v>
          </cell>
        </row>
        <row r="1217">
          <cell r="G1217" t="str">
            <v>UXX056</v>
          </cell>
          <cell r="H1217" t="str">
            <v>UXX056MT1</v>
          </cell>
          <cell r="I1217" t="str">
            <v>T-0409-1-UXX056</v>
          </cell>
          <cell r="J1217" t="str">
            <v>UXX056MM1_UBZTL_HERLAU</v>
          </cell>
          <cell r="K1217" t="str">
            <v>UXX056MM1_UBZTL_HERLAU_MT1</v>
          </cell>
          <cell r="L1217" t="str">
            <v>HERLAU</v>
          </cell>
          <cell r="M1217" t="str">
            <v>SERAM UTARA BARAT</v>
          </cell>
          <cell r="N1217" t="str">
            <v>MALUKU TENGAH</v>
          </cell>
          <cell r="O1217" t="str">
            <v>MALUKU</v>
          </cell>
          <cell r="P1217">
            <v>-2.85738</v>
          </cell>
          <cell r="Q1217">
            <v>128.88471000000001</v>
          </cell>
          <cell r="R1217" t="str">
            <v>R 11-Puma</v>
          </cell>
          <cell r="S1217" t="str">
            <v>Area 4</v>
          </cell>
        </row>
        <row r="1218">
          <cell r="G1218" t="str">
            <v>UXX060</v>
          </cell>
          <cell r="H1218" t="str">
            <v>UXX060MT1</v>
          </cell>
          <cell r="I1218" t="str">
            <v>T-0409-1-UXX060</v>
          </cell>
          <cell r="J1218" t="str">
            <v>UXX060MM1_UBZTL_SIYA</v>
          </cell>
          <cell r="K1218" t="str">
            <v>UXX060MM1_UBZTL_SIYA_MT1</v>
          </cell>
          <cell r="L1218" t="str">
            <v>SIYA</v>
          </cell>
          <cell r="M1218" t="str">
            <v>ARU SELATAN TIMUR</v>
          </cell>
          <cell r="N1218" t="str">
            <v>KEPULAUAN ARU</v>
          </cell>
          <cell r="O1218" t="str">
            <v>MALUKU</v>
          </cell>
          <cell r="P1218">
            <v>-6.8059750000000001</v>
          </cell>
          <cell r="Q1218">
            <v>134.327842</v>
          </cell>
          <cell r="R1218" t="str">
            <v>R 11-Puma</v>
          </cell>
          <cell r="S1218" t="str">
            <v>Area 4</v>
          </cell>
        </row>
        <row r="1219">
          <cell r="G1219" t="str">
            <v>UXX071</v>
          </cell>
          <cell r="H1219" t="str">
            <v>UXX071MT1</v>
          </cell>
          <cell r="I1219" t="str">
            <v>T-0409-1-UXX071</v>
          </cell>
          <cell r="J1219" t="str">
            <v>UXX071MM1_UBZDT_MANJAU</v>
          </cell>
          <cell r="K1219" t="str">
            <v>UXX071MM1_UBZDT_MANJAU_MT1</v>
          </cell>
          <cell r="L1219" t="str">
            <v>MANJAU</v>
          </cell>
          <cell r="M1219" t="str">
            <v>ARU TENGAH</v>
          </cell>
          <cell r="N1219" t="str">
            <v>KEPULAUAN ARU</v>
          </cell>
          <cell r="O1219" t="str">
            <v>MALUKU</v>
          </cell>
          <cell r="P1219">
            <v>-6.3031879999999996</v>
          </cell>
          <cell r="Q1219">
            <v>134.48354800000001</v>
          </cell>
          <cell r="R1219" t="str">
            <v>R 11-Puma</v>
          </cell>
          <cell r="S1219" t="str">
            <v>Area 4</v>
          </cell>
        </row>
        <row r="1220">
          <cell r="G1220" t="str">
            <v>UXX172</v>
          </cell>
          <cell r="H1220" t="str">
            <v>UXX172MT1</v>
          </cell>
          <cell r="I1220" t="str">
            <v>T-0409-1-UXX172</v>
          </cell>
          <cell r="J1220" t="str">
            <v>UXX172MM1_UBZAJ_BATUASA</v>
          </cell>
          <cell r="K1220" t="str">
            <v>UXX172MM1_UBZAJ_BATUASA_MT1</v>
          </cell>
          <cell r="L1220" t="str">
            <v>BATUASA</v>
          </cell>
          <cell r="M1220" t="str">
            <v>WERINAMA</v>
          </cell>
          <cell r="N1220" t="str">
            <v>SERAM BAGIAN TIMUR</v>
          </cell>
          <cell r="O1220" t="str">
            <v>MALUKU</v>
          </cell>
          <cell r="P1220">
            <v>-3.5484599999999999</v>
          </cell>
          <cell r="Q1220">
            <v>130.19009</v>
          </cell>
          <cell r="R1220" t="str">
            <v>R 11-Puma</v>
          </cell>
          <cell r="S1220" t="str">
            <v>Area 4</v>
          </cell>
        </row>
        <row r="1221">
          <cell r="G1221" t="str">
            <v>UXX173</v>
          </cell>
          <cell r="H1221" t="str">
            <v>UXX173MT1</v>
          </cell>
          <cell r="I1221" t="str">
            <v>T-0409-1-UXX173</v>
          </cell>
          <cell r="J1221" t="str">
            <v>UXX173MM1_UBZAJ_GUSA_LAUT</v>
          </cell>
          <cell r="K1221" t="str">
            <v>UXX173MM1_UBZAJ_GUSA_LAUT_MT1</v>
          </cell>
          <cell r="L1221" t="str">
            <v>GUSA LAUT</v>
          </cell>
          <cell r="M1221" t="str">
            <v>WERINAMA</v>
          </cell>
          <cell r="N1221" t="str">
            <v>SERAM BAGIAN TIMUR</v>
          </cell>
          <cell r="O1221" t="str">
            <v>MALUKU</v>
          </cell>
          <cell r="P1221">
            <v>-3.6104699999999998</v>
          </cell>
          <cell r="Q1221">
            <v>130.32923</v>
          </cell>
          <cell r="R1221" t="str">
            <v>R 11-Puma</v>
          </cell>
          <cell r="S1221" t="str">
            <v>Area 4</v>
          </cell>
        </row>
        <row r="1222">
          <cell r="G1222" t="str">
            <v>UXX100</v>
          </cell>
          <cell r="H1222" t="str">
            <v>UXX100MT1</v>
          </cell>
          <cell r="I1222" t="str">
            <v>T-0409-1-UXX100</v>
          </cell>
          <cell r="J1222" t="str">
            <v>UXX100MM1_UBZTL_KAREI</v>
          </cell>
          <cell r="K1222" t="str">
            <v>UXX100MM1_UBZTL_KAREI_MT1</v>
          </cell>
          <cell r="L1222" t="str">
            <v>KAREI</v>
          </cell>
          <cell r="M1222" t="str">
            <v>ARU SELATAN TIMUR</v>
          </cell>
          <cell r="N1222" t="str">
            <v>KEPULAUAN ARU</v>
          </cell>
          <cell r="O1222" t="str">
            <v>MALUKU</v>
          </cell>
          <cell r="P1222">
            <v>-6.7131259999999999</v>
          </cell>
          <cell r="Q1222">
            <v>134.422943</v>
          </cell>
          <cell r="R1222" t="str">
            <v>R 11-Puma</v>
          </cell>
          <cell r="S1222" t="str">
            <v>Area 4</v>
          </cell>
        </row>
        <row r="1223">
          <cell r="G1223" t="str">
            <v>UXX099</v>
          </cell>
          <cell r="H1223" t="str">
            <v>UXX099MT1</v>
          </cell>
          <cell r="I1223" t="str">
            <v>T-0409-1-UXX099</v>
          </cell>
          <cell r="J1223" t="str">
            <v>UXX099MM1_UBZTL_GOMARMETI</v>
          </cell>
          <cell r="K1223" t="str">
            <v>UXX099MM1_UBZTL_GOMARMETI_MT1</v>
          </cell>
          <cell r="L1223" t="str">
            <v>GOMARMETI</v>
          </cell>
          <cell r="M1223" t="str">
            <v>ARU SELATAN TIMUR</v>
          </cell>
          <cell r="N1223" t="str">
            <v>KEPULAUAN ARU</v>
          </cell>
          <cell r="O1223" t="str">
            <v>MALUKU</v>
          </cell>
          <cell r="P1223">
            <v>-6.6197800000000004</v>
          </cell>
          <cell r="Q1223">
            <v>134.50039000000001</v>
          </cell>
          <cell r="R1223" t="str">
            <v>R 11-Puma</v>
          </cell>
          <cell r="S1223" t="str">
            <v>Area 4</v>
          </cell>
        </row>
        <row r="1224">
          <cell r="G1224" t="str">
            <v>UXX089</v>
          </cell>
          <cell r="H1224" t="str">
            <v>UXX089MT1</v>
          </cell>
          <cell r="I1224" t="str">
            <v>T-0409-1-UXX089</v>
          </cell>
          <cell r="J1224" t="str">
            <v>UXX089MM1_UBZTL_WARJUKUR</v>
          </cell>
          <cell r="K1224" t="str">
            <v>UXX089MM1_UBZTL_WARJUKUR_MT1</v>
          </cell>
          <cell r="L1224" t="str">
            <v>WARJUKUR</v>
          </cell>
          <cell r="M1224" t="str">
            <v>ARU TENGAH TIMUR</v>
          </cell>
          <cell r="N1224" t="str">
            <v>KEPULAUAN ARU</v>
          </cell>
          <cell r="O1224" t="str">
            <v>MALUKU</v>
          </cell>
          <cell r="P1224">
            <v>-6.2219119999999997</v>
          </cell>
          <cell r="Q1224">
            <v>134.75772699999999</v>
          </cell>
          <cell r="R1224" t="str">
            <v>R 11-Puma</v>
          </cell>
          <cell r="S1224" t="str">
            <v>Area 4</v>
          </cell>
        </row>
        <row r="1225">
          <cell r="G1225" t="str">
            <v>UXX061</v>
          </cell>
          <cell r="H1225" t="str">
            <v>UXX061MT1</v>
          </cell>
          <cell r="I1225" t="str">
            <v>T-0409-1-UXX061</v>
          </cell>
          <cell r="J1225" t="str">
            <v>UXX061MM1_UBZTL_SALAREM</v>
          </cell>
          <cell r="K1225" t="str">
            <v>UXX061MM1_UBZTL_SALAREM_MT1</v>
          </cell>
          <cell r="L1225" t="str">
            <v>SALAREM</v>
          </cell>
          <cell r="M1225" t="str">
            <v>ARU SELATAN TIMUR</v>
          </cell>
          <cell r="N1225" t="str">
            <v>KEPULAUAN ARU</v>
          </cell>
          <cell r="O1225" t="str">
            <v>MALUKU</v>
          </cell>
          <cell r="P1225">
            <v>-6.8170359999999999</v>
          </cell>
          <cell r="Q1225">
            <v>134.26826199999999</v>
          </cell>
          <cell r="R1225" t="str">
            <v>R 11-Puma</v>
          </cell>
          <cell r="S1225" t="str">
            <v>Area 4</v>
          </cell>
        </row>
        <row r="1226">
          <cell r="G1226" t="str">
            <v>UXX106</v>
          </cell>
          <cell r="H1226" t="str">
            <v>UXX106MT1</v>
          </cell>
          <cell r="I1226" t="str">
            <v>T-0409-1-UXX106</v>
          </cell>
          <cell r="J1226" t="str">
            <v>UXX106MM1_UBZAJ_UJIR</v>
          </cell>
          <cell r="K1226" t="str">
            <v>UXX106MM1_UBZAJ_UJIR_MT1</v>
          </cell>
          <cell r="L1226" t="str">
            <v>UJIR</v>
          </cell>
          <cell r="M1226" t="str">
            <v>PULAU-PULAU ARU</v>
          </cell>
          <cell r="N1226" t="str">
            <v>KEPULAUAN ARU</v>
          </cell>
          <cell r="O1226" t="str">
            <v>MALUKU</v>
          </cell>
          <cell r="P1226">
            <v>-5.5793379999999999</v>
          </cell>
          <cell r="Q1226">
            <v>134.30008599999999</v>
          </cell>
          <cell r="R1226" t="str">
            <v>R 11-Puma</v>
          </cell>
          <cell r="S1226" t="str">
            <v>Area 4</v>
          </cell>
        </row>
        <row r="1227">
          <cell r="G1227" t="str">
            <v>UXX075</v>
          </cell>
          <cell r="H1227" t="str">
            <v>UXX075MT1</v>
          </cell>
          <cell r="I1227" t="str">
            <v>T-0409-1-UXX075</v>
          </cell>
          <cell r="J1227" t="str">
            <v>UXX075MM1_UBZDT_IRLOY</v>
          </cell>
          <cell r="K1227" t="str">
            <v>UXX075MM1_UBZDT_IRLOY_MT1</v>
          </cell>
          <cell r="L1227" t="str">
            <v>IRLOY</v>
          </cell>
          <cell r="M1227" t="str">
            <v>ARU TENGAH</v>
          </cell>
          <cell r="N1227" t="str">
            <v>KEPULAUAN ARU</v>
          </cell>
          <cell r="O1227" t="str">
            <v>MALUKU</v>
          </cell>
          <cell r="P1227">
            <v>-6.2180559999999998</v>
          </cell>
          <cell r="Q1227">
            <v>134.433314</v>
          </cell>
          <cell r="R1227" t="str">
            <v>R 11-Puma</v>
          </cell>
          <cell r="S1227" t="str">
            <v>Area 4</v>
          </cell>
        </row>
        <row r="1228">
          <cell r="G1228" t="str">
            <v>UXX051</v>
          </cell>
          <cell r="H1228" t="str">
            <v>UXX051MT1</v>
          </cell>
          <cell r="I1228" t="str">
            <v>T-0409-1-UXX051</v>
          </cell>
          <cell r="J1228" t="str">
            <v>UXX051MM1_UBZAJ_WAERAMAN</v>
          </cell>
          <cell r="K1228" t="str">
            <v>UXX051MM1_UBZAJ_WAERAMAN_MT1</v>
          </cell>
          <cell r="L1228" t="str">
            <v>WAERAMAN</v>
          </cell>
          <cell r="M1228" t="str">
            <v>BATABUAL</v>
          </cell>
          <cell r="N1228" t="str">
            <v>BURU</v>
          </cell>
          <cell r="O1228" t="str">
            <v>MALUKU</v>
          </cell>
          <cell r="P1228">
            <v>-3.3866900000000002</v>
          </cell>
          <cell r="Q1228">
            <v>126.54837999999999</v>
          </cell>
          <cell r="R1228" t="str">
            <v>R 11-Puma</v>
          </cell>
          <cell r="S1228" t="str">
            <v>Area 4</v>
          </cell>
        </row>
        <row r="1229">
          <cell r="G1229" t="str">
            <v>UXX159</v>
          </cell>
          <cell r="H1229" t="str">
            <v>UXX159MT1</v>
          </cell>
          <cell r="I1229" t="str">
            <v>T-0409-1-UXX159</v>
          </cell>
          <cell r="J1229" t="str">
            <v>UXX159MM1_UBZMM_BANDARA</v>
          </cell>
          <cell r="K1229" t="str">
            <v>UXX159MM1_UBZMM_BANDARA_MT1</v>
          </cell>
          <cell r="L1229" t="str">
            <v>BANDARA</v>
          </cell>
          <cell r="M1229" t="str">
            <v>BABAR TIMUR</v>
          </cell>
          <cell r="N1229" t="str">
            <v>MALUKU BARAT DAYA</v>
          </cell>
          <cell r="O1229" t="str">
            <v>MALUKU</v>
          </cell>
          <cell r="P1229">
            <v>-8.1548499999999997</v>
          </cell>
          <cell r="Q1229">
            <v>127.89973000000001</v>
          </cell>
          <cell r="R1229" t="str">
            <v>R 11-Puma</v>
          </cell>
          <cell r="S1229" t="str">
            <v>Area 4</v>
          </cell>
        </row>
        <row r="1230">
          <cell r="G1230" t="str">
            <v>UXX090</v>
          </cell>
          <cell r="H1230" t="str">
            <v>UXX090MT1</v>
          </cell>
          <cell r="I1230" t="str">
            <v>T-0409-1-UXX090</v>
          </cell>
          <cell r="J1230" t="str">
            <v>UXX090MM1_UBZTL_KALWABAR</v>
          </cell>
          <cell r="K1230" t="str">
            <v>UXX090MM1_UBZTL_KALWABAR_MT1</v>
          </cell>
          <cell r="L1230" t="str">
            <v>KALWABAR</v>
          </cell>
          <cell r="M1230" t="str">
            <v>ARU TENGAH TIMUR</v>
          </cell>
          <cell r="N1230" t="str">
            <v>KEPULAUAN ARU</v>
          </cell>
          <cell r="O1230" t="str">
            <v>MALUKU</v>
          </cell>
          <cell r="P1230">
            <v>-6.3287649999999998</v>
          </cell>
          <cell r="Q1230">
            <v>134.696485</v>
          </cell>
          <cell r="R1230" t="str">
            <v>R 11-Puma</v>
          </cell>
          <cell r="S1230" t="str">
            <v>Area 4</v>
          </cell>
        </row>
        <row r="1231">
          <cell r="G1231" t="str">
            <v>UXX077</v>
          </cell>
          <cell r="H1231" t="str">
            <v>UXX077MT1</v>
          </cell>
          <cell r="I1231" t="str">
            <v>T-0409-1-UXX077</v>
          </cell>
          <cell r="J1231" t="str">
            <v>UXX077MM1_UBZDT_FATLABATA</v>
          </cell>
          <cell r="K1231" t="str">
            <v>UXX077MM1_UBZDT_FATLABATA_MT1</v>
          </cell>
          <cell r="L1231" t="str">
            <v>FATLABATA</v>
          </cell>
          <cell r="M1231" t="str">
            <v>ARU TENGAH</v>
          </cell>
          <cell r="N1231" t="str">
            <v>KEPULAUAN ARU</v>
          </cell>
          <cell r="O1231" t="str">
            <v>MALUKU</v>
          </cell>
          <cell r="P1231">
            <v>-6.5243880000000001</v>
          </cell>
          <cell r="Q1231">
            <v>134.52441999999999</v>
          </cell>
          <cell r="R1231" t="str">
            <v>R 11-Puma</v>
          </cell>
          <cell r="S1231" t="str">
            <v>Area 4</v>
          </cell>
        </row>
        <row r="1232">
          <cell r="G1232" t="str">
            <v>UXX086</v>
          </cell>
          <cell r="H1232" t="str">
            <v>UXX086MT1</v>
          </cell>
          <cell r="I1232" t="str">
            <v>T-0409-1-UXX086</v>
          </cell>
          <cell r="J1232" t="str">
            <v>UXX086MM1_UBZTL_LOLA</v>
          </cell>
          <cell r="K1232" t="str">
            <v>UXX086MM1_UBZTL_LOLA_MT1</v>
          </cell>
          <cell r="L1232" t="str">
            <v>LOLA</v>
          </cell>
          <cell r="M1232" t="str">
            <v>ARU TENGAH TIMUR</v>
          </cell>
          <cell r="N1232" t="str">
            <v>KEPULAUAN ARU</v>
          </cell>
          <cell r="O1232" t="str">
            <v>MALUKU</v>
          </cell>
          <cell r="P1232">
            <v>-6.2097689999999997</v>
          </cell>
          <cell r="Q1232">
            <v>134.86344500000001</v>
          </cell>
          <cell r="R1232" t="str">
            <v>R 11-Puma</v>
          </cell>
          <cell r="S1232" t="str">
            <v>Area 4</v>
          </cell>
        </row>
        <row r="1233">
          <cell r="G1233" t="str">
            <v>UXX166</v>
          </cell>
          <cell r="H1233" t="str">
            <v>UXX166MT1</v>
          </cell>
          <cell r="I1233" t="str">
            <v>T-0409-1-UXX166</v>
          </cell>
          <cell r="J1233" t="str">
            <v>UXX166MM1_UBZAJ_KUFAR</v>
          </cell>
          <cell r="K1233" t="str">
            <v>UXX166MM1_UBZAJ_KUFAR_MT1</v>
          </cell>
          <cell r="L1233" t="str">
            <v>KUFAR</v>
          </cell>
          <cell r="M1233" t="str">
            <v>TUTUK TOLU</v>
          </cell>
          <cell r="N1233" t="str">
            <v>SERAM BAGIAN TIMUR</v>
          </cell>
          <cell r="O1233" t="str">
            <v>MALUKU</v>
          </cell>
          <cell r="P1233">
            <v>-3.4946290000000002</v>
          </cell>
          <cell r="Q1233">
            <v>130.80855500000001</v>
          </cell>
          <cell r="R1233" t="str">
            <v>R 11-Puma</v>
          </cell>
          <cell r="S1233" t="str">
            <v>Area 4</v>
          </cell>
        </row>
        <row r="1234">
          <cell r="G1234" t="str">
            <v>UXX087</v>
          </cell>
          <cell r="H1234" t="str">
            <v>UXX087MT1</v>
          </cell>
          <cell r="I1234" t="str">
            <v>T-0409-1-UXX087</v>
          </cell>
          <cell r="J1234" t="str">
            <v>UXX087MM1_UBZTL_MARIRI</v>
          </cell>
          <cell r="K1234" t="str">
            <v>UXX087MM1_UBZTL_MARIRI_MT1</v>
          </cell>
          <cell r="L1234" t="str">
            <v>MARIRI</v>
          </cell>
          <cell r="M1234" t="str">
            <v>ARU TENGAH TIMUR</v>
          </cell>
          <cell r="N1234" t="str">
            <v>KEPULAUAN ARU</v>
          </cell>
          <cell r="O1234" t="str">
            <v>MALUKU</v>
          </cell>
          <cell r="P1234">
            <v>-6.1463960000000002</v>
          </cell>
          <cell r="Q1234">
            <v>134.88452599999999</v>
          </cell>
          <cell r="R1234" t="str">
            <v>R 11-Puma</v>
          </cell>
          <cell r="S1234" t="str">
            <v>Area 4</v>
          </cell>
        </row>
        <row r="1235">
          <cell r="G1235" t="str">
            <v>UXX170</v>
          </cell>
          <cell r="H1235" t="str">
            <v>UXX170MT1</v>
          </cell>
          <cell r="I1235" t="str">
            <v>T-0409-1-UXX170</v>
          </cell>
          <cell r="J1235" t="str">
            <v>UXX170MM1_UBZAJ_AMARLAUT</v>
          </cell>
          <cell r="K1235" t="str">
            <v>UXX170MM1_UBZAJ_AMARLAUT_MT1</v>
          </cell>
          <cell r="L1235" t="str">
            <v>AMARLAUT</v>
          </cell>
          <cell r="M1235" t="str">
            <v>WAKATE</v>
          </cell>
          <cell r="N1235" t="str">
            <v>SERAM BAGIAN TIMUR</v>
          </cell>
          <cell r="O1235" t="str">
            <v>MALUKU</v>
          </cell>
          <cell r="P1235">
            <v>-4.4549899999999996</v>
          </cell>
          <cell r="Q1235">
            <v>131.64187000000001</v>
          </cell>
          <cell r="R1235" t="str">
            <v>R 11-Puma</v>
          </cell>
          <cell r="S1235" t="str">
            <v>Area 4</v>
          </cell>
        </row>
        <row r="1236">
          <cell r="G1236" t="str">
            <v>UXX059</v>
          </cell>
          <cell r="H1236" t="str">
            <v>UXX059MT1</v>
          </cell>
          <cell r="I1236" t="str">
            <v>T-0409-1-UXX059</v>
          </cell>
          <cell r="J1236" t="str">
            <v>UXX059MM1_UBZTL_URING</v>
          </cell>
          <cell r="K1236" t="str">
            <v>UXX059MM1_UBZTL_URING_MT1</v>
          </cell>
          <cell r="L1236" t="str">
            <v>URING</v>
          </cell>
          <cell r="M1236" t="str">
            <v>BANDA</v>
          </cell>
          <cell r="N1236" t="str">
            <v>MALUKU TENGAH</v>
          </cell>
          <cell r="O1236" t="str">
            <v>MALUKU</v>
          </cell>
          <cell r="P1236">
            <v>-4.5656400000000001</v>
          </cell>
          <cell r="Q1236">
            <v>129.92062000000001</v>
          </cell>
          <cell r="R1236" t="str">
            <v>R 11-Puma</v>
          </cell>
          <cell r="S1236" t="str">
            <v>Area 4</v>
          </cell>
        </row>
        <row r="1237">
          <cell r="G1237" t="str">
            <v>UXX088</v>
          </cell>
          <cell r="H1237" t="str">
            <v>UXX088MT1</v>
          </cell>
          <cell r="I1237" t="str">
            <v>T-0409-1-UXX088</v>
          </cell>
          <cell r="J1237" t="str">
            <v>UXX088MM1_UBZTL_DOSINAMALAU</v>
          </cell>
          <cell r="K1237" t="str">
            <v>UXX088MM1_UBZTL_DOSINAMALAU_MT1</v>
          </cell>
          <cell r="L1237" t="str">
            <v>DOSINAMALAU</v>
          </cell>
          <cell r="M1237" t="str">
            <v>ARU TENGAH TIMUR</v>
          </cell>
          <cell r="N1237" t="str">
            <v>KEPULAUAN ARU</v>
          </cell>
          <cell r="O1237" t="str">
            <v>MALUKU</v>
          </cell>
          <cell r="P1237">
            <v>-6.0175150000000004</v>
          </cell>
          <cell r="Q1237">
            <v>134.57041100000001</v>
          </cell>
          <cell r="R1237" t="str">
            <v>R 11-Puma</v>
          </cell>
          <cell r="S1237" t="str">
            <v>Area 4</v>
          </cell>
        </row>
        <row r="1238">
          <cell r="G1238" t="str">
            <v>UXX161</v>
          </cell>
          <cell r="H1238" t="str">
            <v>UXX161MT1</v>
          </cell>
          <cell r="I1238" t="str">
            <v>T-0409-1-UXX161</v>
          </cell>
          <cell r="J1238" t="str">
            <v>UXX161MM1_UBZTL_NYAMA</v>
          </cell>
          <cell r="K1238" t="str">
            <v>UXX161MM1_UBZTL_NYAMA_MT1</v>
          </cell>
          <cell r="L1238" t="str">
            <v>NYAMA</v>
          </cell>
          <cell r="M1238" t="str">
            <v>PULAU-PULAU TERSELATAN</v>
          </cell>
          <cell r="N1238" t="str">
            <v>MALUKU BARAT DAYA</v>
          </cell>
          <cell r="O1238" t="str">
            <v>MALUKU</v>
          </cell>
          <cell r="P1238">
            <v>-8.2421100000000003</v>
          </cell>
          <cell r="Q1238">
            <v>127.96484</v>
          </cell>
          <cell r="R1238" t="str">
            <v>R 11-Puma</v>
          </cell>
          <cell r="S1238" t="str">
            <v>Area 4</v>
          </cell>
        </row>
        <row r="1239">
          <cell r="G1239" t="str">
            <v>UXX169</v>
          </cell>
          <cell r="H1239" t="str">
            <v>UXX169MT1</v>
          </cell>
          <cell r="I1239" t="str">
            <v>T-0409-1-UXX169</v>
          </cell>
          <cell r="J1239" t="str">
            <v>UXX169MM1_UBZAJ_AMARWATU</v>
          </cell>
          <cell r="K1239" t="str">
            <v>UXX169MM1_UBZAJ_AMARWATU_MT1</v>
          </cell>
          <cell r="L1239" t="str">
            <v>AMARWATU</v>
          </cell>
          <cell r="M1239" t="str">
            <v>GOROM TIMUR</v>
          </cell>
          <cell r="N1239" t="str">
            <v>SERAM BAGIAN TIMUR</v>
          </cell>
          <cell r="O1239" t="str">
            <v>MALUKU</v>
          </cell>
          <cell r="P1239">
            <v>-4.0738099999999999</v>
          </cell>
          <cell r="Q1239">
            <v>131.43755999999999</v>
          </cell>
          <cell r="R1239" t="str">
            <v>R 11-Puma</v>
          </cell>
          <cell r="S1239" t="str">
            <v>Area 4</v>
          </cell>
        </row>
        <row r="1240">
          <cell r="G1240" t="str">
            <v>UXX064</v>
          </cell>
          <cell r="H1240" t="str">
            <v>UXX064MT1</v>
          </cell>
          <cell r="I1240" t="str">
            <v>T-0409-1-UXX064</v>
          </cell>
          <cell r="J1240" t="str">
            <v>UXX064MM1_UBZDT_JERWATU</v>
          </cell>
          <cell r="K1240" t="str">
            <v>UXX064MM1_UBZDT_JERWATU_MT1</v>
          </cell>
          <cell r="L1240" t="str">
            <v>JERWATU</v>
          </cell>
          <cell r="M1240" t="str">
            <v>ARU UTARA</v>
          </cell>
          <cell r="N1240" t="str">
            <v>KEPULAUAN ARU</v>
          </cell>
          <cell r="O1240" t="str">
            <v>MALUKU</v>
          </cell>
          <cell r="P1240">
            <v>-5.4468430000000003</v>
          </cell>
          <cell r="Q1240">
            <v>134.48193499999999</v>
          </cell>
          <cell r="R1240" t="str">
            <v>R 11-Puma</v>
          </cell>
          <cell r="S1240" t="str">
            <v>Area 4</v>
          </cell>
        </row>
        <row r="1241">
          <cell r="G1241" t="str">
            <v>UXX167</v>
          </cell>
          <cell r="H1241" t="str">
            <v>UXX167MT1</v>
          </cell>
          <cell r="I1241" t="str">
            <v>T-0409-1-UXX167</v>
          </cell>
          <cell r="J1241" t="str">
            <v>UXX167MM1_UBZAJ_LIKURATU</v>
          </cell>
          <cell r="K1241" t="str">
            <v>UXX167MM1_UBZAJ_LIKURATU_MT1</v>
          </cell>
          <cell r="L1241" t="str">
            <v>LIKURATU</v>
          </cell>
          <cell r="M1241" t="str">
            <v>TUTUK TOLU</v>
          </cell>
          <cell r="N1241" t="str">
            <v>SERAM BAGIAN TIMUR</v>
          </cell>
          <cell r="O1241" t="str">
            <v>MALUKU</v>
          </cell>
          <cell r="P1241">
            <v>-3.71251</v>
          </cell>
          <cell r="Q1241">
            <v>130.55534</v>
          </cell>
          <cell r="R1241" t="str">
            <v>R 11-Puma</v>
          </cell>
          <cell r="S1241" t="str">
            <v>Area 4</v>
          </cell>
        </row>
        <row r="1242">
          <cell r="G1242" t="str">
            <v>UXX050</v>
          </cell>
          <cell r="H1242" t="str">
            <v>UXX050MT1</v>
          </cell>
          <cell r="I1242" t="str">
            <v>T-0409-1-UXX050</v>
          </cell>
          <cell r="J1242" t="str">
            <v>UXX050MM1_UBZAJ_NAFRUA</v>
          </cell>
          <cell r="K1242" t="str">
            <v>UXX050MM1_UBZAJ_NAFRUA_MT1</v>
          </cell>
          <cell r="L1242" t="str">
            <v>NAFRUA</v>
          </cell>
          <cell r="M1242" t="str">
            <v>LOLONGGUBA</v>
          </cell>
          <cell r="N1242" t="str">
            <v>BURU</v>
          </cell>
          <cell r="O1242" t="str">
            <v>MALUKU</v>
          </cell>
          <cell r="P1242">
            <v>-3.5742799999999999</v>
          </cell>
          <cell r="Q1242">
            <v>126.70447</v>
          </cell>
          <cell r="R1242" t="str">
            <v>R 11-Puma</v>
          </cell>
          <cell r="S1242" t="str">
            <v>Area 4</v>
          </cell>
        </row>
        <row r="1243">
          <cell r="G1243" t="str">
            <v>UXX067</v>
          </cell>
          <cell r="H1243" t="str">
            <v>UXX067MT1</v>
          </cell>
          <cell r="I1243" t="str">
            <v>T-0409-1-UXX067</v>
          </cell>
          <cell r="J1243" t="str">
            <v>UXX067MM1_UBZLA_KOMPANE</v>
          </cell>
          <cell r="K1243" t="str">
            <v>UXX067MM1_UBZLA_KOMPANE_MT1</v>
          </cell>
          <cell r="L1243" t="str">
            <v>KOMPANE</v>
          </cell>
          <cell r="M1243" t="str">
            <v>ARU UTARA TIMUR BATULEY</v>
          </cell>
          <cell r="N1243" t="str">
            <v>KEPULAUAN ARU</v>
          </cell>
          <cell r="O1243" t="str">
            <v>MALUKU</v>
          </cell>
          <cell r="P1243">
            <v>-5.6470070000000003</v>
          </cell>
          <cell r="Q1243">
            <v>134.76301100000001</v>
          </cell>
          <cell r="R1243" t="str">
            <v>R 11-Puma</v>
          </cell>
          <cell r="S1243" t="str">
            <v>Area 4</v>
          </cell>
        </row>
        <row r="1244">
          <cell r="G1244" t="str">
            <v>UXX083</v>
          </cell>
          <cell r="H1244" t="str">
            <v>UXX083MT1</v>
          </cell>
          <cell r="I1244" t="str">
            <v>T-0409-1-UXX083</v>
          </cell>
          <cell r="J1244" t="str">
            <v>UXX083MM1_UBZAJ_JURSIANG</v>
          </cell>
          <cell r="K1244" t="str">
            <v>UXX083MM1_UBZAJ_JURSIANG_MT1</v>
          </cell>
          <cell r="L1244" t="str">
            <v>JURSIANG</v>
          </cell>
          <cell r="M1244" t="str">
            <v>ARU UTARA TIMUR BATULEY</v>
          </cell>
          <cell r="N1244" t="str">
            <v>KEPULAUAN ARU</v>
          </cell>
          <cell r="O1244" t="str">
            <v>MALUKU</v>
          </cell>
          <cell r="P1244">
            <v>-5.8969659999999999</v>
          </cell>
          <cell r="Q1244">
            <v>134.78390999999999</v>
          </cell>
          <cell r="R1244" t="str">
            <v>R 11-Puma</v>
          </cell>
          <cell r="S1244" t="str">
            <v>Area 4</v>
          </cell>
        </row>
        <row r="1245">
          <cell r="G1245" t="str">
            <v>UXX165</v>
          </cell>
          <cell r="H1245" t="str">
            <v>UXX165MT1</v>
          </cell>
          <cell r="I1245" t="str">
            <v>T-0409-1-UXX165</v>
          </cell>
          <cell r="J1245" t="str">
            <v>UXX165MM1_UBZAJ_LUHUTUBAN</v>
          </cell>
          <cell r="K1245" t="str">
            <v>UXX165MM1_UBZAJ_LUHUTUBAN_MT1</v>
          </cell>
          <cell r="L1245" t="str">
            <v>LUHUTUBAN</v>
          </cell>
          <cell r="M1245" t="str">
            <v>KEP. MANIPA</v>
          </cell>
          <cell r="N1245" t="str">
            <v>SERAM BAGIAN BARAT</v>
          </cell>
          <cell r="O1245" t="str">
            <v>MALUKU</v>
          </cell>
          <cell r="P1245">
            <v>-3.3450000000000002</v>
          </cell>
          <cell r="Q1245">
            <v>127.59757</v>
          </cell>
          <cell r="R1245" t="str">
            <v>R 11-Puma</v>
          </cell>
          <cell r="S1245" t="str">
            <v>Area 4</v>
          </cell>
        </row>
        <row r="1246">
          <cell r="G1246" t="str">
            <v>UXX109</v>
          </cell>
          <cell r="H1246" t="str">
            <v>UXX109MT1</v>
          </cell>
          <cell r="I1246" t="str">
            <v>T-0409-1-UXX109</v>
          </cell>
          <cell r="J1246" t="str">
            <v>UXX109MM1_UBZTL_KOBRAUR</v>
          </cell>
          <cell r="K1246" t="str">
            <v>UXX109MM1_UBZTL_KOBRAUR_MT1</v>
          </cell>
          <cell r="L1246" t="str">
            <v>KOBRAUR</v>
          </cell>
          <cell r="M1246" t="str">
            <v>PULAU-PULAU ARU</v>
          </cell>
          <cell r="N1246" t="str">
            <v>KEPULAUAN ARU</v>
          </cell>
          <cell r="O1246" t="str">
            <v>MALUKU</v>
          </cell>
          <cell r="P1246">
            <v>-5.9814360000000004</v>
          </cell>
          <cell r="Q1246">
            <v>134.32537199999999</v>
          </cell>
          <cell r="R1246" t="str">
            <v>R 11-Puma</v>
          </cell>
          <cell r="S1246" t="str">
            <v>Area 4</v>
          </cell>
        </row>
        <row r="1247">
          <cell r="G1247" t="str">
            <v>UXX063</v>
          </cell>
          <cell r="H1247" t="str">
            <v>UXX063MT1</v>
          </cell>
          <cell r="I1247" t="str">
            <v>T-0409-1-UXX063</v>
          </cell>
          <cell r="J1247" t="str">
            <v>UXX063MM1_UBZDT_TASINWAHA</v>
          </cell>
          <cell r="K1247" t="str">
            <v>UXX063MM1_UBZDT_TASINWAHA_MT1</v>
          </cell>
          <cell r="L1247" t="str">
            <v>TASINWAHA</v>
          </cell>
          <cell r="M1247" t="str">
            <v>ARU UTARA</v>
          </cell>
          <cell r="N1247" t="str">
            <v>KEPULAUAN ARU</v>
          </cell>
          <cell r="O1247" t="str">
            <v>MALUKU</v>
          </cell>
          <cell r="P1247">
            <v>-5.4444730000000003</v>
          </cell>
          <cell r="Q1247">
            <v>134.62210099999999</v>
          </cell>
          <cell r="R1247" t="str">
            <v>R 11-Puma</v>
          </cell>
          <cell r="S1247" t="str">
            <v>Area 4</v>
          </cell>
        </row>
        <row r="1248">
          <cell r="G1248" t="str">
            <v>UXX070</v>
          </cell>
          <cell r="H1248" t="str">
            <v>UXX070MT1</v>
          </cell>
          <cell r="I1248" t="str">
            <v>T-0409-1-UXX070</v>
          </cell>
          <cell r="J1248" t="str">
            <v>UXX070MM1_UBZLA_BATULEY</v>
          </cell>
          <cell r="K1248" t="str">
            <v>UXX070MM1_UBZLA_BATULEY_MT1</v>
          </cell>
          <cell r="L1248" t="str">
            <v>BATULEY</v>
          </cell>
          <cell r="M1248" t="str">
            <v>ARU UTARA TIMUR BATULEY</v>
          </cell>
          <cell r="N1248" t="str">
            <v>KEPULAUAN ARU</v>
          </cell>
          <cell r="O1248" t="str">
            <v>MALUKU</v>
          </cell>
          <cell r="P1248">
            <v>-5.8080369999999997</v>
          </cell>
          <cell r="Q1248">
            <v>134.80792600000001</v>
          </cell>
          <cell r="R1248" t="str">
            <v>R 11-Puma</v>
          </cell>
          <cell r="S1248" t="str">
            <v>Area 4</v>
          </cell>
        </row>
        <row r="1249">
          <cell r="G1249" t="str">
            <v>UXX168</v>
          </cell>
          <cell r="H1249" t="str">
            <v>UXX168MT1</v>
          </cell>
          <cell r="I1249" t="str">
            <v>T-0409-1-UXX168</v>
          </cell>
          <cell r="J1249" t="str">
            <v>UXX168MM1_UBZTL_UNDUR</v>
          </cell>
          <cell r="K1249" t="str">
            <v>UXX168MM1_UBZTL_UNDUR_MT1</v>
          </cell>
          <cell r="L1249" t="str">
            <v>UNDUR</v>
          </cell>
          <cell r="M1249" t="str">
            <v>KILMURI</v>
          </cell>
          <cell r="N1249" t="str">
            <v>SERAM BAGIAN TIMUR</v>
          </cell>
          <cell r="O1249" t="str">
            <v>MALUKU</v>
          </cell>
          <cell r="P1249">
            <v>-3.78044</v>
          </cell>
          <cell r="Q1249">
            <v>130.61574999999999</v>
          </cell>
          <cell r="R1249" t="str">
            <v>R 11-Puma</v>
          </cell>
          <cell r="S1249" t="str">
            <v>Area 4</v>
          </cell>
        </row>
        <row r="1250">
          <cell r="G1250" t="str">
            <v>UXX065</v>
          </cell>
          <cell r="H1250" t="str">
            <v>UXX065MT1</v>
          </cell>
          <cell r="I1250" t="str">
            <v>T-0409-1-UXX065</v>
          </cell>
          <cell r="J1250" t="str">
            <v>UXX065MM1_UBZDT_WARIALAU</v>
          </cell>
          <cell r="K1250" t="str">
            <v>UXX065MM1_UBZDT_WARIALAU_MT1</v>
          </cell>
          <cell r="L1250" t="str">
            <v>WARIALAU</v>
          </cell>
          <cell r="M1250" t="str">
            <v>ARU UTARA</v>
          </cell>
          <cell r="N1250" t="str">
            <v>KEPULAUAN ARU</v>
          </cell>
          <cell r="O1250" t="str">
            <v>MALUKU</v>
          </cell>
          <cell r="P1250">
            <v>-5.3702269999999999</v>
          </cell>
          <cell r="Q1250">
            <v>134.54198400000001</v>
          </cell>
          <cell r="R1250" t="str">
            <v>R 11-Puma</v>
          </cell>
          <cell r="S1250" t="str">
            <v>Area 4</v>
          </cell>
        </row>
        <row r="1251">
          <cell r="G1251" t="str">
            <v>UXX082</v>
          </cell>
          <cell r="H1251" t="str">
            <v>UXX082MT1</v>
          </cell>
          <cell r="I1251" t="str">
            <v>T-0409-1-UXX082</v>
          </cell>
          <cell r="J1251" t="str">
            <v>UXX082MM1_UBZTL_SEWER</v>
          </cell>
          <cell r="K1251" t="str">
            <v>UXX082MM1_UBZTL_SEWER_MT1</v>
          </cell>
          <cell r="L1251" t="str">
            <v>SEWER</v>
          </cell>
          <cell r="M1251" t="str">
            <v>ARU UTARA TIMUR BATULEY</v>
          </cell>
          <cell r="N1251" t="str">
            <v>KEPULAUAN ARU</v>
          </cell>
          <cell r="O1251" t="str">
            <v>MALUKU</v>
          </cell>
          <cell r="P1251">
            <v>-5.8851959999999996</v>
          </cell>
          <cell r="Q1251">
            <v>134.75352599999999</v>
          </cell>
          <cell r="R1251" t="str">
            <v>R 11-Puma</v>
          </cell>
          <cell r="S1251" t="str">
            <v>Area 4</v>
          </cell>
        </row>
        <row r="1252">
          <cell r="G1252" t="str">
            <v>UXX108</v>
          </cell>
          <cell r="H1252" t="str">
            <v>UXX108MT1</v>
          </cell>
          <cell r="I1252" t="str">
            <v>T-0409-1-UXX108</v>
          </cell>
          <cell r="J1252" t="str">
            <v>UXX108MM1_UBZTL_GORAR</v>
          </cell>
          <cell r="K1252" t="str">
            <v>UXX108MM1_UBZTL_GORAR_MT1</v>
          </cell>
          <cell r="L1252" t="str">
            <v>GORAR</v>
          </cell>
          <cell r="M1252" t="str">
            <v>PULAU-PULAU ARU</v>
          </cell>
          <cell r="N1252" t="str">
            <v>KEPULAUAN ARU</v>
          </cell>
          <cell r="O1252" t="str">
            <v>MALUKU</v>
          </cell>
          <cell r="P1252">
            <v>-5.8716629999999999</v>
          </cell>
          <cell r="Q1252">
            <v>134.39001099999999</v>
          </cell>
          <cell r="R1252" t="str">
            <v>R 11-Puma</v>
          </cell>
          <cell r="S1252" t="str">
            <v>Area 4</v>
          </cell>
        </row>
        <row r="1253">
          <cell r="G1253" t="str">
            <v>UXX062</v>
          </cell>
          <cell r="H1253" t="str">
            <v>UXX062MT1</v>
          </cell>
          <cell r="I1253" t="str">
            <v>T-0409-1-UXX062</v>
          </cell>
          <cell r="J1253" t="str">
            <v>UXX062MM1_UBZDT_SALMONA</v>
          </cell>
          <cell r="K1253" t="str">
            <v>UXX062MM1_UBZDT_SALMONA_MT1</v>
          </cell>
          <cell r="L1253" t="str">
            <v>SALMONA</v>
          </cell>
          <cell r="M1253" t="str">
            <v>ARU UTARA</v>
          </cell>
          <cell r="N1253" t="str">
            <v>KEPULAUAN ARU</v>
          </cell>
          <cell r="O1253" t="str">
            <v>MALUKU</v>
          </cell>
          <cell r="P1253">
            <v>-5.5175080000000003</v>
          </cell>
          <cell r="Q1253">
            <v>134.703979</v>
          </cell>
          <cell r="R1253" t="str">
            <v>R 11-Puma</v>
          </cell>
          <cell r="S1253" t="str">
            <v>Area 4</v>
          </cell>
        </row>
        <row r="1254">
          <cell r="G1254" t="str">
            <v>UXX068</v>
          </cell>
          <cell r="H1254" t="str">
            <v>UXX068MT1</v>
          </cell>
          <cell r="I1254" t="str">
            <v>T-0409-1-UXX068</v>
          </cell>
          <cell r="J1254" t="str">
            <v>UXX068MM1_UBZLA_WARIA</v>
          </cell>
          <cell r="K1254" t="str">
            <v>UXX068MM1_UBZLA_WARIA_MT1</v>
          </cell>
          <cell r="L1254" t="str">
            <v>WARIA</v>
          </cell>
          <cell r="M1254" t="str">
            <v>ARU UTARA TIMUR BATULEY</v>
          </cell>
          <cell r="N1254" t="str">
            <v>KEPULAUAN ARU</v>
          </cell>
          <cell r="O1254" t="str">
            <v>MALUKU</v>
          </cell>
          <cell r="P1254">
            <v>-5.839537</v>
          </cell>
          <cell r="Q1254">
            <v>134.772165</v>
          </cell>
          <cell r="R1254" t="str">
            <v>R 11-Puma</v>
          </cell>
          <cell r="S1254" t="str">
            <v>Area 4</v>
          </cell>
        </row>
        <row r="1255">
          <cell r="G1255" t="str">
            <v>UXX069</v>
          </cell>
          <cell r="H1255" t="str">
            <v>UXX069MT1</v>
          </cell>
          <cell r="I1255" t="str">
            <v>T-0409-1-UXX069</v>
          </cell>
          <cell r="J1255" t="str">
            <v>UXX069MM1_UBZLA_KABALSIANG</v>
          </cell>
          <cell r="K1255" t="str">
            <v>UXX069MM1_UBZLA_KABALSIANG_MT1</v>
          </cell>
          <cell r="L1255" t="str">
            <v>KABALSIANG</v>
          </cell>
          <cell r="M1255" t="str">
            <v>ARU UTARA TIMUR BATULEY</v>
          </cell>
          <cell r="N1255" t="str">
            <v>KEPULAUAN ARU</v>
          </cell>
          <cell r="O1255" t="str">
            <v>MALUKU</v>
          </cell>
          <cell r="P1255">
            <v>-5.7367330000000001</v>
          </cell>
          <cell r="Q1255">
            <v>134.811947</v>
          </cell>
          <cell r="R1255" t="str">
            <v>R 11-Puma</v>
          </cell>
          <cell r="S1255" t="str">
            <v>Area 4</v>
          </cell>
        </row>
        <row r="1256">
          <cell r="G1256" t="str">
            <v>UXX058</v>
          </cell>
          <cell r="H1256" t="str">
            <v>UXX058MT1</v>
          </cell>
          <cell r="I1256" t="str">
            <v>T-0409-1-UXX058</v>
          </cell>
          <cell r="J1256" t="str">
            <v>UXX058MM1_UBZTL_HATTA</v>
          </cell>
          <cell r="K1256" t="str">
            <v>UXX058MM1_UBZTL_HATTA_MT1</v>
          </cell>
          <cell r="L1256" t="str">
            <v>HATTA</v>
          </cell>
          <cell r="M1256" t="str">
            <v>BANDA</v>
          </cell>
          <cell r="N1256" t="str">
            <v>MALUKU TENGAH</v>
          </cell>
          <cell r="O1256" t="str">
            <v>MALUKU</v>
          </cell>
          <cell r="P1256">
            <v>-4.580387</v>
          </cell>
          <cell r="Q1256">
            <v>130.03987799999999</v>
          </cell>
          <cell r="R1256" t="str">
            <v>R 11-Puma</v>
          </cell>
          <cell r="S1256" t="str">
            <v>Area 4</v>
          </cell>
        </row>
        <row r="1257">
          <cell r="G1257" t="str">
            <v>UXX085</v>
          </cell>
          <cell r="H1257" t="str">
            <v>UXX085MT1</v>
          </cell>
          <cell r="I1257" t="str">
            <v>T-0409-1-UXX085</v>
          </cell>
          <cell r="J1257" t="str">
            <v>UXX085MM1_UBZAJ_PAPAKULA</v>
          </cell>
          <cell r="K1257" t="str">
            <v>UXX085MM1_UBZAJ_PAPAKULA_MT1</v>
          </cell>
          <cell r="L1257" t="str">
            <v>PAPAKULA</v>
          </cell>
          <cell r="M1257" t="str">
            <v>ARU TENGAH</v>
          </cell>
          <cell r="N1257" t="str">
            <v>KEPULAUAN ARU</v>
          </cell>
          <cell r="O1257" t="str">
            <v>MALUKU</v>
          </cell>
          <cell r="P1257">
            <v>-6.038157</v>
          </cell>
          <cell r="Q1257">
            <v>134.34488200000001</v>
          </cell>
          <cell r="R1257" t="str">
            <v>R 11-Puma</v>
          </cell>
          <cell r="S1257" t="str">
            <v>Area 4</v>
          </cell>
        </row>
        <row r="1258">
          <cell r="G1258" t="str">
            <v>UXX155</v>
          </cell>
          <cell r="H1258" t="str">
            <v>UXX155MT1</v>
          </cell>
          <cell r="I1258" t="str">
            <v>T-0409-1-UXX155</v>
          </cell>
          <cell r="J1258" t="str">
            <v>UXX155MM1_UBZLA_YAMLULI</v>
          </cell>
          <cell r="K1258" t="str">
            <v>UXX155MM1_UBZLA_YAMLULI_MT1</v>
          </cell>
          <cell r="L1258" t="str">
            <v>YAMLULI</v>
          </cell>
          <cell r="M1258" t="str">
            <v>LAKOR</v>
          </cell>
          <cell r="N1258" t="str">
            <v>MALUKU BARAT DAYA</v>
          </cell>
          <cell r="O1258" t="str">
            <v>MALUKU</v>
          </cell>
          <cell r="P1258">
            <v>-8.2183399999999995</v>
          </cell>
          <cell r="Q1258">
            <v>128.21950000000001</v>
          </cell>
          <cell r="R1258" t="str">
            <v>R 11-Puma</v>
          </cell>
          <cell r="S1258" t="str">
            <v>Area 4</v>
          </cell>
        </row>
        <row r="1259">
          <cell r="G1259" t="str">
            <v>UXX175</v>
          </cell>
          <cell r="H1259" t="str">
            <v>UXX175MT1</v>
          </cell>
          <cell r="I1259" t="str">
            <v>T-0409-1-UXX175</v>
          </cell>
          <cell r="J1259" t="str">
            <v>UXX175MM1_UBZAJ_LATURAKE</v>
          </cell>
          <cell r="K1259" t="str">
            <v>UXX175MM1_UBZAJ_LATURAKE_MT1</v>
          </cell>
          <cell r="L1259" t="str">
            <v>LATURAKE</v>
          </cell>
          <cell r="M1259" t="str">
            <v>KEP. MANIPA</v>
          </cell>
          <cell r="N1259" t="str">
            <v>SERAM BAGIAN BARAT</v>
          </cell>
          <cell r="O1259" t="str">
            <v>MALUKU</v>
          </cell>
          <cell r="P1259">
            <v>-2.9476300000000002</v>
          </cell>
          <cell r="Q1259">
            <v>128.50088</v>
          </cell>
          <cell r="R1259" t="str">
            <v>R 11-Puma</v>
          </cell>
          <cell r="S1259" t="str">
            <v>Area 4</v>
          </cell>
        </row>
        <row r="1260">
          <cell r="G1260" t="str">
            <v>UXX107</v>
          </cell>
          <cell r="H1260" t="str">
            <v>UXX107MT1</v>
          </cell>
          <cell r="I1260" t="str">
            <v>T-0409-1-UXX107</v>
          </cell>
          <cell r="J1260" t="str">
            <v>UXX107MM1_UBZTL_SAMANG</v>
          </cell>
          <cell r="K1260" t="str">
            <v>UXX107MM1_UBZTL_SAMANG_MT1</v>
          </cell>
          <cell r="L1260" t="str">
            <v>SAMANG</v>
          </cell>
          <cell r="M1260" t="str">
            <v>PULAU-PULAU ARU</v>
          </cell>
          <cell r="N1260" t="str">
            <v>KEPULAUAN ARU</v>
          </cell>
          <cell r="O1260" t="str">
            <v>MALUKU</v>
          </cell>
          <cell r="P1260">
            <v>-5.6646619999999999</v>
          </cell>
          <cell r="Q1260">
            <v>134.250406</v>
          </cell>
          <cell r="R1260" t="str">
            <v>R 11-Puma</v>
          </cell>
          <cell r="S1260" t="str">
            <v>Area 4</v>
          </cell>
        </row>
        <row r="1261">
          <cell r="G1261" t="str">
            <v>UXX103</v>
          </cell>
          <cell r="H1261" t="str">
            <v>UXX103MT1</v>
          </cell>
          <cell r="I1261" t="str">
            <v>T-0409-1-UXX103</v>
          </cell>
          <cell r="J1261" t="str">
            <v>UXX103MM1_UBZAJ_NAFAR</v>
          </cell>
          <cell r="K1261" t="str">
            <v>UXX103MM1_UBZAJ_NAFAR_MT1</v>
          </cell>
          <cell r="L1261" t="str">
            <v>NAFAR</v>
          </cell>
          <cell r="M1261" t="str">
            <v>PULAU-PULAU ARU</v>
          </cell>
          <cell r="N1261" t="str">
            <v>KEPULAUAN ARU</v>
          </cell>
          <cell r="O1261" t="str">
            <v>MALUKU</v>
          </cell>
          <cell r="P1261">
            <v>-5.9823849999999998</v>
          </cell>
          <cell r="Q1261">
            <v>134.32476700000001</v>
          </cell>
          <cell r="R1261" t="str">
            <v>R 11-Puma</v>
          </cell>
          <cell r="S1261" t="str">
            <v>Area 4</v>
          </cell>
        </row>
        <row r="1262">
          <cell r="G1262" t="str">
            <v>UXX171</v>
          </cell>
          <cell r="H1262" t="str">
            <v>UXX171MT1</v>
          </cell>
          <cell r="I1262" t="str">
            <v>T-0409-1-UXX171</v>
          </cell>
          <cell r="J1262" t="str">
            <v>UXX171MM1_UBZAJ_TAMHER_WARAT</v>
          </cell>
          <cell r="K1262" t="str">
            <v>UXX171MM1_UBZAJ_TAMHER_WARAT_MT1</v>
          </cell>
          <cell r="L1262" t="str">
            <v>TAMHER WARAT</v>
          </cell>
          <cell r="M1262" t="str">
            <v>WAKATE</v>
          </cell>
          <cell r="N1262" t="str">
            <v>SERAM BAGIAN TIMUR</v>
          </cell>
          <cell r="O1262" t="str">
            <v>MALUKU</v>
          </cell>
          <cell r="P1262">
            <v>-4.5156099999999997</v>
          </cell>
          <cell r="Q1262">
            <v>131.65479999999999</v>
          </cell>
          <cell r="R1262" t="str">
            <v>R 11-Puma</v>
          </cell>
          <cell r="S1262" t="str">
            <v>Area 4</v>
          </cell>
        </row>
        <row r="1263">
          <cell r="G1263" t="str">
            <v>UXX102</v>
          </cell>
          <cell r="H1263" t="str">
            <v>UXX102MT1</v>
          </cell>
          <cell r="I1263" t="str">
            <v>T-0409-1-UXX102</v>
          </cell>
          <cell r="J1263" t="str">
            <v>UXX102MM1_UBZTL_KOLAHA</v>
          </cell>
          <cell r="K1263" t="str">
            <v>UXX102MM1_UBZTL_KOLAHA_MT1</v>
          </cell>
          <cell r="L1263" t="str">
            <v>KOLAHA</v>
          </cell>
          <cell r="M1263" t="str">
            <v>SIR-SIR</v>
          </cell>
          <cell r="N1263" t="str">
            <v>KEPULAUAN ARU</v>
          </cell>
          <cell r="O1263" t="str">
            <v>MALUKU</v>
          </cell>
          <cell r="P1263">
            <v>-5.5454080000000001</v>
          </cell>
          <cell r="Q1263">
            <v>134.49220700000001</v>
          </cell>
          <cell r="R1263" t="str">
            <v>R 11-Puma</v>
          </cell>
          <cell r="S1263" t="str">
            <v>Area 4</v>
          </cell>
        </row>
        <row r="1264">
          <cell r="G1264" t="str">
            <v>UXX084</v>
          </cell>
          <cell r="H1264" t="str">
            <v>UXX084MT1</v>
          </cell>
          <cell r="I1264" t="str">
            <v>T-0409-1-UXX084</v>
          </cell>
          <cell r="J1264" t="str">
            <v>UXX084MM1_UBZAJ_KOBASELTIMUR</v>
          </cell>
          <cell r="K1264" t="str">
            <v>UXX084MM1_UBZAJ_KOBASELTIMUR_MT1</v>
          </cell>
          <cell r="L1264" t="str">
            <v>KOBASELTIMUR</v>
          </cell>
          <cell r="M1264" t="str">
            <v>ARU TENGAH</v>
          </cell>
          <cell r="N1264" t="str">
            <v>KEPULAUAN ARU</v>
          </cell>
          <cell r="O1264" t="str">
            <v>MALUKU</v>
          </cell>
          <cell r="P1264">
            <v>-6.4557900000000004</v>
          </cell>
          <cell r="Q1264">
            <v>134.64027100000001</v>
          </cell>
          <cell r="R1264" t="str">
            <v>R 11-Puma</v>
          </cell>
          <cell r="S1264" t="str">
            <v>Area 4</v>
          </cell>
        </row>
        <row r="1265">
          <cell r="G1265" t="str">
            <v>UXX156</v>
          </cell>
          <cell r="H1265" t="str">
            <v>UXX156MT1</v>
          </cell>
          <cell r="I1265" t="str">
            <v>T-0409-1-UXX156</v>
          </cell>
          <cell r="J1265" t="str">
            <v>UXX156MM1_UBZMM_LEBELAU</v>
          </cell>
          <cell r="K1265" t="str">
            <v>UXX156MM1_UBZMM_LEBELAU_MT1</v>
          </cell>
          <cell r="L1265" t="str">
            <v>LEBELAU</v>
          </cell>
          <cell r="M1265" t="str">
            <v>KISAR UTARA</v>
          </cell>
          <cell r="N1265" t="str">
            <v>MALUKU BARAT DAYA</v>
          </cell>
          <cell r="O1265" t="str">
            <v>MALUKU</v>
          </cell>
          <cell r="P1265">
            <v>-8.03674</v>
          </cell>
          <cell r="Q1265">
            <v>127.15516</v>
          </cell>
          <cell r="R1265" t="str">
            <v>R 11-Puma</v>
          </cell>
          <cell r="S1265" t="str">
            <v>Area 4</v>
          </cell>
        </row>
        <row r="1266">
          <cell r="G1266" t="str">
            <v>UXX078</v>
          </cell>
          <cell r="H1266" t="str">
            <v>UXX078MT1</v>
          </cell>
          <cell r="I1266" t="str">
            <v>T-0409-1-UXX078</v>
          </cell>
          <cell r="J1266" t="str">
            <v>UXX078MM1_UBZDT_NGAIGULI</v>
          </cell>
          <cell r="K1266" t="str">
            <v>UXX078MM1_UBZDT_NGAIGULI_MT1</v>
          </cell>
          <cell r="L1266" t="str">
            <v>NGAIGULI</v>
          </cell>
          <cell r="M1266" t="str">
            <v>ARU SELATAN</v>
          </cell>
          <cell r="N1266" t="str">
            <v>KEPULAUAN ARU</v>
          </cell>
          <cell r="O1266" t="str">
            <v>MALUKU</v>
          </cell>
          <cell r="P1266">
            <v>-6.6223799999999997</v>
          </cell>
          <cell r="Q1266">
            <v>134.09574000000001</v>
          </cell>
          <cell r="R1266" t="str">
            <v>R 11-Puma</v>
          </cell>
          <cell r="S1266" t="str">
            <v>Area 4</v>
          </cell>
        </row>
        <row r="1267">
          <cell r="G1267" t="str">
            <v>UXX101</v>
          </cell>
          <cell r="H1267" t="str">
            <v>UXX101MT1</v>
          </cell>
          <cell r="I1267" t="str">
            <v>T-0409-1-UXX101</v>
          </cell>
          <cell r="J1267" t="str">
            <v>UXX101MM1_UBZTL_LANGHALAU</v>
          </cell>
          <cell r="K1267" t="str">
            <v>UXX101MM1_UBZTL_LANGHALAU_MT1</v>
          </cell>
          <cell r="L1267" t="str">
            <v>LANGHALAU</v>
          </cell>
          <cell r="M1267" t="str">
            <v>SIR-SIR</v>
          </cell>
          <cell r="N1267" t="str">
            <v>KEPULAUAN ARU</v>
          </cell>
          <cell r="O1267" t="str">
            <v>MALUKU</v>
          </cell>
          <cell r="P1267">
            <v>-5.5723399999999996</v>
          </cell>
          <cell r="Q1267">
            <v>134.60828000000001</v>
          </cell>
          <cell r="R1267" t="str">
            <v>R 11-Puma</v>
          </cell>
          <cell r="S1267" t="str">
            <v>Area 4</v>
          </cell>
        </row>
        <row r="1268">
          <cell r="G1268" t="str">
            <v>UXX104</v>
          </cell>
          <cell r="H1268" t="str">
            <v>UXX104MT1</v>
          </cell>
          <cell r="I1268" t="str">
            <v>T-0409-1-UXX104</v>
          </cell>
          <cell r="J1268" t="str">
            <v>UXX104MM1_UBZAJ_TUNGUWATU</v>
          </cell>
          <cell r="K1268" t="str">
            <v>UXX104MM1_UBZAJ_TUNGUWATU_MT1</v>
          </cell>
          <cell r="L1268" t="str">
            <v>TUNGUWATU</v>
          </cell>
          <cell r="M1268" t="str">
            <v>PULAU-PULAU ARU</v>
          </cell>
          <cell r="N1268" t="str">
            <v>KEPULAUAN ARU</v>
          </cell>
          <cell r="O1268" t="str">
            <v>MALUKU</v>
          </cell>
          <cell r="P1268">
            <v>-5.7765919999999999</v>
          </cell>
          <cell r="Q1268">
            <v>134.41487699999999</v>
          </cell>
          <cell r="R1268" t="str">
            <v>R 11-Puma</v>
          </cell>
          <cell r="S1268" t="str">
            <v>Area 4</v>
          </cell>
        </row>
        <row r="1269">
          <cell r="G1269" t="str">
            <v>UXX074</v>
          </cell>
          <cell r="H1269" t="str">
            <v>UXX074MT1</v>
          </cell>
          <cell r="I1269" t="str">
            <v>T-0409-1-UXX074</v>
          </cell>
          <cell r="J1269" t="str">
            <v>UXX074MM1_UBZDT_WAKUA</v>
          </cell>
          <cell r="K1269" t="str">
            <v>UXX074MM1_UBZDT_WAKUA_MT1</v>
          </cell>
          <cell r="L1269" t="str">
            <v>WAKUA</v>
          </cell>
          <cell r="M1269" t="str">
            <v>ARU TENGAH</v>
          </cell>
          <cell r="N1269" t="str">
            <v>KEPULAUAN ARU</v>
          </cell>
          <cell r="O1269" t="str">
            <v>MALUKU</v>
          </cell>
          <cell r="P1269">
            <v>-5.9357689999999996</v>
          </cell>
          <cell r="Q1269">
            <v>134.518665</v>
          </cell>
          <cell r="R1269" t="str">
            <v>R 11-Puma</v>
          </cell>
          <cell r="S1269" t="str">
            <v>Area 4</v>
          </cell>
        </row>
        <row r="1270">
          <cell r="G1270" t="str">
            <v>UXX079</v>
          </cell>
          <cell r="H1270" t="str">
            <v>UXX079MT1</v>
          </cell>
          <cell r="I1270" t="str">
            <v>T-0409-1-UXX079</v>
          </cell>
          <cell r="J1270" t="str">
            <v>UXX079MM1_UBZDT_JELIA</v>
          </cell>
          <cell r="K1270" t="str">
            <v>UXX079MM1_UBZDT_JELIA_MT1</v>
          </cell>
          <cell r="L1270" t="str">
            <v>JELIA</v>
          </cell>
          <cell r="M1270" t="str">
            <v>ARU SELATAN</v>
          </cell>
          <cell r="N1270" t="str">
            <v>KEPULAUAN ARU</v>
          </cell>
          <cell r="O1270" t="str">
            <v>MALUKU</v>
          </cell>
          <cell r="P1270">
            <v>-6.6657799999999998</v>
          </cell>
          <cell r="Q1270">
            <v>134.29443000000001</v>
          </cell>
          <cell r="R1270" t="str">
            <v>R 11-Puma</v>
          </cell>
          <cell r="S1270" t="str">
            <v>Area 4</v>
          </cell>
        </row>
        <row r="1271">
          <cell r="G1271" t="str">
            <v>UXX073</v>
          </cell>
          <cell r="H1271" t="str">
            <v>UXX073MT1</v>
          </cell>
          <cell r="I1271" t="str">
            <v>T-0409-1-UXX073</v>
          </cell>
          <cell r="J1271" t="str">
            <v>UXX073MM1_UBZDT_SELIBATABATA</v>
          </cell>
          <cell r="K1271" t="str">
            <v>UXX073MM1_UBZDT_SELIBATABATA_MT1</v>
          </cell>
          <cell r="L1271" t="str">
            <v>SELIBATABATA</v>
          </cell>
          <cell r="M1271" t="str">
            <v>ARU TENGAH</v>
          </cell>
          <cell r="N1271" t="str">
            <v>KEPULAUAN ARU</v>
          </cell>
          <cell r="O1271" t="str">
            <v>MALUKU</v>
          </cell>
          <cell r="P1271">
            <v>-6.0173839999999998</v>
          </cell>
          <cell r="Q1271">
            <v>134.392923</v>
          </cell>
          <cell r="R1271" t="str">
            <v>R 11-Puma</v>
          </cell>
          <cell r="S1271" t="str">
            <v>Area 4</v>
          </cell>
        </row>
        <row r="1272">
          <cell r="G1272" t="str">
            <v>UXX105</v>
          </cell>
          <cell r="H1272" t="str">
            <v>UXX105MT1</v>
          </cell>
          <cell r="I1272" t="str">
            <v>T-0409-1-UXX105</v>
          </cell>
          <cell r="J1272" t="str">
            <v>UXX105MM1_UBZAJ_JABULENGA</v>
          </cell>
          <cell r="K1272" t="str">
            <v>UXX105MM1_UBZAJ_JABULENGA_MT1</v>
          </cell>
          <cell r="L1272" t="str">
            <v>JABULENGA</v>
          </cell>
          <cell r="M1272" t="str">
            <v>PULAU-PULAU ARU</v>
          </cell>
          <cell r="N1272" t="str">
            <v>KEPULAUAN ARU</v>
          </cell>
          <cell r="O1272" t="str">
            <v>MALUKU</v>
          </cell>
          <cell r="P1272">
            <v>-5.7838289999999999</v>
          </cell>
          <cell r="Q1272">
            <v>134.348917</v>
          </cell>
          <cell r="R1272" t="str">
            <v>R 11-Puma</v>
          </cell>
          <cell r="S1272" t="str">
            <v>Area 4</v>
          </cell>
        </row>
        <row r="1273">
          <cell r="G1273" t="str">
            <v>UXX157</v>
          </cell>
          <cell r="H1273" t="str">
            <v>UXX157MT1</v>
          </cell>
          <cell r="I1273" t="str">
            <v>T-0409-1-UXX157</v>
          </cell>
          <cell r="J1273" t="str">
            <v>UXX157MM1_UBZMM_TELA</v>
          </cell>
          <cell r="K1273" t="str">
            <v>UXX157MM1_UBZMM_TELA_MT1</v>
          </cell>
          <cell r="L1273" t="str">
            <v>TELA</v>
          </cell>
          <cell r="M1273" t="str">
            <v>PULAU-PULAU BABAR</v>
          </cell>
          <cell r="N1273" t="str">
            <v>MALUKU BARAT DAYA</v>
          </cell>
          <cell r="O1273" t="str">
            <v>MALUKU</v>
          </cell>
          <cell r="P1273">
            <v>-8.0078399999999998</v>
          </cell>
          <cell r="Q1273">
            <v>129.67415</v>
          </cell>
          <cell r="R1273" t="str">
            <v>R 11-Puma</v>
          </cell>
          <cell r="S1273" t="str">
            <v>Area 4</v>
          </cell>
        </row>
        <row r="1274">
          <cell r="G1274" t="str">
            <v>UXX091</v>
          </cell>
          <cell r="H1274" t="str">
            <v>UXX091MT1</v>
          </cell>
          <cell r="I1274" t="str">
            <v>T-0409-1-UXX091</v>
          </cell>
          <cell r="J1274" t="str">
            <v>UXX091MM1_UBZTL_PONOM</v>
          </cell>
          <cell r="K1274" t="str">
            <v>UXX091MM1_UBZTL_PONOM_MT1</v>
          </cell>
          <cell r="L1274" t="str">
            <v>PONOM</v>
          </cell>
          <cell r="M1274" t="str">
            <v>ARU TENGAH TIMUR</v>
          </cell>
          <cell r="N1274" t="str">
            <v>KEPULAUAN ARU</v>
          </cell>
          <cell r="O1274" t="str">
            <v>MALUKU</v>
          </cell>
          <cell r="P1274">
            <v>-6.3922999999999996</v>
          </cell>
          <cell r="Q1274">
            <v>134.59663699999999</v>
          </cell>
          <cell r="R1274" t="str">
            <v>R 11-Puma</v>
          </cell>
          <cell r="S1274" t="str">
            <v>Area 4</v>
          </cell>
        </row>
        <row r="1275">
          <cell r="G1275" t="str">
            <v>UXX066</v>
          </cell>
          <cell r="H1275" t="str">
            <v>UXX066MT1</v>
          </cell>
          <cell r="I1275" t="str">
            <v>T-0409-1-UXX066</v>
          </cell>
          <cell r="J1275" t="str">
            <v>UXX066MM1_UBZLA_KUMUL</v>
          </cell>
          <cell r="K1275" t="str">
            <v>UXX066MM1_UBZLA_KUMUL_MT1</v>
          </cell>
          <cell r="L1275" t="str">
            <v>KUMUL</v>
          </cell>
          <cell r="M1275" t="str">
            <v>ARU UTARA TIMUR BATULEY</v>
          </cell>
          <cell r="N1275" t="str">
            <v>KEPULAUAN ARU</v>
          </cell>
          <cell r="O1275" t="str">
            <v>MALUKU</v>
          </cell>
          <cell r="P1275">
            <v>-5.7862330000000002</v>
          </cell>
          <cell r="Q1275">
            <v>134.79509899999999</v>
          </cell>
          <cell r="R1275" t="str">
            <v>R 11-Puma</v>
          </cell>
          <cell r="S1275" t="str">
            <v>Area 4</v>
          </cell>
        </row>
        <row r="1276">
          <cell r="G1276" t="str">
            <v>UXX092</v>
          </cell>
          <cell r="H1276" t="str">
            <v>UXX092MT1</v>
          </cell>
          <cell r="I1276" t="str">
            <v>T-0409-1-UXX092</v>
          </cell>
          <cell r="J1276" t="str">
            <v>UXX092MM1_UBZAJ_POPJETUR</v>
          </cell>
          <cell r="K1276" t="str">
            <v>UXX092MM1_UBZAJ_POPJETUR_MT1</v>
          </cell>
          <cell r="L1276" t="str">
            <v>POPJETUR</v>
          </cell>
          <cell r="M1276" t="str">
            <v>ARU SELATAN</v>
          </cell>
          <cell r="N1276" t="str">
            <v>KEPULAUAN ARU</v>
          </cell>
          <cell r="O1276" t="str">
            <v>MALUKU</v>
          </cell>
          <cell r="P1276">
            <v>-6.6539999999999999</v>
          </cell>
          <cell r="Q1276">
            <v>134.15165999999999</v>
          </cell>
          <cell r="R1276" t="str">
            <v>R 11-Puma</v>
          </cell>
          <cell r="S1276" t="str">
            <v>Area 4</v>
          </cell>
        </row>
        <row r="1277">
          <cell r="G1277" t="str">
            <v>UXX174</v>
          </cell>
          <cell r="H1277" t="str">
            <v>UXX174MT1</v>
          </cell>
          <cell r="I1277" t="str">
            <v>T-0409-1-UXX174</v>
          </cell>
          <cell r="J1277" t="str">
            <v>UXX174MM1_UBZMM_PATTI</v>
          </cell>
          <cell r="K1277" t="str">
            <v>UXX174MM1_UBZMM_PATTI_MT1</v>
          </cell>
          <cell r="L1277" t="str">
            <v>PATTI</v>
          </cell>
          <cell r="M1277" t="str">
            <v>DAMER</v>
          </cell>
          <cell r="N1277" t="str">
            <v>MALUKU BARAT DAYA</v>
          </cell>
          <cell r="O1277" t="str">
            <v>MALUKU</v>
          </cell>
          <cell r="P1277">
            <v>-8.2065300000000008</v>
          </cell>
          <cell r="Q1277">
            <v>127.85767</v>
          </cell>
          <cell r="R1277" t="str">
            <v>R 11-Puma</v>
          </cell>
          <cell r="S1277" t="str">
            <v>Area 4</v>
          </cell>
        </row>
        <row r="1278">
          <cell r="G1278" t="str">
            <v>UXX057</v>
          </cell>
          <cell r="H1278" t="str">
            <v>UXX057MT1</v>
          </cell>
          <cell r="I1278" t="str">
            <v>T-0409-1-UXX057</v>
          </cell>
          <cell r="J1278" t="str">
            <v>UXX057MM1_UBZTL_RUMAHWEY</v>
          </cell>
          <cell r="K1278" t="str">
            <v>UXX057MM1_UBZTL_RUMAHWEY_MT1</v>
          </cell>
          <cell r="L1278" t="str">
            <v>RUMAHWEY</v>
          </cell>
          <cell r="M1278" t="str">
            <v>SERAM UTARA BARAT</v>
          </cell>
          <cell r="N1278" t="str">
            <v>MALUKU TENGAH</v>
          </cell>
          <cell r="O1278" t="str">
            <v>MALUKU</v>
          </cell>
          <cell r="P1278">
            <v>-2.8666700000000001</v>
          </cell>
          <cell r="Q1278">
            <v>128.84875</v>
          </cell>
          <cell r="R1278" t="str">
            <v>R 11-Puma</v>
          </cell>
          <cell r="S1278" t="str">
            <v>Area 4</v>
          </cell>
        </row>
        <row r="1279">
          <cell r="G1279" t="str">
            <v>UXX081</v>
          </cell>
          <cell r="H1279" t="str">
            <v>UXX081MT1</v>
          </cell>
          <cell r="I1279" t="str">
            <v>T-0409-1-UXX081</v>
          </cell>
          <cell r="J1279" t="str">
            <v>UXX081MM1_UBZTL_ERERSIN</v>
          </cell>
          <cell r="K1279" t="str">
            <v>UXX081MM1_UBZTL_ERERSIN_MT1</v>
          </cell>
          <cell r="L1279" t="str">
            <v>ERERSIN</v>
          </cell>
          <cell r="M1279" t="str">
            <v>ARU SELATAN UTARA</v>
          </cell>
          <cell r="N1279" t="str">
            <v>KEPULAUAN ARU</v>
          </cell>
          <cell r="O1279" t="str">
            <v>MALUKU</v>
          </cell>
          <cell r="P1279">
            <v>-6.4824960000000003</v>
          </cell>
          <cell r="Q1279">
            <v>134.381642</v>
          </cell>
          <cell r="R1279" t="str">
            <v>R 11-Puma</v>
          </cell>
          <cell r="S1279" t="str">
            <v>Area 4</v>
          </cell>
        </row>
        <row r="1280">
          <cell r="G1280" t="str">
            <v>UXX160</v>
          </cell>
          <cell r="H1280" t="str">
            <v>UXX160MT1</v>
          </cell>
          <cell r="I1280" t="str">
            <v>T-0409-1-UXX160</v>
          </cell>
          <cell r="J1280" t="str">
            <v>UXX160MM1_UBZMM_EMPLAWAS</v>
          </cell>
          <cell r="K1280" t="str">
            <v>UXX160MM1_UBZMM_EMPLAWAS_MT1</v>
          </cell>
          <cell r="L1280" t="str">
            <v>EMPLAWAS</v>
          </cell>
          <cell r="M1280" t="str">
            <v>BABAR TIMUR</v>
          </cell>
          <cell r="N1280" t="str">
            <v>MALUKU BARAT DAYA</v>
          </cell>
          <cell r="O1280" t="str">
            <v>MALUKU</v>
          </cell>
          <cell r="P1280">
            <v>-8.0456730000000007</v>
          </cell>
          <cell r="Q1280">
            <v>129.77523400000001</v>
          </cell>
          <cell r="R1280" t="str">
            <v>R 11-Puma</v>
          </cell>
          <cell r="S1280" t="str">
            <v>Area 4</v>
          </cell>
        </row>
        <row r="1281">
          <cell r="G1281" t="str">
            <v>UXX162</v>
          </cell>
          <cell r="H1281" t="str">
            <v>UXX162MT1</v>
          </cell>
          <cell r="I1281" t="str">
            <v>T-0409-1-UXX162</v>
          </cell>
          <cell r="J1281" t="str">
            <v>UXX162MM1_UBZTL_MARSELA</v>
          </cell>
          <cell r="K1281" t="str">
            <v>UXX162MM1_UBZTL_MARSELA_MT1</v>
          </cell>
          <cell r="L1281" t="str">
            <v>MARSELA</v>
          </cell>
          <cell r="M1281" t="str">
            <v>MARSELA</v>
          </cell>
          <cell r="N1281" t="str">
            <v>MALUKU BARAT DAYA</v>
          </cell>
          <cell r="O1281" t="str">
            <v>MALUKU</v>
          </cell>
          <cell r="P1281">
            <v>-8.1558600000000006</v>
          </cell>
          <cell r="Q1281">
            <v>129.86955</v>
          </cell>
          <cell r="R1281" t="str">
            <v>R 11-Puma</v>
          </cell>
          <cell r="S1281" t="str">
            <v>Area 4</v>
          </cell>
        </row>
        <row r="1282">
          <cell r="G1282" t="str">
            <v>UXX094</v>
          </cell>
          <cell r="H1282" t="str">
            <v>UXX094MT1</v>
          </cell>
          <cell r="I1282" t="str">
            <v>T-0409-1-UXX094</v>
          </cell>
          <cell r="J1282" t="str">
            <v>UXX094MM1_UBZAJ_DOKA_TIMUR</v>
          </cell>
          <cell r="K1282" t="str">
            <v>UXX094MM1_UBZAJ_DOKA_TIMUR_MT1</v>
          </cell>
          <cell r="L1282" t="str">
            <v>DOKA TIMUR</v>
          </cell>
          <cell r="M1282" t="str">
            <v>ARU SELATAN</v>
          </cell>
          <cell r="N1282" t="str">
            <v>KEPULAUAN ARU</v>
          </cell>
          <cell r="O1282" t="str">
            <v>MALUKU</v>
          </cell>
          <cell r="P1282">
            <v>-6.61294</v>
          </cell>
          <cell r="Q1282">
            <v>134.24940000000001</v>
          </cell>
          <cell r="R1282" t="str">
            <v>R 11-Puma</v>
          </cell>
          <cell r="S1282" t="str">
            <v>Area 4</v>
          </cell>
        </row>
        <row r="1283">
          <cell r="G1283" t="str">
            <v>UXX153</v>
          </cell>
          <cell r="H1283" t="str">
            <v>UXX153MT1</v>
          </cell>
          <cell r="I1283" t="str">
            <v>T-0409-1-UXX153</v>
          </cell>
          <cell r="J1283" t="str">
            <v>UXX153MM1_UBZLA_LURANG</v>
          </cell>
          <cell r="K1283" t="str">
            <v>UXX153MM1_UBZLA_LURANG_MT1</v>
          </cell>
          <cell r="L1283" t="str">
            <v>LURANG</v>
          </cell>
          <cell r="M1283" t="str">
            <v>WETAR UTARA</v>
          </cell>
          <cell r="N1283" t="str">
            <v>MALUKU BARAT DAYA</v>
          </cell>
          <cell r="O1283" t="str">
            <v>MALUKU</v>
          </cell>
          <cell r="P1283">
            <v>-7.6798400000000004</v>
          </cell>
          <cell r="Q1283">
            <v>126.33831000000001</v>
          </cell>
          <cell r="R1283" t="str">
            <v>R 11-Puma</v>
          </cell>
          <cell r="S1283" t="str">
            <v>Area 4</v>
          </cell>
        </row>
        <row r="1284">
          <cell r="G1284" t="str">
            <v>UXX154</v>
          </cell>
          <cell r="H1284" t="str">
            <v>UXX154MT1</v>
          </cell>
          <cell r="I1284" t="str">
            <v>T-0409-1-UXX154</v>
          </cell>
          <cell r="J1284" t="str">
            <v>UXX154MM1_UBZLA_TUTUWARU</v>
          </cell>
          <cell r="K1284" t="str">
            <v>UXX154MM1_UBZLA_TUTUWARU_MT1</v>
          </cell>
          <cell r="L1284" t="str">
            <v>TUTUWARU</v>
          </cell>
          <cell r="M1284" t="str">
            <v>LETI</v>
          </cell>
          <cell r="N1284" t="str">
            <v>MALUKU BARAT DAYA</v>
          </cell>
          <cell r="O1284" t="str">
            <v>MALUKU</v>
          </cell>
          <cell r="P1284">
            <v>-8.2113800000000001</v>
          </cell>
          <cell r="Q1284">
            <v>127.65644</v>
          </cell>
          <cell r="R1284" t="str">
            <v>R 11-Puma</v>
          </cell>
          <cell r="S1284" t="str">
            <v>Area 4</v>
          </cell>
        </row>
        <row r="1285">
          <cell r="G1285" t="str">
            <v>UXX163</v>
          </cell>
          <cell r="H1285" t="str">
            <v>UXX163MT1</v>
          </cell>
          <cell r="I1285" t="str">
            <v>T-0409-1-UXX163</v>
          </cell>
          <cell r="J1285" t="str">
            <v>UXX163MM1_UBZLA_WASARILI</v>
          </cell>
          <cell r="K1285" t="str">
            <v>UXX163MM1_UBZLA_WASARILI_MT1</v>
          </cell>
          <cell r="L1285" t="str">
            <v>WASARILI</v>
          </cell>
          <cell r="M1285" t="str">
            <v>MDONA HYERA</v>
          </cell>
          <cell r="N1285" t="str">
            <v>MALUKU BARAT DAYA</v>
          </cell>
          <cell r="O1285" t="str">
            <v>MALUKU</v>
          </cell>
          <cell r="P1285">
            <v>-7.9089700000000001</v>
          </cell>
          <cell r="Q1285">
            <v>129.52215000000001</v>
          </cell>
          <cell r="R1285" t="str">
            <v>R 11-Puma</v>
          </cell>
          <cell r="S1285" t="str">
            <v>Area 4</v>
          </cell>
        </row>
        <row r="1286">
          <cell r="G1286" t="str">
            <v>UXX093</v>
          </cell>
          <cell r="H1286" t="str">
            <v>UXX093MT1</v>
          </cell>
          <cell r="I1286" t="str">
            <v>T-0409-1-UXX093</v>
          </cell>
          <cell r="J1286" t="str">
            <v>UXX093MM1_UBZAJ_LOR-LOR</v>
          </cell>
          <cell r="K1286" t="str">
            <v>UXX093MM1_UBZAJ_LOR-LOR_MT1</v>
          </cell>
          <cell r="L1286" t="str">
            <v>LOR-LOR</v>
          </cell>
          <cell r="M1286" t="str">
            <v>ARU SELATAN</v>
          </cell>
          <cell r="N1286" t="str">
            <v>KEPULAUAN ARU</v>
          </cell>
          <cell r="O1286" t="str">
            <v>MALUKU</v>
          </cell>
          <cell r="P1286">
            <v>-6.4669400000000001</v>
          </cell>
          <cell r="Q1286">
            <v>134.17578</v>
          </cell>
          <cell r="R1286" t="str">
            <v>R 11-Puma</v>
          </cell>
          <cell r="S1286" t="str">
            <v>Area 4</v>
          </cell>
        </row>
        <row r="1287">
          <cell r="G1287" t="str">
            <v>UXX072</v>
          </cell>
          <cell r="H1287" t="str">
            <v>UXX072MT1</v>
          </cell>
          <cell r="I1287" t="str">
            <v>T-0409-1-UXX072</v>
          </cell>
          <cell r="J1287" t="str">
            <v>UXX072MM1_UBZDT_ALGADANG</v>
          </cell>
          <cell r="K1287" t="str">
            <v>UXX072MM1_UBZDT_ALGADANG_MT1</v>
          </cell>
          <cell r="L1287" t="str">
            <v>ALGADANG</v>
          </cell>
          <cell r="M1287" t="str">
            <v>ARU TENGAH</v>
          </cell>
          <cell r="N1287" t="str">
            <v>KEPULAUAN ARU</v>
          </cell>
          <cell r="O1287" t="str">
            <v>MALUKU</v>
          </cell>
          <cell r="P1287">
            <v>-6.1974679999999998</v>
          </cell>
          <cell r="Q1287">
            <v>134.481675</v>
          </cell>
          <cell r="R1287" t="str">
            <v>R 11-Puma</v>
          </cell>
          <cell r="S1287" t="str">
            <v>Area 4</v>
          </cell>
        </row>
        <row r="1288">
          <cell r="G1288" t="str">
            <v>UXX098</v>
          </cell>
          <cell r="H1288" t="str">
            <v>UXX098MT1</v>
          </cell>
          <cell r="I1288" t="str">
            <v>T-0409-1-UXX098</v>
          </cell>
          <cell r="J1288" t="str">
            <v>UXX098MM1_UBZTL_GOMAR_SUNGAI</v>
          </cell>
          <cell r="K1288" t="str">
            <v>UXX098MM1_UBZTL_GOMAR_SUNGAI_MT1</v>
          </cell>
          <cell r="L1288" t="str">
            <v>GOMAR SUNGAI</v>
          </cell>
          <cell r="M1288" t="str">
            <v>ARU SELATAN TIMUR</v>
          </cell>
          <cell r="N1288" t="str">
            <v>KEPULAUAN ARU</v>
          </cell>
          <cell r="O1288" t="str">
            <v>MALUKU</v>
          </cell>
          <cell r="P1288">
            <v>-6.5610799999999996</v>
          </cell>
          <cell r="Q1288">
            <v>134.48999000000001</v>
          </cell>
          <cell r="R1288" t="str">
            <v>R 11-Puma</v>
          </cell>
          <cell r="S1288" t="str">
            <v>Area 4</v>
          </cell>
        </row>
        <row r="1289">
          <cell r="G1289" t="str">
            <v>UXX095</v>
          </cell>
          <cell r="H1289" t="str">
            <v>UXX095MT1</v>
          </cell>
          <cell r="I1289" t="str">
            <v>T-0409-1-UXX095</v>
          </cell>
          <cell r="J1289" t="str">
            <v>UXX095MM1_UBZAJ_HOKMAR</v>
          </cell>
          <cell r="K1289" t="str">
            <v>UXX095MM1_UBZAJ_HOKMAR_MT1</v>
          </cell>
          <cell r="L1289" t="str">
            <v>HOKMAR</v>
          </cell>
          <cell r="M1289" t="str">
            <v>ARU SELATAN UTARA</v>
          </cell>
          <cell r="N1289" t="str">
            <v>KEPULAUAN ARU</v>
          </cell>
          <cell r="O1289" t="str">
            <v>MALUKU</v>
          </cell>
          <cell r="P1289">
            <v>-6.2362830000000002</v>
          </cell>
          <cell r="Q1289">
            <v>134.12873400000001</v>
          </cell>
          <cell r="R1289" t="str">
            <v>R 11-Puma</v>
          </cell>
          <cell r="S1289" t="str">
            <v>Area 4</v>
          </cell>
        </row>
        <row r="1290">
          <cell r="G1290" t="str">
            <v>UXX158</v>
          </cell>
          <cell r="H1290" t="str">
            <v>UXX158MT1</v>
          </cell>
          <cell r="I1290" t="str">
            <v>T-0409-1-UXX158</v>
          </cell>
          <cell r="J1290" t="str">
            <v>UXX158MM1_UBZMM_MANUWUI</v>
          </cell>
          <cell r="K1290" t="str">
            <v>UXX158MM1_UBZMM_MANUWUI_MT1</v>
          </cell>
          <cell r="L1290" t="str">
            <v>MANUWUI</v>
          </cell>
          <cell r="M1290" t="str">
            <v>PULAU-PULAU BABAR</v>
          </cell>
          <cell r="N1290" t="str">
            <v>MALUKU BARAT DAYA</v>
          </cell>
          <cell r="O1290" t="str">
            <v>MALUKU</v>
          </cell>
          <cell r="P1290">
            <v>-7.7870200000000001</v>
          </cell>
          <cell r="Q1290">
            <v>129.67198999999999</v>
          </cell>
          <cell r="R1290" t="str">
            <v>R 11-Puma</v>
          </cell>
          <cell r="S1290" t="str">
            <v>Area 4</v>
          </cell>
        </row>
        <row r="1291">
          <cell r="G1291" t="str">
            <v>UXX176</v>
          </cell>
          <cell r="H1291" t="str">
            <v>UXX176MT1</v>
          </cell>
          <cell r="I1291" t="str">
            <v>T-0409-1-UXX176</v>
          </cell>
          <cell r="J1291" t="str">
            <v>UXX176MM1_UBZAJ_UWE_KUTELEJAYA</v>
          </cell>
          <cell r="K1291" t="str">
            <v>UXX176MM1_UBZAJ_UWE_KUTELEJAYA_MT1</v>
          </cell>
          <cell r="L1291" t="str">
            <v>UWE - KUTELEJAYA</v>
          </cell>
          <cell r="M1291" t="str">
            <v>KEP. MANIPA</v>
          </cell>
          <cell r="N1291" t="str">
            <v>SERAM BAGIAN BARAT</v>
          </cell>
          <cell r="O1291" t="str">
            <v>MALUKU</v>
          </cell>
          <cell r="P1291">
            <v>-3.264993</v>
          </cell>
          <cell r="Q1291">
            <v>127.554705</v>
          </cell>
          <cell r="R1291" t="str">
            <v>R 11-Puma</v>
          </cell>
          <cell r="S1291" t="str">
            <v>Area 4</v>
          </cell>
        </row>
        <row r="1292">
          <cell r="G1292" t="str">
            <v>UXW100</v>
          </cell>
          <cell r="H1292" t="str">
            <v>UXW100MT1</v>
          </cell>
          <cell r="I1292" t="str">
            <v>T-0409-1-UXW100</v>
          </cell>
          <cell r="J1292" t="str">
            <v>UXW100MM1_UBZIP_DOSIMAR</v>
          </cell>
          <cell r="K1292" t="str">
            <v>UXW100MM1_UBZIP_DOSIMAR_MT1</v>
          </cell>
          <cell r="L1292" t="str">
            <v>DOSIMAR</v>
          </cell>
          <cell r="M1292" t="str">
            <v>ARU SELATAN TIMUR</v>
          </cell>
          <cell r="N1292" t="str">
            <v>KEPULAUAN ARU</v>
          </cell>
          <cell r="O1292" t="str">
            <v>MALUKU</v>
          </cell>
          <cell r="P1292">
            <v>-6.8591110000000004</v>
          </cell>
          <cell r="Q1292">
            <v>134.145026</v>
          </cell>
          <cell r="R1292" t="str">
            <v>R 11-Puma</v>
          </cell>
          <cell r="S1292" t="str">
            <v>Area 4</v>
          </cell>
        </row>
        <row r="1293">
          <cell r="G1293" t="str">
            <v>UXX151</v>
          </cell>
          <cell r="H1293" t="str">
            <v>UXX151MT1</v>
          </cell>
          <cell r="I1293" t="str">
            <v>T-0409-1-UXX151</v>
          </cell>
          <cell r="J1293" t="str">
            <v>UXX151MM1_UBZLA_ILMARANG</v>
          </cell>
          <cell r="K1293" t="str">
            <v>UXX151MM1_UBZLA_ILMARANG_MT1</v>
          </cell>
          <cell r="L1293" t="str">
            <v>ILMARANG</v>
          </cell>
          <cell r="M1293" t="str">
            <v>WETAR BARAT</v>
          </cell>
          <cell r="N1293" t="str">
            <v>MALUKU BARAT DAYA</v>
          </cell>
          <cell r="O1293" t="str">
            <v>MALUKU</v>
          </cell>
          <cell r="P1293">
            <v>-7.7373700000000003</v>
          </cell>
          <cell r="Q1293">
            <v>130.00971000000001</v>
          </cell>
          <cell r="R1293" t="str">
            <v>R 11-Puma</v>
          </cell>
          <cell r="S1293" t="str">
            <v>Area 4</v>
          </cell>
        </row>
        <row r="1294">
          <cell r="G1294" t="str">
            <v>UXX177</v>
          </cell>
          <cell r="H1294" t="str">
            <v>UXX177MT1</v>
          </cell>
          <cell r="I1294" t="str">
            <v>T-0409-1-UXX177</v>
          </cell>
          <cell r="J1294" t="str">
            <v>UXX177MM1_UBZTL_RUMEON</v>
          </cell>
          <cell r="K1294" t="str">
            <v>UXX177MM1_UBZTL_RUMEON_MT1</v>
          </cell>
          <cell r="L1294" t="str">
            <v>RUMEON</v>
          </cell>
          <cell r="M1294" t="str">
            <v>KILMURI</v>
          </cell>
          <cell r="N1294" t="str">
            <v>SERAM BAGIAN TIMUR</v>
          </cell>
          <cell r="O1294" t="str">
            <v>MALUKU</v>
          </cell>
          <cell r="P1294">
            <v>-3.9636</v>
          </cell>
          <cell r="Q1294">
            <v>131.3845</v>
          </cell>
          <cell r="R1294" t="str">
            <v>R 11-Puma</v>
          </cell>
          <cell r="S1294" t="str">
            <v>Area 4</v>
          </cell>
        </row>
        <row r="1295">
          <cell r="G1295" t="str">
            <v>UXX152</v>
          </cell>
          <cell r="H1295" t="str">
            <v>UXX152MT1</v>
          </cell>
          <cell r="I1295" t="str">
            <v>T-0409-1-UXX152</v>
          </cell>
          <cell r="J1295" t="str">
            <v>UXX152MM1_UBZLA_ARWALA</v>
          </cell>
          <cell r="K1295" t="str">
            <v>UXX152MM1_UBZLA_ARWALA_MT1</v>
          </cell>
          <cell r="L1295" t="str">
            <v>ARWALA</v>
          </cell>
          <cell r="M1295" t="str">
            <v>WETAR TIMUR</v>
          </cell>
          <cell r="N1295" t="str">
            <v>MALUKU BARAT DAYA</v>
          </cell>
          <cell r="O1295" t="str">
            <v>MALUKU</v>
          </cell>
          <cell r="P1295">
            <v>-7.67483</v>
          </cell>
          <cell r="Q1295">
            <v>126.80495000000001</v>
          </cell>
          <cell r="R1295" t="str">
            <v>R 11-Puma</v>
          </cell>
          <cell r="S1295" t="str">
            <v>Area 4</v>
          </cell>
        </row>
        <row r="1296">
          <cell r="G1296" t="str">
            <v>UXX164</v>
          </cell>
          <cell r="H1296" t="str">
            <v>UXX164MT1</v>
          </cell>
          <cell r="I1296" t="str">
            <v>T-0409-1-UXX164</v>
          </cell>
          <cell r="J1296" t="str">
            <v>UXX164MM1_UBZMM_BATU_MERAH</v>
          </cell>
          <cell r="K1296" t="str">
            <v>UXX164MM1_UBZMM_BATU_MERAH_MT1</v>
          </cell>
          <cell r="L1296" t="str">
            <v>BATU MERAH</v>
          </cell>
          <cell r="M1296" t="str">
            <v>DAMER</v>
          </cell>
          <cell r="N1296" t="str">
            <v>MALUKU BARAT DAYA</v>
          </cell>
          <cell r="O1296" t="str">
            <v>MALUKU</v>
          </cell>
          <cell r="P1296">
            <v>-7.0733199999999998</v>
          </cell>
          <cell r="Q1296">
            <v>128.58946</v>
          </cell>
          <cell r="R1296" t="str">
            <v>R 11-Puma</v>
          </cell>
          <cell r="S1296" t="str">
            <v>Area 4</v>
          </cell>
        </row>
        <row r="1297">
          <cell r="G1297" t="str">
            <v>UXX097</v>
          </cell>
          <cell r="H1297" t="str">
            <v>UXX097MT1</v>
          </cell>
          <cell r="I1297" t="str">
            <v>T-0409-1-UXX097</v>
          </cell>
          <cell r="J1297" t="str">
            <v>UXX097MM1_UBZAJ_REBI</v>
          </cell>
          <cell r="K1297" t="str">
            <v>UXX097MM1_UBZAJ_REBI_MT1</v>
          </cell>
          <cell r="L1297" t="str">
            <v>REBI</v>
          </cell>
          <cell r="M1297" t="str">
            <v>ARU SELATAN UTARA</v>
          </cell>
          <cell r="N1297" t="str">
            <v>KEPULAUAN ARU</v>
          </cell>
          <cell r="O1297" t="str">
            <v>MALUKU</v>
          </cell>
          <cell r="P1297">
            <v>-6.3858769999999998</v>
          </cell>
          <cell r="Q1297">
            <v>134.11994799999999</v>
          </cell>
          <cell r="R1297" t="str">
            <v>R 11-Puma</v>
          </cell>
          <cell r="S1297" t="str">
            <v>Area 4</v>
          </cell>
        </row>
        <row r="1298">
          <cell r="G1298" t="str">
            <v>UXX076</v>
          </cell>
          <cell r="H1298" t="str">
            <v>UXX076MT1</v>
          </cell>
          <cell r="I1298" t="str">
            <v>T-0409-1-UXX076</v>
          </cell>
          <cell r="J1298" t="str">
            <v>UXX076MM1_UBZDT_LORANG</v>
          </cell>
          <cell r="K1298" t="str">
            <v>UXX076MM1_UBZDT_LORANG_MT1</v>
          </cell>
          <cell r="L1298" t="str">
            <v>LORANG</v>
          </cell>
          <cell r="M1298" t="str">
            <v>ARU TENGAH</v>
          </cell>
          <cell r="N1298" t="str">
            <v>KEPULAUAN ARU</v>
          </cell>
          <cell r="O1298" t="str">
            <v>MALUKU</v>
          </cell>
          <cell r="P1298">
            <v>-6.283982</v>
          </cell>
          <cell r="Q1298">
            <v>134.44483600000001</v>
          </cell>
          <cell r="R1298" t="str">
            <v>R 11-Puma</v>
          </cell>
          <cell r="S1298" t="str">
            <v>Area 4</v>
          </cell>
        </row>
        <row r="1299">
          <cell r="G1299" t="str">
            <v>UXX150</v>
          </cell>
          <cell r="H1299" t="str">
            <v>UXX150MT1</v>
          </cell>
          <cell r="I1299" t="str">
            <v>T-0409-1-UXX150</v>
          </cell>
          <cell r="J1299" t="str">
            <v>UXX150MM1_UBZLA_MAHUAN</v>
          </cell>
          <cell r="K1299" t="str">
            <v>UXX150MM1_UBZLA_MAHUAN_MT1</v>
          </cell>
          <cell r="L1299" t="str">
            <v>MAHUAN</v>
          </cell>
          <cell r="M1299" t="str">
            <v>WETAR</v>
          </cell>
          <cell r="N1299" t="str">
            <v>MALUKU BARAT DAYA</v>
          </cell>
          <cell r="O1299" t="str">
            <v>MALUKU</v>
          </cell>
          <cell r="P1299">
            <v>-7.7753800000000002</v>
          </cell>
          <cell r="Q1299">
            <v>126.62860999999999</v>
          </cell>
          <cell r="R1299" t="str">
            <v>R 11-Puma</v>
          </cell>
          <cell r="S1299" t="str">
            <v>Area 4</v>
          </cell>
        </row>
        <row r="1300">
          <cell r="G1300" t="str">
            <v>UXX096</v>
          </cell>
          <cell r="H1300" t="str">
            <v>UXX096MT1</v>
          </cell>
          <cell r="I1300" t="str">
            <v>T-0409-1-UXX096</v>
          </cell>
          <cell r="J1300" t="str">
            <v>UXX096MM1_UBZAJ_LUTUR</v>
          </cell>
          <cell r="K1300" t="str">
            <v>UXX096MM1_UBZAJ_LUTUR_MT1</v>
          </cell>
          <cell r="L1300" t="str">
            <v>LUTUR</v>
          </cell>
          <cell r="M1300" t="str">
            <v>ARU SELATAN UTARA</v>
          </cell>
          <cell r="N1300" t="str">
            <v>KEPULAUAN ARU</v>
          </cell>
          <cell r="O1300" t="str">
            <v>MALUKU</v>
          </cell>
          <cell r="P1300">
            <v>-6.3163340000000003</v>
          </cell>
          <cell r="Q1300">
            <v>134.13653299999999</v>
          </cell>
          <cell r="R1300" t="str">
            <v>R 11-Puma</v>
          </cell>
          <cell r="S1300" t="str">
            <v>Area 4</v>
          </cell>
        </row>
        <row r="1301">
          <cell r="G1301" t="str">
            <v>UXX080</v>
          </cell>
          <cell r="H1301" t="str">
            <v>UXX080MT1</v>
          </cell>
          <cell r="I1301" t="str">
            <v>T-0409-1-UXX080</v>
          </cell>
          <cell r="J1301" t="str">
            <v>UXX080MM1_UBZDT_NGAIBOR</v>
          </cell>
          <cell r="K1301" t="str">
            <v>UXX080MM1_UBZDT_NGAIBOR_MT1</v>
          </cell>
          <cell r="L1301" t="str">
            <v>NGAIBOR</v>
          </cell>
          <cell r="M1301" t="str">
            <v>ARU SELATAN</v>
          </cell>
          <cell r="N1301" t="str">
            <v>KEPULAUAN ARU</v>
          </cell>
          <cell r="O1301" t="str">
            <v>MALUKU</v>
          </cell>
          <cell r="P1301">
            <v>-6.70845</v>
          </cell>
          <cell r="Q1301">
            <v>134.08387999999999</v>
          </cell>
          <cell r="R1301" t="str">
            <v>R 11-Puma</v>
          </cell>
          <cell r="S1301" t="str">
            <v>Area 4</v>
          </cell>
        </row>
        <row r="1302">
          <cell r="G1302" t="str">
            <v>UXW105</v>
          </cell>
          <cell r="H1302" t="str">
            <v>UXW105MT1</v>
          </cell>
          <cell r="I1302" t="str">
            <v>T-0409-1-UXW105</v>
          </cell>
          <cell r="J1302" t="str">
            <v>UXW105MM1_UBZIP_DURJELA</v>
          </cell>
          <cell r="K1302" t="str">
            <v>UXW105MM1_UBZIP_DURJELA_MT1</v>
          </cell>
          <cell r="L1302" t="str">
            <v>DURJELA</v>
          </cell>
          <cell r="M1302" t="str">
            <v>PULAU-PULAU ARU</v>
          </cell>
          <cell r="N1302" t="str">
            <v>KEPULAUAN ARU</v>
          </cell>
          <cell r="O1302" t="str">
            <v>MALUKU</v>
          </cell>
          <cell r="P1302">
            <v>-5.8173360000000001</v>
          </cell>
          <cell r="Q1302">
            <v>134.23398700000001</v>
          </cell>
          <cell r="R1302" t="str">
            <v>R 11-Puma</v>
          </cell>
          <cell r="S1302" t="str">
            <v>Area 4</v>
          </cell>
        </row>
        <row r="1303">
          <cell r="G1303" t="str">
            <v>UXW104</v>
          </cell>
          <cell r="H1303" t="str">
            <v>UXW104MT1</v>
          </cell>
          <cell r="I1303" t="str">
            <v>T-0409-1-UXW104</v>
          </cell>
          <cell r="J1303" t="str">
            <v>UXW104MM1_UBZIP_WAKPAPAPI</v>
          </cell>
          <cell r="K1303" t="str">
            <v>UXW104MM1_UBZIP_WAKPAPAPI_MT1</v>
          </cell>
          <cell r="L1303" t="str">
            <v>WAKPAPAPI</v>
          </cell>
          <cell r="M1303" t="str">
            <v>PULAU PULAU BABAR TIMUR</v>
          </cell>
          <cell r="N1303" t="str">
            <v>MALUKU BARAT DAYA</v>
          </cell>
          <cell r="O1303" t="str">
            <v>MALUKU</v>
          </cell>
          <cell r="P1303">
            <v>-7.944007</v>
          </cell>
          <cell r="Q1303">
            <v>129.83808999999999</v>
          </cell>
          <cell r="R1303" t="str">
            <v>R 11-Puma</v>
          </cell>
          <cell r="S1303" t="str">
            <v>Area 4</v>
          </cell>
        </row>
        <row r="1304">
          <cell r="G1304" t="str">
            <v>UXW103</v>
          </cell>
          <cell r="H1304" t="str">
            <v>UXW103MT1</v>
          </cell>
          <cell r="I1304" t="str">
            <v>T-0409-1-UXW103</v>
          </cell>
          <cell r="J1304" t="str">
            <v>UXW103MM1_UBZIP_ROTNAMA</v>
          </cell>
          <cell r="K1304" t="str">
            <v>UXW103MM1_UBZIP_ROTNAMA_MT1</v>
          </cell>
          <cell r="L1304" t="str">
            <v>ROTNAMA</v>
          </cell>
          <cell r="M1304" t="str">
            <v>MDONA HYERA</v>
          </cell>
          <cell r="N1304" t="str">
            <v>MALUKU BARAT DAYA</v>
          </cell>
          <cell r="O1304" t="str">
            <v>MALUKU</v>
          </cell>
          <cell r="P1304">
            <v>-8.1944820000000007</v>
          </cell>
          <cell r="Q1304">
            <v>128.97547800000001</v>
          </cell>
          <cell r="R1304" t="str">
            <v>R 11-Puma</v>
          </cell>
          <cell r="S1304" t="str">
            <v>Area 4</v>
          </cell>
        </row>
        <row r="1305">
          <cell r="G1305" t="str">
            <v>UXW102</v>
          </cell>
          <cell r="H1305" t="str">
            <v>UXW102MT1</v>
          </cell>
          <cell r="I1305" t="str">
            <v>T-0409-1-UXW102</v>
          </cell>
          <cell r="J1305" t="str">
            <v>UXW102MM1_UBZIP_TELALORA</v>
          </cell>
          <cell r="K1305" t="str">
            <v>UXW102MM1_UBZIP_TELALORA_MT1</v>
          </cell>
          <cell r="L1305" t="str">
            <v>TELALORA</v>
          </cell>
          <cell r="M1305" t="str">
            <v>MARSELA</v>
          </cell>
          <cell r="N1305" t="str">
            <v>MALUKU BARAT DAYA</v>
          </cell>
          <cell r="O1305" t="str">
            <v>MALUKU</v>
          </cell>
          <cell r="P1305">
            <v>-8.1946480000000008</v>
          </cell>
          <cell r="Q1305">
            <v>129.84787600000001</v>
          </cell>
          <cell r="R1305" t="str">
            <v>R 11-Puma</v>
          </cell>
          <cell r="S1305" t="str">
            <v>Area 4</v>
          </cell>
        </row>
        <row r="1306">
          <cell r="G1306" t="str">
            <v>UXW101</v>
          </cell>
          <cell r="H1306" t="str">
            <v>UXW101MT1</v>
          </cell>
          <cell r="I1306" t="str">
            <v>T-0409-1-UXW101</v>
          </cell>
          <cell r="J1306" t="str">
            <v>UXW101MM1_UBZIP_KETTY_LETPEY</v>
          </cell>
          <cell r="K1306" t="str">
            <v>UXW101MM1_UBZIP_KETTY_LETPEY_MT1</v>
          </cell>
          <cell r="L1306" t="str">
            <v>KETTY LETPEY</v>
          </cell>
          <cell r="M1306" t="str">
            <v>LAKOR</v>
          </cell>
          <cell r="N1306" t="str">
            <v>MALUKU BARAT DAYA</v>
          </cell>
          <cell r="O1306" t="str">
            <v>MALUKU</v>
          </cell>
          <cell r="P1306">
            <v>-8.2766500000000001</v>
          </cell>
          <cell r="Q1306">
            <v>128.1549306</v>
          </cell>
          <cell r="R1306" t="str">
            <v>R 11-Puma</v>
          </cell>
          <cell r="S1306" t="str">
            <v>Area 4</v>
          </cell>
        </row>
        <row r="1307">
          <cell r="G1307" t="str">
            <v>UXW048</v>
          </cell>
          <cell r="H1307" t="str">
            <v>UXW048MT1</v>
          </cell>
          <cell r="I1307" t="str">
            <v>T-0409-1-UXW048</v>
          </cell>
          <cell r="J1307" t="str">
            <v>UXW048MM1_UBZAJ_KORAGO</v>
          </cell>
          <cell r="K1307" t="str">
            <v>UXW048MM1_UBZAJ_KORAGO_MT1</v>
          </cell>
          <cell r="L1307" t="str">
            <v>KORAGO</v>
          </cell>
          <cell r="M1307" t="str">
            <v>MOROTAI UTARA</v>
          </cell>
          <cell r="N1307" t="str">
            <v>PULAU MOROTAI</v>
          </cell>
          <cell r="O1307" t="str">
            <v>MALUKU UTARA</v>
          </cell>
          <cell r="P1307">
            <v>2.5243530000000001</v>
          </cell>
          <cell r="Q1307">
            <v>128.65488999999999</v>
          </cell>
          <cell r="R1307" t="str">
            <v>R 09-Sulawesi &amp; Malut</v>
          </cell>
          <cell r="S1307" t="str">
            <v>Area 4</v>
          </cell>
        </row>
        <row r="1308">
          <cell r="G1308" t="str">
            <v>UXW053</v>
          </cell>
          <cell r="H1308" t="str">
            <v>UXW053MT1</v>
          </cell>
          <cell r="I1308" t="str">
            <v>T-0409-1-UXW053</v>
          </cell>
          <cell r="J1308" t="str">
            <v>UXW053MM1_UBZAJ_LUSUO</v>
          </cell>
          <cell r="K1308" t="str">
            <v>UXW053MM1_UBZAJ_LUSUO_MT1</v>
          </cell>
          <cell r="L1308" t="str">
            <v>LUSUO</v>
          </cell>
          <cell r="M1308" t="str">
            <v>MOROTAI UTARA</v>
          </cell>
          <cell r="N1308" t="str">
            <v>PULAU MOROTAI</v>
          </cell>
          <cell r="O1308" t="str">
            <v>MALUKU UTARA</v>
          </cell>
          <cell r="P1308">
            <v>2.5324499999999999</v>
          </cell>
          <cell r="Q1308">
            <v>128.63037</v>
          </cell>
          <cell r="R1308" t="str">
            <v>R 09-Sulawesi &amp; Malut</v>
          </cell>
          <cell r="S1308" t="str">
            <v>Area 4</v>
          </cell>
        </row>
        <row r="1309">
          <cell r="G1309" t="str">
            <v>UXW028</v>
          </cell>
          <cell r="H1309" t="str">
            <v>UXW028MT1</v>
          </cell>
          <cell r="I1309" t="str">
            <v>T-0409-1-UXW028</v>
          </cell>
          <cell r="J1309" t="str">
            <v>UXW028MM1_UBZAJ_BARATAKU</v>
          </cell>
          <cell r="K1309" t="str">
            <v>UXW028MM1_UBZAJ_BARATAKU_MT1</v>
          </cell>
          <cell r="L1309" t="str">
            <v>BARATAKU</v>
          </cell>
          <cell r="M1309" t="str">
            <v>LOLODA</v>
          </cell>
          <cell r="N1309" t="str">
            <v>HALMAHERA BARAT</v>
          </cell>
          <cell r="O1309" t="str">
            <v>MALUKU UTARA</v>
          </cell>
          <cell r="P1309">
            <v>1.8684400000000001</v>
          </cell>
          <cell r="Q1309">
            <v>127.66840000000001</v>
          </cell>
          <cell r="R1309" t="str">
            <v>R 09-Sulawesi &amp; Malut</v>
          </cell>
          <cell r="S1309" t="str">
            <v>Area 4</v>
          </cell>
        </row>
        <row r="1310">
          <cell r="G1310" t="str">
            <v>UXW056</v>
          </cell>
          <cell r="H1310" t="str">
            <v>UXW056MT1</v>
          </cell>
          <cell r="I1310" t="str">
            <v>T-0409-1-UXW056</v>
          </cell>
          <cell r="J1310" t="str">
            <v>UXW056MM1_UBZLA_PILOWO</v>
          </cell>
          <cell r="K1310" t="str">
            <v>UXW056MM1_UBZLA_PILOWO_MT1</v>
          </cell>
          <cell r="L1310" t="str">
            <v>PILOWO</v>
          </cell>
          <cell r="M1310" t="str">
            <v>MOROTAI SELATAN</v>
          </cell>
          <cell r="N1310" t="str">
            <v>PULAU MOROTAI</v>
          </cell>
          <cell r="O1310" t="str">
            <v>MALUKU UTARA</v>
          </cell>
          <cell r="P1310">
            <v>2.1083599999999998</v>
          </cell>
          <cell r="Q1310">
            <v>128.25532000000001</v>
          </cell>
          <cell r="R1310" t="str">
            <v>R 09-Sulawesi &amp; Malut</v>
          </cell>
          <cell r="S1310" t="str">
            <v>Area 4</v>
          </cell>
        </row>
        <row r="1311">
          <cell r="G1311" t="str">
            <v>UXW046</v>
          </cell>
          <cell r="H1311" t="str">
            <v>UXW046MT1</v>
          </cell>
          <cell r="I1311" t="str">
            <v>T-0409-1-UXW046</v>
          </cell>
          <cell r="J1311" t="str">
            <v>UXW046MM1_UBZTL_GORUGO</v>
          </cell>
          <cell r="K1311" t="str">
            <v>UXW046MM1_UBZTL_GORUGO_MT1</v>
          </cell>
          <cell r="L1311" t="str">
            <v>GORUGO</v>
          </cell>
          <cell r="M1311" t="str">
            <v>MOROTAI JAYA</v>
          </cell>
          <cell r="N1311" t="str">
            <v>PULAU MOROTAI</v>
          </cell>
          <cell r="O1311" t="str">
            <v>MALUKU UTARA</v>
          </cell>
          <cell r="P1311">
            <v>2.5693999999999999</v>
          </cell>
          <cell r="Q1311">
            <v>128.60955000000001</v>
          </cell>
          <cell r="R1311" t="str">
            <v>R 09-Sulawesi &amp; Malut</v>
          </cell>
          <cell r="S1311" t="str">
            <v>Area 4</v>
          </cell>
        </row>
        <row r="1312">
          <cell r="G1312" t="str">
            <v>UXW051</v>
          </cell>
          <cell r="H1312" t="str">
            <v>UXW051MT1</v>
          </cell>
          <cell r="I1312" t="str">
            <v>T-0409-1-UXW051</v>
          </cell>
          <cell r="J1312" t="str">
            <v>UXW051MM1_UBZTL_LIFAO</v>
          </cell>
          <cell r="K1312" t="str">
            <v>UXW051MM1_UBZTL_LIFAO_MT1</v>
          </cell>
          <cell r="L1312" t="str">
            <v>LIFAO</v>
          </cell>
          <cell r="M1312" t="str">
            <v>MOROTAI TIMUR</v>
          </cell>
          <cell r="N1312" t="str">
            <v>PULAU MOROTAI</v>
          </cell>
          <cell r="O1312" t="str">
            <v>MALUKU UTARA</v>
          </cell>
          <cell r="P1312">
            <v>2.2282000000000002</v>
          </cell>
          <cell r="Q1312">
            <v>128.61712</v>
          </cell>
          <cell r="R1312" t="str">
            <v>R 09-Sulawesi &amp; Malut</v>
          </cell>
          <cell r="S1312" t="str">
            <v>Area 4</v>
          </cell>
        </row>
        <row r="1313">
          <cell r="G1313" t="str">
            <v>UXW057</v>
          </cell>
          <cell r="H1313" t="str">
            <v>UXW057MT1</v>
          </cell>
          <cell r="I1313" t="str">
            <v>T-0409-1-UXW057</v>
          </cell>
          <cell r="J1313" t="str">
            <v>UXW057MM1_UBZTL_PODIMOR_PADANGE</v>
          </cell>
          <cell r="K1313" t="str">
            <v>UXW057MM1_UBZTL_PODIMOR_PADANGE_MT1</v>
          </cell>
          <cell r="L1313" t="str">
            <v>PODIMOR PADANGE</v>
          </cell>
          <cell r="M1313" t="str">
            <v>MOROTAI JAYA</v>
          </cell>
          <cell r="N1313" t="str">
            <v>PULAU MOROTAI</v>
          </cell>
          <cell r="O1313" t="str">
            <v>MALUKU UTARA</v>
          </cell>
          <cell r="P1313">
            <v>2.5880399999999999</v>
          </cell>
          <cell r="Q1313">
            <v>128.4778</v>
          </cell>
          <cell r="R1313" t="str">
            <v>R 09-Sulawesi &amp; Malut</v>
          </cell>
          <cell r="S1313" t="str">
            <v>Area 4</v>
          </cell>
        </row>
        <row r="1314">
          <cell r="G1314" t="str">
            <v>UXW036</v>
          </cell>
          <cell r="H1314" t="str">
            <v>UXW036MT1</v>
          </cell>
          <cell r="I1314" t="str">
            <v>T-0409-1-UXW036</v>
          </cell>
          <cell r="J1314" t="str">
            <v>UXW036MM1_UBZTL_ARU</v>
          </cell>
          <cell r="K1314" t="str">
            <v>UXW036MM1_UBZTL_ARU_MT1</v>
          </cell>
          <cell r="L1314" t="str">
            <v>ARU</v>
          </cell>
          <cell r="M1314" t="str">
            <v>MOROTAI JAYA</v>
          </cell>
          <cell r="N1314" t="str">
            <v>PULAU MOROTAI</v>
          </cell>
          <cell r="O1314" t="str">
            <v>MALUKU UTARA</v>
          </cell>
          <cell r="P1314">
            <v>2.6155499999999998</v>
          </cell>
          <cell r="Q1314">
            <v>128.59177</v>
          </cell>
          <cell r="R1314" t="str">
            <v>R 09-Sulawesi &amp; Malut</v>
          </cell>
          <cell r="S1314" t="str">
            <v>Area 4</v>
          </cell>
        </row>
        <row r="1315">
          <cell r="G1315" t="str">
            <v>UXW033</v>
          </cell>
          <cell r="H1315" t="str">
            <v>UXW033MT1</v>
          </cell>
          <cell r="I1315" t="str">
            <v>T-0409-1-UXW033</v>
          </cell>
          <cell r="J1315" t="str">
            <v>UXW033MM1_UBZIP_ASMIRO</v>
          </cell>
          <cell r="K1315" t="str">
            <v>UXW033MM1_UBZIP_ASMIRO_MT1</v>
          </cell>
          <cell r="L1315" t="str">
            <v>ASMIRO</v>
          </cell>
          <cell r="M1315" t="str">
            <v>LOLODA UTARA</v>
          </cell>
          <cell r="N1315" t="str">
            <v>HALMAHERA UTARA</v>
          </cell>
          <cell r="O1315" t="str">
            <v>MALUKU UTARA</v>
          </cell>
          <cell r="P1315">
            <v>1.9819</v>
          </cell>
          <cell r="Q1315">
            <v>127.76379</v>
          </cell>
          <cell r="R1315" t="str">
            <v>R 09-Sulawesi &amp; Malut</v>
          </cell>
          <cell r="S1315" t="str">
            <v>Area 4</v>
          </cell>
        </row>
        <row r="1316">
          <cell r="G1316" t="str">
            <v>UXW059</v>
          </cell>
          <cell r="H1316" t="str">
            <v>UXW059MT1</v>
          </cell>
          <cell r="I1316" t="str">
            <v>T-0409-1-UXW059</v>
          </cell>
          <cell r="J1316" t="str">
            <v>UXW059MM1_UBZTL_WARINGIN</v>
          </cell>
          <cell r="K1316" t="str">
            <v>UXW059MM1_UBZTL_WARINGIN_MT1</v>
          </cell>
          <cell r="L1316" t="str">
            <v>WARINGIN</v>
          </cell>
          <cell r="M1316" t="str">
            <v>MOROTAI TIMUR</v>
          </cell>
          <cell r="N1316" t="str">
            <v>PULAU MOROTAI</v>
          </cell>
          <cell r="O1316" t="str">
            <v>MALUKU UTARA</v>
          </cell>
          <cell r="P1316">
            <v>2.1299199999999998</v>
          </cell>
          <cell r="Q1316">
            <v>128.25075000000001</v>
          </cell>
          <cell r="R1316" t="str">
            <v>R 09-Sulawesi &amp; Malut</v>
          </cell>
          <cell r="S1316" t="str">
            <v>Area 4</v>
          </cell>
        </row>
        <row r="1317">
          <cell r="G1317" t="str">
            <v>UXW043</v>
          </cell>
          <cell r="H1317" t="str">
            <v>UXW043MT1</v>
          </cell>
          <cell r="I1317" t="str">
            <v>T-0409-1-UXW043</v>
          </cell>
          <cell r="J1317" t="str">
            <v>UXW043MM1_UBZTL_TILEY</v>
          </cell>
          <cell r="K1317" t="str">
            <v>UXW043MM1_UBZTL_TILEY_MT1</v>
          </cell>
          <cell r="L1317" t="str">
            <v>TILEY</v>
          </cell>
          <cell r="M1317" t="str">
            <v>MOROTAI JAYA</v>
          </cell>
          <cell r="N1317" t="str">
            <v>PULAU MOROTAI</v>
          </cell>
          <cell r="O1317" t="str">
            <v>MALUKU UTARA</v>
          </cell>
          <cell r="P1317">
            <v>2.2015899999999999</v>
          </cell>
          <cell r="Q1317">
            <v>128.25221999999999</v>
          </cell>
          <cell r="R1317" t="str">
            <v>R 09-Sulawesi &amp; Malut</v>
          </cell>
          <cell r="S1317" t="str">
            <v>Area 4</v>
          </cell>
        </row>
        <row r="1318">
          <cell r="G1318" t="str">
            <v>UXW040</v>
          </cell>
          <cell r="H1318" t="str">
            <v>UXW040MT1</v>
          </cell>
          <cell r="I1318" t="str">
            <v>T-0409-1-UXW040</v>
          </cell>
          <cell r="J1318" t="str">
            <v>UXW040MM1_UBZTL_CUCUMARE</v>
          </cell>
          <cell r="K1318" t="str">
            <v>UXW040MM1_UBZTL_CUCUMARE_MT1</v>
          </cell>
          <cell r="L1318" t="str">
            <v>CUCUMARE</v>
          </cell>
          <cell r="M1318" t="str">
            <v>MOROTAI JAYA</v>
          </cell>
          <cell r="N1318" t="str">
            <v>PULAU MOROTAI</v>
          </cell>
          <cell r="O1318" t="str">
            <v>MALUKU UTARA</v>
          </cell>
          <cell r="P1318">
            <v>2.1733099999999999</v>
          </cell>
          <cell r="Q1318">
            <v>128.25515999999999</v>
          </cell>
          <cell r="R1318" t="str">
            <v>R 09-Sulawesi &amp; Malut</v>
          </cell>
          <cell r="S1318" t="str">
            <v>Area 4</v>
          </cell>
        </row>
        <row r="1319">
          <cell r="G1319" t="str">
            <v>UXW044</v>
          </cell>
          <cell r="H1319" t="str">
            <v>UXW044MT1</v>
          </cell>
          <cell r="I1319" t="str">
            <v>T-0409-1-UXW044</v>
          </cell>
          <cell r="J1319" t="str">
            <v>UXW044MM1_UBZTL_CIOMALOLEO</v>
          </cell>
          <cell r="K1319" t="str">
            <v>UXW044MM1_UBZTL_CIOMALOLEO_MT1</v>
          </cell>
          <cell r="L1319" t="str">
            <v>CIOMALOLEO</v>
          </cell>
          <cell r="M1319" t="str">
            <v>MOROTAI SELATAN BARAT</v>
          </cell>
          <cell r="N1319" t="str">
            <v>PULAU MOROTAI</v>
          </cell>
          <cell r="O1319" t="str">
            <v>MALUKU UTARA</v>
          </cell>
          <cell r="P1319">
            <v>2.427</v>
          </cell>
          <cell r="Q1319">
            <v>128.29899</v>
          </cell>
          <cell r="R1319" t="str">
            <v>R 09-Sulawesi &amp; Malut</v>
          </cell>
          <cell r="S1319" t="str">
            <v>Area 4</v>
          </cell>
        </row>
        <row r="1320">
          <cell r="G1320" t="str">
            <v>UXW052</v>
          </cell>
          <cell r="H1320" t="str">
            <v>UXW052MT1</v>
          </cell>
          <cell r="I1320" t="str">
            <v>T-0409-1-UXW052</v>
          </cell>
          <cell r="J1320" t="str">
            <v>UXW052MM1_UBZTL_LOUMADORO</v>
          </cell>
          <cell r="K1320" t="str">
            <v>UXW052MM1_UBZTL_LOUMADORO_MT1</v>
          </cell>
          <cell r="L1320" t="str">
            <v>LOUMADORO</v>
          </cell>
          <cell r="M1320" t="str">
            <v>MOROTAI SELATAN BARAT</v>
          </cell>
          <cell r="N1320" t="str">
            <v>PULAU MOROTAI</v>
          </cell>
          <cell r="O1320" t="str">
            <v>MALUKU UTARA</v>
          </cell>
          <cell r="P1320">
            <v>2.3915234000000001</v>
          </cell>
          <cell r="Q1320">
            <v>128.17171930000001</v>
          </cell>
          <cell r="R1320" t="str">
            <v>R 09-Sulawesi &amp; Malut</v>
          </cell>
          <cell r="S1320" t="str">
            <v>Area 4</v>
          </cell>
        </row>
        <row r="1321">
          <cell r="G1321" t="str">
            <v>UXW042</v>
          </cell>
          <cell r="H1321" t="str">
            <v>UXW042MT1</v>
          </cell>
          <cell r="I1321" t="str">
            <v>T-0409-1-UXW042</v>
          </cell>
          <cell r="J1321" t="str">
            <v>UXW042MM1_UBZTL_CIO_DALAM</v>
          </cell>
          <cell r="K1321" t="str">
            <v>UXW042MM1_UBZTL_CIO_DALAM_MT1</v>
          </cell>
          <cell r="L1321" t="str">
            <v>CIO DALAM</v>
          </cell>
          <cell r="M1321" t="str">
            <v>MOROTAI SELATAN BARAT</v>
          </cell>
          <cell r="N1321" t="str">
            <v>PULAU MOROTAI</v>
          </cell>
          <cell r="O1321" t="str">
            <v>MALUKU UTARA</v>
          </cell>
          <cell r="P1321">
            <v>2.40029</v>
          </cell>
          <cell r="Q1321">
            <v>128.30166</v>
          </cell>
          <cell r="R1321" t="str">
            <v>R 09-Sulawesi &amp; Malut</v>
          </cell>
          <cell r="S1321" t="str">
            <v>Area 4</v>
          </cell>
        </row>
        <row r="1322">
          <cell r="G1322" t="str">
            <v>UXW050</v>
          </cell>
          <cell r="H1322" t="str">
            <v>UXW050MT1</v>
          </cell>
          <cell r="I1322" t="str">
            <v>T-0409-1-UXW050</v>
          </cell>
          <cell r="J1322" t="str">
            <v>UXW050MM1_UBZTL_SAMINYAMAU</v>
          </cell>
          <cell r="K1322" t="str">
            <v>UXW050MM1_UBZTL_SAMINYAMAU_MT1</v>
          </cell>
          <cell r="L1322" t="str">
            <v>SAMINYAMAU</v>
          </cell>
          <cell r="M1322" t="str">
            <v>MOROTAI SELATAN BARAT</v>
          </cell>
          <cell r="N1322" t="str">
            <v>PULAU MOROTAI</v>
          </cell>
          <cell r="O1322" t="str">
            <v>MALUKU UTARA</v>
          </cell>
          <cell r="P1322">
            <v>2.2859069999999999</v>
          </cell>
          <cell r="Q1322">
            <v>128.157838</v>
          </cell>
          <cell r="R1322" t="str">
            <v>R 09-Sulawesi &amp; Malut</v>
          </cell>
          <cell r="S1322" t="str">
            <v>Area 4</v>
          </cell>
        </row>
        <row r="1323">
          <cell r="G1323" t="str">
            <v>UXW060</v>
          </cell>
          <cell r="H1323" t="str">
            <v>UXW060MT1</v>
          </cell>
          <cell r="I1323" t="str">
            <v>T-0409-1-UXW060</v>
          </cell>
          <cell r="J1323" t="str">
            <v>UXW060MM1_UBZTL_TITIGOGOLI</v>
          </cell>
          <cell r="K1323" t="str">
            <v>UXW060MM1_UBZTL_TITIGOGOLI_MT1</v>
          </cell>
          <cell r="L1323" t="str">
            <v>TITIGOGOLI</v>
          </cell>
          <cell r="M1323" t="str">
            <v>MOROTAI JAYA</v>
          </cell>
          <cell r="N1323" t="str">
            <v>PULAU MOROTAI</v>
          </cell>
          <cell r="O1323" t="str">
            <v>MALUKU UTARA</v>
          </cell>
          <cell r="P1323">
            <v>2.5542400000000001</v>
          </cell>
          <cell r="Q1323">
            <v>128.42941999999999</v>
          </cell>
          <cell r="R1323" t="str">
            <v>R 09-Sulawesi &amp; Malut</v>
          </cell>
          <cell r="S1323" t="str">
            <v>Area 4</v>
          </cell>
        </row>
        <row r="1324">
          <cell r="G1324" t="str">
            <v>UXW037</v>
          </cell>
          <cell r="H1324" t="str">
            <v>UXW037MT1</v>
          </cell>
          <cell r="I1324" t="str">
            <v>T-0409-1-UXW037</v>
          </cell>
          <cell r="J1324" t="str">
            <v>UXW037MM1_UBZTL_BERE_BERE_KECIL</v>
          </cell>
          <cell r="K1324" t="str">
            <v>UXW037MM1_UBZTL_BERE_BERE_KECIL_MT1</v>
          </cell>
          <cell r="L1324" t="str">
            <v>BERE-BERE KECIL</v>
          </cell>
          <cell r="M1324" t="str">
            <v>MOROTAI JAYA</v>
          </cell>
          <cell r="N1324" t="str">
            <v>PULAU MOROTAI</v>
          </cell>
          <cell r="O1324" t="str">
            <v>MALUKU UTARA</v>
          </cell>
          <cell r="P1324">
            <v>2.5682900000000002</v>
          </cell>
          <cell r="Q1324">
            <v>128.44752</v>
          </cell>
          <cell r="R1324" t="str">
            <v>R 09-Sulawesi &amp; Malut</v>
          </cell>
          <cell r="S1324" t="str">
            <v>Area 4</v>
          </cell>
        </row>
        <row r="1325">
          <cell r="G1325" t="str">
            <v>UXW047</v>
          </cell>
          <cell r="H1325" t="str">
            <v>UXW047MT1</v>
          </cell>
          <cell r="I1325" t="str">
            <v>T-0409-1-UXW047</v>
          </cell>
          <cell r="J1325" t="str">
            <v>UXW047MM1_UBZTL_HAPO</v>
          </cell>
          <cell r="K1325" t="str">
            <v>UXW047MM1_UBZTL_HAPO_MT1</v>
          </cell>
          <cell r="L1325" t="str">
            <v>HAPO</v>
          </cell>
          <cell r="M1325" t="str">
            <v>MOROTAI JAYA</v>
          </cell>
          <cell r="N1325" t="str">
            <v>PULAU MOROTAI</v>
          </cell>
          <cell r="O1325" t="str">
            <v>MALUKU UTARA</v>
          </cell>
          <cell r="P1325">
            <v>2.5242300000000002</v>
          </cell>
          <cell r="Q1325">
            <v>128.41038</v>
          </cell>
          <cell r="R1325" t="str">
            <v>R 09-Sulawesi &amp; Malut</v>
          </cell>
          <cell r="S1325" t="str">
            <v>Area 4</v>
          </cell>
        </row>
        <row r="1326">
          <cell r="G1326" t="str">
            <v>UXW083</v>
          </cell>
          <cell r="H1326" t="str">
            <v>UXW083MT1</v>
          </cell>
          <cell r="I1326" t="str">
            <v>T-0409-1-UXW083</v>
          </cell>
          <cell r="J1326" t="str">
            <v>UXW083MM1_UBZIP_TRANS_HERO</v>
          </cell>
          <cell r="K1326" t="str">
            <v>UXW083MM1_UBZIP_TRANS_HERO_MT1</v>
          </cell>
          <cell r="L1326" t="str">
            <v>TRANS HERO</v>
          </cell>
          <cell r="M1326" t="str">
            <v>GALELA UTARA</v>
          </cell>
          <cell r="N1326" t="str">
            <v>HALMAHERA UTARA</v>
          </cell>
          <cell r="O1326" t="str">
            <v>MALUKU UTARA</v>
          </cell>
          <cell r="P1326">
            <v>2.0678800000000002</v>
          </cell>
          <cell r="Q1326">
            <v>127.9691</v>
          </cell>
          <cell r="R1326" t="str">
            <v>R 09-Sulawesi &amp; Malut</v>
          </cell>
          <cell r="S1326" t="str">
            <v>Area 4</v>
          </cell>
        </row>
        <row r="1327">
          <cell r="G1327" t="str">
            <v>UXW082</v>
          </cell>
          <cell r="H1327" t="str">
            <v>UXW082MT1</v>
          </cell>
          <cell r="I1327" t="str">
            <v>T-0409-1-UXW082</v>
          </cell>
          <cell r="J1327" t="str">
            <v>UXW082MM1_UBZTL_CEMPAKA</v>
          </cell>
          <cell r="K1327" t="str">
            <v>UXW082MM1_UBZTL_CEMPAKA_MT1</v>
          </cell>
          <cell r="L1327" t="str">
            <v>CEMPAKA</v>
          </cell>
          <cell r="M1327" t="str">
            <v>MOROTAI JAYA</v>
          </cell>
          <cell r="N1327" t="str">
            <v>PULAU MOROTAI</v>
          </cell>
          <cell r="O1327" t="str">
            <v>MALUKU UTARA</v>
          </cell>
          <cell r="P1327">
            <v>2.4885799999999998</v>
          </cell>
          <cell r="Q1327">
            <v>128.35496000000001</v>
          </cell>
          <cell r="R1327" t="str">
            <v>R 09-Sulawesi &amp; Malut</v>
          </cell>
          <cell r="S1327" t="str">
            <v>Area 4</v>
          </cell>
        </row>
        <row r="1328">
          <cell r="G1328" t="str">
            <v>UXW058</v>
          </cell>
          <cell r="H1328" t="str">
            <v>UXW058MT1</v>
          </cell>
          <cell r="I1328" t="str">
            <v>T-0409-1-UXW058</v>
          </cell>
          <cell r="J1328" t="str">
            <v>UXW058MM1_UBZTL_POSI-POSI_RAU</v>
          </cell>
          <cell r="K1328" t="str">
            <v>UXW058MM1_UBZTL_POSI-POSI_RAU_MT1</v>
          </cell>
          <cell r="L1328" t="str">
            <v>POSI-POSI RAU</v>
          </cell>
          <cell r="M1328" t="str">
            <v>MOROTAI SELATAN BARAT</v>
          </cell>
          <cell r="N1328" t="str">
            <v>PULAU MOROTAI</v>
          </cell>
          <cell r="O1328" t="str">
            <v>MALUKU UTARA</v>
          </cell>
          <cell r="P1328">
            <v>2.29461</v>
          </cell>
          <cell r="Q1328">
            <v>128.17876999999999</v>
          </cell>
          <cell r="R1328" t="str">
            <v>R 09-Sulawesi &amp; Malut</v>
          </cell>
          <cell r="S1328" t="str">
            <v>Area 4</v>
          </cell>
        </row>
        <row r="1329">
          <cell r="G1329" t="str">
            <v>UXW034</v>
          </cell>
          <cell r="H1329" t="str">
            <v>UXW034MT1</v>
          </cell>
          <cell r="I1329" t="str">
            <v>T-0409-1-UXW034</v>
          </cell>
          <cell r="J1329" t="str">
            <v>UXW034MM1_UBZIP_SALUBE_EXDAMA</v>
          </cell>
          <cell r="K1329" t="str">
            <v>UXW034MM1_UBZIP_SALUBE_EXDAMA_MT1</v>
          </cell>
          <cell r="L1329" t="str">
            <v>SALUBE</v>
          </cell>
          <cell r="M1329" t="str">
            <v>LOLODA KEPULAUAN</v>
          </cell>
          <cell r="N1329" t="str">
            <v>HALMAHERA UTARA</v>
          </cell>
          <cell r="O1329" t="str">
            <v>MALUKU UTARA</v>
          </cell>
          <cell r="P1329">
            <v>2.2331599999999998</v>
          </cell>
          <cell r="Q1329">
            <v>127.80237</v>
          </cell>
          <cell r="R1329" t="str">
            <v>R 09-Sulawesi &amp; Malut</v>
          </cell>
          <cell r="S1329" t="str">
            <v>Area 4</v>
          </cell>
        </row>
        <row r="1330">
          <cell r="G1330" t="str">
            <v>UXW099</v>
          </cell>
          <cell r="H1330" t="str">
            <v>UXW099MT1</v>
          </cell>
          <cell r="I1330" t="str">
            <v>T-0409-1-UXW099</v>
          </cell>
          <cell r="J1330" t="str">
            <v>UXW099MM1_UBZTL_MESSA</v>
          </cell>
          <cell r="K1330" t="str">
            <v>UXW099MM1_UBZTL_MESSA_MT1</v>
          </cell>
          <cell r="L1330" t="str">
            <v>MESSA</v>
          </cell>
          <cell r="M1330" t="str">
            <v>WEDA UTARA</v>
          </cell>
          <cell r="N1330" t="str">
            <v>HALMAHERA TENGAH</v>
          </cell>
          <cell r="O1330" t="str">
            <v>MALUKU UTARA</v>
          </cell>
          <cell r="P1330">
            <v>0.40366000000000002</v>
          </cell>
          <cell r="Q1330">
            <v>128.28930299999999</v>
          </cell>
          <cell r="R1330" t="str">
            <v>R 09-Sulawesi &amp; Malut</v>
          </cell>
          <cell r="S1330" t="str">
            <v>Area 4</v>
          </cell>
        </row>
        <row r="1331">
          <cell r="G1331" t="str">
            <v>UXW086</v>
          </cell>
          <cell r="H1331" t="str">
            <v>UXW086MT1</v>
          </cell>
          <cell r="I1331" t="str">
            <v>T-0409-1-UXW086</v>
          </cell>
          <cell r="J1331" t="str">
            <v>UXW086MM1_UBZTL_SAMO</v>
          </cell>
          <cell r="K1331" t="str">
            <v>UXW086MM1_UBZTL_SAMO_MT1</v>
          </cell>
          <cell r="L1331" t="str">
            <v>SAMO</v>
          </cell>
          <cell r="M1331" t="str">
            <v>GANE BARAT UTARA</v>
          </cell>
          <cell r="N1331" t="str">
            <v>HALMAHERA SELATAN</v>
          </cell>
          <cell r="O1331" t="str">
            <v>MALUKU UTARA</v>
          </cell>
          <cell r="P1331">
            <v>-0.107595</v>
          </cell>
          <cell r="Q1331">
            <v>127.69205100000001</v>
          </cell>
          <cell r="R1331" t="str">
            <v>R 09-Sulawesi &amp; Malut</v>
          </cell>
          <cell r="S1331" t="str">
            <v>Area 4</v>
          </cell>
        </row>
        <row r="1332">
          <cell r="G1332" t="str">
            <v>UXW088</v>
          </cell>
          <cell r="H1332" t="str">
            <v>UXW088MT1</v>
          </cell>
          <cell r="I1332" t="str">
            <v>T-0409-1-UXW088</v>
          </cell>
          <cell r="J1332" t="str">
            <v>UXW088MM1_UBZTL_PATLEAN</v>
          </cell>
          <cell r="K1332" t="str">
            <v>UXW088MM1_UBZTL_PATLEAN_MT1</v>
          </cell>
          <cell r="L1332" t="str">
            <v>PATLEAN</v>
          </cell>
          <cell r="M1332" t="str">
            <v>MABA UTARA</v>
          </cell>
          <cell r="N1332" t="str">
            <v>HALMAHERA TIMUR</v>
          </cell>
          <cell r="O1332" t="str">
            <v>MALUKU UTARA</v>
          </cell>
          <cell r="P1332">
            <v>1.5108999999999999</v>
          </cell>
          <cell r="Q1332">
            <v>128.69229300000001</v>
          </cell>
          <cell r="R1332" t="str">
            <v>R 09-Sulawesi &amp; Malut</v>
          </cell>
          <cell r="S1332" t="str">
            <v>Area 4</v>
          </cell>
        </row>
        <row r="1333">
          <cell r="G1333" t="str">
            <v>UXW098</v>
          </cell>
          <cell r="H1333" t="str">
            <v>UXW098MT1</v>
          </cell>
          <cell r="I1333" t="str">
            <v>T-0409-1-UXW098</v>
          </cell>
          <cell r="J1333" t="str">
            <v>UXW098MM1_UBZTL_GURABUNGA</v>
          </cell>
          <cell r="K1333" t="str">
            <v>UXW098MM1_UBZTL_GURABUNGA_MT1</v>
          </cell>
          <cell r="L1333" t="str">
            <v>GURABUNGA</v>
          </cell>
          <cell r="M1333" t="str">
            <v>TIDORE</v>
          </cell>
          <cell r="N1333" t="str">
            <v>KOTA TIDORE KEPULAUAN</v>
          </cell>
          <cell r="O1333" t="str">
            <v>MALUKU UTARA</v>
          </cell>
          <cell r="P1333">
            <v>0.67494500000000002</v>
          </cell>
          <cell r="Q1333">
            <v>127.422832</v>
          </cell>
          <cell r="R1333" t="str">
            <v>R 09-Sulawesi &amp; Malut</v>
          </cell>
          <cell r="S1333" t="str">
            <v>Area 4</v>
          </cell>
        </row>
        <row r="1334">
          <cell r="G1334" t="str">
            <v>UXW085</v>
          </cell>
          <cell r="H1334" t="str">
            <v>UXW085MT1</v>
          </cell>
          <cell r="I1334" t="str">
            <v>T-0409-1-UXW085</v>
          </cell>
          <cell r="J1334" t="str">
            <v>UXW085MM1_UBZTL_BATULAK</v>
          </cell>
          <cell r="K1334" t="str">
            <v>UXW085MM1_UBZTL_BATULAK_MT1</v>
          </cell>
          <cell r="L1334" t="str">
            <v>BATULAK</v>
          </cell>
          <cell r="M1334" t="str">
            <v>GANE BARAT UTARA</v>
          </cell>
          <cell r="N1334" t="str">
            <v>HALMAHERA SELATAN</v>
          </cell>
          <cell r="O1334" t="str">
            <v>MALUKU UTARA</v>
          </cell>
          <cell r="P1334">
            <v>-2.316E-2</v>
          </cell>
          <cell r="Q1334">
            <v>127.699089</v>
          </cell>
          <cell r="R1334" t="str">
            <v>R 09-Sulawesi &amp; Malut</v>
          </cell>
          <cell r="S1334" t="str">
            <v>Area 4</v>
          </cell>
        </row>
        <row r="1335">
          <cell r="G1335" t="str">
            <v>UXW087</v>
          </cell>
          <cell r="H1335" t="str">
            <v>UXW087MT1</v>
          </cell>
          <cell r="I1335" t="str">
            <v>T-0409-1-UXW087</v>
          </cell>
          <cell r="J1335" t="str">
            <v>UXW087MM1_UBZTL_JARA_JARA</v>
          </cell>
          <cell r="K1335" t="str">
            <v>UXW087MM1_UBZTL_JARA_JARA_MT1</v>
          </cell>
          <cell r="L1335" t="str">
            <v>JARA-JARA</v>
          </cell>
          <cell r="M1335" t="str">
            <v>MABA UTARA</v>
          </cell>
          <cell r="N1335" t="str">
            <v>HALMAHERA TIMUR</v>
          </cell>
          <cell r="O1335" t="str">
            <v>MALUKU UTARA</v>
          </cell>
          <cell r="P1335">
            <v>1.5707340000000001</v>
          </cell>
          <cell r="Q1335">
            <v>128.721295</v>
          </cell>
          <cell r="R1335" t="str">
            <v>R 09-Sulawesi &amp; Malut</v>
          </cell>
          <cell r="S1335" t="str">
            <v>Area 4</v>
          </cell>
        </row>
        <row r="1336">
          <cell r="G1336" t="str">
            <v>UXW089</v>
          </cell>
          <cell r="H1336" t="str">
            <v>UXW089MT1</v>
          </cell>
          <cell r="I1336" t="str">
            <v>T-0409-1-UXW089</v>
          </cell>
          <cell r="J1336" t="str">
            <v>UXW089MM1_UBZTL_DOROSAGU</v>
          </cell>
          <cell r="K1336" t="str">
            <v>UXW089MM1_UBZTL_DOROSAGU_MT1</v>
          </cell>
          <cell r="L1336" t="str">
            <v>DOROSAGU</v>
          </cell>
          <cell r="M1336" t="str">
            <v>MABA UTARA</v>
          </cell>
          <cell r="N1336" t="str">
            <v>HALMAHERA TIMUR</v>
          </cell>
          <cell r="O1336" t="str">
            <v>MALUKU UTARA</v>
          </cell>
          <cell r="P1336">
            <v>1.353138</v>
          </cell>
          <cell r="Q1336">
            <v>128.744902</v>
          </cell>
          <cell r="R1336" t="str">
            <v>R 09-Sulawesi &amp; Malut</v>
          </cell>
          <cell r="S1336" t="str">
            <v>Area 4</v>
          </cell>
        </row>
        <row r="1337">
          <cell r="G1337" t="str">
            <v>UXW097</v>
          </cell>
          <cell r="H1337" t="str">
            <v>UXW097MT1</v>
          </cell>
          <cell r="I1337" t="str">
            <v>T-0409-1-UXW097</v>
          </cell>
          <cell r="J1337" t="str">
            <v>UXW097MM1_UBZIP_SAHU</v>
          </cell>
          <cell r="K1337" t="str">
            <v>UXW097MM1_UBZIP_SAHU_MT1</v>
          </cell>
          <cell r="L1337" t="str">
            <v>SAHU</v>
          </cell>
          <cell r="M1337" t="str">
            <v>TALIABU UTARA</v>
          </cell>
          <cell r="N1337" t="str">
            <v>PULAU TALIABU</v>
          </cell>
          <cell r="O1337" t="str">
            <v>MALUKU UTARA</v>
          </cell>
          <cell r="P1337">
            <v>-1.648077</v>
          </cell>
          <cell r="Q1337">
            <v>124.55792099999999</v>
          </cell>
          <cell r="R1337" t="str">
            <v>R 09-Sulawesi &amp; Malut</v>
          </cell>
          <cell r="S1337" t="str">
            <v>Area 4</v>
          </cell>
        </row>
        <row r="1338">
          <cell r="G1338" t="str">
            <v>UXW090</v>
          </cell>
          <cell r="H1338" t="str">
            <v>UXW090MT1</v>
          </cell>
          <cell r="I1338" t="str">
            <v>T-0409-1-UXW090</v>
          </cell>
          <cell r="J1338" t="str">
            <v>UXW090MM1_UBZTL_MAIDI</v>
          </cell>
          <cell r="K1338" t="str">
            <v>UXW090MM1_UBZTL_MAIDI_MT1</v>
          </cell>
          <cell r="L1338" t="str">
            <v>MAIDI</v>
          </cell>
          <cell r="M1338" t="str">
            <v>OBA SELATAN</v>
          </cell>
          <cell r="N1338" t="str">
            <v>KOTA TIDORE KEPULAUAN</v>
          </cell>
          <cell r="O1338" t="str">
            <v>MALUKU UTARA</v>
          </cell>
          <cell r="P1338">
            <v>0.12557199999999999</v>
          </cell>
          <cell r="Q1338">
            <v>127.70216600000001</v>
          </cell>
          <cell r="R1338" t="str">
            <v>R 09-Sulawesi &amp; Malut</v>
          </cell>
          <cell r="S1338" t="str">
            <v>Area 4</v>
          </cell>
        </row>
        <row r="1339">
          <cell r="G1339" t="str">
            <v>UXW084</v>
          </cell>
          <cell r="H1339" t="str">
            <v>UXW084MT1</v>
          </cell>
          <cell r="I1339" t="str">
            <v>T-0409-1-UXW084</v>
          </cell>
          <cell r="J1339" t="str">
            <v>UXW084MM1_UBZTL_TAWABI</v>
          </cell>
          <cell r="K1339" t="str">
            <v>UXW084MM1_UBZTL_TAWABI_MT1</v>
          </cell>
          <cell r="L1339" t="str">
            <v>TAWABI</v>
          </cell>
          <cell r="M1339" t="str">
            <v>BACAN BARAT</v>
          </cell>
          <cell r="N1339" t="str">
            <v>HALMAHERA SELATAN</v>
          </cell>
          <cell r="O1339" t="str">
            <v>MALUKU UTARA</v>
          </cell>
          <cell r="P1339">
            <v>-0.53607899999999997</v>
          </cell>
          <cell r="Q1339">
            <v>127.234443</v>
          </cell>
          <cell r="R1339" t="str">
            <v>R 09-Sulawesi &amp; Malut</v>
          </cell>
          <cell r="S1339" t="str">
            <v>Area 4</v>
          </cell>
        </row>
        <row r="1340">
          <cell r="G1340" t="str">
            <v>UXW095</v>
          </cell>
          <cell r="H1340" t="str">
            <v>UXW095MT1</v>
          </cell>
          <cell r="I1340" t="str">
            <v>T-0409-1-UXW095</v>
          </cell>
          <cell r="J1340" t="str">
            <v>UXW095MM1_UBZIP_PENCADO</v>
          </cell>
          <cell r="K1340" t="str">
            <v>UXW095MM1_UBZIP_PENCADO_MT1</v>
          </cell>
          <cell r="L1340" t="str">
            <v>PENCADO</v>
          </cell>
          <cell r="M1340" t="str">
            <v>TALIABU SELATAN</v>
          </cell>
          <cell r="N1340" t="str">
            <v>PULAU TALIABU</v>
          </cell>
          <cell r="O1340" t="str">
            <v>MALUKU UTARA</v>
          </cell>
          <cell r="P1340">
            <v>-1.911203</v>
          </cell>
          <cell r="Q1340">
            <v>124.783035</v>
          </cell>
          <cell r="R1340" t="str">
            <v>R 09-Sulawesi &amp; Malut</v>
          </cell>
          <cell r="S1340" t="str">
            <v>Area 4</v>
          </cell>
        </row>
        <row r="1341">
          <cell r="G1341" t="str">
            <v>UXW091</v>
          </cell>
          <cell r="H1341" t="str">
            <v>UXW091MT1</v>
          </cell>
          <cell r="I1341" t="str">
            <v>T-0409-1-UXW091</v>
          </cell>
          <cell r="J1341" t="str">
            <v>UXW091MM1_UBZTL_PANTURA_JAYA</v>
          </cell>
          <cell r="K1341" t="str">
            <v>UXW091MM1_UBZTL_PANTURA_JAYA_MT1</v>
          </cell>
          <cell r="L1341" t="str">
            <v>PANTURA JAYA</v>
          </cell>
          <cell r="M1341" t="str">
            <v>PATANI</v>
          </cell>
          <cell r="N1341" t="str">
            <v>HALMAHERA TENGAH</v>
          </cell>
          <cell r="O1341" t="str">
            <v>MALUKU UTARA</v>
          </cell>
          <cell r="P1341">
            <v>0.32406099999999999</v>
          </cell>
          <cell r="Q1341">
            <v>128.731818</v>
          </cell>
          <cell r="R1341" t="str">
            <v>R 09-Sulawesi &amp; Malut</v>
          </cell>
          <cell r="S1341" t="str">
            <v>Area 4</v>
          </cell>
        </row>
        <row r="1342">
          <cell r="G1342" t="str">
            <v>UXW094</v>
          </cell>
          <cell r="H1342" t="str">
            <v>UXW094MT1</v>
          </cell>
          <cell r="I1342" t="str">
            <v>T-0409-1-UXW094</v>
          </cell>
          <cell r="J1342" t="str">
            <v>UXW094MM1_UBZIP_FATKAUYON</v>
          </cell>
          <cell r="K1342" t="str">
            <v>UXW094MM1_UBZIP_FATKAUYON_MT1</v>
          </cell>
          <cell r="L1342" t="str">
            <v>FATKAUYON</v>
          </cell>
          <cell r="M1342" t="str">
            <v>SULABESI TIMUR</v>
          </cell>
          <cell r="N1342" t="str">
            <v>KEPULAUAN SULA</v>
          </cell>
          <cell r="O1342" t="str">
            <v>MALUKU UTARA</v>
          </cell>
          <cell r="P1342">
            <v>-2.454364</v>
          </cell>
          <cell r="Q1342">
            <v>126.06666800000001</v>
          </cell>
          <cell r="R1342" t="str">
            <v>R 09-Sulawesi &amp; Malut</v>
          </cell>
          <cell r="S1342" t="str">
            <v>Area 4</v>
          </cell>
        </row>
        <row r="1343">
          <cell r="G1343" t="str">
            <v>UXW092</v>
          </cell>
          <cell r="H1343" t="str">
            <v>UXW092MT1</v>
          </cell>
          <cell r="I1343" t="str">
            <v>T-0409-1-UXW092</v>
          </cell>
          <cell r="J1343" t="str">
            <v>UXW092MM1_UBZIP_WAI_INA</v>
          </cell>
          <cell r="K1343" t="str">
            <v>UXW092MM1_UBZIP_WAI_INA_MT1</v>
          </cell>
          <cell r="L1343" t="str">
            <v>WAI INA</v>
          </cell>
          <cell r="M1343" t="str">
            <v>SULABESI BARAT</v>
          </cell>
          <cell r="N1343" t="str">
            <v>KEPULAUAN SULA</v>
          </cell>
          <cell r="O1343" t="str">
            <v>MALUKU UTARA</v>
          </cell>
          <cell r="P1343">
            <v>-2.2583790000000001</v>
          </cell>
          <cell r="Q1343">
            <v>125.91797</v>
          </cell>
          <cell r="R1343" t="str">
            <v>R 09-Sulawesi &amp; Malut</v>
          </cell>
          <cell r="S1343" t="str">
            <v>Area 4</v>
          </cell>
        </row>
        <row r="1344">
          <cell r="G1344" t="str">
            <v>UXW093</v>
          </cell>
          <cell r="H1344" t="str">
            <v>UXW093MT1</v>
          </cell>
          <cell r="I1344" t="str">
            <v>T-0409-1-UXW093</v>
          </cell>
          <cell r="J1344" t="str">
            <v>UXW093MM1_UBZIP_WAIGAI</v>
          </cell>
          <cell r="K1344" t="str">
            <v>UXW093MM1_UBZIP_WAIGAI_MT1</v>
          </cell>
          <cell r="L1344" t="str">
            <v>WAIGAI</v>
          </cell>
          <cell r="M1344" t="str">
            <v>SULABESI SELATAN</v>
          </cell>
          <cell r="N1344" t="str">
            <v>KEPULAUAN SULA</v>
          </cell>
          <cell r="O1344" t="str">
            <v>MALUKU UTARA</v>
          </cell>
          <cell r="P1344">
            <v>-2.396118</v>
          </cell>
          <cell r="Q1344">
            <v>125.96892200000001</v>
          </cell>
          <cell r="R1344" t="str">
            <v>R 09-Sulawesi &amp; Malut</v>
          </cell>
          <cell r="S1344" t="str">
            <v>Area 4</v>
          </cell>
        </row>
        <row r="1345">
          <cell r="G1345" t="str">
            <v>UXW096</v>
          </cell>
          <cell r="H1345" t="str">
            <v>UXW096MT1</v>
          </cell>
          <cell r="I1345" t="str">
            <v>T-0409-1-UXW096</v>
          </cell>
          <cell r="J1345" t="str">
            <v>UXW096MM1_UBZIP_TUBANG</v>
          </cell>
          <cell r="K1345" t="str">
            <v>UXW096MM1_UBZIP_TUBANG_MT1</v>
          </cell>
          <cell r="L1345" t="str">
            <v>TUBANG</v>
          </cell>
          <cell r="M1345" t="str">
            <v>TALIABU TIMUR</v>
          </cell>
          <cell r="N1345" t="str">
            <v>PULAU TALIABU</v>
          </cell>
          <cell r="O1345" t="str">
            <v>MALUKU UTARA</v>
          </cell>
          <cell r="P1345">
            <v>-1.7605519999999999</v>
          </cell>
          <cell r="Q1345">
            <v>125.09707299999999</v>
          </cell>
          <cell r="R1345" t="str">
            <v>R 09-Sulawesi &amp; Malut</v>
          </cell>
          <cell r="S1345" t="str">
            <v>Area 4</v>
          </cell>
        </row>
        <row r="1346">
          <cell r="G1346" t="str">
            <v>UYO148</v>
          </cell>
          <cell r="H1346" t="str">
            <v>UYO148MT1</v>
          </cell>
          <cell r="I1346" t="str">
            <v>T-0409-1-UYO148</v>
          </cell>
          <cell r="J1346" t="str">
            <v>UYO148MM1_UBZTL_SINAK</v>
          </cell>
          <cell r="K1346" t="str">
            <v>UYO148MM1_UBZTL_SINAK_MT1</v>
          </cell>
          <cell r="L1346" t="str">
            <v>SINAK</v>
          </cell>
          <cell r="M1346" t="str">
            <v>SINAK</v>
          </cell>
          <cell r="N1346" t="str">
            <v>PUNCAK</v>
          </cell>
          <cell r="O1346" t="str">
            <v>PAPUA</v>
          </cell>
          <cell r="P1346">
            <v>-3.8077220000000001</v>
          </cell>
          <cell r="Q1346">
            <v>137.84875700000001</v>
          </cell>
          <cell r="R1346" t="str">
            <v>R 11-Puma</v>
          </cell>
          <cell r="S1346" t="str">
            <v>Area 4</v>
          </cell>
        </row>
        <row r="1347">
          <cell r="G1347" t="str">
            <v>UYO134</v>
          </cell>
          <cell r="H1347" t="str">
            <v>UYO134MT1</v>
          </cell>
          <cell r="I1347" t="str">
            <v>-</v>
          </cell>
          <cell r="J1347" t="str">
            <v>UYO134MM1_UBZMM_GWIN_JAYA</v>
          </cell>
          <cell r="K1347" t="str">
            <v>UYO134MM1_UBZMM_GWIN_JAYA_MT1</v>
          </cell>
          <cell r="L1347" t="str">
            <v>GWIN JAYA</v>
          </cell>
          <cell r="M1347" t="str">
            <v>BONGGO TIMUR</v>
          </cell>
          <cell r="N1347" t="str">
            <v>SARMI</v>
          </cell>
          <cell r="O1347" t="str">
            <v>PAPUA</v>
          </cell>
          <cell r="P1347">
            <v>-2.3439899999999998</v>
          </cell>
          <cell r="Q1347">
            <v>139.63218000000001</v>
          </cell>
          <cell r="R1347" t="str">
            <v>R 11-Puma</v>
          </cell>
          <cell r="S1347" t="str">
            <v>Area 4</v>
          </cell>
        </row>
        <row r="1348">
          <cell r="G1348" t="str">
            <v>UYO054</v>
          </cell>
          <cell r="H1348" t="str">
            <v>UYO054MT1</v>
          </cell>
          <cell r="I1348" t="str">
            <v>T-0409-1-UYO054</v>
          </cell>
          <cell r="J1348" t="str">
            <v>UYO054MM1_UBZAJ_PATRIOT</v>
          </cell>
          <cell r="K1348" t="str">
            <v>UYO054MM1_UBZAJ_PATRIOT_MT1</v>
          </cell>
          <cell r="L1348" t="str">
            <v>PATRIOT</v>
          </cell>
          <cell r="M1348" t="str">
            <v>ARIMOP</v>
          </cell>
          <cell r="N1348" t="str">
            <v>BOVEN DIGOEL</v>
          </cell>
          <cell r="O1348" t="str">
            <v>PAPUA</v>
          </cell>
          <cell r="P1348">
            <v>-5.9191500000000001</v>
          </cell>
          <cell r="Q1348">
            <v>140.46545</v>
          </cell>
          <cell r="R1348" t="str">
            <v>R 11-Puma</v>
          </cell>
          <cell r="S1348" t="str">
            <v>Area 4</v>
          </cell>
        </row>
        <row r="1349">
          <cell r="G1349" t="str">
            <v>UYO058</v>
          </cell>
          <cell r="H1349" t="str">
            <v>UYO058MT1</v>
          </cell>
          <cell r="I1349" t="str">
            <v>T-0409-1-UYO058</v>
          </cell>
          <cell r="J1349" t="str">
            <v>UYO058MM1_UBZAJ_MIRI</v>
          </cell>
          <cell r="K1349" t="str">
            <v>UYO058MM1_UBZAJ_MIRI_MT1</v>
          </cell>
          <cell r="L1349" t="str">
            <v>MIRI</v>
          </cell>
          <cell r="M1349" t="str">
            <v>JAIR</v>
          </cell>
          <cell r="N1349" t="str">
            <v>BOVEN DIGOEL</v>
          </cell>
          <cell r="O1349" t="str">
            <v>PAPUA</v>
          </cell>
          <cell r="P1349">
            <v>-6.3980499999999996</v>
          </cell>
          <cell r="Q1349">
            <v>140.37419</v>
          </cell>
          <cell r="R1349" t="str">
            <v>R 11-Puma</v>
          </cell>
          <cell r="S1349" t="str">
            <v>Area 4</v>
          </cell>
        </row>
        <row r="1350">
          <cell r="G1350" t="str">
            <v>UYO056</v>
          </cell>
          <cell r="H1350" t="str">
            <v>UYO056MT1</v>
          </cell>
          <cell r="I1350" t="str">
            <v>T-0409-1-UYO056</v>
          </cell>
          <cell r="J1350" t="str">
            <v>UYO056MM1_UBZAJ_KOUH</v>
          </cell>
          <cell r="K1350" t="str">
            <v>UYO056MM1_UBZAJ_KOUH_MT1</v>
          </cell>
          <cell r="L1350" t="str">
            <v>KOUH</v>
          </cell>
          <cell r="M1350" t="str">
            <v>KOUH</v>
          </cell>
          <cell r="N1350" t="str">
            <v>BOVEN DIGOEL</v>
          </cell>
          <cell r="O1350" t="str">
            <v>PAPUA</v>
          </cell>
          <cell r="P1350">
            <v>-5.8043100000000001</v>
          </cell>
          <cell r="Q1350">
            <v>140.21270999999999</v>
          </cell>
          <cell r="R1350" t="str">
            <v>R 11-Puma</v>
          </cell>
          <cell r="S1350" t="str">
            <v>Area 4</v>
          </cell>
        </row>
        <row r="1351">
          <cell r="G1351" t="str">
            <v>UYO078</v>
          </cell>
          <cell r="H1351" t="str">
            <v>UYO078MT1</v>
          </cell>
          <cell r="I1351" t="str">
            <v>T-0409-1-UYO078</v>
          </cell>
          <cell r="J1351" t="str">
            <v>UYO078MM1_UBZLA_RAWA_BIRU</v>
          </cell>
          <cell r="K1351" t="str">
            <v>UYO078MM1_UBZLA_RAWA_BIRU_MT1</v>
          </cell>
          <cell r="L1351" t="str">
            <v>RAWA BIRU</v>
          </cell>
          <cell r="M1351" t="str">
            <v>SOTA</v>
          </cell>
          <cell r="N1351" t="str">
            <v>MERAUKE</v>
          </cell>
          <cell r="O1351" t="str">
            <v>PAPUA</v>
          </cell>
          <cell r="P1351">
            <v>-8.6711600000000004</v>
          </cell>
          <cell r="Q1351">
            <v>140.85366999999999</v>
          </cell>
          <cell r="R1351" t="str">
            <v>R 11-Puma</v>
          </cell>
          <cell r="S1351" t="str">
            <v>Area 4</v>
          </cell>
        </row>
        <row r="1352">
          <cell r="G1352" t="str">
            <v>UYO049</v>
          </cell>
          <cell r="H1352" t="str">
            <v>UYO049MT1</v>
          </cell>
          <cell r="I1352" t="str">
            <v>T-0409-1-UYO049</v>
          </cell>
          <cell r="J1352" t="str">
            <v>UYO049MM1_UBZAJ_FIRIWAGE</v>
          </cell>
          <cell r="K1352" t="str">
            <v>UYO049MM1_UBZAJ_FIRIWAGE_MT1</v>
          </cell>
          <cell r="L1352" t="str">
            <v>FIRIWAGE</v>
          </cell>
          <cell r="M1352" t="str">
            <v>FIRIWAGE</v>
          </cell>
          <cell r="N1352" t="str">
            <v>BOVEN DIGOEL</v>
          </cell>
          <cell r="O1352" t="str">
            <v>PAPUA</v>
          </cell>
          <cell r="P1352">
            <v>-5.5248600000000003</v>
          </cell>
          <cell r="Q1352">
            <v>140.14866000000001</v>
          </cell>
          <cell r="R1352" t="str">
            <v>R 11-Puma</v>
          </cell>
          <cell r="S1352" t="str">
            <v>Area 4</v>
          </cell>
        </row>
        <row r="1353">
          <cell r="G1353" t="str">
            <v>UYO063</v>
          </cell>
          <cell r="H1353" t="str">
            <v>UYO063MT1</v>
          </cell>
          <cell r="I1353" t="str">
            <v>T-0409-1-UYO063</v>
          </cell>
          <cell r="J1353" t="str">
            <v>UYO063MM1_UBZLA_UMAP</v>
          </cell>
          <cell r="K1353" t="str">
            <v>UYO063MM1_UBZLA_UMAP_MT1</v>
          </cell>
          <cell r="L1353" t="str">
            <v>UMAP</v>
          </cell>
          <cell r="M1353" t="str">
            <v>WAROPKO</v>
          </cell>
          <cell r="N1353" t="str">
            <v>BOVEN DIGOEL</v>
          </cell>
          <cell r="O1353" t="str">
            <v>PAPUA</v>
          </cell>
          <cell r="P1353">
            <v>-5.9535830000000001</v>
          </cell>
          <cell r="Q1353">
            <v>140.78091000000001</v>
          </cell>
          <cell r="R1353" t="str">
            <v>R 11-Puma</v>
          </cell>
          <cell r="S1353" t="str">
            <v>Area 4</v>
          </cell>
        </row>
        <row r="1354">
          <cell r="G1354" t="str">
            <v>UYO079</v>
          </cell>
          <cell r="H1354" t="str">
            <v>UYO079MT1</v>
          </cell>
          <cell r="I1354" t="str">
            <v>T-0409-1-UYO079</v>
          </cell>
          <cell r="J1354" t="str">
            <v>UYO079MM1_UBZLA_YANGGANDUR</v>
          </cell>
          <cell r="K1354" t="str">
            <v>UYO079MM1_UBZLA_YANGGANDUR_MT1</v>
          </cell>
          <cell r="L1354" t="str">
            <v>YANGGANDUR</v>
          </cell>
          <cell r="M1354" t="str">
            <v>SOTA</v>
          </cell>
          <cell r="N1354" t="str">
            <v>MERAUKE</v>
          </cell>
          <cell r="O1354" t="str">
            <v>PAPUA</v>
          </cell>
          <cell r="P1354">
            <v>-8.5373999999999999</v>
          </cell>
          <cell r="Q1354">
            <v>140.87011999999999</v>
          </cell>
          <cell r="R1354" t="str">
            <v>R 11-Puma</v>
          </cell>
          <cell r="S1354" t="str">
            <v>Area 4</v>
          </cell>
        </row>
        <row r="1355">
          <cell r="G1355" t="str">
            <v>UYO149</v>
          </cell>
          <cell r="H1355" t="str">
            <v>UYO149MT1</v>
          </cell>
          <cell r="I1355" t="str">
            <v>T-0409-1-UYO149</v>
          </cell>
          <cell r="J1355" t="str">
            <v>UYO149MM1_UBZTL_BEOGA</v>
          </cell>
          <cell r="K1355" t="str">
            <v>UYO149MM1_UBZTL_BEOGA_MT1</v>
          </cell>
          <cell r="L1355" t="str">
            <v>BEOGA</v>
          </cell>
          <cell r="M1355" t="str">
            <v>BEOGA</v>
          </cell>
          <cell r="N1355" t="str">
            <v>PUNCAK</v>
          </cell>
          <cell r="O1355" t="str">
            <v>PAPUA</v>
          </cell>
          <cell r="P1355">
            <v>-3.81826</v>
          </cell>
          <cell r="Q1355">
            <v>137.42818</v>
          </cell>
          <cell r="R1355" t="str">
            <v>R 11-Puma</v>
          </cell>
          <cell r="S1355" t="str">
            <v>Area 4</v>
          </cell>
        </row>
        <row r="1356">
          <cell r="G1356" t="str">
            <v>UYO053</v>
          </cell>
          <cell r="H1356" t="str">
            <v>UYO053MT1</v>
          </cell>
          <cell r="I1356" t="str">
            <v>T-0409-1-UYO053</v>
          </cell>
          <cell r="J1356" t="str">
            <v>UYO053MM1_UBZAJ_LANGGOAN</v>
          </cell>
          <cell r="K1356" t="str">
            <v>UYO053MM1_UBZAJ_LANGGOAN_MT1</v>
          </cell>
          <cell r="L1356" t="str">
            <v>LANGGOAN</v>
          </cell>
          <cell r="M1356" t="str">
            <v>INYANDIT</v>
          </cell>
          <cell r="N1356" t="str">
            <v>BOVEN DIGOEL</v>
          </cell>
          <cell r="O1356" t="str">
            <v>PAPUA</v>
          </cell>
          <cell r="P1356">
            <v>-5.7504799999999996</v>
          </cell>
          <cell r="Q1356">
            <v>140.64739</v>
          </cell>
          <cell r="R1356" t="str">
            <v>R 11-Puma</v>
          </cell>
          <cell r="S1356" t="str">
            <v>Area 4</v>
          </cell>
        </row>
        <row r="1357">
          <cell r="G1357" t="str">
            <v>UYO072</v>
          </cell>
          <cell r="H1357" t="str">
            <v>UYO072MT1</v>
          </cell>
          <cell r="I1357" t="str">
            <v>T-0409-1-UYO072</v>
          </cell>
          <cell r="J1357" t="str">
            <v>UYO072MM1_UBZDT_TRIMURIS</v>
          </cell>
          <cell r="K1357" t="str">
            <v>UYO072MM1_UBZDT_TRIMURIS_MT1</v>
          </cell>
          <cell r="L1357" t="str">
            <v>TRIMURIS</v>
          </cell>
          <cell r="M1357" t="str">
            <v>DISTRIK SAWAI</v>
          </cell>
          <cell r="N1357" t="str">
            <v>MAMBERAMO RAYA</v>
          </cell>
          <cell r="O1357" t="str">
            <v>PAPUA</v>
          </cell>
          <cell r="P1357">
            <v>-2.1393200000000001</v>
          </cell>
          <cell r="Q1357">
            <v>137.85177999999999</v>
          </cell>
          <cell r="R1357" t="str">
            <v>R 11-Puma</v>
          </cell>
          <cell r="S1357" t="str">
            <v>Area 4</v>
          </cell>
        </row>
        <row r="1358">
          <cell r="G1358" t="str">
            <v>UYO066</v>
          </cell>
          <cell r="H1358" t="str">
            <v>UYO066MT1</v>
          </cell>
          <cell r="I1358" t="str">
            <v>T-0409-1-UYO066</v>
          </cell>
          <cell r="J1358" t="str">
            <v>UYO066MM1_UBZLA_GETENTIRI</v>
          </cell>
          <cell r="K1358" t="str">
            <v>UYO066MM1_UBZLA_GETENTIRI_MT1</v>
          </cell>
          <cell r="L1358" t="str">
            <v>GETENTIRI</v>
          </cell>
          <cell r="M1358" t="str">
            <v>WAROPKO</v>
          </cell>
          <cell r="N1358" t="str">
            <v>BOVEN DIGOEL</v>
          </cell>
          <cell r="O1358" t="str">
            <v>PAPUA</v>
          </cell>
          <cell r="P1358">
            <v>-5.8466500000000003</v>
          </cell>
          <cell r="Q1358">
            <v>140.631393</v>
          </cell>
          <cell r="R1358" t="str">
            <v>R 11-Puma</v>
          </cell>
          <cell r="S1358" t="str">
            <v>Area 4</v>
          </cell>
        </row>
        <row r="1359">
          <cell r="G1359" t="str">
            <v>UYO060</v>
          </cell>
          <cell r="H1359" t="str">
            <v>UYO060MT1</v>
          </cell>
          <cell r="I1359" t="str">
            <v>T-0409-1-UYO060</v>
          </cell>
          <cell r="J1359" t="str">
            <v>UYO060MM1_UBZLA_UJUNG_KIA</v>
          </cell>
          <cell r="K1359" t="str">
            <v>UYO060MM1_UBZLA_UJUNG_KIA_MT1</v>
          </cell>
          <cell r="L1359" t="str">
            <v>UJUNG KIA</v>
          </cell>
          <cell r="M1359" t="str">
            <v>MINDIPTANA</v>
          </cell>
          <cell r="N1359" t="str">
            <v>BOVEN DIGOEL</v>
          </cell>
          <cell r="O1359" t="str">
            <v>PAPUA</v>
          </cell>
          <cell r="P1359">
            <v>-5.7704000000000004</v>
          </cell>
          <cell r="Q1359">
            <v>140.72949299999999</v>
          </cell>
          <cell r="R1359" t="str">
            <v>R 11-Puma</v>
          </cell>
          <cell r="S1359" t="str">
            <v>Area 4</v>
          </cell>
        </row>
        <row r="1360">
          <cell r="G1360" t="str">
            <v>UYO077</v>
          </cell>
          <cell r="H1360" t="str">
            <v>UYO077MT1</v>
          </cell>
          <cell r="I1360" t="str">
            <v>T-0409-1-UYO077</v>
          </cell>
          <cell r="J1360" t="str">
            <v>UYO077MM1_UBZLA_DOMANDE</v>
          </cell>
          <cell r="K1360" t="str">
            <v>UYO077MM1_UBZLA_DOMANDE_MT1</v>
          </cell>
          <cell r="L1360" t="str">
            <v>DOMANDE</v>
          </cell>
          <cell r="M1360" t="str">
            <v>NAUKENJERAI</v>
          </cell>
          <cell r="N1360" t="str">
            <v>MERAUKE</v>
          </cell>
          <cell r="O1360" t="str">
            <v>PAPUA</v>
          </cell>
          <cell r="P1360">
            <v>-8.7253480000000003</v>
          </cell>
          <cell r="Q1360">
            <v>140.57590500000001</v>
          </cell>
          <cell r="R1360" t="str">
            <v>R 11-Puma</v>
          </cell>
          <cell r="S1360" t="str">
            <v>Area 4</v>
          </cell>
        </row>
        <row r="1361">
          <cell r="G1361" t="str">
            <v>UYO055</v>
          </cell>
          <cell r="H1361" t="str">
            <v>UYO055MT1</v>
          </cell>
          <cell r="I1361" t="str">
            <v>T-0409-1-UYO055</v>
          </cell>
          <cell r="J1361" t="str">
            <v>UYO055MM1_UBZAJ_MANGGELEUM</v>
          </cell>
          <cell r="K1361" t="str">
            <v>UYO055MM1_UBZAJ_MANGGELEUM_MT1</v>
          </cell>
          <cell r="L1361" t="str">
            <v>MANGGELEUM</v>
          </cell>
          <cell r="M1361" t="str">
            <v>MANGGELEUM</v>
          </cell>
          <cell r="N1361" t="str">
            <v>BOVEN DIGOEL</v>
          </cell>
          <cell r="O1361" t="str">
            <v>PAPUA</v>
          </cell>
          <cell r="P1361">
            <v>-5.4184599999999996</v>
          </cell>
          <cell r="Q1361">
            <v>140.43412000000001</v>
          </cell>
          <cell r="R1361" t="str">
            <v>R 11-Puma</v>
          </cell>
          <cell r="S1361" t="str">
            <v>Area 4</v>
          </cell>
        </row>
        <row r="1362">
          <cell r="G1362" t="str">
            <v>UYO057</v>
          </cell>
          <cell r="H1362" t="str">
            <v>UYO057MT1</v>
          </cell>
          <cell r="I1362" t="str">
            <v>T-0409-1-UYO057</v>
          </cell>
          <cell r="J1362" t="str">
            <v>UYO057MM1_UBZAJ_MAKMUR</v>
          </cell>
          <cell r="K1362" t="str">
            <v>UYO057MM1_UBZAJ_MAKMUR_MT1</v>
          </cell>
          <cell r="L1362" t="str">
            <v>MAKMUR</v>
          </cell>
          <cell r="M1362" t="str">
            <v>FOFI</v>
          </cell>
          <cell r="N1362" t="str">
            <v>BOVEN DIGOEL</v>
          </cell>
          <cell r="O1362" t="str">
            <v>PAPUA</v>
          </cell>
          <cell r="P1362">
            <v>-6.1376499999999998</v>
          </cell>
          <cell r="Q1362">
            <v>139.94991999999999</v>
          </cell>
          <cell r="R1362" t="str">
            <v>R 11-Puma</v>
          </cell>
          <cell r="S1362" t="str">
            <v>Area 4</v>
          </cell>
        </row>
        <row r="1363">
          <cell r="G1363" t="str">
            <v>UYO064</v>
          </cell>
          <cell r="H1363" t="str">
            <v>UYO064MT1</v>
          </cell>
          <cell r="I1363" t="str">
            <v>T-0409-1-UYO064</v>
          </cell>
          <cell r="J1363" t="str">
            <v>UYO064MM1_UBZLA_DUSUN_MUTIMANGGE</v>
          </cell>
          <cell r="K1363" t="str">
            <v>UYO064MM1_UBZLA_DUSUN_MUTIMANGGE_MT1</v>
          </cell>
          <cell r="L1363" t="str">
            <v>DUSUN MUTIMANGGE</v>
          </cell>
          <cell r="M1363" t="str">
            <v>WAROPKO</v>
          </cell>
          <cell r="N1363" t="str">
            <v>BOVEN DIGOEL</v>
          </cell>
          <cell r="O1363" t="str">
            <v>PAPUA</v>
          </cell>
          <cell r="P1363">
            <v>-5.6381829999999997</v>
          </cell>
          <cell r="Q1363">
            <v>140.95612700000001</v>
          </cell>
          <cell r="R1363" t="str">
            <v>R 11-Puma</v>
          </cell>
          <cell r="S1363" t="str">
            <v>Area 4</v>
          </cell>
        </row>
        <row r="1364">
          <cell r="G1364" t="str">
            <v>UYO048</v>
          </cell>
          <cell r="H1364" t="str">
            <v>UYO048MT1</v>
          </cell>
          <cell r="I1364" t="str">
            <v>T-0409-1-UYO048</v>
          </cell>
          <cell r="J1364" t="str">
            <v>UYO048MM1_UBZAJ_KAWAGIT</v>
          </cell>
          <cell r="K1364" t="str">
            <v>UYO048MM1_UBZAJ_KAWAGIT_MT1</v>
          </cell>
          <cell r="L1364" t="str">
            <v>KAWAGIT</v>
          </cell>
          <cell r="M1364" t="str">
            <v>KAWAGIT</v>
          </cell>
          <cell r="N1364" t="str">
            <v>BOVEN DIGOEL</v>
          </cell>
          <cell r="O1364" t="str">
            <v>PAPUA</v>
          </cell>
          <cell r="P1364">
            <v>-5.6186999999999996</v>
          </cell>
          <cell r="Q1364">
            <v>140.23931999999999</v>
          </cell>
          <cell r="R1364" t="str">
            <v>R 11-Puma</v>
          </cell>
          <cell r="S1364" t="str">
            <v>Area 4</v>
          </cell>
        </row>
        <row r="1365">
          <cell r="G1365" t="str">
            <v>UYO071</v>
          </cell>
          <cell r="H1365" t="str">
            <v>UYO071MT1</v>
          </cell>
          <cell r="I1365" t="str">
            <v>T-0409-1-UYO071</v>
          </cell>
          <cell r="J1365" t="str">
            <v>UYO071MM1_UBZDT_BAGUSA</v>
          </cell>
          <cell r="K1365" t="str">
            <v>UYO071MM1_UBZDT_BAGUSA_MT1</v>
          </cell>
          <cell r="L1365" t="str">
            <v>BAGUSA</v>
          </cell>
          <cell r="M1365" t="str">
            <v>DISTRIK MAMBERAMO HILIR</v>
          </cell>
          <cell r="N1365" t="str">
            <v>MAMBERAMO RAYA</v>
          </cell>
          <cell r="O1365" t="str">
            <v>PAPUA</v>
          </cell>
          <cell r="P1365">
            <v>-1.94364</v>
          </cell>
          <cell r="Q1365">
            <v>137.83496</v>
          </cell>
          <cell r="R1365" t="str">
            <v>R 11-Puma</v>
          </cell>
          <cell r="S1365" t="str">
            <v>Area 4</v>
          </cell>
        </row>
        <row r="1366">
          <cell r="G1366" t="str">
            <v>UYO047</v>
          </cell>
          <cell r="H1366" t="str">
            <v>UYO047MT1</v>
          </cell>
          <cell r="I1366" t="str">
            <v>T-0409-1-UYO047</v>
          </cell>
          <cell r="J1366" t="str">
            <v>UYO047MM1_UBZLA_SUBUR</v>
          </cell>
          <cell r="K1366" t="str">
            <v>UYO047MM1_UBZLA_SUBUR_MT1</v>
          </cell>
          <cell r="L1366" t="str">
            <v>SUBUR</v>
          </cell>
          <cell r="M1366" t="str">
            <v>SESNUK</v>
          </cell>
          <cell r="N1366" t="str">
            <v>BOVEN DIGOEL</v>
          </cell>
          <cell r="O1366" t="str">
            <v>PAPUA</v>
          </cell>
          <cell r="P1366">
            <v>-6.1253669999999998</v>
          </cell>
          <cell r="Q1366">
            <v>140.804427</v>
          </cell>
          <cell r="R1366" t="str">
            <v>R 11-Puma</v>
          </cell>
          <cell r="S1366" t="str">
            <v>Area 4</v>
          </cell>
        </row>
        <row r="1367">
          <cell r="G1367" t="str">
            <v>UYO080</v>
          </cell>
          <cell r="H1367" t="str">
            <v>UYO080MT1</v>
          </cell>
          <cell r="I1367" t="str">
            <v>T-0409-1-UYO080</v>
          </cell>
          <cell r="J1367" t="str">
            <v>UYO080MM1_UBZAJ_RAWAHAYU</v>
          </cell>
          <cell r="K1367" t="str">
            <v>UYO080MM1_UBZAJ_RAWAHAYU_MT1</v>
          </cell>
          <cell r="L1367" t="str">
            <v>RAWAHAYU</v>
          </cell>
          <cell r="M1367" t="str">
            <v>SOTA</v>
          </cell>
          <cell r="N1367" t="str">
            <v>MERAUKE</v>
          </cell>
          <cell r="O1367" t="str">
            <v>PAPUA</v>
          </cell>
          <cell r="P1367">
            <v>-8.0103100000000005</v>
          </cell>
          <cell r="Q1367">
            <v>140.98805999999999</v>
          </cell>
          <cell r="R1367" t="str">
            <v>R 11-Puma</v>
          </cell>
          <cell r="S1367" t="str">
            <v>Area 4</v>
          </cell>
        </row>
        <row r="1368">
          <cell r="G1368" t="str">
            <v>UYO065</v>
          </cell>
          <cell r="H1368" t="str">
            <v>UYO065MT1</v>
          </cell>
          <cell r="I1368" t="str">
            <v>T-0409-1-UYO065</v>
          </cell>
          <cell r="J1368" t="str">
            <v>UYO065MM1_UBZLA_KANGGEWOT</v>
          </cell>
          <cell r="K1368" t="str">
            <v>UYO065MM1_UBZLA_KANGGEWOT_MT1</v>
          </cell>
          <cell r="L1368" t="str">
            <v>KANGGEWOT</v>
          </cell>
          <cell r="M1368" t="str">
            <v>WAROPKO</v>
          </cell>
          <cell r="N1368" t="str">
            <v>BOVEN DIGOEL</v>
          </cell>
          <cell r="O1368" t="str">
            <v>PAPUA</v>
          </cell>
          <cell r="P1368">
            <v>-5.7211670000000003</v>
          </cell>
          <cell r="Q1368">
            <v>140.77119300000001</v>
          </cell>
          <cell r="R1368" t="str">
            <v>R 11-Puma</v>
          </cell>
          <cell r="S1368" t="str">
            <v>Area 4</v>
          </cell>
        </row>
        <row r="1369">
          <cell r="G1369" t="str">
            <v>UYO076</v>
          </cell>
          <cell r="H1369" t="str">
            <v>UYO076MT1</v>
          </cell>
          <cell r="I1369" t="str">
            <v>T-0409-1-UYO076</v>
          </cell>
          <cell r="J1369" t="str">
            <v>UYO076MM1_UBZLA_KONDO</v>
          </cell>
          <cell r="K1369" t="str">
            <v>UYO076MM1_UBZLA_KONDO_MT1</v>
          </cell>
          <cell r="L1369" t="str">
            <v>KONDO</v>
          </cell>
          <cell r="M1369" t="str">
            <v>NAUKENJERAI</v>
          </cell>
          <cell r="N1369" t="str">
            <v>MERAUKE</v>
          </cell>
          <cell r="O1369" t="str">
            <v>PAPUA</v>
          </cell>
          <cell r="P1369">
            <v>-8.94069</v>
          </cell>
          <cell r="Q1369">
            <v>140.77819</v>
          </cell>
          <cell r="R1369" t="str">
            <v>R 11-Puma</v>
          </cell>
          <cell r="S1369" t="str">
            <v>Area 4</v>
          </cell>
        </row>
        <row r="1370">
          <cell r="G1370" t="str">
            <v>UYO140</v>
          </cell>
          <cell r="H1370" t="str">
            <v>UYO140MT1</v>
          </cell>
          <cell r="I1370" t="str">
            <v>T-0409-1-UYO140</v>
          </cell>
          <cell r="J1370" t="str">
            <v>UYO140MM1_UBZMM_SANSUNDI</v>
          </cell>
          <cell r="K1370" t="str">
            <v>UYO140MM1_UBZMM_SANSUNDI_MT1</v>
          </cell>
          <cell r="L1370" t="str">
            <v>SANSUNDI</v>
          </cell>
          <cell r="M1370" t="str">
            <v>BONDIFUAR</v>
          </cell>
          <cell r="N1370" t="str">
            <v>BIAK NUMFOR</v>
          </cell>
          <cell r="O1370" t="str">
            <v>PAPUA</v>
          </cell>
          <cell r="P1370">
            <v>-0.68805000000000005</v>
          </cell>
          <cell r="Q1370">
            <v>135.81648999999999</v>
          </cell>
          <cell r="R1370" t="str">
            <v>R 11-Puma</v>
          </cell>
          <cell r="S1370" t="str">
            <v>Area 4</v>
          </cell>
        </row>
        <row r="1371">
          <cell r="G1371" t="str">
            <v>UYO096</v>
          </cell>
          <cell r="H1371" t="str">
            <v>UYO096MT1</v>
          </cell>
          <cell r="I1371" t="str">
            <v>T-0409-1-UYO096</v>
          </cell>
          <cell r="J1371" t="str">
            <v>UYO096MM1_UBZTL_KIBAY</v>
          </cell>
          <cell r="K1371" t="str">
            <v>UYO096MM1_UBZTL_KIBAY_MT1</v>
          </cell>
          <cell r="L1371" t="str">
            <v>KIBAY</v>
          </cell>
          <cell r="M1371" t="str">
            <v>ARSO TIMUR</v>
          </cell>
          <cell r="N1371" t="str">
            <v>KEEROM</v>
          </cell>
          <cell r="O1371" t="str">
            <v>PAPUA</v>
          </cell>
          <cell r="P1371">
            <v>-3.0293600000000001</v>
          </cell>
          <cell r="Q1371">
            <v>140.93904000000001</v>
          </cell>
          <cell r="R1371" t="str">
            <v>R 11-Puma</v>
          </cell>
          <cell r="S1371" t="str">
            <v>Area 4</v>
          </cell>
        </row>
        <row r="1372">
          <cell r="G1372" t="str">
            <v>UYO097</v>
          </cell>
          <cell r="H1372" t="str">
            <v>UYO097MT1</v>
          </cell>
          <cell r="I1372" t="str">
            <v>T-0409-1-UYO097</v>
          </cell>
          <cell r="J1372" t="str">
            <v>UYO097MM1_UBZDT_DESA_USKU</v>
          </cell>
          <cell r="K1372" t="str">
            <v>UYO097MM1_UBZDT_DESA_USKU_MT1</v>
          </cell>
          <cell r="L1372" t="str">
            <v>DESA USKU</v>
          </cell>
          <cell r="M1372" t="str">
            <v>SENGGI</v>
          </cell>
          <cell r="N1372" t="str">
            <v>KEEROM</v>
          </cell>
          <cell r="O1372" t="str">
            <v>PAPUA</v>
          </cell>
          <cell r="P1372">
            <v>-3.5807199999999999</v>
          </cell>
          <cell r="Q1372">
            <v>140.58913000000001</v>
          </cell>
          <cell r="R1372" t="str">
            <v>R 11-Puma</v>
          </cell>
          <cell r="S1372" t="str">
            <v>Area 4</v>
          </cell>
        </row>
        <row r="1373">
          <cell r="G1373" t="str">
            <v>UYO059</v>
          </cell>
          <cell r="H1373" t="str">
            <v>UYO059MT1</v>
          </cell>
          <cell r="I1373" t="str">
            <v>T-0409-1-UYO059</v>
          </cell>
          <cell r="J1373" t="str">
            <v>UYO059MM1_UBZLA_KOMBUT</v>
          </cell>
          <cell r="K1373" t="str">
            <v>UYO059MM1_UBZLA_KOMBUT_MT1</v>
          </cell>
          <cell r="L1373" t="str">
            <v>KOMBUT</v>
          </cell>
          <cell r="M1373" t="str">
            <v>KOMBUT</v>
          </cell>
          <cell r="N1373" t="str">
            <v>BOVEN DIGOEL</v>
          </cell>
          <cell r="O1373" t="str">
            <v>PAPUA</v>
          </cell>
          <cell r="P1373">
            <v>-5.8456000000000001</v>
          </cell>
          <cell r="Q1373">
            <v>140.926827</v>
          </cell>
          <cell r="R1373" t="str">
            <v>R 11-Puma</v>
          </cell>
          <cell r="S1373" t="str">
            <v>Area 4</v>
          </cell>
        </row>
        <row r="1374">
          <cell r="G1374" t="str">
            <v>UYO062</v>
          </cell>
          <cell r="H1374" t="str">
            <v>UYO062MT1</v>
          </cell>
          <cell r="I1374" t="str">
            <v>T-0409-1-UYO062</v>
          </cell>
          <cell r="J1374" t="str">
            <v>UYO062MM1_UBZLA_UPKIM</v>
          </cell>
          <cell r="K1374" t="str">
            <v>UYO062MM1_UBZLA_UPKIM_MT1</v>
          </cell>
          <cell r="L1374" t="str">
            <v>UPKIM</v>
          </cell>
          <cell r="M1374" t="str">
            <v>WAROPKO</v>
          </cell>
          <cell r="N1374" t="str">
            <v>BOVEN DIGOEL</v>
          </cell>
          <cell r="O1374" t="str">
            <v>PAPUA</v>
          </cell>
          <cell r="P1374">
            <v>-5.5586500000000001</v>
          </cell>
          <cell r="Q1374">
            <v>140.84134299999999</v>
          </cell>
          <cell r="R1374" t="str">
            <v>R 11-Puma</v>
          </cell>
          <cell r="S1374" t="str">
            <v>Area 4</v>
          </cell>
        </row>
        <row r="1375">
          <cell r="G1375" t="str">
            <v>UYO098</v>
          </cell>
          <cell r="H1375" t="str">
            <v>UYO098MT1</v>
          </cell>
          <cell r="I1375" t="str">
            <v>T-0409-1-UYO098</v>
          </cell>
          <cell r="J1375" t="str">
            <v>UYO098MM1_UBZTL_YABANDA</v>
          </cell>
          <cell r="K1375" t="str">
            <v>UYO098MM1_UBZTL_YABANDA_MT1</v>
          </cell>
          <cell r="L1375" t="str">
            <v>YABANDA</v>
          </cell>
          <cell r="M1375" t="str">
            <v>SENGGI</v>
          </cell>
          <cell r="N1375" t="str">
            <v>KEEROM</v>
          </cell>
          <cell r="O1375" t="str">
            <v>PAPUA</v>
          </cell>
          <cell r="P1375">
            <v>-3.4657</v>
          </cell>
          <cell r="Q1375">
            <v>140.89388</v>
          </cell>
          <cell r="R1375" t="str">
            <v>R 11-Puma</v>
          </cell>
          <cell r="S1375" t="str">
            <v>Area 4</v>
          </cell>
        </row>
        <row r="1376">
          <cell r="G1376" t="str">
            <v>UYO084</v>
          </cell>
          <cell r="H1376" t="str">
            <v>UYO084MT1</v>
          </cell>
          <cell r="I1376" t="str">
            <v>T-0409-1-UYO084</v>
          </cell>
          <cell r="J1376" t="str">
            <v>UYO084MM1_UBZDT_JAWALANI</v>
          </cell>
          <cell r="K1376" t="str">
            <v>UYO084MM1_UBZDT_JAWALANI_MT1</v>
          </cell>
          <cell r="L1376" t="str">
            <v>JAWALANI</v>
          </cell>
          <cell r="M1376" t="str">
            <v>BOKONDINI</v>
          </cell>
          <cell r="N1376" t="str">
            <v>TOLIKARA</v>
          </cell>
          <cell r="O1376" t="str">
            <v>PAPUA</v>
          </cell>
          <cell r="P1376">
            <v>-3.6848869999999998</v>
          </cell>
          <cell r="Q1376">
            <v>138.67919699999999</v>
          </cell>
          <cell r="R1376" t="str">
            <v>R 11-Puma</v>
          </cell>
          <cell r="S1376" t="str">
            <v>Area 4</v>
          </cell>
        </row>
        <row r="1377">
          <cell r="G1377" t="str">
            <v>UYO095</v>
          </cell>
          <cell r="H1377" t="str">
            <v>UYO095MT1</v>
          </cell>
          <cell r="I1377" t="str">
            <v>T-0409-1-UYO095</v>
          </cell>
          <cell r="J1377" t="str">
            <v>UYO095MM1_UBZTL_UMUAF</v>
          </cell>
          <cell r="K1377" t="str">
            <v>UYO095MM1_UBZTL_UMUAF_MT1</v>
          </cell>
          <cell r="L1377" t="str">
            <v>UMUAF</v>
          </cell>
          <cell r="M1377" t="str">
            <v>WEB</v>
          </cell>
          <cell r="N1377" t="str">
            <v>KEEROM</v>
          </cell>
          <cell r="O1377" t="str">
            <v>PAPUA</v>
          </cell>
          <cell r="P1377">
            <v>-3.6718199999999999</v>
          </cell>
          <cell r="Q1377">
            <v>140.88582</v>
          </cell>
          <cell r="R1377" t="str">
            <v>R 11-Puma</v>
          </cell>
          <cell r="S1377" t="str">
            <v>Area 4</v>
          </cell>
        </row>
        <row r="1378">
          <cell r="G1378" t="str">
            <v>UYO067</v>
          </cell>
          <cell r="H1378" t="str">
            <v>UYO067MT1</v>
          </cell>
          <cell r="I1378" t="str">
            <v>T-0409-1-UYO067</v>
          </cell>
          <cell r="J1378" t="str">
            <v>UYO067MM1_UBZDT_BARAPASI</v>
          </cell>
          <cell r="K1378" t="str">
            <v>UYO067MM1_UBZDT_BARAPASI_MT1</v>
          </cell>
          <cell r="L1378" t="str">
            <v>BARAPASI</v>
          </cell>
          <cell r="M1378" t="str">
            <v>DISTRIK BENUKI</v>
          </cell>
          <cell r="N1378" t="str">
            <v>MAMBERAMO RAYA</v>
          </cell>
          <cell r="O1378" t="str">
            <v>PAPUA</v>
          </cell>
          <cell r="P1378">
            <v>-1.9836400000000001</v>
          </cell>
          <cell r="Q1378">
            <v>137.47214</v>
          </cell>
          <cell r="R1378" t="str">
            <v>R 11-Puma</v>
          </cell>
          <cell r="S1378" t="str">
            <v>Area 4</v>
          </cell>
        </row>
        <row r="1379">
          <cell r="G1379" t="str">
            <v>UYO050</v>
          </cell>
          <cell r="H1379" t="str">
            <v>UYO050MT1</v>
          </cell>
          <cell r="I1379" t="str">
            <v>T-0409-1-UYO050</v>
          </cell>
          <cell r="J1379" t="str">
            <v>UYO050MM1_UBZAJ_WANGGEMALO</v>
          </cell>
          <cell r="K1379" t="str">
            <v>UYO050MM1_UBZAJ_WANGGEMALO_MT1</v>
          </cell>
          <cell r="L1379" t="str">
            <v>WANGGEMALO</v>
          </cell>
          <cell r="M1379" t="str">
            <v>KOMBAY</v>
          </cell>
          <cell r="N1379" t="str">
            <v>BOVEN DIGOEL</v>
          </cell>
          <cell r="O1379" t="str">
            <v>PAPUA</v>
          </cell>
          <cell r="P1379">
            <v>-5.4981629999999999</v>
          </cell>
          <cell r="Q1379">
            <v>139.97790000000001</v>
          </cell>
          <cell r="R1379" t="str">
            <v>R 11-Puma</v>
          </cell>
          <cell r="S1379" t="str">
            <v>Area 4</v>
          </cell>
        </row>
        <row r="1380">
          <cell r="G1380" t="str">
            <v>UYO094</v>
          </cell>
          <cell r="H1380" t="str">
            <v>UYO094MT1</v>
          </cell>
          <cell r="I1380" t="str">
            <v>T-0409-1-UYO094</v>
          </cell>
          <cell r="J1380" t="str">
            <v>UYO094MM1_UBZTL_DESA_PUN</v>
          </cell>
          <cell r="K1380" t="str">
            <v>UYO094MM1_UBZTL_DESA_PUN_MT1</v>
          </cell>
          <cell r="L1380" t="str">
            <v>DESA PUN</v>
          </cell>
          <cell r="M1380" t="str">
            <v>WARIS</v>
          </cell>
          <cell r="N1380" t="str">
            <v>KEEROM</v>
          </cell>
          <cell r="O1380" t="str">
            <v>PAPUA</v>
          </cell>
          <cell r="P1380">
            <v>-3.23604</v>
          </cell>
          <cell r="Q1380">
            <v>140.99175</v>
          </cell>
          <cell r="R1380" t="str">
            <v>R 11-Puma</v>
          </cell>
          <cell r="S1380" t="str">
            <v>Area 4</v>
          </cell>
        </row>
        <row r="1381">
          <cell r="G1381" t="str">
            <v>UYO143</v>
          </cell>
          <cell r="H1381" t="str">
            <v>UYO143MT1</v>
          </cell>
          <cell r="I1381" t="str">
            <v>T-0409-1-UYO143</v>
          </cell>
          <cell r="J1381" t="str">
            <v>UYO143MM1_UBZDT_ISWANBISESU</v>
          </cell>
          <cell r="K1381" t="str">
            <v>UYO143MM1_UBZDT_ISWANBISESU_MT1</v>
          </cell>
          <cell r="L1381" t="str">
            <v>ISWANBISESU</v>
          </cell>
          <cell r="M1381" t="str">
            <v>BIAK UTARA</v>
          </cell>
          <cell r="N1381" t="str">
            <v>BIAK NUMFOR</v>
          </cell>
          <cell r="O1381" t="str">
            <v>PAPUA</v>
          </cell>
          <cell r="P1381">
            <v>-0.77366500000000005</v>
          </cell>
          <cell r="Q1381">
            <v>135.91412399999999</v>
          </cell>
          <cell r="R1381" t="str">
            <v>R 11-Puma</v>
          </cell>
          <cell r="S1381" t="str">
            <v>Area 4</v>
          </cell>
        </row>
        <row r="1382">
          <cell r="G1382" t="str">
            <v>UYO068</v>
          </cell>
          <cell r="H1382" t="str">
            <v>UYO068MT1</v>
          </cell>
          <cell r="I1382" t="str">
            <v>T-0409-1-UYO068</v>
          </cell>
          <cell r="J1382" t="str">
            <v>UYO068MM1_UBZDT_KAMPUNG_POIWAI</v>
          </cell>
          <cell r="K1382" t="str">
            <v>UYO068MM1_UBZDT_KAMPUNG_POIWAI_MT1</v>
          </cell>
          <cell r="L1382" t="str">
            <v>KAMPUNG POIWAI</v>
          </cell>
          <cell r="M1382" t="str">
            <v>DISTRIK SAWAI</v>
          </cell>
          <cell r="N1382" t="str">
            <v>MAMBERAMO RAYA</v>
          </cell>
          <cell r="O1382" t="str">
            <v>PAPUA</v>
          </cell>
          <cell r="P1382">
            <v>-1.8633200000000001</v>
          </cell>
          <cell r="Q1382">
            <v>137.09220999999999</v>
          </cell>
          <cell r="R1382" t="str">
            <v>R 11-Puma</v>
          </cell>
          <cell r="S1382" t="str">
            <v>Area 4</v>
          </cell>
        </row>
        <row r="1383">
          <cell r="G1383" t="str">
            <v>UYO070</v>
          </cell>
          <cell r="H1383" t="str">
            <v>UYO070MT1</v>
          </cell>
          <cell r="I1383" t="str">
            <v>T-0409-1-UYO070</v>
          </cell>
          <cell r="J1383" t="str">
            <v>UYO070MM1_UBZAJ_KAMPUNG_KAY_II</v>
          </cell>
          <cell r="K1383" t="str">
            <v>UYO070MM1_UBZAJ_KAMPUNG_KAY_II_MT1</v>
          </cell>
          <cell r="L1383" t="str">
            <v>KAMPUNG KAY II</v>
          </cell>
          <cell r="M1383" t="str">
            <v>DISTRIK ROUFAER</v>
          </cell>
          <cell r="N1383" t="str">
            <v>MAMBERAMO RAYA</v>
          </cell>
          <cell r="O1383" t="str">
            <v>PAPUA</v>
          </cell>
          <cell r="P1383">
            <v>-2.8883999999999999</v>
          </cell>
          <cell r="Q1383">
            <v>138.17686</v>
          </cell>
          <cell r="R1383" t="str">
            <v>R 11-Puma</v>
          </cell>
          <cell r="S1383" t="str">
            <v>Area 4</v>
          </cell>
        </row>
        <row r="1384">
          <cell r="G1384" t="str">
            <v>UYO131</v>
          </cell>
          <cell r="H1384" t="str">
            <v>UYO131MT1</v>
          </cell>
          <cell r="I1384" t="str">
            <v>T-0409-1-UYO131</v>
          </cell>
          <cell r="J1384" t="str">
            <v>UYO131MM1_UBZTL_TIMERIA</v>
          </cell>
          <cell r="K1384" t="str">
            <v>UYO131MM1_UBZTL_TIMERIA_MT1</v>
          </cell>
          <cell r="L1384" t="str">
            <v>TIMERIA</v>
          </cell>
          <cell r="M1384" t="str">
            <v>KELILA</v>
          </cell>
          <cell r="N1384" t="str">
            <v>MAMBERAMO TENGAH</v>
          </cell>
          <cell r="O1384" t="str">
            <v>PAPUA</v>
          </cell>
          <cell r="P1384">
            <v>-3.7796159999999999</v>
          </cell>
          <cell r="Q1384">
            <v>138.75559200000001</v>
          </cell>
          <cell r="R1384" t="str">
            <v>R 11-Puma</v>
          </cell>
          <cell r="S1384" t="str">
            <v>Area 4</v>
          </cell>
        </row>
        <row r="1385">
          <cell r="G1385" t="str">
            <v>UYO126</v>
          </cell>
          <cell r="H1385" t="str">
            <v>UYO126MT1</v>
          </cell>
          <cell r="I1385" t="str">
            <v>T-0409-1-UYO126</v>
          </cell>
          <cell r="J1385" t="str">
            <v>UYO126MM1_UBZDT_PAPUMA</v>
          </cell>
          <cell r="K1385" t="str">
            <v>UYO126MM1_UBZDT_PAPUMA_MT1</v>
          </cell>
          <cell r="L1385" t="str">
            <v>PAPUMA</v>
          </cell>
          <cell r="M1385" t="str">
            <v>YAPEN BARAT</v>
          </cell>
          <cell r="N1385" t="str">
            <v>KEPULAUAN YAPEN</v>
          </cell>
          <cell r="O1385" t="str">
            <v>PAPUA</v>
          </cell>
          <cell r="P1385">
            <v>-1.73952</v>
          </cell>
          <cell r="Q1385">
            <v>135.86295000000001</v>
          </cell>
          <cell r="R1385" t="str">
            <v>R 11-Puma</v>
          </cell>
          <cell r="S1385" t="str">
            <v>Area 4</v>
          </cell>
        </row>
        <row r="1386">
          <cell r="G1386" t="str">
            <v>UYO069</v>
          </cell>
          <cell r="H1386" t="str">
            <v>UYO069MT1</v>
          </cell>
          <cell r="I1386" t="str">
            <v>T-0409-1-UYO069</v>
          </cell>
          <cell r="J1386" t="str">
            <v>UYO069MM1_UBZAJ_KAMPUNG_SIKARI_BARU</v>
          </cell>
          <cell r="K1386" t="str">
            <v>UYO069MM1_UBZAJ_KAMPUNG_SIKARI_BARU_MT1</v>
          </cell>
          <cell r="L1386" t="str">
            <v>KAMPUNG SIKARI BARU</v>
          </cell>
          <cell r="M1386" t="str">
            <v>DISTRIK ROUFAER</v>
          </cell>
          <cell r="N1386" t="str">
            <v>MAMBERAMO RAYA</v>
          </cell>
          <cell r="O1386" t="str">
            <v>PAPUA</v>
          </cell>
          <cell r="P1386">
            <v>-2.7585099999999998</v>
          </cell>
          <cell r="Q1386">
            <v>138.38968</v>
          </cell>
          <cell r="R1386" t="str">
            <v>R 11-Puma</v>
          </cell>
          <cell r="S1386" t="str">
            <v>Area 4</v>
          </cell>
        </row>
        <row r="1387">
          <cell r="G1387" t="str">
            <v>UYO129</v>
          </cell>
          <cell r="H1387" t="str">
            <v>UYO129MT1</v>
          </cell>
          <cell r="I1387" t="str">
            <v>T-0409-1-UYO129</v>
          </cell>
          <cell r="J1387" t="str">
            <v>UYO129MM1_UBZTL_TARI_DOGOBAK</v>
          </cell>
          <cell r="K1387" t="str">
            <v>UYO129MM1_UBZTL_TARI_DOGOBAK_MT1</v>
          </cell>
          <cell r="L1387" t="str">
            <v>TARI/ DOGOBAK</v>
          </cell>
          <cell r="M1387" t="str">
            <v>KELILA</v>
          </cell>
          <cell r="N1387" t="str">
            <v>MAMBERAMO TENGAH</v>
          </cell>
          <cell r="O1387" t="str">
            <v>PAPUA</v>
          </cell>
          <cell r="P1387">
            <v>-3.7339199999999999</v>
          </cell>
          <cell r="Q1387">
            <v>138.63510099999999</v>
          </cell>
          <cell r="R1387" t="str">
            <v>R 11-Puma</v>
          </cell>
          <cell r="S1387" t="str">
            <v>Area 4</v>
          </cell>
        </row>
        <row r="1388">
          <cell r="G1388" t="str">
            <v>UYO127</v>
          </cell>
          <cell r="H1388" t="str">
            <v>UYO127MT1</v>
          </cell>
          <cell r="I1388" t="str">
            <v>T-0409-1-UYO127</v>
          </cell>
          <cell r="J1388" t="str">
            <v>UYO127MM1_UBZDT_RANDAWAYA</v>
          </cell>
          <cell r="K1388" t="str">
            <v>UYO127MM1_UBZDT_RANDAWAYA_MT1</v>
          </cell>
          <cell r="L1388" t="str">
            <v>RANDAWAYA</v>
          </cell>
          <cell r="M1388" t="str">
            <v>TELUK AMPIMOI</v>
          </cell>
          <cell r="N1388" t="str">
            <v>KEPULAUAN YAPEN</v>
          </cell>
          <cell r="O1388" t="str">
            <v>PAPUA</v>
          </cell>
          <cell r="P1388">
            <v>-1.8507199999999999</v>
          </cell>
          <cell r="Q1388">
            <v>136.52311</v>
          </cell>
          <cell r="R1388" t="str">
            <v>R 11-Puma</v>
          </cell>
          <cell r="S1388" t="str">
            <v>Area 4</v>
          </cell>
        </row>
        <row r="1389">
          <cell r="G1389" t="str">
            <v>UYO083</v>
          </cell>
          <cell r="H1389" t="str">
            <v>UYO083MT1</v>
          </cell>
          <cell r="I1389" t="str">
            <v>T-0409-1-UYO083</v>
          </cell>
          <cell r="J1389" t="str">
            <v>UYO083MM1_UBZDT_BOGOKILA</v>
          </cell>
          <cell r="K1389" t="str">
            <v>UYO083MM1_UBZDT_BOGOKILA_MT1</v>
          </cell>
          <cell r="L1389" t="str">
            <v>BOGOKILA</v>
          </cell>
          <cell r="M1389" t="str">
            <v>POGANERI</v>
          </cell>
          <cell r="N1389" t="str">
            <v>TOLIKARA</v>
          </cell>
          <cell r="O1389" t="str">
            <v>PAPUA</v>
          </cell>
          <cell r="P1389">
            <v>-3.7989769999999998</v>
          </cell>
          <cell r="Q1389">
            <v>138.57702699999999</v>
          </cell>
          <cell r="R1389" t="str">
            <v>R 11-Puma</v>
          </cell>
          <cell r="S1389" t="str">
            <v>Area 4</v>
          </cell>
        </row>
        <row r="1390">
          <cell r="G1390" t="str">
            <v>UYO075</v>
          </cell>
          <cell r="H1390" t="str">
            <v>UYO075MT1</v>
          </cell>
          <cell r="I1390" t="str">
            <v>T-0409-1-UYO075</v>
          </cell>
          <cell r="J1390" t="str">
            <v>UYO075MM1_UBZDT_BONOI</v>
          </cell>
          <cell r="K1390" t="str">
            <v>UYO075MM1_UBZDT_BONOI_MT1</v>
          </cell>
          <cell r="L1390" t="str">
            <v>BONOI</v>
          </cell>
          <cell r="M1390" t="str">
            <v>DISTRIK SAWAI</v>
          </cell>
          <cell r="N1390" t="str">
            <v>MAMBERAMO RAYA</v>
          </cell>
          <cell r="O1390" t="str">
            <v>PAPUA</v>
          </cell>
          <cell r="P1390">
            <v>-2.2885499999999999</v>
          </cell>
          <cell r="Q1390">
            <v>137.00656000000001</v>
          </cell>
          <cell r="R1390" t="str">
            <v>R 11-Puma</v>
          </cell>
          <cell r="S1390" t="str">
            <v>Area 4</v>
          </cell>
        </row>
        <row r="1391">
          <cell r="G1391" t="str">
            <v>UYO125</v>
          </cell>
          <cell r="H1391" t="str">
            <v>UYO125MT1</v>
          </cell>
          <cell r="I1391" t="str">
            <v>T-0409-1-UYO125</v>
          </cell>
          <cell r="J1391" t="str">
            <v>UYO125MM1_UBZTL_BORME</v>
          </cell>
          <cell r="K1391" t="str">
            <v>UYO125MM1_UBZTL_BORME_MT1</v>
          </cell>
          <cell r="L1391" t="str">
            <v>BORME</v>
          </cell>
          <cell r="M1391" t="str">
            <v>BORME</v>
          </cell>
          <cell r="N1391" t="str">
            <v>PEGUNUNGAN BINTANG</v>
          </cell>
          <cell r="O1391" t="str">
            <v>PAPUA</v>
          </cell>
          <cell r="P1391">
            <v>-4.3952999999999998</v>
          </cell>
          <cell r="Q1391">
            <v>140.43360999999999</v>
          </cell>
          <cell r="R1391" t="str">
            <v>R 11-Puma</v>
          </cell>
          <cell r="S1391" t="str">
            <v>Area 4</v>
          </cell>
        </row>
        <row r="1392">
          <cell r="G1392" t="str">
            <v>UYO144</v>
          </cell>
          <cell r="H1392" t="str">
            <v>UYO144MT1</v>
          </cell>
          <cell r="I1392" t="str">
            <v>T-0409-1-UYO144</v>
          </cell>
          <cell r="J1392" t="str">
            <v>UYO144MM1_UBZTL_WAPO</v>
          </cell>
          <cell r="K1392" t="str">
            <v>UYO144MM1_UBZTL_WAPO_MT1</v>
          </cell>
          <cell r="L1392" t="str">
            <v>WAPO</v>
          </cell>
          <cell r="M1392" t="str">
            <v>KAMPUNG SEWAN</v>
          </cell>
          <cell r="N1392" t="str">
            <v>SARMI</v>
          </cell>
          <cell r="O1392" t="str">
            <v>PAPUA</v>
          </cell>
          <cell r="P1392">
            <v>-2.0044</v>
          </cell>
          <cell r="Q1392">
            <v>138.79714999999999</v>
          </cell>
          <cell r="R1392" t="str">
            <v>R 11-Puma</v>
          </cell>
          <cell r="S1392" t="str">
            <v>Area 4</v>
          </cell>
        </row>
        <row r="1393">
          <cell r="G1393" t="str">
            <v>UYO082</v>
          </cell>
          <cell r="H1393" t="str">
            <v>UYO082MT1</v>
          </cell>
          <cell r="I1393" t="str">
            <v>T-0409-1-UYO082</v>
          </cell>
          <cell r="J1393" t="str">
            <v>UYO082MM1_UBZDT_AULANI</v>
          </cell>
          <cell r="K1393" t="str">
            <v>UYO082MM1_UBZDT_AULANI_MT1</v>
          </cell>
          <cell r="L1393" t="str">
            <v>AULANI</v>
          </cell>
          <cell r="M1393" t="str">
            <v>BOKONDINI</v>
          </cell>
          <cell r="N1393" t="str">
            <v>TOLIKARA</v>
          </cell>
          <cell r="O1393" t="str">
            <v>PAPUA</v>
          </cell>
          <cell r="P1393">
            <v>-3.6654279999999999</v>
          </cell>
          <cell r="Q1393">
            <v>138.364192</v>
          </cell>
          <cell r="R1393" t="str">
            <v>R 11-Puma</v>
          </cell>
          <cell r="S1393" t="str">
            <v>Area 4</v>
          </cell>
        </row>
        <row r="1394">
          <cell r="G1394" t="str">
            <v>UYO085</v>
          </cell>
          <cell r="H1394" t="str">
            <v>UYO085MT1</v>
          </cell>
          <cell r="I1394" t="str">
            <v>T-0409-1-UYO085</v>
          </cell>
          <cell r="J1394" t="str">
            <v>UYO085MM1_UBZTL_PIRALOME</v>
          </cell>
          <cell r="K1394" t="str">
            <v>UYO085MM1_UBZTL_PIRALOME_MT1</v>
          </cell>
          <cell r="L1394" t="str">
            <v>PIRALOME</v>
          </cell>
          <cell r="M1394" t="str">
            <v>WUNIM</v>
          </cell>
          <cell r="N1394" t="str">
            <v>TOLIKARA</v>
          </cell>
          <cell r="O1394" t="str">
            <v>PAPUA</v>
          </cell>
          <cell r="P1394">
            <v>-3.661762</v>
          </cell>
          <cell r="Q1394">
            <v>138.52457799999999</v>
          </cell>
          <cell r="R1394" t="str">
            <v>R 11-Puma</v>
          </cell>
          <cell r="S1394" t="str">
            <v>Area 4</v>
          </cell>
        </row>
        <row r="1395">
          <cell r="G1395" t="str">
            <v>UYO132</v>
          </cell>
          <cell r="H1395" t="str">
            <v>UYO132MT1</v>
          </cell>
          <cell r="I1395" t="str">
            <v>T-0409-1-UYO132</v>
          </cell>
          <cell r="J1395" t="str">
            <v>UYO132MM1_UBZTL_ILUGWA</v>
          </cell>
          <cell r="K1395" t="str">
            <v>UYO132MM1_UBZTL_ILUGWA_MT1</v>
          </cell>
          <cell r="L1395" t="str">
            <v>ILUGWA</v>
          </cell>
          <cell r="M1395" t="str">
            <v>ILUGWA</v>
          </cell>
          <cell r="N1395" t="str">
            <v>MAMBERAMO TENGAH</v>
          </cell>
          <cell r="O1395" t="str">
            <v>PAPUA</v>
          </cell>
          <cell r="P1395">
            <v>-3.836487</v>
          </cell>
          <cell r="Q1395">
            <v>138.98201499999999</v>
          </cell>
          <cell r="R1395" t="str">
            <v>R 11-Puma</v>
          </cell>
          <cell r="S1395" t="str">
            <v>Area 4</v>
          </cell>
        </row>
        <row r="1396">
          <cell r="G1396" t="str">
            <v>UYO137</v>
          </cell>
          <cell r="H1396" t="str">
            <v>UYO137MT1</v>
          </cell>
          <cell r="I1396" t="str">
            <v>T-0409-1-UYO137</v>
          </cell>
          <cell r="J1396" t="str">
            <v>UYO137MM1_UBZDT_KIWOROK_TIMUR</v>
          </cell>
          <cell r="K1396" t="str">
            <v>UYO137MM1_UBZDT_KIWOROK_TIMUR_MT1</v>
          </cell>
          <cell r="L1396" t="str">
            <v>KIWOROK TIMUR</v>
          </cell>
          <cell r="M1396" t="str">
            <v>KIWIROK TIMUR</v>
          </cell>
          <cell r="N1396" t="str">
            <v>PEGUNUNGAN BINTANG</v>
          </cell>
          <cell r="O1396" t="str">
            <v>PAPUA</v>
          </cell>
          <cell r="P1396">
            <v>-4.7447999999999997</v>
          </cell>
          <cell r="Q1396">
            <v>140.84967</v>
          </cell>
          <cell r="R1396" t="str">
            <v>R 11-Puma</v>
          </cell>
          <cell r="S1396" t="str">
            <v>Area 4</v>
          </cell>
        </row>
        <row r="1397">
          <cell r="G1397" t="str">
            <v>UYO081</v>
          </cell>
          <cell r="H1397" t="str">
            <v>UYO081MT1</v>
          </cell>
          <cell r="I1397" t="str">
            <v>T-0409-1-UYO081</v>
          </cell>
          <cell r="J1397" t="str">
            <v>UYO081MM1_UBZDT_KUTIME</v>
          </cell>
          <cell r="K1397" t="str">
            <v>UYO081MM1_UBZDT_KUTIME_MT1</v>
          </cell>
          <cell r="L1397" t="str">
            <v>KUTIME</v>
          </cell>
          <cell r="M1397" t="str">
            <v>NABUNAGE</v>
          </cell>
          <cell r="N1397" t="str">
            <v>TOLIKARA</v>
          </cell>
          <cell r="O1397" t="str">
            <v>PAPUA</v>
          </cell>
          <cell r="P1397">
            <v>-3.6650550000000002</v>
          </cell>
          <cell r="Q1397">
            <v>138.42426</v>
          </cell>
          <cell r="R1397" t="str">
            <v>R 11-Puma</v>
          </cell>
          <cell r="S1397" t="str">
            <v>Area 4</v>
          </cell>
        </row>
        <row r="1398">
          <cell r="G1398" t="str">
            <v>UYO130</v>
          </cell>
          <cell r="H1398" t="str">
            <v>UYO130MT1</v>
          </cell>
          <cell r="I1398" t="str">
            <v>T-0409-1-UYO130</v>
          </cell>
          <cell r="J1398" t="str">
            <v>UYO130MM1_UBZTL_ERAGAYAM</v>
          </cell>
          <cell r="K1398" t="str">
            <v>UYO130MM1_UBZTL_ERAGAYAM_MT1</v>
          </cell>
          <cell r="L1398" t="str">
            <v>ERAGAYAM</v>
          </cell>
          <cell r="M1398" t="str">
            <v>ERAGAYAM</v>
          </cell>
          <cell r="N1398" t="str">
            <v>MAMBERAMO TENGAH</v>
          </cell>
          <cell r="O1398" t="str">
            <v>PAPUA</v>
          </cell>
          <cell r="P1398">
            <v>-3.6555689999999998</v>
          </cell>
          <cell r="Q1398">
            <v>138.840913</v>
          </cell>
          <cell r="R1398" t="str">
            <v>R 11-Puma</v>
          </cell>
          <cell r="S1398" t="str">
            <v>Area 4</v>
          </cell>
        </row>
        <row r="1399">
          <cell r="G1399" t="str">
            <v>UYO088</v>
          </cell>
          <cell r="H1399" t="str">
            <v>UYO088MT1</v>
          </cell>
          <cell r="I1399" t="str">
            <v>T-0409-1-UYO088</v>
          </cell>
          <cell r="J1399" t="str">
            <v>UYO088MM1_UBZTL_COMORO</v>
          </cell>
          <cell r="K1399" t="str">
            <v>UYO088MM1_UBZTL_COMORO_MT1</v>
          </cell>
          <cell r="L1399" t="str">
            <v>COMORO</v>
          </cell>
          <cell r="M1399" t="str">
            <v>AYIP</v>
          </cell>
          <cell r="N1399" t="str">
            <v>ASMAT</v>
          </cell>
          <cell r="O1399" t="str">
            <v>PAPUA</v>
          </cell>
          <cell r="P1399">
            <v>-5.92502</v>
          </cell>
          <cell r="Q1399">
            <v>138.62613999999999</v>
          </cell>
          <cell r="R1399" t="str">
            <v>R 11-Puma</v>
          </cell>
          <cell r="S1399" t="str">
            <v>Area 4</v>
          </cell>
        </row>
        <row r="1400">
          <cell r="G1400" t="str">
            <v>UYO089</v>
          </cell>
          <cell r="H1400" t="str">
            <v>UYO089MT1</v>
          </cell>
          <cell r="I1400" t="str">
            <v>T-0409-1-UYO089</v>
          </cell>
          <cell r="J1400" t="str">
            <v>UYO089MM1_UBZTL_JINAK</v>
          </cell>
          <cell r="K1400" t="str">
            <v>UYO089MM1_UBZTL_JINAK_MT1</v>
          </cell>
          <cell r="L1400" t="str">
            <v>JINAK</v>
          </cell>
          <cell r="M1400" t="str">
            <v>SUATOR</v>
          </cell>
          <cell r="N1400" t="str">
            <v>ASMAT</v>
          </cell>
          <cell r="O1400" t="str">
            <v>PAPUA</v>
          </cell>
          <cell r="P1400">
            <v>-5.5030400000000004</v>
          </cell>
          <cell r="Q1400">
            <v>139.06397999999999</v>
          </cell>
          <cell r="R1400" t="str">
            <v>R 11-Puma</v>
          </cell>
          <cell r="S1400" t="str">
            <v>Area 4</v>
          </cell>
        </row>
        <row r="1401">
          <cell r="G1401" t="str">
            <v>UYO086</v>
          </cell>
          <cell r="H1401" t="str">
            <v>UYO086MT1</v>
          </cell>
          <cell r="I1401" t="str">
            <v>T-0409-1-UYO086</v>
          </cell>
          <cell r="J1401" t="str">
            <v>UYO086MM1_UBZTL_BASIM</v>
          </cell>
          <cell r="K1401" t="str">
            <v>UYO086MM1_UBZTL_BASIM_MT1</v>
          </cell>
          <cell r="L1401" t="str">
            <v>BASIM</v>
          </cell>
          <cell r="M1401" t="str">
            <v>FAYIT</v>
          </cell>
          <cell r="N1401" t="str">
            <v>ASMAT</v>
          </cell>
          <cell r="O1401" t="str">
            <v>PAPUA</v>
          </cell>
          <cell r="P1401">
            <v>-6.0581399999999999</v>
          </cell>
          <cell r="Q1401">
            <v>138.38301000000001</v>
          </cell>
          <cell r="R1401" t="str">
            <v>R 11-Puma</v>
          </cell>
          <cell r="S1401" t="str">
            <v>Area 4</v>
          </cell>
        </row>
        <row r="1402">
          <cell r="G1402" t="str">
            <v>UYO090</v>
          </cell>
          <cell r="H1402" t="str">
            <v>UYO090MT1</v>
          </cell>
          <cell r="I1402" t="str">
            <v>T-0409-1-UYO090</v>
          </cell>
          <cell r="J1402" t="str">
            <v>UYO090MM1_UBZTL_AYAM</v>
          </cell>
          <cell r="K1402" t="str">
            <v>UYO090MM1_UBZTL_AYAM_MT1</v>
          </cell>
          <cell r="L1402" t="str">
            <v>AYAM</v>
          </cell>
          <cell r="M1402" t="str">
            <v>AKAT</v>
          </cell>
          <cell r="N1402" t="str">
            <v>ASMAT</v>
          </cell>
          <cell r="O1402" t="str">
            <v>PAPUA</v>
          </cell>
          <cell r="P1402">
            <v>-5.3592000000000004</v>
          </cell>
          <cell r="Q1402">
            <v>138.3107</v>
          </cell>
          <cell r="R1402" t="str">
            <v>R 11-Puma</v>
          </cell>
          <cell r="S1402" t="str">
            <v>Area 4</v>
          </cell>
        </row>
        <row r="1403">
          <cell r="G1403" t="str">
            <v>UYO087</v>
          </cell>
          <cell r="H1403" t="str">
            <v>UYO087MT1</v>
          </cell>
          <cell r="I1403" t="str">
            <v>T-0409-1-UYO087</v>
          </cell>
          <cell r="J1403" t="str">
            <v>UYO087MM1_UBZTL_KAMUR</v>
          </cell>
          <cell r="K1403" t="str">
            <v>UYO087MM1_UBZTL_KAMUR_MT1</v>
          </cell>
          <cell r="L1403" t="str">
            <v>KAMUR</v>
          </cell>
          <cell r="M1403" t="str">
            <v>PANTAI KASUARI</v>
          </cell>
          <cell r="N1403" t="str">
            <v>ASMAT</v>
          </cell>
          <cell r="O1403" t="str">
            <v>PAPUA</v>
          </cell>
          <cell r="P1403">
            <v>-6.1815600000000002</v>
          </cell>
          <cell r="Q1403">
            <v>138.64551</v>
          </cell>
          <cell r="R1403" t="str">
            <v>R 11-Puma</v>
          </cell>
          <cell r="S1403" t="str">
            <v>Area 4</v>
          </cell>
        </row>
        <row r="1404">
          <cell r="G1404" t="str">
            <v>UYO099</v>
          </cell>
          <cell r="H1404" t="str">
            <v>UYO099MT1</v>
          </cell>
          <cell r="I1404" t="str">
            <v>T-0409-1-UYO099</v>
          </cell>
          <cell r="J1404" t="str">
            <v>UYO099MM1_UBZTL_TOWE_HITAM</v>
          </cell>
          <cell r="K1404" t="str">
            <v>UYO099MM1_UBZTL_TOWE_HITAM_MT1</v>
          </cell>
          <cell r="L1404" t="str">
            <v>TOWE HITAM</v>
          </cell>
          <cell r="M1404" t="str">
            <v>TOWE HITAM</v>
          </cell>
          <cell r="N1404" t="str">
            <v>KEEROM</v>
          </cell>
          <cell r="O1404" t="str">
            <v>PAPUA</v>
          </cell>
          <cell r="P1404">
            <v>-3.9292099999999999</v>
          </cell>
          <cell r="Q1404">
            <v>140.77420000000001</v>
          </cell>
          <cell r="R1404" t="str">
            <v>R 11-Puma</v>
          </cell>
          <cell r="S1404" t="str">
            <v>Area 4</v>
          </cell>
        </row>
        <row r="1405">
          <cell r="G1405" t="str">
            <v>UYO073</v>
          </cell>
          <cell r="H1405" t="str">
            <v>UYO073MT1</v>
          </cell>
          <cell r="I1405" t="str">
            <v>T-0409-1-UYO073</v>
          </cell>
          <cell r="J1405" t="str">
            <v>UYO073MM1_UBZDT_KAMPUNG_ANASI</v>
          </cell>
          <cell r="K1405" t="str">
            <v>UYO073MM1_UBZDT_KAMPUNG_ANASI_MT1</v>
          </cell>
          <cell r="L1405" t="str">
            <v>KAMPUNG ANASI</v>
          </cell>
          <cell r="M1405" t="str">
            <v>DISTRIK SAWAI</v>
          </cell>
          <cell r="N1405" t="str">
            <v>MAMBERAMO RAYA</v>
          </cell>
          <cell r="O1405" t="str">
            <v>PAPUA</v>
          </cell>
          <cell r="P1405">
            <v>-1.87731</v>
          </cell>
          <cell r="Q1405">
            <v>137.63123999999999</v>
          </cell>
          <cell r="R1405" t="str">
            <v>R 11-Puma</v>
          </cell>
          <cell r="S1405" t="str">
            <v>Area 4</v>
          </cell>
        </row>
        <row r="1406">
          <cell r="G1406" t="str">
            <v>UYO128</v>
          </cell>
          <cell r="H1406" t="str">
            <v>UYO128MT1</v>
          </cell>
          <cell r="I1406" t="str">
            <v>T-0409-1-UYO128</v>
          </cell>
          <cell r="J1406" t="str">
            <v>UYO128MM1_UBZTL_TARIA</v>
          </cell>
          <cell r="K1406" t="str">
            <v>UYO128MM1_UBZTL_TARIA_MT1</v>
          </cell>
          <cell r="L1406" t="str">
            <v>TARIA</v>
          </cell>
          <cell r="M1406" t="str">
            <v>MEGAMBILIS</v>
          </cell>
          <cell r="N1406" t="str">
            <v>MAMBERAMO TENGAH</v>
          </cell>
          <cell r="O1406" t="str">
            <v>PAPUA</v>
          </cell>
          <cell r="P1406">
            <v>-3.41126</v>
          </cell>
          <cell r="Q1406">
            <v>138.90781000000001</v>
          </cell>
          <cell r="R1406" t="str">
            <v>R 11-Puma</v>
          </cell>
          <cell r="S1406" t="str">
            <v>Area 4</v>
          </cell>
        </row>
        <row r="1407">
          <cell r="G1407" t="str">
            <v>UYO136</v>
          </cell>
          <cell r="H1407" t="str">
            <v>UYO136MT1</v>
          </cell>
          <cell r="I1407" t="str">
            <v>T-0409-1-UYO136</v>
          </cell>
          <cell r="J1407" t="str">
            <v>UYO136MM1_UBZMM_TARUB</v>
          </cell>
          <cell r="K1407" t="str">
            <v>UYO136MM1_UBZMM_TARUB_MT1</v>
          </cell>
          <cell r="L1407" t="str">
            <v>TARUB</v>
          </cell>
          <cell r="M1407" t="str">
            <v>TARUB</v>
          </cell>
          <cell r="N1407" t="str">
            <v>PEGUNUNGAN BINTANG</v>
          </cell>
          <cell r="O1407" t="str">
            <v>PAPUA</v>
          </cell>
          <cell r="P1407">
            <v>-5.0937099999999997</v>
          </cell>
          <cell r="Q1407">
            <v>140.82517999999999</v>
          </cell>
          <cell r="R1407" t="str">
            <v>R 11-Puma</v>
          </cell>
          <cell r="S1407" t="str">
            <v>Area 4</v>
          </cell>
        </row>
        <row r="1408">
          <cell r="G1408" t="str">
            <v>UYO124</v>
          </cell>
          <cell r="H1408" t="str">
            <v>UYO124MT1</v>
          </cell>
          <cell r="I1408" t="str">
            <v>T-0409-1-UYO124</v>
          </cell>
          <cell r="J1408" t="str">
            <v>UYO124MM1_UBZTL_PEPERA</v>
          </cell>
          <cell r="K1408" t="str">
            <v>UYO124MM1_UBZTL_PEPERA_MT1</v>
          </cell>
          <cell r="L1408" t="str">
            <v>PEPERA</v>
          </cell>
          <cell r="M1408" t="str">
            <v>PEPERA</v>
          </cell>
          <cell r="N1408" t="str">
            <v>PEGUNUNGAN BINTANG</v>
          </cell>
          <cell r="O1408" t="str">
            <v>PAPUA</v>
          </cell>
          <cell r="P1408">
            <v>-4.889691</v>
          </cell>
          <cell r="Q1408">
            <v>140.7372</v>
          </cell>
          <cell r="R1408" t="str">
            <v>R 11-Puma</v>
          </cell>
          <cell r="S1408" t="str">
            <v>Area 4</v>
          </cell>
        </row>
        <row r="1409">
          <cell r="G1409" t="str">
            <v>UYO135</v>
          </cell>
          <cell r="H1409" t="str">
            <v>UYO135MT1</v>
          </cell>
          <cell r="I1409" t="str">
            <v>T-0409-1-UYO135</v>
          </cell>
          <cell r="J1409" t="str">
            <v>UYO135MM1_UBZMM_MOFINOP</v>
          </cell>
          <cell r="K1409" t="str">
            <v>UYO135MM1_UBZMM_MOFINOP_MT1</v>
          </cell>
          <cell r="L1409" t="str">
            <v>MOFINOP</v>
          </cell>
          <cell r="M1409" t="str">
            <v>MOFINOP</v>
          </cell>
          <cell r="N1409" t="str">
            <v>PEGUNUNGAN BINTANG</v>
          </cell>
          <cell r="O1409" t="str">
            <v>PAPUA</v>
          </cell>
          <cell r="P1409">
            <v>-4.1917099999999996</v>
          </cell>
          <cell r="Q1409">
            <v>140.86825999999999</v>
          </cell>
          <cell r="R1409" t="str">
            <v>R 11-Puma</v>
          </cell>
          <cell r="S1409" t="str">
            <v>Area 4</v>
          </cell>
        </row>
        <row r="1410">
          <cell r="G1410" t="str">
            <v>UYO138</v>
          </cell>
          <cell r="H1410" t="str">
            <v>UYO138MT1</v>
          </cell>
          <cell r="I1410" t="str">
            <v>T-0409-1-UYO138</v>
          </cell>
          <cell r="J1410" t="str">
            <v>UYO138MM1_UBZDT_DESA_OXIP</v>
          </cell>
          <cell r="K1410" t="str">
            <v>UYO138MM1_UBZDT_DESA_OXIP_MT1</v>
          </cell>
          <cell r="L1410" t="str">
            <v>DESA OXIP</v>
          </cell>
          <cell r="M1410" t="str">
            <v>BATOM</v>
          </cell>
          <cell r="N1410" t="str">
            <v>PEGUNUNGAN BINTANG</v>
          </cell>
          <cell r="O1410" t="str">
            <v>PAPUA</v>
          </cell>
          <cell r="P1410">
            <v>-4.5698999999999996</v>
          </cell>
          <cell r="Q1410">
            <v>140.94833</v>
          </cell>
          <cell r="R1410" t="str">
            <v>R 11-Puma</v>
          </cell>
          <cell r="S1410" t="str">
            <v>Area 4</v>
          </cell>
        </row>
        <row r="1411">
          <cell r="G1411" t="str">
            <v>UYO061</v>
          </cell>
          <cell r="H1411" t="str">
            <v>UYO061MT1</v>
          </cell>
          <cell r="I1411" t="str">
            <v>T-0409-1-UYO061</v>
          </cell>
          <cell r="J1411" t="str">
            <v>UYO061MM1_UBZLA_IMKO</v>
          </cell>
          <cell r="K1411" t="str">
            <v>UYO061MM1_UBZLA_IMKO_MT1</v>
          </cell>
          <cell r="L1411" t="str">
            <v>IMKO</v>
          </cell>
          <cell r="M1411" t="str">
            <v>MINDIPTANA</v>
          </cell>
          <cell r="N1411" t="str">
            <v>BOVEN DIGOEL</v>
          </cell>
          <cell r="O1411" t="str">
            <v>PAPUA</v>
          </cell>
          <cell r="P1411">
            <v>-5.8869670000000003</v>
          </cell>
          <cell r="Q1411">
            <v>140.741893</v>
          </cell>
          <cell r="R1411" t="str">
            <v>R 11-Puma</v>
          </cell>
          <cell r="S1411" t="str">
            <v>Area 4</v>
          </cell>
        </row>
        <row r="1412">
          <cell r="G1412" t="str">
            <v>UYO141</v>
          </cell>
          <cell r="H1412" t="str">
            <v>UYO141MT1</v>
          </cell>
          <cell r="I1412" t="str">
            <v>T-0409-1-UYO141</v>
          </cell>
          <cell r="J1412" t="str">
            <v>UYO141MM1_UBZMM_KUKEN</v>
          </cell>
          <cell r="K1412" t="str">
            <v>UYO141MM1_UBZMM_KUKEN_MT1</v>
          </cell>
          <cell r="L1412" t="str">
            <v>KUKEN</v>
          </cell>
          <cell r="M1412" t="str">
            <v>AMBATKIWI</v>
          </cell>
          <cell r="N1412" t="str">
            <v>BOVEN DIGOEL</v>
          </cell>
          <cell r="O1412" t="str">
            <v>PAPUA</v>
          </cell>
          <cell r="P1412">
            <v>-5.4174100000000003</v>
          </cell>
          <cell r="Q1412">
            <v>140.63272000000001</v>
          </cell>
          <cell r="R1412" t="str">
            <v>R 11-Puma</v>
          </cell>
          <cell r="S1412" t="str">
            <v>Area 4</v>
          </cell>
        </row>
        <row r="1413">
          <cell r="G1413" t="str">
            <v>UYO133</v>
          </cell>
          <cell r="H1413" t="str">
            <v>UYO133MT1</v>
          </cell>
          <cell r="I1413" t="str">
            <v>T-0409-1-UYO133</v>
          </cell>
          <cell r="J1413" t="str">
            <v>UYO133MM1_UBZTL_MEGAMBILIS</v>
          </cell>
          <cell r="K1413" t="str">
            <v>UYO133MM1_UBZTL_MEGAMBILIS_MT1</v>
          </cell>
          <cell r="L1413" t="str">
            <v>MEGAMBILIS</v>
          </cell>
          <cell r="M1413" t="str">
            <v>MEGAMBILIS</v>
          </cell>
          <cell r="N1413" t="str">
            <v>MAMBERAMO TENGAH</v>
          </cell>
          <cell r="O1413" t="str">
            <v>PAPUA</v>
          </cell>
          <cell r="P1413">
            <v>-3.4923000000000002</v>
          </cell>
          <cell r="Q1413">
            <v>139.19006999999999</v>
          </cell>
          <cell r="R1413" t="str">
            <v>R 11-Puma</v>
          </cell>
          <cell r="S1413" t="str">
            <v>Area 4</v>
          </cell>
        </row>
        <row r="1414">
          <cell r="G1414" t="str">
            <v>UYO178</v>
          </cell>
          <cell r="H1414" t="str">
            <v>UYO178MT1</v>
          </cell>
          <cell r="I1414" t="str">
            <v>T-0409-1-UYO178</v>
          </cell>
          <cell r="J1414" t="str">
            <v>UYO178MM1_UBZIP_ANDAITO</v>
          </cell>
          <cell r="K1414" t="str">
            <v>UYO178MM1_UBZIP_ANDAITO_MT1</v>
          </cell>
          <cell r="L1414" t="str">
            <v>ANDAITO</v>
          </cell>
          <cell r="M1414" t="str">
            <v>MUTING</v>
          </cell>
          <cell r="N1414" t="str">
            <v>MERAUKE</v>
          </cell>
          <cell r="O1414" t="str">
            <v>PAPUA</v>
          </cell>
          <cell r="P1414">
            <v>-7.430345</v>
          </cell>
          <cell r="Q1414">
            <v>140.51323600000001</v>
          </cell>
          <cell r="R1414" t="str">
            <v>R 11-Puma</v>
          </cell>
          <cell r="S1414" t="str">
            <v>Area 4</v>
          </cell>
        </row>
        <row r="1415">
          <cell r="G1415" t="str">
            <v>UYO179</v>
          </cell>
          <cell r="H1415" t="str">
            <v>UYO179MT1</v>
          </cell>
          <cell r="I1415" t="str">
            <v>T-0409-1-UYO179</v>
          </cell>
          <cell r="J1415" t="str">
            <v>UYO179MM1_UBZIP_MANWAY_BOB</v>
          </cell>
          <cell r="K1415" t="str">
            <v>UYO179MM1_UBZIP_MANWAY_BOB_MT1</v>
          </cell>
          <cell r="L1415" t="str">
            <v>MANWAY BOB</v>
          </cell>
          <cell r="M1415" t="str">
            <v>MUTING</v>
          </cell>
          <cell r="N1415" t="str">
            <v>MERAUKE</v>
          </cell>
          <cell r="O1415" t="str">
            <v>PAPUA</v>
          </cell>
          <cell r="P1415">
            <v>-7.468852</v>
          </cell>
          <cell r="Q1415">
            <v>140.47751</v>
          </cell>
          <cell r="R1415" t="str">
            <v>R 11-Puma</v>
          </cell>
          <cell r="S1415" t="str">
            <v>Area 4</v>
          </cell>
        </row>
        <row r="1416">
          <cell r="G1416" t="str">
            <v>UYO162</v>
          </cell>
          <cell r="H1416" t="str">
            <v>UYO162MT1</v>
          </cell>
          <cell r="I1416" t="str">
            <v>T-0409-1-UYO162</v>
          </cell>
          <cell r="J1416" t="str">
            <v>UYO162MM1_UBZIP_BUPUL_INDAH</v>
          </cell>
          <cell r="K1416" t="str">
            <v>UYO162MM1_UBZIP_BUPUL_INDAH_MT1</v>
          </cell>
          <cell r="L1416" t="str">
            <v>BUPUL INDAH</v>
          </cell>
          <cell r="M1416" t="str">
            <v>ELIGOBEL</v>
          </cell>
          <cell r="N1416" t="str">
            <v>MERAUKE</v>
          </cell>
          <cell r="O1416" t="str">
            <v>PAPUA</v>
          </cell>
          <cell r="P1416">
            <v>-7.3953049999999996</v>
          </cell>
          <cell r="Q1416">
            <v>140.76273599999999</v>
          </cell>
          <cell r="R1416" t="str">
            <v>R 11-Puma</v>
          </cell>
          <cell r="S1416" t="str">
            <v>Area 4</v>
          </cell>
        </row>
        <row r="1417">
          <cell r="G1417" t="str">
            <v>UYO157</v>
          </cell>
          <cell r="H1417" t="str">
            <v>UYO157MT1</v>
          </cell>
          <cell r="I1417" t="str">
            <v>T-0409-1-UYO157</v>
          </cell>
          <cell r="J1417" t="str">
            <v>UYO157MM1_UBZTL_YOW</v>
          </cell>
          <cell r="K1417" t="str">
            <v>UYO157MM1_UBZTL_YOW_MT1</v>
          </cell>
          <cell r="L1417" t="str">
            <v>YOW</v>
          </cell>
          <cell r="M1417" t="str">
            <v>BETS BAMU</v>
          </cell>
          <cell r="N1417" t="str">
            <v>ASMAT</v>
          </cell>
          <cell r="O1417" t="str">
            <v>PAPUA</v>
          </cell>
          <cell r="P1417">
            <v>-5.862349</v>
          </cell>
          <cell r="Q1417">
            <v>138.294128</v>
          </cell>
          <cell r="R1417" t="str">
            <v>R 11-Puma</v>
          </cell>
          <cell r="S1417" t="str">
            <v>Area 4</v>
          </cell>
        </row>
        <row r="1418">
          <cell r="G1418" t="str">
            <v>UYO182</v>
          </cell>
          <cell r="H1418" t="str">
            <v>UYO182MT1</v>
          </cell>
          <cell r="I1418" t="str">
            <v>T-0409-1-UYO182</v>
          </cell>
          <cell r="J1418" t="str">
            <v>UYO182MM1_UBZIP_TEMBUTKA</v>
          </cell>
          <cell r="K1418" t="str">
            <v>UYO182MM1_UBZIP_TEMBUTKA_MT1</v>
          </cell>
          <cell r="L1418" t="str">
            <v>TEMBUTKA</v>
          </cell>
          <cell r="M1418" t="str">
            <v>NINATI</v>
          </cell>
          <cell r="N1418" t="str">
            <v>BOVEN DIGOEL</v>
          </cell>
          <cell r="O1418" t="str">
            <v>PAPUA</v>
          </cell>
          <cell r="P1418">
            <v>-5.6571410000000002</v>
          </cell>
          <cell r="Q1418">
            <v>140.86270500000001</v>
          </cell>
          <cell r="R1418" t="str">
            <v>R 11-Puma</v>
          </cell>
          <cell r="S1418" t="str">
            <v>Area 4</v>
          </cell>
        </row>
        <row r="1419">
          <cell r="G1419" t="str">
            <v>UYO171</v>
          </cell>
          <cell r="H1419" t="str">
            <v>UYO171MT1</v>
          </cell>
          <cell r="I1419" t="str">
            <v>T-0409-1-UYO171</v>
          </cell>
          <cell r="J1419" t="str">
            <v>UYO171MM1_UBZIP_MARIAM</v>
          </cell>
          <cell r="K1419" t="str">
            <v>UYO171MM1_UBZIP_MARIAM_MT1</v>
          </cell>
          <cell r="L1419" t="str">
            <v>MARIAM</v>
          </cell>
          <cell r="M1419" t="str">
            <v>MANDOBO</v>
          </cell>
          <cell r="N1419" t="str">
            <v>BOVEN DIGOEL</v>
          </cell>
          <cell r="O1419" t="str">
            <v>PAPUA</v>
          </cell>
          <cell r="P1419">
            <v>-5.8987829999999999</v>
          </cell>
          <cell r="Q1419">
            <v>140.28029799999999</v>
          </cell>
          <cell r="R1419" t="str">
            <v>R 11-Puma</v>
          </cell>
          <cell r="S1419" t="str">
            <v>Area 4</v>
          </cell>
        </row>
        <row r="1420">
          <cell r="G1420" t="str">
            <v>UYO189</v>
          </cell>
          <cell r="H1420" t="str">
            <v>UYO189MT1</v>
          </cell>
          <cell r="I1420" t="str">
            <v>T-0409-1-UYO189</v>
          </cell>
          <cell r="J1420" t="str">
            <v>UYO189MM1_UBZIP_ANGGAMBURAN</v>
          </cell>
          <cell r="K1420" t="str">
            <v>UYO189MM1_UBZIP_ANGGAMBURAN_MT1</v>
          </cell>
          <cell r="L1420" t="str">
            <v>ANGGAMBURAN</v>
          </cell>
          <cell r="M1420" t="str">
            <v>SESNUKT</v>
          </cell>
          <cell r="N1420" t="str">
            <v>BOVEN DIGOEL</v>
          </cell>
          <cell r="O1420" t="str">
            <v>PAPUA</v>
          </cell>
          <cell r="P1420">
            <v>-6.0060570000000002</v>
          </cell>
          <cell r="Q1420">
            <v>140.684853</v>
          </cell>
          <cell r="R1420" t="str">
            <v>R 11-Puma</v>
          </cell>
          <cell r="S1420" t="str">
            <v>Area 4</v>
          </cell>
        </row>
        <row r="1421">
          <cell r="G1421" t="str">
            <v>UYO199</v>
          </cell>
          <cell r="H1421" t="str">
            <v>UYO199MT1</v>
          </cell>
          <cell r="I1421" t="str">
            <v>T-0409-1-UYO199</v>
          </cell>
          <cell r="J1421" t="str">
            <v>UYO199MM1_UBZIP_KANDRAKAI</v>
          </cell>
          <cell r="K1421" t="str">
            <v>UYO199MM1_UBZIP_KANDRAKAI_MT1</v>
          </cell>
          <cell r="L1421" t="str">
            <v>KANDRAKAI</v>
          </cell>
          <cell r="M1421" t="str">
            <v>ULILIN</v>
          </cell>
          <cell r="N1421" t="str">
            <v>MERAUKE</v>
          </cell>
          <cell r="O1421" t="str">
            <v>PAPUA</v>
          </cell>
          <cell r="P1421">
            <v>-7.3752529999999998</v>
          </cell>
          <cell r="Q1421">
            <v>140.66820799999999</v>
          </cell>
          <cell r="R1421" t="str">
            <v>R 11-Puma</v>
          </cell>
          <cell r="S1421" t="str">
            <v>Area 4</v>
          </cell>
        </row>
        <row r="1422">
          <cell r="G1422" t="str">
            <v>UYO176</v>
          </cell>
          <cell r="H1422" t="str">
            <v>UYO176MT1</v>
          </cell>
          <cell r="I1422" t="str">
            <v>T-0409-1-UYO176</v>
          </cell>
          <cell r="J1422" t="str">
            <v>UYO176MM1_UBZIP_TINGGAM_EX_PERSATUAN</v>
          </cell>
          <cell r="K1422" t="str">
            <v>UYO176MM1_UBZIP_TINGGAM_EX_PERSATUAN_MT1</v>
          </cell>
          <cell r="L1422" t="str">
            <v>TINGGAM EX PERSATUAN</v>
          </cell>
          <cell r="M1422" t="str">
            <v>MINDIPTANA</v>
          </cell>
          <cell r="N1422" t="str">
            <v>BOVEN DIGOEL</v>
          </cell>
          <cell r="O1422" t="str">
            <v>PAPUA</v>
          </cell>
          <cell r="P1422">
            <v>-6.1400180000000004</v>
          </cell>
          <cell r="Q1422">
            <v>140.34263000000001</v>
          </cell>
          <cell r="R1422" t="str">
            <v>R 11-Puma</v>
          </cell>
          <cell r="S1422" t="str">
            <v>Area 4</v>
          </cell>
        </row>
        <row r="1423">
          <cell r="G1423" t="str">
            <v>UYO202</v>
          </cell>
          <cell r="H1423" t="str">
            <v>UYO202MT1</v>
          </cell>
          <cell r="I1423" t="str">
            <v>T-0409-1-UYO202</v>
          </cell>
          <cell r="J1423" t="str">
            <v>UYO202MM1_UBZIP_MAJU</v>
          </cell>
          <cell r="K1423" t="str">
            <v>UYO202MM1_UBZIP_MAJU_MT1</v>
          </cell>
          <cell r="L1423" t="str">
            <v>MAJU</v>
          </cell>
          <cell r="M1423" t="str">
            <v>ARIMOP</v>
          </cell>
          <cell r="N1423" t="str">
            <v>BOVEN DIGOEL</v>
          </cell>
          <cell r="O1423" t="str">
            <v>PAPUA</v>
          </cell>
          <cell r="P1423">
            <v>-5.7396700000000003</v>
          </cell>
          <cell r="Q1423">
            <v>140.54548603000001</v>
          </cell>
          <cell r="R1423" t="str">
            <v>R 11-Puma</v>
          </cell>
          <cell r="S1423" t="str">
            <v>Area 4</v>
          </cell>
        </row>
        <row r="1424">
          <cell r="G1424" t="str">
            <v>UYO170</v>
          </cell>
          <cell r="H1424" t="str">
            <v>UYO170MT1</v>
          </cell>
          <cell r="I1424" t="str">
            <v>T-0409-1-UYO170</v>
          </cell>
          <cell r="J1424" t="str">
            <v>UYO170MM1_UBZIP_KAWENGTET</v>
          </cell>
          <cell r="K1424" t="str">
            <v>UYO170MM1_UBZIP_KAWENGTET_MT1</v>
          </cell>
          <cell r="L1424" t="str">
            <v>KAWENGTET</v>
          </cell>
          <cell r="M1424" t="str">
            <v>KOMBUT</v>
          </cell>
          <cell r="N1424" t="str">
            <v>BOVEN DIGOEL</v>
          </cell>
          <cell r="O1424" t="str">
            <v>PAPUA</v>
          </cell>
          <cell r="P1424">
            <v>-5.7768110000000004</v>
          </cell>
          <cell r="Q1424">
            <v>140.85674399999999</v>
          </cell>
          <cell r="R1424" t="str">
            <v>R 11-Puma</v>
          </cell>
          <cell r="S1424" t="str">
            <v>Area 4</v>
          </cell>
        </row>
        <row r="1425">
          <cell r="G1425" t="str">
            <v>UYO190</v>
          </cell>
          <cell r="H1425" t="str">
            <v>UYO190MT1</v>
          </cell>
          <cell r="I1425" t="str">
            <v>T-0409-1-UYO190</v>
          </cell>
          <cell r="J1425" t="str">
            <v>UYO190MM1_UBZIP_KAISAH</v>
          </cell>
          <cell r="K1425" t="str">
            <v>UYO190MM1_UBZIP_KAISAH_MT1</v>
          </cell>
          <cell r="L1425" t="str">
            <v>KAISAH</v>
          </cell>
          <cell r="M1425" t="str">
            <v>SUBUR</v>
          </cell>
          <cell r="N1425" t="str">
            <v>BOVEN DIGOEL</v>
          </cell>
          <cell r="O1425" t="str">
            <v>PAPUA</v>
          </cell>
          <cell r="P1425">
            <v>-7.1083819999999998</v>
          </cell>
          <cell r="Q1425">
            <v>140.12478400000001</v>
          </cell>
          <cell r="R1425" t="str">
            <v>R 11-Puma</v>
          </cell>
          <cell r="S1425" t="str">
            <v>Area 4</v>
          </cell>
        </row>
        <row r="1426">
          <cell r="G1426" t="str">
            <v>UYO175</v>
          </cell>
          <cell r="H1426" t="str">
            <v>UYO175MT1</v>
          </cell>
          <cell r="I1426" t="str">
            <v>T-0409-1-UYO175</v>
          </cell>
          <cell r="J1426" t="str">
            <v>UYO175MM1_UBZIP_WANGGATKIBI</v>
          </cell>
          <cell r="K1426" t="str">
            <v>UYO175MM1_UBZIP_WANGGATKIBI_MT1</v>
          </cell>
          <cell r="L1426" t="str">
            <v>WANGGATKIBI</v>
          </cell>
          <cell r="M1426" t="str">
            <v>MINDIPTANA</v>
          </cell>
          <cell r="N1426" t="str">
            <v>BOVEN DIGOEL</v>
          </cell>
          <cell r="O1426" t="str">
            <v>PAPUA</v>
          </cell>
          <cell r="P1426">
            <v>-5.7716649999999996</v>
          </cell>
          <cell r="Q1426">
            <v>140.72844499999999</v>
          </cell>
          <cell r="R1426" t="str">
            <v>R 11-Puma</v>
          </cell>
          <cell r="S1426" t="str">
            <v>Area 4</v>
          </cell>
        </row>
        <row r="1427">
          <cell r="G1427" t="str">
            <v>UYO198</v>
          </cell>
          <cell r="H1427" t="str">
            <v>UYO198MT1</v>
          </cell>
          <cell r="I1427" t="str">
            <v>T-0409-1-UYO198</v>
          </cell>
          <cell r="J1427" t="str">
            <v>UYO198MM1_UBZIP_UDAUGIDA</v>
          </cell>
          <cell r="K1427" t="str">
            <v>UYO198MM1_UBZIP_UDAUGIDA_MT1</v>
          </cell>
          <cell r="L1427" t="str">
            <v>UDAUGIDA</v>
          </cell>
          <cell r="M1427" t="str">
            <v>TIGI TIMUR DAMABAGATA</v>
          </cell>
          <cell r="N1427" t="str">
            <v>DEIYAI</v>
          </cell>
          <cell r="O1427" t="str">
            <v>PAPUA</v>
          </cell>
          <cell r="P1427">
            <v>-3.99708</v>
          </cell>
          <cell r="Q1427">
            <v>136.349131</v>
          </cell>
          <cell r="R1427" t="str">
            <v>R 11-Puma</v>
          </cell>
          <cell r="S1427" t="str">
            <v>Area 4</v>
          </cell>
        </row>
        <row r="1428">
          <cell r="G1428" t="str">
            <v>UYO154</v>
          </cell>
          <cell r="H1428" t="str">
            <v>UYO154MT1</v>
          </cell>
          <cell r="I1428" t="str">
            <v>T-0409-1-UYO154</v>
          </cell>
          <cell r="J1428" t="str">
            <v>UYO154MM1_UBZIP_GINGIMOP</v>
          </cell>
          <cell r="K1428" t="str">
            <v>UYO154MM1_UBZIP_GINGIMOP_MT1</v>
          </cell>
          <cell r="L1428" t="str">
            <v>GINGIMOP</v>
          </cell>
          <cell r="M1428" t="str">
            <v>ARIMOP</v>
          </cell>
          <cell r="N1428" t="str">
            <v>BOVEN DIGOEL</v>
          </cell>
          <cell r="O1428" t="str">
            <v>PAPUA</v>
          </cell>
          <cell r="P1428">
            <v>-5.8669269999999996</v>
          </cell>
          <cell r="Q1428">
            <v>140.543566</v>
          </cell>
          <cell r="R1428" t="str">
            <v>R 11-Puma</v>
          </cell>
          <cell r="S1428" t="str">
            <v>Area 4</v>
          </cell>
        </row>
        <row r="1429">
          <cell r="G1429" t="str">
            <v>UYO186</v>
          </cell>
          <cell r="H1429" t="str">
            <v>UYO186MT1</v>
          </cell>
          <cell r="I1429" t="str">
            <v>T-0409-1-UYO186</v>
          </cell>
          <cell r="J1429" t="str">
            <v>UYO186MM1_UBZIP_DENOM</v>
          </cell>
          <cell r="K1429" t="str">
            <v>UYO186MM1_UBZIP_DENOM_MT1</v>
          </cell>
          <cell r="L1429" t="str">
            <v>DENOM</v>
          </cell>
          <cell r="M1429" t="str">
            <v>PEPERA</v>
          </cell>
          <cell r="N1429" t="str">
            <v>PEGUNUNGAN BINTANG</v>
          </cell>
          <cell r="O1429" t="str">
            <v>PAPUA</v>
          </cell>
          <cell r="P1429">
            <v>-5.1436811000000002</v>
          </cell>
          <cell r="Q1429">
            <v>140.9670788</v>
          </cell>
          <cell r="R1429" t="str">
            <v>R 11-Puma</v>
          </cell>
          <cell r="S1429" t="str">
            <v>Area 4</v>
          </cell>
        </row>
        <row r="1430">
          <cell r="G1430" t="str">
            <v>UYO196</v>
          </cell>
          <cell r="H1430" t="str">
            <v>UYO196MT1</v>
          </cell>
          <cell r="I1430" t="str">
            <v>T-0409-1-UYO196</v>
          </cell>
          <cell r="J1430" t="str">
            <v>UYO196MM1_UBZIP_EDAGOTADI</v>
          </cell>
          <cell r="K1430" t="str">
            <v>UYO196MM1_UBZIP_EDAGOTADI_MT1</v>
          </cell>
          <cell r="L1430" t="str">
            <v>EDAGOTADI</v>
          </cell>
          <cell r="M1430" t="str">
            <v>TIGI TIMUR DAMABAGATA</v>
          </cell>
          <cell r="N1430" t="str">
            <v>DEIYAI</v>
          </cell>
          <cell r="O1430" t="str">
            <v>PAPUA</v>
          </cell>
          <cell r="P1430">
            <v>-4.0052260000000004</v>
          </cell>
          <cell r="Q1430">
            <v>136.33280099999999</v>
          </cell>
          <cell r="R1430" t="str">
            <v>R 11-Puma</v>
          </cell>
          <cell r="S1430" t="str">
            <v>Area 4</v>
          </cell>
        </row>
        <row r="1431">
          <cell r="G1431" t="str">
            <v>UYO195</v>
          </cell>
          <cell r="H1431" t="str">
            <v>UYO195MT1</v>
          </cell>
          <cell r="I1431" t="str">
            <v>T-0409-1-UYO195</v>
          </cell>
          <cell r="J1431" t="str">
            <v>UYO195MM1_UBZIP_YINUDOBA</v>
          </cell>
          <cell r="K1431" t="str">
            <v>UYO195MM1_UBZIP_YINUDOBA_MT1</v>
          </cell>
          <cell r="L1431" t="str">
            <v>YINUDOBA</v>
          </cell>
          <cell r="M1431" t="str">
            <v>TIGI BARAT AIYATEI</v>
          </cell>
          <cell r="N1431" t="str">
            <v>DEIYAI</v>
          </cell>
          <cell r="O1431" t="str">
            <v>PAPUA</v>
          </cell>
          <cell r="P1431">
            <v>-4.0702319999999999</v>
          </cell>
          <cell r="Q1431">
            <v>136.16850299999999</v>
          </cell>
          <cell r="R1431" t="str">
            <v>R 11-Puma</v>
          </cell>
          <cell r="S1431" t="str">
            <v>Area 4</v>
          </cell>
        </row>
        <row r="1432">
          <cell r="G1432" t="str">
            <v>UYO191</v>
          </cell>
          <cell r="H1432" t="str">
            <v>UYO191MT1</v>
          </cell>
          <cell r="I1432" t="str">
            <v>T-0409-1-UYO191</v>
          </cell>
          <cell r="J1432" t="str">
            <v>UYO191MM1_UBZIP_WARSA</v>
          </cell>
          <cell r="K1432" t="str">
            <v>UYO191MM1_UBZIP_WARSA_MT1</v>
          </cell>
          <cell r="L1432" t="str">
            <v>WARSA</v>
          </cell>
          <cell r="M1432" t="str">
            <v>SUPIORI UTARA</v>
          </cell>
          <cell r="N1432" t="str">
            <v>SUPIORI</v>
          </cell>
          <cell r="O1432" t="str">
            <v>PAPUA</v>
          </cell>
          <cell r="P1432">
            <v>-0.67683199999999999</v>
          </cell>
          <cell r="Q1432">
            <v>135.61883</v>
          </cell>
          <cell r="R1432" t="str">
            <v>R 11-Puma</v>
          </cell>
          <cell r="S1432" t="str">
            <v>Area 4</v>
          </cell>
        </row>
        <row r="1433">
          <cell r="G1433" t="str">
            <v>UYO201</v>
          </cell>
          <cell r="H1433" t="str">
            <v>UYO201MT1</v>
          </cell>
          <cell r="I1433" t="str">
            <v>T-0409-1-UYO201</v>
          </cell>
          <cell r="J1433" t="str">
            <v>UYO201MM1_UBZIP_KAMPUNG_YAME</v>
          </cell>
          <cell r="K1433" t="str">
            <v>UYO201MM1_UBZIP_KAMPUNG_YAME_MT1</v>
          </cell>
          <cell r="L1433" t="str">
            <v>KAMPUNG YAME</v>
          </cell>
          <cell r="M1433" t="str">
            <v>YAKOMI</v>
          </cell>
          <cell r="N1433" t="str">
            <v>MAPPI</v>
          </cell>
          <cell r="O1433" t="str">
            <v>PAPUA</v>
          </cell>
          <cell r="P1433">
            <v>-7.0899070000000002</v>
          </cell>
          <cell r="Q1433">
            <v>139.84250299999999</v>
          </cell>
          <cell r="R1433" t="str">
            <v>R 11-Puma</v>
          </cell>
          <cell r="S1433" t="str">
            <v>Area 4</v>
          </cell>
        </row>
        <row r="1434">
          <cell r="G1434" t="str">
            <v>UYO155</v>
          </cell>
          <cell r="H1434" t="str">
            <v>UYO155MT1</v>
          </cell>
          <cell r="I1434" t="str">
            <v>T-0409-1-UYO155</v>
          </cell>
          <cell r="J1434" t="str">
            <v>UYO155MM1_UBZIP_KAMPUNG_YELOBA</v>
          </cell>
          <cell r="K1434" t="str">
            <v>UYO155MM1_UBZIP_KAMPUNG_YELOBA_MT1</v>
          </cell>
          <cell r="L1434" t="str">
            <v>KAMPUNG YELOBA</v>
          </cell>
          <cell r="M1434" t="str">
            <v>BAMGI</v>
          </cell>
          <cell r="N1434" t="str">
            <v>MAPPI</v>
          </cell>
          <cell r="O1434" t="str">
            <v>PAPUA</v>
          </cell>
          <cell r="P1434">
            <v>-7.0380969999999996</v>
          </cell>
          <cell r="Q1434">
            <v>139.461524</v>
          </cell>
          <cell r="R1434" t="str">
            <v>R 11-Puma</v>
          </cell>
          <cell r="S1434" t="str">
            <v>Area 4</v>
          </cell>
        </row>
        <row r="1435">
          <cell r="G1435" t="str">
            <v>UYO200</v>
          </cell>
          <cell r="H1435" t="str">
            <v>UYO200MT1</v>
          </cell>
          <cell r="I1435" t="str">
            <v>T-0409-1-UYO200</v>
          </cell>
          <cell r="J1435" t="str">
            <v>UYO200MM1_UBZIP_KAMPUNG_SAHAPIKIA</v>
          </cell>
          <cell r="K1435" t="str">
            <v>UYO200MM1_UBZIP_KAMPUNG_SAHAPIKIA_MT1</v>
          </cell>
          <cell r="L1435" t="str">
            <v>KAMPUNG SAHAPIKIA</v>
          </cell>
          <cell r="M1435" t="str">
            <v>VENAHA</v>
          </cell>
          <cell r="N1435" t="str">
            <v>MAPPI</v>
          </cell>
          <cell r="O1435" t="str">
            <v>PAPUA</v>
          </cell>
          <cell r="P1435">
            <v>-6.8635630000000001</v>
          </cell>
          <cell r="Q1435">
            <v>139.88601299999999</v>
          </cell>
          <cell r="R1435" t="str">
            <v>R 11-Puma</v>
          </cell>
          <cell r="S1435" t="str">
            <v>Area 4</v>
          </cell>
        </row>
        <row r="1436">
          <cell r="G1436" t="str">
            <v>UYO181</v>
          </cell>
          <cell r="H1436" t="str">
            <v>UYO181MT1</v>
          </cell>
          <cell r="I1436" t="str">
            <v>T-0409-1-UYO181</v>
          </cell>
          <cell r="J1436" t="str">
            <v>UYO181MM1_UBZIP_WAEMEAMAN</v>
          </cell>
          <cell r="K1436" t="str">
            <v>UYO181MM1_UBZIP_WAEMEAMAN_MT1</v>
          </cell>
          <cell r="L1436" t="str">
            <v>WAEMEAMAN /KAMPUNG MAGABAG</v>
          </cell>
          <cell r="M1436" t="str">
            <v>NAMBIOMAN BAPAI</v>
          </cell>
          <cell r="N1436" t="str">
            <v>MAPPI</v>
          </cell>
          <cell r="O1436" t="str">
            <v>PAPUA</v>
          </cell>
          <cell r="P1436">
            <v>-6.4777899999999997</v>
          </cell>
          <cell r="Q1436">
            <v>139.20303799999999</v>
          </cell>
          <cell r="R1436" t="str">
            <v>R 11-Puma</v>
          </cell>
          <cell r="S1436" t="str">
            <v>Area 4</v>
          </cell>
        </row>
        <row r="1437">
          <cell r="G1437" t="str">
            <v>UYO177</v>
          </cell>
          <cell r="H1437" t="str">
            <v>UYO177MT1</v>
          </cell>
          <cell r="I1437" t="str">
            <v>T-0409-1-UYO177</v>
          </cell>
          <cell r="J1437" t="str">
            <v>UYO177MM1_UBZIP_KAMPUNG_KABE</v>
          </cell>
          <cell r="K1437" t="str">
            <v>UYO177MM1_UBZIP_KAMPUNG_KABE_MT1</v>
          </cell>
          <cell r="L1437" t="str">
            <v>KAMPUNG KABE</v>
          </cell>
          <cell r="M1437" t="str">
            <v>MINYAMUR</v>
          </cell>
          <cell r="N1437" t="str">
            <v>MAPPI</v>
          </cell>
          <cell r="O1437" t="str">
            <v>PAPUA</v>
          </cell>
          <cell r="P1437">
            <v>-6.6461810000000003</v>
          </cell>
          <cell r="Q1437">
            <v>138.864192</v>
          </cell>
          <cell r="R1437" t="str">
            <v>R 11-Puma</v>
          </cell>
          <cell r="S1437" t="str">
            <v>Area 4</v>
          </cell>
        </row>
        <row r="1438">
          <cell r="G1438" t="str">
            <v>UYO197</v>
          </cell>
          <cell r="H1438" t="str">
            <v>UYO197MT1</v>
          </cell>
          <cell r="I1438" t="str">
            <v>T-0409-1-UYO197</v>
          </cell>
          <cell r="J1438" t="str">
            <v>UYO197MM1_UBZIP_WAGAMOO</v>
          </cell>
          <cell r="K1438" t="str">
            <v>UYO197MM1_UBZIP_WAGAMOO_MT1</v>
          </cell>
          <cell r="L1438" t="str">
            <v>WAGAMOO</v>
          </cell>
          <cell r="M1438" t="str">
            <v>TIGI TIMUR DAMABAGATA</v>
          </cell>
          <cell r="N1438" t="str">
            <v>DEIYAI</v>
          </cell>
          <cell r="O1438" t="str">
            <v>PAPUA</v>
          </cell>
          <cell r="P1438">
            <v>-4.0845880000000001</v>
          </cell>
          <cell r="Q1438">
            <v>136.30031700000001</v>
          </cell>
          <cell r="R1438" t="str">
            <v>R 11-Puma</v>
          </cell>
          <cell r="S1438" t="str">
            <v>Area 4</v>
          </cell>
        </row>
        <row r="1439">
          <cell r="G1439" t="str">
            <v>UYO163</v>
          </cell>
          <cell r="H1439" t="str">
            <v>UYO163MT1</v>
          </cell>
          <cell r="I1439" t="str">
            <v>T-0409-1-UYO163</v>
          </cell>
          <cell r="J1439" t="str">
            <v>UYO163MM1_UBZIP_KAMPUNG_YAGATSU</v>
          </cell>
          <cell r="K1439" t="str">
            <v>UYO163MM1_UBZIP_KAMPUNG_YAGATSU_MT1</v>
          </cell>
          <cell r="L1439" t="str">
            <v>KAMPUNG YAGATSU</v>
          </cell>
          <cell r="M1439" t="str">
            <v>HAJU</v>
          </cell>
          <cell r="N1439" t="str">
            <v>MAPPI</v>
          </cell>
          <cell r="O1439" t="str">
            <v>PAPUA</v>
          </cell>
          <cell r="P1439">
            <v>-6.2709729999999997</v>
          </cell>
          <cell r="Q1439">
            <v>139.057941</v>
          </cell>
          <cell r="R1439" t="str">
            <v>R 11-Puma</v>
          </cell>
          <cell r="S1439" t="str">
            <v>Area 4</v>
          </cell>
        </row>
        <row r="1440">
          <cell r="G1440" t="str">
            <v>UYO193</v>
          </cell>
          <cell r="H1440" t="str">
            <v>UYO193MT1</v>
          </cell>
          <cell r="I1440" t="str">
            <v>T-0409-1-UYO193</v>
          </cell>
          <cell r="J1440" t="str">
            <v>UYO193MM1_UBZIP_KAMPUNG_ASSET</v>
          </cell>
          <cell r="K1440" t="str">
            <v>UYO193MM1_UBZIP_KAMPUNG_ASSET_MT1</v>
          </cell>
          <cell r="L1440" t="str">
            <v>KAMPUNG ASSET</v>
          </cell>
          <cell r="M1440" t="str">
            <v>SYAHAME</v>
          </cell>
          <cell r="N1440" t="str">
            <v>MAPPI</v>
          </cell>
          <cell r="O1440" t="str">
            <v>PAPUA</v>
          </cell>
          <cell r="P1440">
            <v>-6.964518</v>
          </cell>
          <cell r="Q1440">
            <v>139.64121800000001</v>
          </cell>
          <cell r="R1440" t="str">
            <v>R 11-Puma</v>
          </cell>
          <cell r="S1440" t="str">
            <v>Area 4</v>
          </cell>
        </row>
        <row r="1441">
          <cell r="G1441" t="str">
            <v>UYO158</v>
          </cell>
          <cell r="H1441" t="str">
            <v>UYO158MT1</v>
          </cell>
          <cell r="I1441" t="str">
            <v>T-0409-1-UYO158</v>
          </cell>
          <cell r="J1441" t="str">
            <v>UYO158MM1_UBZIP_KAMPUNG_SENGGO</v>
          </cell>
          <cell r="K1441" t="str">
            <v>UYO158MM1_UBZIP_KAMPUNG_SENGGO_MT1</v>
          </cell>
          <cell r="L1441" t="str">
            <v>KAMPUNG SENGGO</v>
          </cell>
          <cell r="M1441" t="str">
            <v>CITAK MITAK</v>
          </cell>
          <cell r="N1441" t="str">
            <v>MAPPI</v>
          </cell>
          <cell r="O1441" t="str">
            <v>PAPUA</v>
          </cell>
          <cell r="P1441">
            <v>-5.6821729999999997</v>
          </cell>
          <cell r="Q1441">
            <v>139.36124000000001</v>
          </cell>
          <cell r="R1441" t="str">
            <v>R 11-Puma</v>
          </cell>
          <cell r="S1441" t="str">
            <v>Area 4</v>
          </cell>
        </row>
        <row r="1442">
          <cell r="G1442" t="str">
            <v>UYO194</v>
          </cell>
          <cell r="H1442" t="str">
            <v>UYO194MT1</v>
          </cell>
          <cell r="I1442" t="str">
            <v>T-0409-1-UYO194</v>
          </cell>
          <cell r="J1442" t="str">
            <v>UYO194MM1_UBZIP_KAMPUNG_KUMABAN</v>
          </cell>
          <cell r="K1442" t="str">
            <v>UYO194MM1_UBZIP_KAMPUNG_KUMABAN_MT1</v>
          </cell>
          <cell r="L1442" t="str">
            <v>KAMPUNG KUMABAN</v>
          </cell>
          <cell r="M1442" t="str">
            <v>TI ZAIN</v>
          </cell>
          <cell r="N1442" t="str">
            <v>MAPPI</v>
          </cell>
          <cell r="O1442" t="str">
            <v>PAPUA</v>
          </cell>
          <cell r="P1442">
            <v>-5.4806939999999997</v>
          </cell>
          <cell r="Q1442">
            <v>139.56330600000001</v>
          </cell>
          <cell r="R1442" t="str">
            <v>R 11-Puma</v>
          </cell>
          <cell r="S1442" t="str">
            <v>Area 4</v>
          </cell>
        </row>
        <row r="1443">
          <cell r="G1443" t="str">
            <v>UYO185</v>
          </cell>
          <cell r="H1443" t="str">
            <v>UYO185MT1</v>
          </cell>
          <cell r="I1443" t="str">
            <v>T-0409-1-UYO185</v>
          </cell>
          <cell r="J1443" t="str">
            <v>UYO185MM1_UBZIP_KAMPUNG_WONGGI</v>
          </cell>
          <cell r="K1443" t="str">
            <v>UYO185MM1_UBZIP_KAMPUNG_WONGGI_MT1</v>
          </cell>
          <cell r="L1443" t="str">
            <v>KAMPUNG WONGGI</v>
          </cell>
          <cell r="M1443" t="str">
            <v>PASSUE BAWAH</v>
          </cell>
          <cell r="N1443" t="str">
            <v>MAPPI</v>
          </cell>
          <cell r="O1443" t="str">
            <v>PAPUA</v>
          </cell>
          <cell r="P1443">
            <v>-6.0622590000000001</v>
          </cell>
          <cell r="Q1443">
            <v>139.51502600000001</v>
          </cell>
          <cell r="R1443" t="str">
            <v>R 11-Puma</v>
          </cell>
          <cell r="S1443" t="str">
            <v>Area 4</v>
          </cell>
        </row>
        <row r="1444">
          <cell r="G1444" t="str">
            <v>UYO164</v>
          </cell>
          <cell r="H1444" t="str">
            <v>UYO164MT1</v>
          </cell>
          <cell r="I1444" t="str">
            <v>T-0409-1-UYO164</v>
          </cell>
          <cell r="J1444" t="str">
            <v>UYO164MM1_UBZIP_KAMPUNG_AMASSU</v>
          </cell>
          <cell r="K1444" t="str">
            <v>UYO164MM1_UBZIP_KAMPUNG_AMASSU_MT1</v>
          </cell>
          <cell r="L1444" t="str">
            <v>KAMPUNG AMASSU</v>
          </cell>
          <cell r="M1444" t="str">
            <v>KAIBAR</v>
          </cell>
          <cell r="N1444" t="str">
            <v>MAPPI</v>
          </cell>
          <cell r="O1444" t="str">
            <v>PAPUA</v>
          </cell>
          <cell r="P1444">
            <v>-5.6047279999999997</v>
          </cell>
          <cell r="Q1444">
            <v>139.62983600000001</v>
          </cell>
          <cell r="R1444" t="str">
            <v>R 11-Puma</v>
          </cell>
          <cell r="S1444" t="str">
            <v>Area 4</v>
          </cell>
        </row>
        <row r="1445">
          <cell r="G1445" t="str">
            <v>UYO187</v>
          </cell>
          <cell r="H1445" t="str">
            <v>UYO187MT1</v>
          </cell>
          <cell r="I1445" t="str">
            <v>T-0409-1-UYO187</v>
          </cell>
          <cell r="J1445" t="str">
            <v>UYO187MM1_UBZTL_NAKAI</v>
          </cell>
          <cell r="K1445" t="str">
            <v>UYO187MM1_UBZTL_NAKAI_MT1</v>
          </cell>
          <cell r="L1445" t="str">
            <v>NAKAI</v>
          </cell>
          <cell r="M1445" t="str">
            <v>PULAU TIGA</v>
          </cell>
          <cell r="N1445" t="str">
            <v>ASMAT</v>
          </cell>
          <cell r="O1445" t="str">
            <v>PAPUA</v>
          </cell>
          <cell r="P1445">
            <v>-5.0458400000000001</v>
          </cell>
          <cell r="Q1445">
            <v>137.84136899999999</v>
          </cell>
          <cell r="R1445" t="str">
            <v>R 11-Puma</v>
          </cell>
          <cell r="S1445" t="str">
            <v>Area 4</v>
          </cell>
        </row>
        <row r="1446">
          <cell r="G1446" t="str">
            <v>UYO160</v>
          </cell>
          <cell r="H1446" t="str">
            <v>UYO160MT1</v>
          </cell>
          <cell r="I1446" t="str">
            <v>T-0409-1-UYO160</v>
          </cell>
          <cell r="J1446" t="str">
            <v>UYO160MM1_UBZIP_TOMON2</v>
          </cell>
          <cell r="K1446" t="str">
            <v>UYO160MM1_UBZIP_TOMON2_MT1</v>
          </cell>
          <cell r="L1446" t="str">
            <v>TOMON 2</v>
          </cell>
          <cell r="M1446" t="str">
            <v>DEKAI</v>
          </cell>
          <cell r="N1446" t="str">
            <v>YAHUKIMO</v>
          </cell>
          <cell r="O1446" t="str">
            <v>PAPUA</v>
          </cell>
          <cell r="P1446">
            <v>-4.8249750000000002</v>
          </cell>
          <cell r="Q1446">
            <v>139.50350399999999</v>
          </cell>
          <cell r="R1446" t="str">
            <v>R 11-Puma</v>
          </cell>
          <cell r="S1446" t="str">
            <v>Area 4</v>
          </cell>
        </row>
        <row r="1447">
          <cell r="G1447" t="str">
            <v>UYO180</v>
          </cell>
          <cell r="H1447" t="str">
            <v>UYO180MT1</v>
          </cell>
          <cell r="I1447" t="str">
            <v>T-0409-1-UYO180</v>
          </cell>
          <cell r="J1447" t="str">
            <v>UYO180MM1_UBZIP_KAMPUNG_MUR</v>
          </cell>
          <cell r="K1447" t="str">
            <v>UYO180MM1_UBZIP_KAMPUNG_MUR_MT1</v>
          </cell>
          <cell r="L1447" t="str">
            <v>KAMPUNG MUR</v>
          </cell>
          <cell r="M1447" t="str">
            <v>NAMBIOMAN BAPAI</v>
          </cell>
          <cell r="N1447" t="str">
            <v>MAPPI</v>
          </cell>
          <cell r="O1447" t="str">
            <v>PAPUA</v>
          </cell>
          <cell r="P1447">
            <v>-6.9032260000000001</v>
          </cell>
          <cell r="Q1447">
            <v>139.223197</v>
          </cell>
          <cell r="R1447" t="str">
            <v>R 11-Puma</v>
          </cell>
          <cell r="S1447" t="str">
            <v>Area 4</v>
          </cell>
        </row>
        <row r="1448">
          <cell r="G1448" t="str">
            <v>UYO184</v>
          </cell>
          <cell r="H1448" t="str">
            <v>UYO184MT1</v>
          </cell>
          <cell r="I1448" t="str">
            <v>T-0409-1-UYO184</v>
          </cell>
          <cell r="J1448" t="str">
            <v>UYO184MM1_UBZIP_KAMPUNG_KOTIAK</v>
          </cell>
          <cell r="K1448" t="str">
            <v>UYO184MM1_UBZIP_KAMPUNG_KOTIAK_MT1</v>
          </cell>
          <cell r="L1448" t="str">
            <v>KAMPUNG KOTIAK</v>
          </cell>
          <cell r="M1448" t="str">
            <v>PASSUE</v>
          </cell>
          <cell r="N1448" t="str">
            <v>MAPPI</v>
          </cell>
          <cell r="O1448" t="str">
            <v>PAPUA</v>
          </cell>
          <cell r="P1448">
            <v>-6.3858759999999997</v>
          </cell>
          <cell r="Q1448">
            <v>139.623276</v>
          </cell>
          <cell r="R1448" t="str">
            <v>R 11-Puma</v>
          </cell>
          <cell r="S1448" t="str">
            <v>Area 4</v>
          </cell>
        </row>
        <row r="1449">
          <cell r="G1449" t="str">
            <v>UYO159</v>
          </cell>
          <cell r="H1449" t="str">
            <v>UYO159MT1</v>
          </cell>
          <cell r="I1449" t="str">
            <v>T-0409-1-UYO159</v>
          </cell>
          <cell r="J1449" t="str">
            <v>UYO159MM1_UBZIP_MORUKU</v>
          </cell>
          <cell r="K1449" t="str">
            <v>UYO159MM1_UBZIP_MORUKU_MT1</v>
          </cell>
          <cell r="L1449" t="str">
            <v>MORUKU</v>
          </cell>
          <cell r="M1449" t="str">
            <v>DEKAI</v>
          </cell>
          <cell r="N1449" t="str">
            <v>YAHUKIMO</v>
          </cell>
          <cell r="O1449" t="str">
            <v>PAPUA</v>
          </cell>
          <cell r="P1449">
            <v>-4.9334910000000001</v>
          </cell>
          <cell r="Q1449">
            <v>139.47656599999999</v>
          </cell>
          <cell r="R1449" t="str">
            <v>R 11-Puma</v>
          </cell>
          <cell r="S1449" t="str">
            <v>Area 4</v>
          </cell>
        </row>
        <row r="1450">
          <cell r="G1450" t="str">
            <v>UYO167</v>
          </cell>
          <cell r="H1450" t="str">
            <v>UYO167MT1</v>
          </cell>
          <cell r="I1450" t="str">
            <v>T-0409-1-UYO167</v>
          </cell>
          <cell r="J1450" t="str">
            <v>UYO167MM1_UBZTL_BINAMZAIN</v>
          </cell>
          <cell r="K1450" t="str">
            <v>UYO167MM1_UBZTL_BINAMZAIN_MT1</v>
          </cell>
          <cell r="L1450" t="str">
            <v>BINAMZAIN</v>
          </cell>
          <cell r="M1450" t="str">
            <v>KOLOF BRAZA</v>
          </cell>
          <cell r="N1450" t="str">
            <v>ASMAT</v>
          </cell>
          <cell r="O1450" t="str">
            <v>PAPUA</v>
          </cell>
          <cell r="P1450">
            <v>-5.3434499999999998</v>
          </cell>
          <cell r="Q1450">
            <v>139.47994</v>
          </cell>
          <cell r="R1450" t="str">
            <v>R 11-Puma</v>
          </cell>
          <cell r="S1450" t="str">
            <v>Area 4</v>
          </cell>
        </row>
        <row r="1451">
          <cell r="G1451" t="str">
            <v>UYO206</v>
          </cell>
          <cell r="H1451" t="str">
            <v>UYO206MT1</v>
          </cell>
          <cell r="I1451" t="str">
            <v>T-0409-1-UYO206</v>
          </cell>
          <cell r="J1451" t="str">
            <v>UYO206MM1_UBZIP_BOMA_II</v>
          </cell>
          <cell r="K1451" t="str">
            <v>UYO206MM1_UBZIP_BOMA_II_MT1</v>
          </cell>
          <cell r="L1451" t="str">
            <v>BOMA II</v>
          </cell>
          <cell r="M1451" t="str">
            <v>BOMAKIA</v>
          </cell>
          <cell r="N1451" t="str">
            <v>BOVEN DIGOEL</v>
          </cell>
          <cell r="O1451" t="str">
            <v>PAPUA</v>
          </cell>
          <cell r="P1451">
            <v>-5.8063500000000001</v>
          </cell>
          <cell r="Q1451">
            <v>139.87397000000001</v>
          </cell>
          <cell r="R1451" t="str">
            <v>R 11-Puma</v>
          </cell>
          <cell r="S1451" t="str">
            <v>Area 4</v>
          </cell>
        </row>
        <row r="1452">
          <cell r="G1452" t="str">
            <v>UYO192</v>
          </cell>
          <cell r="H1452" t="str">
            <v>UYO192MT1</v>
          </cell>
          <cell r="I1452" t="str">
            <v>T-0409-1-UYO192</v>
          </cell>
          <cell r="J1452" t="str">
            <v>UYO192MM1_UBZTL_SURU_SURU</v>
          </cell>
          <cell r="K1452" t="str">
            <v>UYO192MM1_UBZTL_SURU_SURU_MT1</v>
          </cell>
          <cell r="L1452" t="str">
            <v>SURU-SURU</v>
          </cell>
          <cell r="M1452" t="str">
            <v>SURU-SURU</v>
          </cell>
          <cell r="N1452" t="str">
            <v>ASMAT</v>
          </cell>
          <cell r="O1452" t="str">
            <v>PAPUA</v>
          </cell>
          <cell r="P1452">
            <v>-4.7708570000000003</v>
          </cell>
          <cell r="Q1452">
            <v>138.98791399999999</v>
          </cell>
          <cell r="R1452" t="str">
            <v>R 11-Puma</v>
          </cell>
          <cell r="S1452" t="str">
            <v>Area 4</v>
          </cell>
        </row>
        <row r="1453">
          <cell r="G1453" t="str">
            <v>UYO168</v>
          </cell>
          <cell r="H1453" t="str">
            <v>UYO168MT1</v>
          </cell>
          <cell r="I1453" t="str">
            <v>T-0409-1-UYO168</v>
          </cell>
          <cell r="J1453" t="str">
            <v>UYO168MM1_UBZTL_MABUL</v>
          </cell>
          <cell r="K1453" t="str">
            <v>UYO168MM1_UBZTL_MABUL_MT1</v>
          </cell>
          <cell r="L1453" t="str">
            <v>MABUL</v>
          </cell>
          <cell r="M1453" t="str">
            <v>KOLOF BRAZA</v>
          </cell>
          <cell r="N1453" t="str">
            <v>ASMAT</v>
          </cell>
          <cell r="O1453" t="str">
            <v>PAPUA</v>
          </cell>
          <cell r="P1453">
            <v>-5.2885099999999996</v>
          </cell>
          <cell r="Q1453">
            <v>139.744224</v>
          </cell>
          <cell r="R1453" t="str">
            <v>R 11-Puma</v>
          </cell>
          <cell r="S1453" t="str">
            <v>Area 4</v>
          </cell>
        </row>
        <row r="1454">
          <cell r="G1454" t="str">
            <v>UYO188</v>
          </cell>
          <cell r="H1454" t="str">
            <v>UYO188MT1</v>
          </cell>
          <cell r="I1454" t="str">
            <v>T-0409-1-UYO188</v>
          </cell>
          <cell r="J1454" t="str">
            <v>UYO188MM1_UBZTL_PRIMAPUN</v>
          </cell>
          <cell r="K1454" t="str">
            <v>UYO188MM1_UBZTL_PRIMAPUN_MT1</v>
          </cell>
          <cell r="L1454" t="str">
            <v>PRIMAPUN</v>
          </cell>
          <cell r="M1454" t="str">
            <v>SAFAN</v>
          </cell>
          <cell r="N1454" t="str">
            <v>ASMAT</v>
          </cell>
          <cell r="O1454" t="str">
            <v>PAPUA</v>
          </cell>
          <cell r="P1454">
            <v>-6.3245560000000003</v>
          </cell>
          <cell r="Q1454">
            <v>138.44145399999999</v>
          </cell>
          <cell r="R1454" t="str">
            <v>R 11-Puma</v>
          </cell>
          <cell r="S1454" t="str">
            <v>Area 4</v>
          </cell>
        </row>
        <row r="1455">
          <cell r="G1455" t="str">
            <v>UYO169</v>
          </cell>
          <cell r="H1455" t="str">
            <v>UYO169MT1</v>
          </cell>
          <cell r="I1455" t="str">
            <v>T-0409-1-UYO169</v>
          </cell>
          <cell r="J1455" t="str">
            <v>UYO169MM1_UBZTL_BANUM</v>
          </cell>
          <cell r="K1455" t="str">
            <v>UYO169MM1_UBZTL_BANUM_MT1</v>
          </cell>
          <cell r="L1455" t="str">
            <v>BANUM</v>
          </cell>
          <cell r="M1455" t="str">
            <v>KOLOF BRAZA</v>
          </cell>
          <cell r="N1455" t="str">
            <v>ASMAT</v>
          </cell>
          <cell r="O1455" t="str">
            <v>PAPUA</v>
          </cell>
          <cell r="P1455">
            <v>-5.2131999999999996</v>
          </cell>
          <cell r="Q1455">
            <v>139.80116799999999</v>
          </cell>
          <cell r="R1455" t="str">
            <v>R 11-Puma</v>
          </cell>
          <cell r="S1455" t="str">
            <v>Area 4</v>
          </cell>
        </row>
        <row r="1456">
          <cell r="G1456" t="str">
            <v>UYO152</v>
          </cell>
          <cell r="H1456" t="str">
            <v>UYO152MT1</v>
          </cell>
          <cell r="I1456" t="str">
            <v>T-0409-1-UYO152</v>
          </cell>
          <cell r="J1456" t="str">
            <v>UYO152MM1_UBZTL_DOMBOMI</v>
          </cell>
          <cell r="K1456" t="str">
            <v>UYO152MM1_UBZTL_DOMBOMI_MT1</v>
          </cell>
          <cell r="L1456" t="str">
            <v>DOMBOMI</v>
          </cell>
          <cell r="M1456" t="str">
            <v>ABENAHO</v>
          </cell>
          <cell r="N1456" t="str">
            <v>YALIMO</v>
          </cell>
          <cell r="O1456" t="str">
            <v>PAPUA</v>
          </cell>
          <cell r="P1456">
            <v>-3.8200012000000001</v>
          </cell>
          <cell r="Q1456">
            <v>139.1700002</v>
          </cell>
          <cell r="R1456" t="str">
            <v>R 11-Puma</v>
          </cell>
          <cell r="S1456" t="str">
            <v>Area 4</v>
          </cell>
        </row>
        <row r="1457">
          <cell r="G1457" t="str">
            <v>UYO153</v>
          </cell>
          <cell r="H1457" t="str">
            <v>UYO153MT1</v>
          </cell>
          <cell r="I1457" t="str">
            <v>T-0409-1-UYO153</v>
          </cell>
          <cell r="J1457" t="str">
            <v>UYO153MM1_UBZTL_ELESIM</v>
          </cell>
          <cell r="K1457" t="str">
            <v>UYO153MM1_UBZTL_ELESIM_MT1</v>
          </cell>
          <cell r="L1457" t="str">
            <v>ELESIM</v>
          </cell>
          <cell r="M1457" t="str">
            <v>ABENAHO</v>
          </cell>
          <cell r="N1457" t="str">
            <v>YALIMO</v>
          </cell>
          <cell r="O1457" t="str">
            <v>PAPUA</v>
          </cell>
          <cell r="P1457">
            <v>-3.8899770999999999</v>
          </cell>
          <cell r="Q1457">
            <v>139.060022</v>
          </cell>
          <cell r="R1457" t="str">
            <v>R 11-Puma</v>
          </cell>
          <cell r="S1457" t="str">
            <v>Area 4</v>
          </cell>
        </row>
        <row r="1458">
          <cell r="G1458" t="str">
            <v>UYO172</v>
          </cell>
          <cell r="H1458" t="str">
            <v>UYO172MT1</v>
          </cell>
          <cell r="I1458" t="str">
            <v>T-0409-1-UYO172</v>
          </cell>
          <cell r="J1458" t="str">
            <v>UYO172MM1_UBZIP_DIYEUGI</v>
          </cell>
          <cell r="K1458" t="str">
            <v>UYO172MM1_UBZIP_DIYEUGI_MT1</v>
          </cell>
          <cell r="L1458" t="str">
            <v>DIYEUGI</v>
          </cell>
          <cell r="M1458" t="str">
            <v>MAPIA TENGAH</v>
          </cell>
          <cell r="N1458" t="str">
            <v>DOGIYAI</v>
          </cell>
          <cell r="O1458" t="str">
            <v>PAPUA</v>
          </cell>
          <cell r="P1458">
            <v>-4.0514801</v>
          </cell>
          <cell r="Q1458">
            <v>135.84356779999999</v>
          </cell>
          <cell r="R1458" t="str">
            <v>R 11-Puma</v>
          </cell>
          <cell r="S1458" t="str">
            <v>Area 4</v>
          </cell>
        </row>
        <row r="1459">
          <cell r="G1459" t="str">
            <v>UYO165</v>
          </cell>
          <cell r="H1459" t="str">
            <v>UYO165MT1</v>
          </cell>
          <cell r="I1459" t="str">
            <v>-</v>
          </cell>
          <cell r="J1459" t="str">
            <v>UYO165MM1_UBZIP_BOKAI_BUTU_EX_UGAPUGA</v>
          </cell>
          <cell r="K1459" t="str">
            <v>UYO165MM1_UBZIP_BOKAI_BUTU_EX_UGAPUGA_MT1</v>
          </cell>
          <cell r="L1459" t="str">
            <v>BOGAI BUTU / UGAPUGA</v>
          </cell>
          <cell r="M1459" t="str">
            <v>KAMU TIMUR</v>
          </cell>
          <cell r="N1459" t="str">
            <v>DOGIYAI</v>
          </cell>
          <cell r="O1459" t="str">
            <v>PAPUA</v>
          </cell>
          <cell r="P1459">
            <v>-4.0278299999999998</v>
          </cell>
          <cell r="Q1459">
            <v>136.12249</v>
          </cell>
          <cell r="R1459" t="str">
            <v>R 11-Puma</v>
          </cell>
          <cell r="S1459" t="str">
            <v>Area 4</v>
          </cell>
        </row>
        <row r="1460">
          <cell r="G1460" t="str">
            <v>UYO183</v>
          </cell>
          <cell r="H1460" t="str">
            <v>UYO183MT1</v>
          </cell>
          <cell r="I1460" t="str">
            <v>T-0409-1-UYO183</v>
          </cell>
          <cell r="J1460" t="str">
            <v>UYO183MM1_UBZIP_OKNGAM</v>
          </cell>
          <cell r="K1460" t="str">
            <v>UYO183MM1_UBZIP_OKNGAM_MT1</v>
          </cell>
          <cell r="L1460" t="str">
            <v>OKNGAM</v>
          </cell>
          <cell r="M1460" t="str">
            <v>OKBEMTAU</v>
          </cell>
          <cell r="N1460" t="str">
            <v>PEGUNUNGAN BINTANG</v>
          </cell>
          <cell r="O1460" t="str">
            <v>PAPUA</v>
          </cell>
          <cell r="P1460">
            <v>-4.4929258000000001</v>
          </cell>
          <cell r="Q1460">
            <v>140.6567531</v>
          </cell>
          <cell r="R1460" t="str">
            <v>R 11-Puma</v>
          </cell>
          <cell r="S1460" t="str">
            <v>Area 4</v>
          </cell>
        </row>
        <row r="1461">
          <cell r="G1461" t="str">
            <v>UYO161</v>
          </cell>
          <cell r="H1461" t="str">
            <v>UYO161MT1</v>
          </cell>
          <cell r="I1461" t="str">
            <v>-</v>
          </cell>
          <cell r="J1461" t="str">
            <v>UYO161MM1_UBZIP_KIGAMANI</v>
          </cell>
          <cell r="K1461" t="str">
            <v>UYO161MM1_UBZIP_KIGAMANI_MT1</v>
          </cell>
          <cell r="L1461" t="str">
            <v>KIGAMANI</v>
          </cell>
          <cell r="M1461" t="str">
            <v>DOGIYAI</v>
          </cell>
          <cell r="N1461" t="str">
            <v>DOGIYAI</v>
          </cell>
          <cell r="O1461" t="str">
            <v>PAPUA</v>
          </cell>
          <cell r="P1461">
            <v>-3.9790890999999999</v>
          </cell>
          <cell r="Q1461">
            <v>135.95856409999999</v>
          </cell>
          <cell r="R1461" t="str">
            <v>R 11-Puma</v>
          </cell>
          <cell r="S1461" t="str">
            <v>Area 4</v>
          </cell>
        </row>
        <row r="1462">
          <cell r="G1462" t="str">
            <v>UYO156</v>
          </cell>
          <cell r="H1462" t="str">
            <v>UYO156MT1</v>
          </cell>
          <cell r="I1462" t="str">
            <v>T-0409-1-UYO156</v>
          </cell>
          <cell r="J1462" t="str">
            <v>UYO156MM1_UBZTL_EREGI</v>
          </cell>
          <cell r="K1462" t="str">
            <v>UYO156MM1_UBZTL_EREGI_MT1</v>
          </cell>
          <cell r="L1462" t="str">
            <v>EREGI</v>
          </cell>
          <cell r="M1462" t="str">
            <v>BENAWA</v>
          </cell>
          <cell r="N1462" t="str">
            <v>YALIMO</v>
          </cell>
          <cell r="O1462" t="str">
            <v>PAPUA</v>
          </cell>
          <cell r="P1462">
            <v>-3.8338092000000001</v>
          </cell>
          <cell r="Q1462">
            <v>139.34876600000001</v>
          </cell>
          <cell r="R1462" t="str">
            <v>R 11-Puma</v>
          </cell>
          <cell r="S1462" t="str">
            <v>Area 4</v>
          </cell>
        </row>
        <row r="1463">
          <cell r="G1463" t="str">
            <v>UYP111</v>
          </cell>
          <cell r="H1463" t="str">
            <v>UYP111MT1</v>
          </cell>
          <cell r="I1463" t="str">
            <v>T-0409-1-UYP111</v>
          </cell>
          <cell r="J1463" t="str">
            <v>UYP111MM1_UBZTL_KLASOF</v>
          </cell>
          <cell r="K1463" t="str">
            <v>UYP111MM1_UBZTL_KLASOF_MT1</v>
          </cell>
          <cell r="L1463" t="str">
            <v>KLASOF</v>
          </cell>
          <cell r="M1463" t="str">
            <v>SEGET</v>
          </cell>
          <cell r="N1463" t="str">
            <v>SORONG</v>
          </cell>
          <cell r="O1463" t="str">
            <v>PAPUA BARAT</v>
          </cell>
          <cell r="P1463">
            <v>-1.2725599999999999</v>
          </cell>
          <cell r="Q1463">
            <v>131.24600000000001</v>
          </cell>
          <cell r="R1463" t="str">
            <v>R 11-Puma</v>
          </cell>
          <cell r="S1463" t="str">
            <v>Area 4</v>
          </cell>
        </row>
        <row r="1464">
          <cell r="G1464" t="str">
            <v>UYP118</v>
          </cell>
          <cell r="H1464" t="str">
            <v>UYP118MT1</v>
          </cell>
          <cell r="I1464" t="str">
            <v>T-0409-1-UYP118</v>
          </cell>
          <cell r="J1464" t="str">
            <v>UYP118MM1_UBZTL_MAMISI</v>
          </cell>
          <cell r="K1464" t="str">
            <v>UYP118MM1_UBZTL_MAMISI_MT1</v>
          </cell>
          <cell r="L1464" t="str">
            <v>MAMISI</v>
          </cell>
          <cell r="M1464" t="str">
            <v>NIKIWAR</v>
          </cell>
          <cell r="N1464" t="str">
            <v>TELUK WONDAMA</v>
          </cell>
          <cell r="O1464" t="str">
            <v>PAPUA BARAT</v>
          </cell>
          <cell r="P1464">
            <v>-2.3109500000000001</v>
          </cell>
          <cell r="Q1464">
            <v>134.16143</v>
          </cell>
          <cell r="R1464" t="str">
            <v>R 11-Puma</v>
          </cell>
          <cell r="S1464" t="str">
            <v>Area 4</v>
          </cell>
        </row>
        <row r="1465">
          <cell r="G1465" t="str">
            <v>UYP116</v>
          </cell>
          <cell r="H1465" t="str">
            <v>UYP116MT1</v>
          </cell>
          <cell r="I1465" t="str">
            <v>T-0409-1-UYP116</v>
          </cell>
          <cell r="J1465" t="str">
            <v>UYP116MM1_UBZTL_KAPRUS</v>
          </cell>
          <cell r="K1465" t="str">
            <v>UYP116MM1_UBZTL_KAPRUS_MT1</v>
          </cell>
          <cell r="L1465" t="str">
            <v>KAPRUS</v>
          </cell>
          <cell r="M1465" t="str">
            <v>SOUG JAYA</v>
          </cell>
          <cell r="N1465" t="str">
            <v>TELUK WONDAMA</v>
          </cell>
          <cell r="O1465" t="str">
            <v>PAPUA BARAT</v>
          </cell>
          <cell r="P1465">
            <v>-1.9082030000000001</v>
          </cell>
          <cell r="Q1465">
            <v>134.12467899999999</v>
          </cell>
          <cell r="R1465" t="str">
            <v>R 11-Puma</v>
          </cell>
          <cell r="S1465" t="str">
            <v>Area 4</v>
          </cell>
        </row>
        <row r="1466">
          <cell r="G1466" t="str">
            <v>UYP145</v>
          </cell>
          <cell r="H1466" t="str">
            <v>UYP145MT1</v>
          </cell>
          <cell r="I1466" t="str">
            <v>T-0409-1-UYP145</v>
          </cell>
          <cell r="J1466" t="str">
            <v>UYP145MM1_UBZAJ_DEMBEK</v>
          </cell>
          <cell r="K1466" t="str">
            <v>UYP145MM1_UBZAJ_DEMBEK_MT1</v>
          </cell>
          <cell r="L1466" t="str">
            <v>DEMBEK</v>
          </cell>
          <cell r="M1466" t="str">
            <v>MOMI WAREN</v>
          </cell>
          <cell r="N1466" t="str">
            <v>MANOKWARI SELATAN</v>
          </cell>
          <cell r="O1466" t="str">
            <v>PAPUA BARAT</v>
          </cell>
          <cell r="P1466">
            <v>-1.5589200000000001</v>
          </cell>
          <cell r="Q1466">
            <v>134.16394299999999</v>
          </cell>
          <cell r="R1466" t="str">
            <v>R 11-Puma</v>
          </cell>
          <cell r="S1466" t="str">
            <v>Area 4</v>
          </cell>
        </row>
        <row r="1467">
          <cell r="G1467" t="str">
            <v>UYP112</v>
          </cell>
          <cell r="H1467" t="str">
            <v>UYP112MT1</v>
          </cell>
          <cell r="I1467" t="str">
            <v>T-0409-1-UYP112</v>
          </cell>
          <cell r="J1467" t="str">
            <v>UYP112MM1_UBZTL_SALUK</v>
          </cell>
          <cell r="K1467" t="str">
            <v>UYP112MM1_UBZTL_SALUK_MT1</v>
          </cell>
          <cell r="L1467" t="str">
            <v>SALUK</v>
          </cell>
          <cell r="M1467" t="str">
            <v>SALOSA</v>
          </cell>
          <cell r="N1467" t="str">
            <v>SORONG</v>
          </cell>
          <cell r="O1467" t="str">
            <v>PAPUA BARAT</v>
          </cell>
          <cell r="P1467">
            <v>-1.08026</v>
          </cell>
          <cell r="Q1467">
            <v>131.79481999999999</v>
          </cell>
          <cell r="R1467" t="str">
            <v>R 11-Puma</v>
          </cell>
          <cell r="S1467" t="str">
            <v>Area 4</v>
          </cell>
        </row>
        <row r="1468">
          <cell r="G1468" t="str">
            <v>UYP119</v>
          </cell>
          <cell r="H1468" t="str">
            <v>UYP119MT1</v>
          </cell>
          <cell r="I1468" t="str">
            <v>T-0409-1-UYP119</v>
          </cell>
          <cell r="J1468" t="str">
            <v>UYP119MM1_UBZTL_SOMBOKORO</v>
          </cell>
          <cell r="K1468" t="str">
            <v>UYP119MM1_UBZTL_SOMBOKORO_MT1</v>
          </cell>
          <cell r="L1468" t="str">
            <v>SOMBOKORO</v>
          </cell>
          <cell r="M1468" t="str">
            <v>WINDESI</v>
          </cell>
          <cell r="N1468" t="str">
            <v>TELUK WONDAMA</v>
          </cell>
          <cell r="O1468" t="str">
            <v>PAPUA BARAT</v>
          </cell>
          <cell r="P1468">
            <v>-2.48387</v>
          </cell>
          <cell r="Q1468">
            <v>134.30374</v>
          </cell>
          <cell r="R1468" t="str">
            <v>R 11-Puma</v>
          </cell>
          <cell r="S1468" t="str">
            <v>Area 4</v>
          </cell>
        </row>
        <row r="1469">
          <cell r="G1469" t="str">
            <v>UYP105</v>
          </cell>
          <cell r="H1469" t="str">
            <v>UYP105MT1</v>
          </cell>
          <cell r="I1469" t="str">
            <v>T-0409-1-UYP105</v>
          </cell>
          <cell r="J1469" t="str">
            <v>UYP105MM1_UBZDT_KAIS_JOHSIRO</v>
          </cell>
          <cell r="K1469" t="str">
            <v>UYP105MM1_UBZDT_KAIS_JOHSIRO_MT1</v>
          </cell>
          <cell r="L1469" t="str">
            <v>KAIS, JOHSIRO</v>
          </cell>
          <cell r="M1469" t="str">
            <v>KAIS DARAT</v>
          </cell>
          <cell r="N1469" t="str">
            <v>SORONG SELATAN</v>
          </cell>
          <cell r="O1469" t="str">
            <v>PAPUA BARAT</v>
          </cell>
          <cell r="P1469">
            <v>-1.58033</v>
          </cell>
          <cell r="Q1469">
            <v>132.28377</v>
          </cell>
          <cell r="R1469" t="str">
            <v>R 11-Puma</v>
          </cell>
          <cell r="S1469" t="str">
            <v>Area 4</v>
          </cell>
        </row>
        <row r="1470">
          <cell r="G1470" t="str">
            <v>UYP113</v>
          </cell>
          <cell r="H1470" t="str">
            <v>UYP113MT1</v>
          </cell>
          <cell r="I1470" t="str">
            <v>T-0409-1-UYP113</v>
          </cell>
          <cell r="J1470" t="str">
            <v>UYP113MM1_UBZTL_TARSA</v>
          </cell>
          <cell r="K1470" t="str">
            <v>UYP113MM1_UBZTL_TARSA_MT1</v>
          </cell>
          <cell r="L1470" t="str">
            <v>TARSA</v>
          </cell>
          <cell r="M1470" t="str">
            <v>KLAWAK</v>
          </cell>
          <cell r="N1470" t="str">
            <v>SORONG</v>
          </cell>
          <cell r="O1470" t="str">
            <v>PAPUA BARAT</v>
          </cell>
          <cell r="P1470">
            <v>-1.17381</v>
          </cell>
          <cell r="Q1470">
            <v>131.7713</v>
          </cell>
          <cell r="R1470" t="str">
            <v>R 11-Puma</v>
          </cell>
          <cell r="S1470" t="str">
            <v>Area 4</v>
          </cell>
        </row>
        <row r="1471">
          <cell r="G1471" t="str">
            <v>UYP120</v>
          </cell>
          <cell r="H1471" t="str">
            <v>UYP120MT1</v>
          </cell>
          <cell r="I1471" t="str">
            <v>T-0409-1-UYP120</v>
          </cell>
          <cell r="J1471" t="str">
            <v>UYP120MM1_UBZTL_AMBUAR</v>
          </cell>
          <cell r="K1471" t="str">
            <v>UYP120MM1_UBZTL_AMBUAR_MT1</v>
          </cell>
          <cell r="L1471" t="str">
            <v>AMBUAR</v>
          </cell>
          <cell r="M1471" t="str">
            <v>WAMESA</v>
          </cell>
          <cell r="N1471" t="str">
            <v>TELUK WONDAMA</v>
          </cell>
          <cell r="O1471" t="str">
            <v>PAPUA BARAT</v>
          </cell>
          <cell r="P1471">
            <v>-2.08785</v>
          </cell>
          <cell r="Q1471">
            <v>134.09726000000001</v>
          </cell>
          <cell r="R1471" t="str">
            <v>R 11-Puma</v>
          </cell>
          <cell r="S1471" t="str">
            <v>Area 4</v>
          </cell>
        </row>
        <row r="1472">
          <cell r="G1472" t="str">
            <v>UYP125</v>
          </cell>
          <cell r="H1472" t="str">
            <v>UYP125MT1</v>
          </cell>
          <cell r="I1472" t="str">
            <v>T-0409-1-UYP125</v>
          </cell>
          <cell r="J1472" t="str">
            <v>UYP125MM1_UBZDT_TEMEL</v>
          </cell>
          <cell r="K1472" t="str">
            <v>UYP125MM1_UBZDT_TEMEL_MT1</v>
          </cell>
          <cell r="L1472" t="str">
            <v>TEMEL</v>
          </cell>
          <cell r="M1472" t="str">
            <v>AIFAT UTARA</v>
          </cell>
          <cell r="N1472" t="str">
            <v>MAYBRAT</v>
          </cell>
          <cell r="O1472" t="str">
            <v>PAPUA BARAT</v>
          </cell>
          <cell r="P1472">
            <v>-1.1096600000000001</v>
          </cell>
          <cell r="Q1472">
            <v>132.16944000000001</v>
          </cell>
          <cell r="R1472" t="str">
            <v>R 11-Puma</v>
          </cell>
          <cell r="S1472" t="str">
            <v>Area 4</v>
          </cell>
        </row>
        <row r="1473">
          <cell r="G1473" t="str">
            <v>UYP114</v>
          </cell>
          <cell r="H1473" t="str">
            <v>UYP114MT1</v>
          </cell>
          <cell r="I1473" t="str">
            <v>T-0409-1-UYP114</v>
          </cell>
          <cell r="J1473" t="str">
            <v>UYP114MM1_UBZTL_BAGUNG</v>
          </cell>
          <cell r="K1473" t="str">
            <v>UYP114MM1_UBZTL_BAGUNG_MT1</v>
          </cell>
          <cell r="L1473" t="str">
            <v>BAGUNG</v>
          </cell>
          <cell r="M1473" t="str">
            <v>BERAUR</v>
          </cell>
          <cell r="N1473" t="str">
            <v>SORONG</v>
          </cell>
          <cell r="O1473" t="str">
            <v>PAPUA BARAT</v>
          </cell>
          <cell r="P1473">
            <v>-1.2710699999999999</v>
          </cell>
          <cell r="Q1473">
            <v>131.59175999999999</v>
          </cell>
          <cell r="R1473" t="str">
            <v>R 11-Puma</v>
          </cell>
          <cell r="S1473" t="str">
            <v>Area 4</v>
          </cell>
        </row>
        <row r="1474">
          <cell r="G1474" t="str">
            <v>UYP124</v>
          </cell>
          <cell r="H1474" t="str">
            <v>UYP124MT1</v>
          </cell>
          <cell r="I1474" t="str">
            <v>T-0409-1-UYP124</v>
          </cell>
          <cell r="J1474" t="str">
            <v>UYP124MM1_UBZTL_DUSNER</v>
          </cell>
          <cell r="K1474" t="str">
            <v>UYP124MM1_UBZTL_DUSNER_MT1</v>
          </cell>
          <cell r="L1474" t="str">
            <v>DUSNER</v>
          </cell>
          <cell r="M1474" t="str">
            <v>RUMBERPON</v>
          </cell>
          <cell r="N1474" t="str">
            <v>TELUK WONDAMA</v>
          </cell>
          <cell r="O1474" t="str">
            <v>PAPUA BARAT</v>
          </cell>
          <cell r="P1474">
            <v>-2.70913</v>
          </cell>
          <cell r="Q1474">
            <v>134.392651</v>
          </cell>
          <cell r="R1474" t="str">
            <v>R 11-Puma</v>
          </cell>
          <cell r="S1474" t="str">
            <v>Area 4</v>
          </cell>
        </row>
        <row r="1475">
          <cell r="G1475" t="str">
            <v>UYP104</v>
          </cell>
          <cell r="H1475" t="str">
            <v>UYP104MT1</v>
          </cell>
          <cell r="I1475" t="str">
            <v>T-0409-1-UYP104</v>
          </cell>
          <cell r="J1475" t="str">
            <v>UYP104MM1_UBZDT_HAIMARAN</v>
          </cell>
          <cell r="K1475" t="str">
            <v>UYP104MM1_UBZDT_HAIMARAN_MT1</v>
          </cell>
          <cell r="L1475" t="str">
            <v>HAIMARAN</v>
          </cell>
          <cell r="M1475" t="str">
            <v>KAIS DARAT</v>
          </cell>
          <cell r="N1475" t="str">
            <v>SORONG SELATAN</v>
          </cell>
          <cell r="O1475" t="str">
            <v>PAPUA BARAT</v>
          </cell>
          <cell r="P1475">
            <v>-1.5744499999999999</v>
          </cell>
          <cell r="Q1475">
            <v>132.35329999999999</v>
          </cell>
          <cell r="R1475" t="str">
            <v>R 11-Puma</v>
          </cell>
          <cell r="S1475" t="str">
            <v>Area 4</v>
          </cell>
        </row>
        <row r="1476">
          <cell r="G1476" t="str">
            <v>UYP103</v>
          </cell>
          <cell r="H1476" t="str">
            <v>UYP103MT1</v>
          </cell>
          <cell r="I1476" t="str">
            <v>T-0409-1-UYP103</v>
          </cell>
          <cell r="J1476" t="str">
            <v>UYP103MM1_UBZDT_MUKAMAT</v>
          </cell>
          <cell r="K1476" t="str">
            <v>UYP103MM1_UBZDT_MUKAMAT_MT1</v>
          </cell>
          <cell r="L1476" t="str">
            <v>MUKAMAT</v>
          </cell>
          <cell r="M1476" t="str">
            <v>KAIS DARAT</v>
          </cell>
          <cell r="N1476" t="str">
            <v>SORONG SELATAN</v>
          </cell>
          <cell r="O1476" t="str">
            <v>PAPUA BARAT</v>
          </cell>
          <cell r="P1476">
            <v>-1.61873</v>
          </cell>
          <cell r="Q1476">
            <v>132.41720000000001</v>
          </cell>
          <cell r="R1476" t="str">
            <v>R 11-Puma</v>
          </cell>
          <cell r="S1476" t="str">
            <v>Area 4</v>
          </cell>
        </row>
        <row r="1477">
          <cell r="G1477" t="str">
            <v>UYP107</v>
          </cell>
          <cell r="H1477" t="str">
            <v>UYP107MT1</v>
          </cell>
          <cell r="I1477" t="str">
            <v>T-0409-1-UYP107</v>
          </cell>
          <cell r="J1477" t="str">
            <v>UYP107MM1_UBZDT_KASWERI_MIGORI</v>
          </cell>
          <cell r="K1477" t="str">
            <v>UYP107MM1_UBZDT_KASWERI_MIGORI_MT1</v>
          </cell>
          <cell r="L1477" t="str">
            <v>KASWERI MIGORI</v>
          </cell>
          <cell r="M1477" t="str">
            <v>KOKODA</v>
          </cell>
          <cell r="N1477" t="str">
            <v>SORONG SELATAN</v>
          </cell>
          <cell r="O1477" t="str">
            <v>PAPUA BARAT</v>
          </cell>
          <cell r="P1477">
            <v>-2.1471900000000002</v>
          </cell>
          <cell r="Q1477">
            <v>132.38037</v>
          </cell>
          <cell r="R1477" t="str">
            <v>R 11-Puma</v>
          </cell>
          <cell r="S1477" t="str">
            <v>Area 4</v>
          </cell>
        </row>
        <row r="1478">
          <cell r="G1478" t="str">
            <v>UYP147</v>
          </cell>
          <cell r="H1478" t="str">
            <v>UYP147MT1</v>
          </cell>
          <cell r="I1478" t="str">
            <v>T-0409-1-UYP147</v>
          </cell>
          <cell r="J1478" t="str">
            <v>UYP147MM1_UBZTL_LUWELALA</v>
          </cell>
          <cell r="K1478" t="str">
            <v>UYP147MM1_UBZTL_LUWELALA_MT1</v>
          </cell>
          <cell r="L1478" t="str">
            <v>LUWELALA</v>
          </cell>
          <cell r="M1478" t="str">
            <v>MORAID</v>
          </cell>
          <cell r="N1478" t="str">
            <v>SORONG</v>
          </cell>
          <cell r="O1478" t="str">
            <v>PAPUA BARAT</v>
          </cell>
          <cell r="P1478">
            <v>-0.92278000000000004</v>
          </cell>
          <cell r="Q1478">
            <v>132.10293999999999</v>
          </cell>
          <cell r="R1478" t="str">
            <v>R 11-Puma</v>
          </cell>
          <cell r="S1478" t="str">
            <v>Area 4</v>
          </cell>
        </row>
        <row r="1479">
          <cell r="G1479" t="str">
            <v>UYP117</v>
          </cell>
          <cell r="H1479" t="str">
            <v>UYP117MT1</v>
          </cell>
          <cell r="I1479" t="str">
            <v>T-0409-1-UYP117</v>
          </cell>
          <cell r="J1479" t="str">
            <v>UYP117MM1_UBZTL_YOMBER</v>
          </cell>
          <cell r="K1479" t="str">
            <v>UYP117MM1_UBZTL_YOMBER_MT1</v>
          </cell>
          <cell r="L1479" t="str">
            <v>YOMBER</v>
          </cell>
          <cell r="M1479" t="str">
            <v>ROSWAR</v>
          </cell>
          <cell r="N1479" t="str">
            <v>TELUK WONDAMA</v>
          </cell>
          <cell r="O1479" t="str">
            <v>PAPUA BARAT</v>
          </cell>
          <cell r="P1479">
            <v>-2.0950099999999998</v>
          </cell>
          <cell r="Q1479">
            <v>134.38574</v>
          </cell>
          <cell r="R1479" t="str">
            <v>R 11-Puma</v>
          </cell>
          <cell r="S1479" t="str">
            <v>Area 4</v>
          </cell>
        </row>
        <row r="1480">
          <cell r="G1480" t="str">
            <v>UYP109</v>
          </cell>
          <cell r="H1480" t="str">
            <v>UYP109MT1</v>
          </cell>
          <cell r="I1480" t="str">
            <v>T-0409-1-UYP109</v>
          </cell>
          <cell r="J1480" t="str">
            <v>UYP109MM1_UBZDT_ATORI</v>
          </cell>
          <cell r="K1480" t="str">
            <v>UYP109MM1_UBZDT_ATORI_MT1</v>
          </cell>
          <cell r="L1480" t="str">
            <v>ATORI</v>
          </cell>
          <cell r="M1480" t="str">
            <v>KOKODA UTARA</v>
          </cell>
          <cell r="N1480" t="str">
            <v>SORONG SELATAN</v>
          </cell>
          <cell r="O1480" t="str">
            <v>PAPUA BARAT</v>
          </cell>
          <cell r="P1480">
            <v>-1.9804999999999999</v>
          </cell>
          <cell r="Q1480">
            <v>132.61824999999999</v>
          </cell>
          <cell r="R1480" t="str">
            <v>R 11-Puma</v>
          </cell>
          <cell r="S1480" t="str">
            <v>Area 4</v>
          </cell>
        </row>
        <row r="1481">
          <cell r="G1481" t="str">
            <v>UYP126</v>
          </cell>
          <cell r="H1481" t="str">
            <v>UYP126MT1</v>
          </cell>
          <cell r="I1481" t="str">
            <v>T-0409-1-UYP126</v>
          </cell>
          <cell r="J1481" t="str">
            <v>UYP126MM1_UBZDT_MOSUN</v>
          </cell>
          <cell r="K1481" t="str">
            <v>UYP126MM1_UBZDT_MOSUN_MT1</v>
          </cell>
          <cell r="L1481" t="str">
            <v>MOSUN</v>
          </cell>
          <cell r="M1481" t="str">
            <v>AIFAT</v>
          </cell>
          <cell r="N1481" t="str">
            <v>MAYBRAT</v>
          </cell>
          <cell r="O1481" t="str">
            <v>PAPUA BARAT</v>
          </cell>
          <cell r="P1481">
            <v>-1.12104</v>
          </cell>
          <cell r="Q1481">
            <v>132.43027000000001</v>
          </cell>
          <cell r="R1481" t="str">
            <v>R 11-Puma</v>
          </cell>
          <cell r="S1481" t="str">
            <v>Area 4</v>
          </cell>
        </row>
        <row r="1482">
          <cell r="G1482" t="str">
            <v>UYP110</v>
          </cell>
          <cell r="H1482" t="str">
            <v>UYP110MT1</v>
          </cell>
          <cell r="I1482" t="str">
            <v>T-0409-1-UYP110</v>
          </cell>
          <cell r="J1482" t="str">
            <v>UYP110MM1_UBZTL_TAROF</v>
          </cell>
          <cell r="K1482" t="str">
            <v>UYP110MM1_UBZTL_TAROF_MT1</v>
          </cell>
          <cell r="L1482" t="str">
            <v>TAROF</v>
          </cell>
          <cell r="M1482" t="str">
            <v>KOKODA</v>
          </cell>
          <cell r="N1482" t="str">
            <v>SORONG SELATAN</v>
          </cell>
          <cell r="O1482" t="str">
            <v>PAPUA BARAT</v>
          </cell>
          <cell r="P1482">
            <v>-2.21644</v>
          </cell>
          <cell r="Q1482">
            <v>132.45058</v>
          </cell>
          <cell r="R1482" t="str">
            <v>R 11-Puma</v>
          </cell>
          <cell r="S1482" t="str">
            <v>Area 4</v>
          </cell>
        </row>
        <row r="1483">
          <cell r="G1483" t="str">
            <v>UYP102</v>
          </cell>
          <cell r="H1483" t="str">
            <v>UYP102MT1</v>
          </cell>
          <cell r="I1483" t="str">
            <v>T-0409-1-UYP102</v>
          </cell>
          <cell r="J1483" t="str">
            <v>UYP102MM1_UBZDT_SERKOS</v>
          </cell>
          <cell r="K1483" t="str">
            <v>UYP102MM1_UBZDT_SERKOS_MT1</v>
          </cell>
          <cell r="L1483" t="str">
            <v>SERKOS</v>
          </cell>
          <cell r="M1483" t="str">
            <v>INANWATAN</v>
          </cell>
          <cell r="N1483" t="str">
            <v>SORONG SELATAN</v>
          </cell>
          <cell r="O1483" t="str">
            <v>PAPUA BARAT</v>
          </cell>
          <cell r="P1483">
            <v>-2.1191200000000001</v>
          </cell>
          <cell r="Q1483">
            <v>132.16936000000001</v>
          </cell>
          <cell r="R1483" t="str">
            <v>R 11-Puma</v>
          </cell>
          <cell r="S1483" t="str">
            <v>Area 4</v>
          </cell>
        </row>
        <row r="1484">
          <cell r="G1484" t="str">
            <v>UYP100</v>
          </cell>
          <cell r="H1484" t="str">
            <v>UYP100MT1</v>
          </cell>
          <cell r="I1484" t="str">
            <v>T-0409-1-UYP100</v>
          </cell>
          <cell r="J1484" t="str">
            <v>UYP100MM1_UBZDT_SAGA</v>
          </cell>
          <cell r="K1484" t="str">
            <v>UYP100MM1_UBZDT_SAGA_MT1</v>
          </cell>
          <cell r="L1484" t="str">
            <v>SAGA</v>
          </cell>
          <cell r="M1484" t="str">
            <v>METEMANI</v>
          </cell>
          <cell r="N1484" t="str">
            <v>SORONG SELATAN</v>
          </cell>
          <cell r="O1484" t="str">
            <v>PAPUA BARAT</v>
          </cell>
          <cell r="P1484">
            <v>-1.94861</v>
          </cell>
          <cell r="Q1484">
            <v>132.23584</v>
          </cell>
          <cell r="R1484" t="str">
            <v>R 11-Puma</v>
          </cell>
          <cell r="S1484" t="str">
            <v>Area 4</v>
          </cell>
        </row>
        <row r="1485">
          <cell r="G1485" t="str">
            <v>UYP101</v>
          </cell>
          <cell r="H1485" t="str">
            <v>UYP101MT1</v>
          </cell>
          <cell r="I1485" t="str">
            <v>T-0409-1-UYP101</v>
          </cell>
          <cell r="J1485" t="str">
            <v>UYP101MM1_UBZDT_MUGIM</v>
          </cell>
          <cell r="K1485" t="str">
            <v>UYP101MM1_UBZDT_MUGIM_MT1</v>
          </cell>
          <cell r="L1485" t="str">
            <v>MUGIM</v>
          </cell>
          <cell r="M1485" t="str">
            <v>METAMANI</v>
          </cell>
          <cell r="N1485" t="str">
            <v>SORONG SELATAN</v>
          </cell>
          <cell r="O1485" t="str">
            <v>PAPUA BARAT</v>
          </cell>
          <cell r="P1485">
            <v>-1.9880500000000001</v>
          </cell>
          <cell r="Q1485">
            <v>132.12251000000001</v>
          </cell>
          <cell r="R1485" t="str">
            <v>R 11-Puma</v>
          </cell>
          <cell r="S1485" t="str">
            <v>Area 4</v>
          </cell>
        </row>
        <row r="1486">
          <cell r="G1486" t="str">
            <v>UYP106</v>
          </cell>
          <cell r="H1486" t="str">
            <v>UYP106MT1</v>
          </cell>
          <cell r="I1486" t="str">
            <v>T-0409-1-UYP106</v>
          </cell>
          <cell r="J1486" t="str">
            <v>UYP106MM1_UBZDT_BENAWA</v>
          </cell>
          <cell r="K1486" t="str">
            <v>UYP106MM1_UBZDT_BENAWA_MT1</v>
          </cell>
          <cell r="L1486" t="str">
            <v>BENAWA I</v>
          </cell>
          <cell r="M1486" t="str">
            <v>KAIS DARAT</v>
          </cell>
          <cell r="N1486" t="str">
            <v>SORONG SELATAN</v>
          </cell>
          <cell r="O1486" t="str">
            <v>PAPUA BARAT</v>
          </cell>
          <cell r="P1486">
            <v>-1.8683700000000001</v>
          </cell>
          <cell r="Q1486">
            <v>132.38771</v>
          </cell>
          <cell r="R1486" t="str">
            <v>R 11-Puma</v>
          </cell>
          <cell r="S1486" t="str">
            <v>Area 4</v>
          </cell>
        </row>
        <row r="1487">
          <cell r="G1487" t="str">
            <v>UYP096</v>
          </cell>
          <cell r="H1487" t="str">
            <v>UYP096MT1</v>
          </cell>
          <cell r="I1487" t="str">
            <v>T-0409-1-UYP096</v>
          </cell>
          <cell r="J1487" t="str">
            <v>UYP096MM1_UBZDT_KALYAM</v>
          </cell>
          <cell r="K1487" t="str">
            <v>UYP096MM1_UBZDT_KALYAM_MT1</v>
          </cell>
          <cell r="L1487" t="str">
            <v>KALYAM</v>
          </cell>
          <cell r="M1487" t="str">
            <v>SALAWATI BARAT</v>
          </cell>
          <cell r="N1487" t="str">
            <v>RAJA AMPAT</v>
          </cell>
          <cell r="O1487" t="str">
            <v>PAPUA BARAT</v>
          </cell>
          <cell r="P1487">
            <v>-0.95306999999999997</v>
          </cell>
          <cell r="Q1487">
            <v>130.67241999999999</v>
          </cell>
          <cell r="R1487" t="str">
            <v>R 11-Puma</v>
          </cell>
          <cell r="S1487" t="str">
            <v>Area 4</v>
          </cell>
        </row>
        <row r="1488">
          <cell r="G1488" t="str">
            <v>UYP099</v>
          </cell>
          <cell r="H1488" t="str">
            <v>UYP099MT1</v>
          </cell>
          <cell r="I1488" t="str">
            <v>T-0409-1-UYP099</v>
          </cell>
          <cell r="J1488" t="str">
            <v>UYP099MM1_UBZDT_KAIS_TAPURI</v>
          </cell>
          <cell r="K1488" t="str">
            <v>UYP099MM1_UBZDT_KAIS_TAPURI_MT1</v>
          </cell>
          <cell r="L1488" t="str">
            <v>KAIS, TAPURI</v>
          </cell>
          <cell r="M1488" t="str">
            <v>KAIS</v>
          </cell>
          <cell r="N1488" t="str">
            <v>SORONG SELATAN</v>
          </cell>
          <cell r="O1488" t="str">
            <v>PAPUA BARAT</v>
          </cell>
          <cell r="P1488">
            <v>-1.84382</v>
          </cell>
          <cell r="Q1488">
            <v>132.25588999999999</v>
          </cell>
          <cell r="R1488" t="str">
            <v>R 11-Puma</v>
          </cell>
          <cell r="S1488" t="str">
            <v>Area 4</v>
          </cell>
        </row>
        <row r="1489">
          <cell r="G1489" t="str">
            <v>UYP097</v>
          </cell>
          <cell r="H1489" t="str">
            <v>UYP097MT1</v>
          </cell>
          <cell r="I1489" t="str">
            <v>T-0409-1-UYP097</v>
          </cell>
          <cell r="J1489" t="str">
            <v>UYP097MM1_UBZLA_MEOSMANGGARA</v>
          </cell>
          <cell r="K1489" t="str">
            <v>UYP097MM1_UBZLA_MEOSMANGGARA_MT1</v>
          </cell>
          <cell r="L1489" t="str">
            <v>MEOSMANGGARA</v>
          </cell>
          <cell r="M1489" t="str">
            <v>BATANTA UTARA</v>
          </cell>
          <cell r="N1489" t="str">
            <v>RAJA AMPAT</v>
          </cell>
          <cell r="O1489" t="str">
            <v>PAPUA BARAT</v>
          </cell>
          <cell r="P1489">
            <v>-0.78732000000000002</v>
          </cell>
          <cell r="Q1489">
            <v>130.70598000000001</v>
          </cell>
          <cell r="R1489" t="str">
            <v>R 11-Puma</v>
          </cell>
          <cell r="S1489" t="str">
            <v>Area 4</v>
          </cell>
        </row>
        <row r="1490">
          <cell r="G1490" t="str">
            <v>UYP123</v>
          </cell>
          <cell r="H1490" t="str">
            <v>UYP123MT1</v>
          </cell>
          <cell r="I1490" t="str">
            <v>T-0409-1-UYP123</v>
          </cell>
          <cell r="J1490" t="str">
            <v>UYP123MM1_UBZTL_SENDERAWOY</v>
          </cell>
          <cell r="K1490" t="str">
            <v>UYP123MM1_UBZTL_SENDERAWOY_MT1</v>
          </cell>
          <cell r="L1490" t="str">
            <v>SENDERAWOY</v>
          </cell>
          <cell r="M1490" t="str">
            <v>RASIEY</v>
          </cell>
          <cell r="N1490" t="str">
            <v>TELUK WONDAMA</v>
          </cell>
          <cell r="O1490" t="str">
            <v>PAPUA BARAT</v>
          </cell>
          <cell r="P1490">
            <v>-2.9188100000000001</v>
          </cell>
          <cell r="Q1490">
            <v>134.56097</v>
          </cell>
          <cell r="R1490" t="str">
            <v>R 11-Puma</v>
          </cell>
          <cell r="S1490" t="str">
            <v>Area 4</v>
          </cell>
        </row>
        <row r="1491">
          <cell r="G1491" t="str">
            <v>UYP108</v>
          </cell>
          <cell r="H1491" t="str">
            <v>UYP108MT1</v>
          </cell>
          <cell r="I1491" t="str">
            <v>T-0409-1-UYP108</v>
          </cell>
          <cell r="J1491" t="str">
            <v>UYP108MM1_UBZDT_TAMBANI</v>
          </cell>
          <cell r="K1491" t="str">
            <v>UYP108MM1_UBZDT_TAMBANI_MT1</v>
          </cell>
          <cell r="L1491" t="str">
            <v>TAMBANI</v>
          </cell>
          <cell r="M1491" t="str">
            <v>KOKODA</v>
          </cell>
          <cell r="N1491" t="str">
            <v>SORONG SELATAN</v>
          </cell>
          <cell r="O1491" t="str">
            <v>PAPUA BARAT</v>
          </cell>
          <cell r="P1491">
            <v>-2.1864499999999998</v>
          </cell>
          <cell r="Q1491">
            <v>132.56017</v>
          </cell>
          <cell r="R1491" t="str">
            <v>R 11-Puma</v>
          </cell>
          <cell r="S1491" t="str">
            <v>Area 4</v>
          </cell>
        </row>
        <row r="1492">
          <cell r="G1492" t="str">
            <v>UYP115</v>
          </cell>
          <cell r="H1492" t="str">
            <v>UYP115MT1</v>
          </cell>
          <cell r="I1492" t="str">
            <v>T-0409-1-UYP115</v>
          </cell>
          <cell r="J1492" t="str">
            <v>UYP115MM1_UBZTL_YARIARI</v>
          </cell>
          <cell r="K1492" t="str">
            <v>UYP115MM1_UBZTL_YARIARI_MT1</v>
          </cell>
          <cell r="L1492" t="str">
            <v>YARIARI</v>
          </cell>
          <cell r="M1492" t="str">
            <v>RUMBERPON</v>
          </cell>
          <cell r="N1492" t="str">
            <v>TELUK WONDAMA</v>
          </cell>
          <cell r="O1492" t="str">
            <v>PAPUA BARAT</v>
          </cell>
          <cell r="P1492">
            <v>-1.7823800000000001</v>
          </cell>
          <cell r="Q1492">
            <v>134.22403</v>
          </cell>
          <cell r="R1492" t="str">
            <v>R 11-Puma</v>
          </cell>
          <cell r="S1492" t="str">
            <v>Area 4</v>
          </cell>
        </row>
        <row r="1493">
          <cell r="G1493" t="str">
            <v>UYP122</v>
          </cell>
          <cell r="H1493" t="str">
            <v>UYP122MT1</v>
          </cell>
          <cell r="I1493" t="str">
            <v>T-0409-1-UYP122</v>
          </cell>
          <cell r="J1493" t="str">
            <v>UYP122MM1_UBZTL_WERABUR</v>
          </cell>
          <cell r="K1493" t="str">
            <v>UYP122MM1_UBZTL_WERABUR_MT1</v>
          </cell>
          <cell r="L1493" t="str">
            <v>WERABUR</v>
          </cell>
          <cell r="M1493" t="str">
            <v>NIKIWAR</v>
          </cell>
          <cell r="N1493" t="str">
            <v>TELUK WONDAMA</v>
          </cell>
          <cell r="O1493" t="str">
            <v>PAPUA BARAT</v>
          </cell>
          <cell r="P1493">
            <v>-2.3747600000000002</v>
          </cell>
          <cell r="Q1493">
            <v>134.13327000000001</v>
          </cell>
          <cell r="R1493" t="str">
            <v>R 11-Puma</v>
          </cell>
          <cell r="S1493" t="str">
            <v>Area 4</v>
          </cell>
        </row>
        <row r="1494">
          <cell r="G1494" t="str">
            <v>UYP150</v>
          </cell>
          <cell r="H1494" t="str">
            <v>UYP150MT1</v>
          </cell>
          <cell r="I1494" t="str">
            <v>T-0409-1-UYP150</v>
          </cell>
          <cell r="J1494" t="str">
            <v>UYP150MM1_UBZIP_YENBEKAKI</v>
          </cell>
          <cell r="K1494" t="str">
            <v>UYP150MM1_UBZIP_YENBEKAKI_MT1</v>
          </cell>
          <cell r="L1494" t="str">
            <v>YENBEKAKI</v>
          </cell>
          <cell r="M1494" t="str">
            <v>WAIGEO TIMUR</v>
          </cell>
          <cell r="N1494" t="str">
            <v>RAJA AMPAT</v>
          </cell>
          <cell r="O1494" t="str">
            <v>PAPUA BARAT</v>
          </cell>
          <cell r="P1494">
            <v>-0.20764199999999999</v>
          </cell>
          <cell r="Q1494">
            <v>131.31298100000001</v>
          </cell>
          <cell r="R1494" t="str">
            <v>R 11-Puma</v>
          </cell>
          <cell r="S1494" t="str">
            <v>Area 4</v>
          </cell>
        </row>
        <row r="1495">
          <cell r="G1495" t="str">
            <v>UYP148</v>
          </cell>
          <cell r="H1495" t="str">
            <v>UYP148MT1</v>
          </cell>
          <cell r="I1495" t="str">
            <v>T-0409-1-UYP148</v>
          </cell>
          <cell r="J1495" t="str">
            <v>UYP148MM1_UBZIP_AMDUI</v>
          </cell>
          <cell r="K1495" t="str">
            <v>UYP148MM1_UBZIP_AMDUI_MT1</v>
          </cell>
          <cell r="L1495" t="str">
            <v>AMDUI</v>
          </cell>
          <cell r="M1495" t="str">
            <v>BATANTA SELATAN</v>
          </cell>
          <cell r="N1495" t="str">
            <v>RAJA AMPAT</v>
          </cell>
          <cell r="O1495" t="str">
            <v>PAPUA BARAT</v>
          </cell>
          <cell r="P1495">
            <v>-0.79547400000000001</v>
          </cell>
          <cell r="Q1495">
            <v>130.89774700000001</v>
          </cell>
          <cell r="R1495" t="str">
            <v>R 11-Puma</v>
          </cell>
          <cell r="S1495" t="str">
            <v>Area 4</v>
          </cell>
        </row>
        <row r="1496">
          <cell r="G1496" t="str">
            <v>UYP121</v>
          </cell>
          <cell r="H1496" t="str">
            <v>UYP121MT1</v>
          </cell>
          <cell r="I1496" t="str">
            <v>T-0409-1-UYP121</v>
          </cell>
          <cell r="J1496" t="str">
            <v>UYP121MM1_UBZTL_YOPENGGAR</v>
          </cell>
          <cell r="K1496" t="str">
            <v>UYP121MM1_UBZTL_YOPENGGAR_MT1</v>
          </cell>
          <cell r="L1496" t="str">
            <v>YOPENGGAR</v>
          </cell>
          <cell r="M1496" t="str">
            <v>DUAIRI</v>
          </cell>
          <cell r="N1496" t="str">
            <v>TELUK WONDAMA</v>
          </cell>
          <cell r="O1496" t="str">
            <v>PAPUA BARAT</v>
          </cell>
          <cell r="P1496" t="str">
            <v xml:space="preserve"> -2.482344°</v>
          </cell>
          <cell r="Q1496" t="str">
            <v>134.583027°</v>
          </cell>
          <cell r="R1496" t="str">
            <v>R 11-Puma</v>
          </cell>
          <cell r="S1496" t="str">
            <v>Area 4</v>
          </cell>
        </row>
        <row r="1497">
          <cell r="G1497" t="str">
            <v>UYP098</v>
          </cell>
          <cell r="H1497" t="str">
            <v>UYP098MT1</v>
          </cell>
          <cell r="I1497" t="str">
            <v>T-0409-1-UYP098</v>
          </cell>
          <cell r="J1497" t="str">
            <v>UYP098MM1_UBZLA_WARIMAK</v>
          </cell>
          <cell r="K1497" t="str">
            <v>UYP098MM1_UBZLA_WARIMAK_MT1</v>
          </cell>
          <cell r="L1497" t="str">
            <v>WARIMAK</v>
          </cell>
          <cell r="M1497" t="str">
            <v>TIPLOL MALYABILIT</v>
          </cell>
          <cell r="N1497" t="str">
            <v>RAJA AMPAT</v>
          </cell>
          <cell r="O1497" t="str">
            <v>PAPUA BARAT</v>
          </cell>
          <cell r="P1497">
            <v>-0.14280000000000001</v>
          </cell>
          <cell r="Q1497">
            <v>130.73793000000001</v>
          </cell>
          <cell r="R1497" t="str">
            <v>R 11-Puma</v>
          </cell>
          <cell r="S1497" t="str">
            <v>Area 4</v>
          </cell>
        </row>
        <row r="1498">
          <cell r="G1498" t="str">
            <v>UYP149</v>
          </cell>
          <cell r="H1498" t="str">
            <v>UYP149MT1</v>
          </cell>
          <cell r="I1498" t="str">
            <v>T-0409-1-UYP149</v>
          </cell>
          <cell r="J1498" t="str">
            <v>UYP149MM1_UBZIP_PULAU_FANI</v>
          </cell>
          <cell r="K1498" t="str">
            <v>UYP149MM1_UBZIP_PULAU_FANI_MT1</v>
          </cell>
          <cell r="L1498" t="str">
            <v>PULAU FANI</v>
          </cell>
          <cell r="M1498" t="str">
            <v>KEPULAUAN AYAU</v>
          </cell>
          <cell r="N1498" t="str">
            <v>RAJA AMPAT</v>
          </cell>
          <cell r="O1498" t="str">
            <v>PAPUA BARAT</v>
          </cell>
          <cell r="P1498">
            <v>1.0465660000000001</v>
          </cell>
          <cell r="Q1498">
            <v>131.25814099999999</v>
          </cell>
          <cell r="R1498" t="str">
            <v>R 11-Puma</v>
          </cell>
          <cell r="S1498" t="str">
            <v>Area 4</v>
          </cell>
        </row>
        <row r="1499">
          <cell r="G1499" t="str">
            <v>UQT085</v>
          </cell>
          <cell r="H1499" t="str">
            <v>UQT085MT1</v>
          </cell>
          <cell r="I1499" t="str">
            <v>T-0110-1-UQT085</v>
          </cell>
          <cell r="J1499" t="str">
            <v>UQT085MM1_UBZTL_AIR_KUMPAI</v>
          </cell>
          <cell r="K1499" t="str">
            <v>UQT085MM1_UBZTL_AIR_KUMPAI_MT1</v>
          </cell>
          <cell r="L1499" t="str">
            <v>AIR KUMPAI</v>
          </cell>
          <cell r="M1499" t="str">
            <v>SUAK MIDAI</v>
          </cell>
          <cell r="N1499" t="str">
            <v>NATUNA</v>
          </cell>
          <cell r="O1499" t="str">
            <v>KEPULAUAN RIAU</v>
          </cell>
          <cell r="P1499">
            <v>3.0152605000000001</v>
          </cell>
          <cell r="Q1499">
            <v>107.7689527</v>
          </cell>
          <cell r="R1499" t="str">
            <v>R 10-Sumbagteng</v>
          </cell>
          <cell r="S1499" t="str">
            <v>Area 1</v>
          </cell>
        </row>
        <row r="1500">
          <cell r="G1500" t="str">
            <v>UQM072</v>
          </cell>
          <cell r="H1500" t="str">
            <v>UQM072OG1</v>
          </cell>
          <cell r="I1500" t="str">
            <v>T-0101-1-UQM072</v>
          </cell>
          <cell r="J1500" t="str">
            <v>UQM072MM1_UBHTL_MAHANG_LABARA</v>
          </cell>
          <cell r="K1500" t="str">
            <v>UQM072MM1_UBHTL_MAHANG_LABARA_OG1</v>
          </cell>
          <cell r="L1500" t="str">
            <v>MAHANG LABARA</v>
          </cell>
          <cell r="M1500" t="str">
            <v>PULAU-PULAU BATU TIMUR</v>
          </cell>
          <cell r="N1500" t="str">
            <v>NIAS SELATAN</v>
          </cell>
          <cell r="O1500" t="str">
            <v>SUMATERA UTARA</v>
          </cell>
          <cell r="P1500">
            <v>-0.14560000000000001</v>
          </cell>
          <cell r="Q1500">
            <v>98.459400000000002</v>
          </cell>
          <cell r="R1500" t="str">
            <v>R 01-Sumbagut</v>
          </cell>
          <cell r="S1500" t="str">
            <v>Area 1</v>
          </cell>
        </row>
        <row r="1501">
          <cell r="G1501" t="str">
            <v>UQM073</v>
          </cell>
          <cell r="H1501" t="str">
            <v>UQM073OG1</v>
          </cell>
          <cell r="I1501" t="str">
            <v>T-0101-1-UQM073</v>
          </cell>
          <cell r="J1501" t="str">
            <v>UQM073MM1_UBHTL_LABUAN_BAJOU</v>
          </cell>
          <cell r="K1501" t="str">
            <v>UQM073MM1_UBHTL_LABUAN_BAJOU_OG1</v>
          </cell>
          <cell r="L1501" t="str">
            <v>LABUAN BAJOU</v>
          </cell>
          <cell r="M1501" t="str">
            <v>PULAU -PULAU BATU TIMUR</v>
          </cell>
          <cell r="N1501" t="str">
            <v>NIAS SELATAN</v>
          </cell>
          <cell r="O1501" t="str">
            <v>SUMATERA UTARA</v>
          </cell>
          <cell r="P1501">
            <v>9.0899999999999995E-2</v>
          </cell>
          <cell r="Q1501">
            <v>98.846000000000004</v>
          </cell>
          <cell r="R1501" t="str">
            <v>R 01-Sumbagut</v>
          </cell>
          <cell r="S1501" t="str">
            <v>Area 1</v>
          </cell>
        </row>
        <row r="1502">
          <cell r="G1502" t="str">
            <v>UQH861</v>
          </cell>
          <cell r="H1502" t="str">
            <v>UQH861OG1</v>
          </cell>
          <cell r="I1502" t="str">
            <v>T-0110-1-UQH861</v>
          </cell>
          <cell r="J1502" t="str">
            <v>UQH861MM1_UBHTL_BETUMONGA2</v>
          </cell>
          <cell r="K1502" t="str">
            <v>UQH861MM1_UBHTL_BETUMONGA2_OG1</v>
          </cell>
          <cell r="L1502" t="str">
            <v>BETUMONGA2</v>
          </cell>
          <cell r="M1502" t="str">
            <v>PAGAI UTARA</v>
          </cell>
          <cell r="N1502" t="str">
            <v>KEPULAUAN MENTAWAI</v>
          </cell>
          <cell r="O1502" t="str">
            <v>SUMATERA BARAT</v>
          </cell>
          <cell r="P1502">
            <v>-2.7974999999999999</v>
          </cell>
          <cell r="Q1502">
            <v>100.0361</v>
          </cell>
          <cell r="R1502" t="str">
            <v>R 10-Sumbagteng</v>
          </cell>
          <cell r="S1502" t="str">
            <v>Area 1</v>
          </cell>
        </row>
        <row r="1503">
          <cell r="G1503" t="str">
            <v>UQH862</v>
          </cell>
          <cell r="H1503" t="str">
            <v>UQH862OG1</v>
          </cell>
          <cell r="I1503" t="str">
            <v>T-0110-1-UQH862</v>
          </cell>
          <cell r="J1503" t="str">
            <v>UQH862MM1_UBHTL_BOJAKAN</v>
          </cell>
          <cell r="K1503" t="str">
            <v>UQH862MM1_UBHTL_BOJAKAN_OG1</v>
          </cell>
          <cell r="L1503" t="str">
            <v>BOJAKAN</v>
          </cell>
          <cell r="M1503" t="str">
            <v>SIBERUT UTARA</v>
          </cell>
          <cell r="N1503" t="str">
            <v>KEPULAUAN MENTAWAI</v>
          </cell>
          <cell r="O1503" t="str">
            <v>SUMATERA BARAT</v>
          </cell>
          <cell r="P1503">
            <v>-1.2492399999999999</v>
          </cell>
          <cell r="Q1503">
            <v>98.877129999999994</v>
          </cell>
          <cell r="R1503" t="str">
            <v>R 10-Sumbagteng</v>
          </cell>
          <cell r="S1503" t="str">
            <v>Area 1</v>
          </cell>
        </row>
        <row r="1504">
          <cell r="G1504" t="str">
            <v>UQH863</v>
          </cell>
          <cell r="H1504" t="str">
            <v>UQH863OG1</v>
          </cell>
          <cell r="I1504" t="str">
            <v>T-0110-1-UQH863</v>
          </cell>
          <cell r="J1504" t="str">
            <v>UQH863MM1_UBHTL_SIMALEGI</v>
          </cell>
          <cell r="K1504" t="str">
            <v>UQH863MM1_UBHTL_SIMALEGI_OG1</v>
          </cell>
          <cell r="L1504" t="str">
            <v>SIMALEGI</v>
          </cell>
          <cell r="M1504" t="str">
            <v>SIBERUT BARAT</v>
          </cell>
          <cell r="N1504" t="str">
            <v>KEPULAUAN MENTAWAI</v>
          </cell>
          <cell r="O1504" t="str">
            <v>SUMATERA BARAT</v>
          </cell>
          <cell r="P1504">
            <v>-1.14852</v>
          </cell>
          <cell r="Q1504">
            <v>98.634370000000004</v>
          </cell>
          <cell r="R1504" t="str">
            <v>R 10-Sumbagteng</v>
          </cell>
          <cell r="S1504" t="str">
            <v>Area 1</v>
          </cell>
        </row>
        <row r="1505">
          <cell r="G1505" t="str">
            <v>UQH864</v>
          </cell>
          <cell r="H1505" t="str">
            <v>UQH864OG1</v>
          </cell>
          <cell r="I1505" t="str">
            <v>T-0110-1-UQH864</v>
          </cell>
          <cell r="J1505" t="str">
            <v>UQH864MM1_UBHTL_MATOBE2</v>
          </cell>
          <cell r="K1505" t="str">
            <v>UQH864MM1_UBHTL_MATOBE2_OG1</v>
          </cell>
          <cell r="L1505" t="str">
            <v>MATOBE</v>
          </cell>
          <cell r="M1505" t="str">
            <v>SIKAKAP</v>
          </cell>
          <cell r="N1505" t="str">
            <v>KEPULAUAN MENTAWAI</v>
          </cell>
          <cell r="O1505" t="str">
            <v>SUMATERA BARAT</v>
          </cell>
          <cell r="P1505">
            <v>-2.692904</v>
          </cell>
          <cell r="Q1505">
            <v>100.18404</v>
          </cell>
          <cell r="R1505" t="str">
            <v>R 10-Sumbagteng</v>
          </cell>
          <cell r="S1505" t="str">
            <v>Area 1</v>
          </cell>
        </row>
        <row r="1506">
          <cell r="G1506" t="str">
            <v>UQH865</v>
          </cell>
          <cell r="H1506" t="str">
            <v>UQH865OG1</v>
          </cell>
          <cell r="I1506" t="str">
            <v>T-0110-1-UQH865</v>
          </cell>
          <cell r="J1506" t="str">
            <v>UQH865MM1_UBHTL_KATURAI</v>
          </cell>
          <cell r="K1506" t="str">
            <v>UQH865MM1_UBHTL_KATURAI_OG1</v>
          </cell>
          <cell r="L1506" t="str">
            <v>KATURAI</v>
          </cell>
          <cell r="M1506" t="str">
            <v>SIBERUT BARAT DAYA</v>
          </cell>
          <cell r="N1506" t="str">
            <v>KEPULAUAN MENTAWAI</v>
          </cell>
          <cell r="O1506" t="str">
            <v>SUMATERA BARAT</v>
          </cell>
          <cell r="P1506">
            <v>-1.7718400000000001</v>
          </cell>
          <cell r="Q1506">
            <v>99.251639999999995</v>
          </cell>
          <cell r="R1506" t="str">
            <v>R 10-Sumbagteng</v>
          </cell>
          <cell r="S1506" t="str">
            <v>Area 1</v>
          </cell>
        </row>
        <row r="1507">
          <cell r="G1507" t="str">
            <v>UQW872</v>
          </cell>
          <cell r="H1507" t="str">
            <v>UQW872OG1</v>
          </cell>
          <cell r="I1507" t="str">
            <v>T-0110-1-UQW872</v>
          </cell>
          <cell r="J1507" t="str">
            <v>UQW872MM1_UBHTL_TANJUNG_PALA</v>
          </cell>
          <cell r="K1507" t="str">
            <v>UQW872MM1_UBHTL_TANJUNG_PALA_OG1</v>
          </cell>
          <cell r="L1507" t="str">
            <v>TANJUNG PALA/PULAU SEKATUNG</v>
          </cell>
          <cell r="M1507" t="str">
            <v>PULAU LAUT</v>
          </cell>
          <cell r="N1507" t="str">
            <v>NATUNA</v>
          </cell>
          <cell r="O1507" t="str">
            <v>KEPULAUAN RIAU</v>
          </cell>
          <cell r="P1507">
            <v>4.7811228000000003</v>
          </cell>
          <cell r="Q1507">
            <v>108.008529</v>
          </cell>
          <cell r="R1507" t="str">
            <v>R 10-Sumbagteng</v>
          </cell>
          <cell r="S1507" t="str">
            <v>Area 1</v>
          </cell>
        </row>
        <row r="1508">
          <cell r="G1508" t="str">
            <v>UXQ142</v>
          </cell>
          <cell r="H1508" t="str">
            <v>UXQ142OG1</v>
          </cell>
          <cell r="I1508" t="str">
            <v>T-0307-1-UXQ142</v>
          </cell>
          <cell r="J1508" t="str">
            <v>UXQ142MM1_UBHTL_LENANG</v>
          </cell>
          <cell r="K1508" t="str">
            <v>UXQ142MM1_UBHTL_LENANG_OG1</v>
          </cell>
          <cell r="L1508" t="str">
            <v>LENANG</v>
          </cell>
          <cell r="M1508" t="str">
            <v>UMBU RATU NGGAY</v>
          </cell>
          <cell r="N1508" t="str">
            <v>SUMBA TENGAH</v>
          </cell>
          <cell r="O1508" t="str">
            <v>NTT</v>
          </cell>
          <cell r="P1508">
            <v>-9.3971350000000005</v>
          </cell>
          <cell r="Q1508">
            <v>119.76208200000001</v>
          </cell>
          <cell r="R1508" t="str">
            <v>R 07-Bali Nusra</v>
          </cell>
          <cell r="S1508" t="str">
            <v>Area 3</v>
          </cell>
        </row>
        <row r="1509">
          <cell r="G1509" t="str">
            <v>UXQ143</v>
          </cell>
          <cell r="H1509" t="str">
            <v>UXQ143OG1</v>
          </cell>
          <cell r="I1509" t="str">
            <v>T-0307-1-UXQ143</v>
          </cell>
          <cell r="J1509" t="str">
            <v>UXQ143MM1_UBHLA_KURUWAKI</v>
          </cell>
          <cell r="K1509" t="str">
            <v>UXQ143MM1_UBHLA_KURUWAKI_OG1</v>
          </cell>
          <cell r="L1509" t="str">
            <v>KURUWAKI</v>
          </cell>
          <cell r="M1509" t="str">
            <v>PAHUNGA LODU</v>
          </cell>
          <cell r="N1509" t="str">
            <v>SUMBA TIMUR</v>
          </cell>
          <cell r="O1509" t="str">
            <v>NTT</v>
          </cell>
          <cell r="P1509">
            <v>-10.139889999999999</v>
          </cell>
          <cell r="Q1509">
            <v>120.58874</v>
          </cell>
          <cell r="R1509" t="str">
            <v>R 07-Bali Nusra</v>
          </cell>
          <cell r="S1509" t="str">
            <v>Area 3</v>
          </cell>
        </row>
        <row r="1510">
          <cell r="G1510" t="str">
            <v>UXQ144</v>
          </cell>
          <cell r="H1510" t="str">
            <v>UXQ144OG1</v>
          </cell>
          <cell r="I1510" t="str">
            <v>T-0307-1-UXQ144</v>
          </cell>
          <cell r="J1510" t="str">
            <v>UXQ144MM1_UBHLA_Hanggaroru</v>
          </cell>
          <cell r="K1510" t="str">
            <v>UXQ144MM1_UBHLA_Hanggaroru_OG1</v>
          </cell>
          <cell r="L1510" t="str">
            <v>Hanggaroru</v>
          </cell>
          <cell r="M1510" t="str">
            <v>RINDI</v>
          </cell>
          <cell r="N1510" t="str">
            <v>Sumba Timur</v>
          </cell>
          <cell r="O1510" t="str">
            <v>NTT</v>
          </cell>
          <cell r="P1510">
            <v>-10.011893000000001</v>
          </cell>
          <cell r="Q1510">
            <v>120.652325</v>
          </cell>
          <cell r="R1510" t="str">
            <v>R 07-Bali Nusra</v>
          </cell>
          <cell r="S1510" t="str">
            <v>Area 3</v>
          </cell>
        </row>
        <row r="1511">
          <cell r="G1511" t="str">
            <v>UXQ145</v>
          </cell>
          <cell r="H1511" t="str">
            <v>UXQ145OG1</v>
          </cell>
          <cell r="I1511" t="str">
            <v>T-0307-1-UXQ145</v>
          </cell>
          <cell r="J1511" t="str">
            <v>UXQ145MM1_UBHTL_Watu_Asa</v>
          </cell>
          <cell r="K1511" t="str">
            <v>UXQ145MM1_UBHTL_Watu_Asa_OG1</v>
          </cell>
          <cell r="L1511" t="str">
            <v>Watu Asa</v>
          </cell>
          <cell r="M1511" t="str">
            <v>MAMBORO</v>
          </cell>
          <cell r="N1511" t="str">
            <v>Sumba Tengah</v>
          </cell>
          <cell r="O1511" t="str">
            <v>NTT</v>
          </cell>
          <cell r="P1511">
            <v>-9.3808369999999996</v>
          </cell>
          <cell r="Q1511">
            <v>119.636422</v>
          </cell>
          <cell r="R1511" t="str">
            <v>R 07-Bali Nusra</v>
          </cell>
          <cell r="S1511" t="str">
            <v>Area 3</v>
          </cell>
        </row>
        <row r="1512">
          <cell r="G1512" t="str">
            <v>UXQ146</v>
          </cell>
          <cell r="H1512" t="str">
            <v>UXQ146OG1</v>
          </cell>
          <cell r="I1512" t="str">
            <v>T-0307-1-UXQ146</v>
          </cell>
          <cell r="J1512" t="str">
            <v>UXQ146MM1_UBHTL_Wairara</v>
          </cell>
          <cell r="K1512" t="str">
            <v>UXQ146MM1_UBHTL_Wairara_OG1</v>
          </cell>
          <cell r="L1512" t="str">
            <v>Wairara</v>
          </cell>
          <cell r="M1512" t="str">
            <v>Mahu</v>
          </cell>
          <cell r="N1512" t="str">
            <v>Sumba Timur</v>
          </cell>
          <cell r="O1512" t="str">
            <v>NTT</v>
          </cell>
          <cell r="P1512">
            <v>-10.07602</v>
          </cell>
          <cell r="Q1512">
            <v>120.51464199999999</v>
          </cell>
          <cell r="R1512" t="str">
            <v>R 07-Bali Nusra</v>
          </cell>
          <cell r="S1512" t="str">
            <v>Area 3</v>
          </cell>
        </row>
        <row r="1513">
          <cell r="G1513" t="str">
            <v>UXQ147</v>
          </cell>
          <cell r="H1513" t="str">
            <v>UXQ147OG1</v>
          </cell>
          <cell r="I1513" t="str">
            <v>T-0307-1-UXQ147</v>
          </cell>
          <cell r="J1513" t="str">
            <v>UXQ147MM1_UBHTL_DODAEK</v>
          </cell>
          <cell r="K1513" t="str">
            <v>UXQ147MM1_UBHTL_DODAEK_OG1</v>
          </cell>
          <cell r="L1513" t="str">
            <v>DODAEK</v>
          </cell>
          <cell r="M1513" t="str">
            <v>ROTE SELATAN</v>
          </cell>
          <cell r="N1513" t="str">
            <v>ROTE NDAO</v>
          </cell>
          <cell r="O1513" t="str">
            <v>NTT</v>
          </cell>
          <cell r="P1513">
            <v>-10.796336999999999</v>
          </cell>
          <cell r="Q1513">
            <v>123.225015</v>
          </cell>
          <cell r="R1513" t="str">
            <v>R 07-Bali Nusra</v>
          </cell>
          <cell r="S1513" t="str">
            <v>Area 3</v>
          </cell>
        </row>
        <row r="1514">
          <cell r="G1514" t="str">
            <v>UXN431</v>
          </cell>
          <cell r="H1514" t="str">
            <v>UXN431OG1</v>
          </cell>
          <cell r="I1514" t="str">
            <v>T-0307-1-UXN431</v>
          </cell>
          <cell r="J1514" t="str">
            <v>UXN431MM1_UBHLA_KELANIR</v>
          </cell>
          <cell r="K1514" t="str">
            <v>UXN431MM1_UBHLA_KELANIR_OG1</v>
          </cell>
          <cell r="L1514" t="str">
            <v>KELANIR</v>
          </cell>
          <cell r="M1514" t="str">
            <v>SETELUK</v>
          </cell>
          <cell r="N1514" t="str">
            <v>SUMBAWA BARAT</v>
          </cell>
          <cell r="O1514" t="str">
            <v>NTB</v>
          </cell>
          <cell r="P1514">
            <v>-8.6784269999999992</v>
          </cell>
          <cell r="Q1514">
            <v>116.833735</v>
          </cell>
          <cell r="R1514" t="str">
            <v>R 07-Bali Nusra</v>
          </cell>
          <cell r="S1514" t="str">
            <v>Area 3</v>
          </cell>
        </row>
        <row r="1515">
          <cell r="G1515" t="str">
            <v>UXN432</v>
          </cell>
          <cell r="H1515" t="str">
            <v>UXN432OG1</v>
          </cell>
          <cell r="I1515" t="str">
            <v>T-0307-1-UXN432</v>
          </cell>
          <cell r="J1515" t="str">
            <v>UXN432MM1_UBHLA_MATAIYANG</v>
          </cell>
          <cell r="K1515" t="str">
            <v>UXN432MM1_UBHLA_MATAIYANG_OG1</v>
          </cell>
          <cell r="L1515" t="str">
            <v>MATAIYANG</v>
          </cell>
          <cell r="M1515" t="str">
            <v>BRANG ENE</v>
          </cell>
          <cell r="N1515" t="str">
            <v>SUMBAWA BARAT</v>
          </cell>
          <cell r="O1515" t="str">
            <v>NTB</v>
          </cell>
          <cell r="P1515">
            <v>-8.8424200000000006</v>
          </cell>
          <cell r="Q1515">
            <v>116.90942</v>
          </cell>
          <cell r="R1515" t="str">
            <v>R 07-Bali Nusra</v>
          </cell>
          <cell r="S1515" t="str">
            <v>Area 3</v>
          </cell>
        </row>
        <row r="1516">
          <cell r="G1516" t="str">
            <v>UXN433</v>
          </cell>
          <cell r="H1516" t="str">
            <v>UXN433OG1</v>
          </cell>
          <cell r="I1516" t="str">
            <v>T-0307-1-UXN433</v>
          </cell>
          <cell r="J1516" t="str">
            <v>UXN433MM1_UBHLA_RARAK_RONGES</v>
          </cell>
          <cell r="K1516" t="str">
            <v>UXN433MM1_UBHLA_RARAK_RONGES_OG1</v>
          </cell>
          <cell r="L1516" t="str">
            <v>RARAK RONGES</v>
          </cell>
          <cell r="M1516" t="str">
            <v>BRANG REA</v>
          </cell>
          <cell r="N1516" t="str">
            <v>SUMBAWA BARAT</v>
          </cell>
          <cell r="O1516" t="str">
            <v>NTB</v>
          </cell>
          <cell r="P1516">
            <v>-8.6570070000000001</v>
          </cell>
          <cell r="Q1516">
            <v>117.005115</v>
          </cell>
          <cell r="R1516" t="str">
            <v>R 07-Bali Nusra</v>
          </cell>
          <cell r="S1516" t="str">
            <v>Area 3</v>
          </cell>
        </row>
        <row r="1517">
          <cell r="G1517" t="str">
            <v>UXN434</v>
          </cell>
          <cell r="H1517" t="str">
            <v>UXN434OG1</v>
          </cell>
          <cell r="I1517" t="str">
            <v>T-0307-1-UXN434</v>
          </cell>
          <cell r="J1517" t="str">
            <v>UXN434MM1_UBHLA_OBEL-OBEL</v>
          </cell>
          <cell r="K1517" t="str">
            <v>UXN434MM1_UBHLA_OBEL-OBEL_OG1</v>
          </cell>
          <cell r="L1517" t="str">
            <v>OBEL-OBEL</v>
          </cell>
          <cell r="M1517" t="str">
            <v>SAMBELIA</v>
          </cell>
          <cell r="N1517" t="str">
            <v>LOMBOK TIMUR</v>
          </cell>
          <cell r="O1517" t="str">
            <v>NTB</v>
          </cell>
          <cell r="P1517">
            <v>-8.26661</v>
          </cell>
          <cell r="Q1517">
            <v>116.56758000000001</v>
          </cell>
          <cell r="R1517" t="str">
            <v>R 07-Bali Nusra</v>
          </cell>
          <cell r="S1517" t="str">
            <v>Area 3</v>
          </cell>
        </row>
        <row r="1518">
          <cell r="G1518" t="str">
            <v>UXN435</v>
          </cell>
          <cell r="H1518" t="str">
            <v>UXN435OG1</v>
          </cell>
          <cell r="I1518" t="str">
            <v>T-0307-1-UXN435</v>
          </cell>
          <cell r="J1518" t="str">
            <v>UXN435MM1_UBHLA_TUANANGA</v>
          </cell>
          <cell r="K1518" t="str">
            <v>UXN435MM1_UBHLA_TUANANGA_OG1</v>
          </cell>
          <cell r="L1518" t="str">
            <v>TUANANGA</v>
          </cell>
          <cell r="M1518" t="str">
            <v>Poto tano</v>
          </cell>
          <cell r="N1518" t="str">
            <v>SUMBAWA BARAT</v>
          </cell>
          <cell r="O1518" t="str">
            <v>NTB</v>
          </cell>
          <cell r="P1518">
            <v>-8.6475209999999993</v>
          </cell>
          <cell r="Q1518">
            <v>116.77681800000001</v>
          </cell>
          <cell r="R1518" t="str">
            <v>R 07-Bali Nusra</v>
          </cell>
          <cell r="S1518" t="str">
            <v>Area 3</v>
          </cell>
        </row>
        <row r="1519">
          <cell r="G1519" t="str">
            <v>UXN436</v>
          </cell>
          <cell r="H1519" t="str">
            <v>UXN436OG1</v>
          </cell>
          <cell r="I1519" t="str">
            <v>T-0307-1-UXN436</v>
          </cell>
          <cell r="J1519" t="str">
            <v>UXN436MM1_UBHLA_PARADOWANE</v>
          </cell>
          <cell r="K1519" t="str">
            <v>UXN436MM1_UBHLA_PARADOWANE_OG1</v>
          </cell>
          <cell r="L1519" t="str">
            <v>PARADOWANE</v>
          </cell>
          <cell r="M1519" t="str">
            <v>PARADO</v>
          </cell>
          <cell r="N1519" t="str">
            <v>BIMA</v>
          </cell>
          <cell r="O1519" t="str">
            <v>NTB</v>
          </cell>
          <cell r="P1519">
            <v>-8.8201440000000009</v>
          </cell>
          <cell r="Q1519">
            <v>118.625455</v>
          </cell>
          <cell r="R1519" t="str">
            <v>R 07-Bali Nusra</v>
          </cell>
          <cell r="S1519" t="str">
            <v>Area 3</v>
          </cell>
        </row>
        <row r="1520">
          <cell r="G1520" t="str">
            <v>UXN437</v>
          </cell>
          <cell r="H1520" t="str">
            <v>UXN437OG1</v>
          </cell>
          <cell r="I1520" t="str">
            <v>T-0307-1-UXN437</v>
          </cell>
          <cell r="J1520" t="str">
            <v>UXN437MM1_UBHLA_BUWUN_MAS</v>
          </cell>
          <cell r="K1520" t="str">
            <v>UXN437MM1_UBHLA_BUWUN_MAS_OG1</v>
          </cell>
          <cell r="L1520" t="str">
            <v>BUWUN MAS</v>
          </cell>
          <cell r="M1520" t="str">
            <v>SEKOTONG</v>
          </cell>
          <cell r="N1520" t="str">
            <v>LOMBOK BARAT</v>
          </cell>
          <cell r="O1520" t="str">
            <v>NTB</v>
          </cell>
          <cell r="P1520">
            <v>-8.8575289999999995</v>
          </cell>
          <cell r="Q1520">
            <v>116.016533</v>
          </cell>
          <cell r="R1520" t="str">
            <v>R 07-Bali Nusra</v>
          </cell>
          <cell r="S1520" t="str">
            <v>Area 3</v>
          </cell>
        </row>
        <row r="1521">
          <cell r="G1521" t="str">
            <v>UXN438</v>
          </cell>
          <cell r="H1521" t="str">
            <v>UXN438OG1</v>
          </cell>
          <cell r="I1521" t="str">
            <v>T-0307-1-UXN438</v>
          </cell>
          <cell r="J1521" t="str">
            <v>UXN438MM1_UBHLA_KOLE</v>
          </cell>
          <cell r="K1521" t="str">
            <v>UXN438MM1_UBHLA_KOLE_OG1</v>
          </cell>
          <cell r="L1521" t="str">
            <v>KOLE</v>
          </cell>
          <cell r="M1521" t="str">
            <v>AMBALAWI</v>
          </cell>
          <cell r="N1521" t="str">
            <v>BIMA</v>
          </cell>
          <cell r="O1521" t="str">
            <v>NTB</v>
          </cell>
          <cell r="P1521">
            <v>-8.4060179999999995</v>
          </cell>
          <cell r="Q1521">
            <v>118.797641</v>
          </cell>
          <cell r="R1521" t="str">
            <v>R 07-Bali Nusra</v>
          </cell>
          <cell r="S1521" t="str">
            <v>Area 3</v>
          </cell>
        </row>
        <row r="1522">
          <cell r="G1522" t="str">
            <v>UXN439</v>
          </cell>
          <cell r="H1522" t="str">
            <v>UXN439OG1</v>
          </cell>
          <cell r="I1522" t="str">
            <v>T-0307-1-UXN439</v>
          </cell>
          <cell r="J1522" t="str">
            <v>UXN439MM1_UBHLA_TalaPiti</v>
          </cell>
          <cell r="K1522" t="str">
            <v>UXN439MM1_UBHLA_TalaPiti_OG1</v>
          </cell>
          <cell r="L1522" t="str">
            <v>TalaPiti</v>
          </cell>
          <cell r="M1522" t="str">
            <v>Ambalawi</v>
          </cell>
          <cell r="N1522" t="str">
            <v>Bima</v>
          </cell>
          <cell r="O1522" t="str">
            <v>NTB</v>
          </cell>
          <cell r="P1522">
            <v>-8.383915</v>
          </cell>
          <cell r="Q1522">
            <v>118.81846</v>
          </cell>
          <cell r="R1522" t="str">
            <v>R 07-Bali Nusra</v>
          </cell>
          <cell r="S1522" t="str">
            <v>Area 3</v>
          </cell>
        </row>
        <row r="1523">
          <cell r="G1523" t="str">
            <v>UXN440</v>
          </cell>
          <cell r="H1523" t="str">
            <v>UXN440OG1</v>
          </cell>
          <cell r="I1523" t="str">
            <v>T-0307-1-UXN440</v>
          </cell>
          <cell r="J1523" t="str">
            <v>UXN440MM1_UBHLA_Waduruka</v>
          </cell>
          <cell r="K1523" t="str">
            <v>UXN440MM1_UBHLA_Waduruka_OG1</v>
          </cell>
          <cell r="L1523" t="str">
            <v>Waduruka</v>
          </cell>
          <cell r="M1523" t="str">
            <v>Langgudu</v>
          </cell>
          <cell r="N1523" t="str">
            <v>Bima</v>
          </cell>
          <cell r="O1523" t="str">
            <v>NTB</v>
          </cell>
          <cell r="P1523">
            <v>-8.7977790000000002</v>
          </cell>
          <cell r="Q1523">
            <v>118.772812</v>
          </cell>
          <cell r="R1523" t="str">
            <v>R 07-Bali Nusra</v>
          </cell>
          <cell r="S1523" t="str">
            <v>Area 3</v>
          </cell>
        </row>
        <row r="1524">
          <cell r="G1524" t="str">
            <v>UXN441</v>
          </cell>
          <cell r="H1524" t="str">
            <v>UXN441OG1</v>
          </cell>
          <cell r="I1524" t="str">
            <v>T-0307-1-UXN441</v>
          </cell>
          <cell r="J1524" t="str">
            <v>UXN441MM1_UBHLA_PUSU</v>
          </cell>
          <cell r="K1524" t="str">
            <v>UXN441MM1_UBHLA_PUSU_OG1</v>
          </cell>
          <cell r="L1524" t="str">
            <v>PUSU</v>
          </cell>
          <cell r="M1524" t="str">
            <v>LANGGUDU</v>
          </cell>
          <cell r="N1524" t="str">
            <v>BIMA</v>
          </cell>
          <cell r="O1524" t="str">
            <v>NTB</v>
          </cell>
          <cell r="P1524">
            <v>-8.8129369999999998</v>
          </cell>
          <cell r="Q1524">
            <v>118.80490500000001</v>
          </cell>
          <cell r="R1524" t="str">
            <v>R 07-Bali Nusra</v>
          </cell>
          <cell r="S1524" t="str">
            <v>Area 3</v>
          </cell>
        </row>
        <row r="1525">
          <cell r="G1525" t="str">
            <v>UXN441</v>
          </cell>
          <cell r="H1525" t="str">
            <v>UXN441OG2</v>
          </cell>
          <cell r="I1525" t="str">
            <v>T-0307-1-UXN441</v>
          </cell>
          <cell r="J1525" t="str">
            <v>UXN441MM1_UBHLA_PUSU</v>
          </cell>
          <cell r="K1525" t="str">
            <v>UXN441MM1_UBHLA_PUSU_OG2</v>
          </cell>
          <cell r="L1525" t="str">
            <v>PUSU</v>
          </cell>
          <cell r="M1525" t="str">
            <v>LANGGUDU</v>
          </cell>
          <cell r="N1525" t="str">
            <v>BIMA</v>
          </cell>
          <cell r="O1525" t="str">
            <v>NTB</v>
          </cell>
          <cell r="P1525">
            <v>-8.8129369999999998</v>
          </cell>
          <cell r="Q1525">
            <v>118.80490500000001</v>
          </cell>
          <cell r="R1525" t="str">
            <v>R 07-Bali Nusra</v>
          </cell>
          <cell r="S1525" t="str">
            <v>Area 3</v>
          </cell>
        </row>
        <row r="1526">
          <cell r="G1526" t="str">
            <v>UXN442</v>
          </cell>
          <cell r="H1526" t="str">
            <v>UXN442OG1</v>
          </cell>
          <cell r="I1526" t="str">
            <v>T-0307-1-UXN442</v>
          </cell>
          <cell r="J1526" t="str">
            <v>UXN442MM1_UBHLA_Marente</v>
          </cell>
          <cell r="K1526" t="str">
            <v>UXN442MM1_UBHLA_Marente_OG1</v>
          </cell>
          <cell r="L1526" t="str">
            <v>Marente</v>
          </cell>
          <cell r="M1526" t="str">
            <v>Alas</v>
          </cell>
          <cell r="N1526" t="str">
            <v>SUMBAWA</v>
          </cell>
          <cell r="O1526" t="str">
            <v>NTB</v>
          </cell>
          <cell r="P1526">
            <v>-8.6308336000000008</v>
          </cell>
          <cell r="Q1526">
            <v>117.0433594</v>
          </cell>
          <cell r="R1526" t="str">
            <v>R 07-Bali Nusra</v>
          </cell>
          <cell r="S1526" t="str">
            <v>Area 3</v>
          </cell>
        </row>
        <row r="1527">
          <cell r="G1527" t="str">
            <v>UXN443</v>
          </cell>
          <cell r="H1527" t="str">
            <v>UXN443OG1</v>
          </cell>
          <cell r="I1527" t="str">
            <v>T-0307-1-UXN443</v>
          </cell>
          <cell r="J1527" t="str">
            <v>UXN443MM1_UBHLA_MAWU</v>
          </cell>
          <cell r="K1527" t="str">
            <v>UXN443MM1_UBHLA_MAWU_OG1</v>
          </cell>
          <cell r="L1527" t="str">
            <v>MAWU</v>
          </cell>
          <cell r="M1527" t="str">
            <v>AMBALAWI</v>
          </cell>
          <cell r="N1527" t="str">
            <v>BIMA</v>
          </cell>
          <cell r="O1527" t="str">
            <v>NTB</v>
          </cell>
          <cell r="P1527">
            <v>-8.2824069999999992</v>
          </cell>
          <cell r="Q1527">
            <v>118.836095</v>
          </cell>
          <cell r="R1527" t="str">
            <v>R 07-Bali Nusra</v>
          </cell>
          <cell r="S1527" t="str">
            <v>Area 3</v>
          </cell>
        </row>
        <row r="1528">
          <cell r="G1528" t="str">
            <v>UXN444</v>
          </cell>
          <cell r="H1528" t="str">
            <v>UXN444OG1</v>
          </cell>
          <cell r="I1528" t="str">
            <v>T-0307-1-UXN444</v>
          </cell>
          <cell r="J1528" t="str">
            <v>UXN444MM1_UBHLA_JAMU</v>
          </cell>
          <cell r="K1528" t="str">
            <v>UXN444MM1_UBHLA_JAMU_OG1</v>
          </cell>
          <cell r="L1528" t="str">
            <v>JAMU</v>
          </cell>
          <cell r="M1528" t="str">
            <v>LUNYUK</v>
          </cell>
          <cell r="N1528" t="str">
            <v>SUMBAWA</v>
          </cell>
          <cell r="O1528" t="str">
            <v>NTB</v>
          </cell>
          <cell r="P1528">
            <v>-8.8637449999999998</v>
          </cell>
          <cell r="Q1528">
            <v>117.151844</v>
          </cell>
          <cell r="R1528" t="str">
            <v>R 07-Bali Nusra</v>
          </cell>
          <cell r="S1528" t="str">
            <v>Area 3</v>
          </cell>
        </row>
        <row r="1529">
          <cell r="G1529" t="str">
            <v>UXN445</v>
          </cell>
          <cell r="H1529" t="str">
            <v>UXN445OG1</v>
          </cell>
          <cell r="I1529" t="str">
            <v>T-0307-1-UXN445</v>
          </cell>
          <cell r="J1529" t="str">
            <v>UXN445MM1_UBHLA_Jotang_Beru</v>
          </cell>
          <cell r="K1529" t="str">
            <v>UXN445MM1_UBHLA_Jotang_Beru_OG1</v>
          </cell>
          <cell r="L1529" t="str">
            <v>Jotang Beru</v>
          </cell>
          <cell r="M1529" t="str">
            <v>Empang</v>
          </cell>
          <cell r="N1529" t="str">
            <v>SUMBAWA</v>
          </cell>
          <cell r="O1529" t="str">
            <v>NTB</v>
          </cell>
          <cell r="P1529">
            <v>-8.8377850000000002</v>
          </cell>
          <cell r="Q1529">
            <v>118.025892</v>
          </cell>
          <cell r="R1529" t="str">
            <v>R 07-Bali Nusra</v>
          </cell>
          <cell r="S1529" t="str">
            <v>Area 3</v>
          </cell>
        </row>
        <row r="1530">
          <cell r="G1530" t="str">
            <v>UXN446</v>
          </cell>
          <cell r="H1530" t="str">
            <v>UXN446OG1</v>
          </cell>
          <cell r="I1530" t="str">
            <v>T-0307-1-UXN446</v>
          </cell>
          <cell r="J1530" t="str">
            <v>UXN446MM1_UBHLA_Mokong</v>
          </cell>
          <cell r="K1530" t="str">
            <v>UXN446MM1_UBHLA_Mokong_OG1</v>
          </cell>
          <cell r="L1530" t="str">
            <v>Mokong</v>
          </cell>
          <cell r="M1530" t="str">
            <v>Moyo Hulu</v>
          </cell>
          <cell r="N1530" t="str">
            <v>SUMBAWA</v>
          </cell>
          <cell r="O1530" t="str">
            <v>NTB</v>
          </cell>
          <cell r="P1530">
            <v>-8.6075020000000002</v>
          </cell>
          <cell r="Q1530">
            <v>117.37491</v>
          </cell>
          <cell r="R1530" t="str">
            <v>R 07-Bali Nusra</v>
          </cell>
          <cell r="S1530" t="str">
            <v>Area 3</v>
          </cell>
        </row>
        <row r="1531">
          <cell r="G1531" t="str">
            <v>UXN447</v>
          </cell>
          <cell r="H1531" t="str">
            <v>UXN447OG1</v>
          </cell>
          <cell r="I1531" t="str">
            <v>T-0307-1-UXN447</v>
          </cell>
          <cell r="J1531" t="str">
            <v>UXN447MM1_UBHLA_MUNGKIN</v>
          </cell>
          <cell r="K1531" t="str">
            <v>UXN447MM1_UBHLA_MUNGKIN_OG1</v>
          </cell>
          <cell r="L1531" t="str">
            <v>MUNGKIN</v>
          </cell>
          <cell r="M1531" t="str">
            <v>ORONG TELU</v>
          </cell>
          <cell r="N1531" t="str">
            <v>SUMBAWA</v>
          </cell>
          <cell r="O1531" t="str">
            <v>NTB</v>
          </cell>
          <cell r="P1531">
            <v>-8.8013010000000005</v>
          </cell>
          <cell r="Q1531">
            <v>117.119254</v>
          </cell>
          <cell r="R1531" t="str">
            <v>R 07-Bali Nusra</v>
          </cell>
          <cell r="S1531" t="str">
            <v>Area 3</v>
          </cell>
        </row>
        <row r="1532">
          <cell r="G1532" t="str">
            <v>UXN448</v>
          </cell>
          <cell r="H1532" t="str">
            <v>UXN448OG1</v>
          </cell>
          <cell r="I1532" t="str">
            <v>T-0307-1-UXN448</v>
          </cell>
          <cell r="J1532" t="str">
            <v>UXN448MM1_UBHLA_TELAGA2</v>
          </cell>
          <cell r="K1532" t="str">
            <v>UXN448MM1_UBHLA_TELAGA2_OG1</v>
          </cell>
          <cell r="L1532" t="str">
            <v>TELAGA</v>
          </cell>
          <cell r="M1532" t="str">
            <v>LENANGGUAR</v>
          </cell>
          <cell r="N1532" t="str">
            <v>SUMBAWA</v>
          </cell>
          <cell r="O1532" t="str">
            <v>NTB</v>
          </cell>
          <cell r="P1532">
            <v>-8.7468219999999999</v>
          </cell>
          <cell r="Q1532">
            <v>117.29297699999999</v>
          </cell>
          <cell r="R1532" t="str">
            <v>R 07-Bali Nusra</v>
          </cell>
          <cell r="S1532" t="str">
            <v>Area 3</v>
          </cell>
        </row>
        <row r="1533">
          <cell r="G1533" t="str">
            <v>UXN449</v>
          </cell>
          <cell r="H1533" t="str">
            <v>UXN449OG1</v>
          </cell>
          <cell r="I1533" t="str">
            <v>T-0307-1-UXN449</v>
          </cell>
          <cell r="J1533" t="str">
            <v>UXN449MM1_UBHLA_SEBOTOK</v>
          </cell>
          <cell r="K1533" t="str">
            <v>UXN449MM1_UBHLA_SEBOTOK_OG1</v>
          </cell>
          <cell r="L1533" t="str">
            <v>SEBOTOK</v>
          </cell>
          <cell r="M1533" t="str">
            <v>LABUHAN BADAS</v>
          </cell>
          <cell r="N1533" t="str">
            <v>SUMBAWA</v>
          </cell>
          <cell r="O1533" t="str">
            <v>NTB</v>
          </cell>
          <cell r="P1533">
            <v>-8.1556820000000005</v>
          </cell>
          <cell r="Q1533">
            <v>117.626932</v>
          </cell>
          <cell r="R1533" t="str">
            <v>R 07-Bali Nusra</v>
          </cell>
          <cell r="S1533" t="str">
            <v>Area 3</v>
          </cell>
        </row>
        <row r="1534">
          <cell r="G1534" t="str">
            <v>UXU004</v>
          </cell>
          <cell r="H1534" t="str">
            <v>UXU004OG1</v>
          </cell>
          <cell r="I1534" t="str">
            <v>T-0409-1-UXU004</v>
          </cell>
          <cell r="J1534" t="str">
            <v>UXU004MM1_UBZMM_RANO</v>
          </cell>
          <cell r="K1534" t="str">
            <v>UXU004MM1_UBZMM_RANO_OG1</v>
          </cell>
          <cell r="L1534" t="str">
            <v>RANO</v>
          </cell>
          <cell r="M1534" t="str">
            <v>BALAESANG TANJUNG</v>
          </cell>
          <cell r="N1534" t="str">
            <v>DONGGALA</v>
          </cell>
          <cell r="O1534" t="str">
            <v>Sulawesi Tengah</v>
          </cell>
          <cell r="P1534">
            <v>-4.4647399999999997E-2</v>
          </cell>
          <cell r="Q1534">
            <v>119.7164768</v>
          </cell>
          <cell r="R1534" t="str">
            <v>R 09-Sulawesi &amp; Malut</v>
          </cell>
          <cell r="S1534" t="str">
            <v>Area 4</v>
          </cell>
        </row>
        <row r="1535">
          <cell r="G1535" t="str">
            <v>UXU005</v>
          </cell>
          <cell r="H1535" t="str">
            <v>UXU005OG1</v>
          </cell>
          <cell r="I1535" t="str">
            <v>T-0409-1-UXU005</v>
          </cell>
          <cell r="J1535" t="str">
            <v>UXU005MM1_UBZMM_Saloya</v>
          </cell>
          <cell r="K1535" t="str">
            <v>UXU005MM1_UBZMM_Saloya_OG1</v>
          </cell>
          <cell r="L1535" t="str">
            <v>Saloya</v>
          </cell>
          <cell r="M1535" t="str">
            <v>SINDUE TOMBUSAMBORA</v>
          </cell>
          <cell r="N1535" t="str">
            <v>Donggala</v>
          </cell>
          <cell r="O1535" t="str">
            <v>Sulawesi Tengah</v>
          </cell>
          <cell r="P1535">
            <v>-0.52577660000000004</v>
          </cell>
          <cell r="Q1535">
            <v>119.8251504</v>
          </cell>
          <cell r="R1535" t="str">
            <v>R 09-Sulawesi &amp; Malut</v>
          </cell>
          <cell r="S1535" t="str">
            <v>Area 4</v>
          </cell>
        </row>
        <row r="1536">
          <cell r="G1536" t="str">
            <v>UXU006</v>
          </cell>
          <cell r="H1536" t="str">
            <v>UXU006OG1</v>
          </cell>
          <cell r="I1536" t="str">
            <v>T-0409-1-UXU006</v>
          </cell>
          <cell r="J1536" t="str">
            <v>UXU006MM1_UBZMM_TAMODO</v>
          </cell>
          <cell r="K1536" t="str">
            <v>UXU006MM1_UBZMM_TAMODO_OG1</v>
          </cell>
          <cell r="L1536" t="str">
            <v>TAMODO</v>
          </cell>
          <cell r="M1536" t="str">
            <v>PINEMBANI</v>
          </cell>
          <cell r="N1536" t="str">
            <v>DONGGALA</v>
          </cell>
          <cell r="O1536" t="str">
            <v>Sulawesi Tengah</v>
          </cell>
          <cell r="P1536">
            <v>-1.0351859999999999</v>
          </cell>
          <cell r="Q1536">
            <v>119.72743850000001</v>
          </cell>
          <cell r="R1536" t="str">
            <v>R 09-Sulawesi &amp; Malut</v>
          </cell>
          <cell r="S1536" t="str">
            <v>Area 4</v>
          </cell>
        </row>
        <row r="1537">
          <cell r="G1537" t="str">
            <v>UXU007</v>
          </cell>
          <cell r="H1537" t="str">
            <v>UXU007OG1</v>
          </cell>
          <cell r="I1537" t="str">
            <v>T-0409-1-UXU007</v>
          </cell>
          <cell r="J1537" t="str">
            <v>UXU007MM1_UBZMM_PESIK</v>
          </cell>
          <cell r="K1537" t="str">
            <v>UXU007MM1_UBZMM_PESIK_OG1</v>
          </cell>
          <cell r="L1537" t="str">
            <v>PESIK</v>
          </cell>
          <cell r="M1537" t="str">
            <v>SOJOL UTARA</v>
          </cell>
          <cell r="N1537" t="str">
            <v>DONGGALA</v>
          </cell>
          <cell r="O1537" t="str">
            <v>Sulawesi Tengah</v>
          </cell>
          <cell r="P1537">
            <v>0.71099699999999999</v>
          </cell>
          <cell r="Q1537">
            <v>120.052708</v>
          </cell>
          <cell r="R1537" t="str">
            <v>R 09-Sulawesi &amp; Malut</v>
          </cell>
          <cell r="S1537" t="str">
            <v>Area 4</v>
          </cell>
        </row>
        <row r="1538">
          <cell r="G1538" t="str">
            <v>UXU008</v>
          </cell>
          <cell r="H1538" t="str">
            <v>UXU008OG1</v>
          </cell>
          <cell r="I1538" t="str">
            <v>T-0409-1-UXU008</v>
          </cell>
          <cell r="J1538" t="str">
            <v>UXU008MM1_UBZMM_BOU</v>
          </cell>
          <cell r="K1538" t="str">
            <v>UXU008MM1_UBZMM_BOU_OG1</v>
          </cell>
          <cell r="L1538" t="str">
            <v>BOU</v>
          </cell>
          <cell r="M1538" t="str">
            <v>Sojol</v>
          </cell>
          <cell r="N1538" t="str">
            <v>Donggala</v>
          </cell>
          <cell r="O1538" t="str">
            <v>Sulawesi Tengah</v>
          </cell>
          <cell r="P1538">
            <v>0.65670399999999995</v>
          </cell>
          <cell r="Q1538">
            <v>120.024618</v>
          </cell>
          <cell r="R1538" t="str">
            <v>R 09-Sulawesi &amp; Malut</v>
          </cell>
          <cell r="S1538" t="str">
            <v>Area 4</v>
          </cell>
        </row>
        <row r="1539">
          <cell r="G1539" t="str">
            <v>UXU009</v>
          </cell>
          <cell r="H1539" t="str">
            <v>UXU009OG1</v>
          </cell>
          <cell r="I1539" t="str">
            <v>T-0409-1-UXU009</v>
          </cell>
          <cell r="J1539" t="str">
            <v>UXU009MM1_UBZMM_LEMBAH_MUKTI</v>
          </cell>
          <cell r="K1539" t="str">
            <v>UXU009MM1_UBZMM_LEMBAH_MUKTI_OG1</v>
          </cell>
          <cell r="L1539" t="str">
            <v>LEMBAH MUKTI</v>
          </cell>
          <cell r="M1539" t="str">
            <v>DAMPELAS</v>
          </cell>
          <cell r="N1539" t="str">
            <v>DONGGALA</v>
          </cell>
          <cell r="O1539" t="str">
            <v>Sulawesi Tengah</v>
          </cell>
          <cell r="P1539">
            <v>0.34981109999999999</v>
          </cell>
          <cell r="Q1539">
            <v>119.908917</v>
          </cell>
          <cell r="R1539" t="str">
            <v>R 09-Sulawesi &amp; Malut</v>
          </cell>
          <cell r="S1539" t="str">
            <v>Area 4</v>
          </cell>
        </row>
        <row r="1540">
          <cell r="G1540" t="str">
            <v>UXU009</v>
          </cell>
          <cell r="H1540" t="str">
            <v>UXU009OG2</v>
          </cell>
          <cell r="I1540" t="str">
            <v>T-0409-1-UXU009</v>
          </cell>
          <cell r="J1540" t="str">
            <v>UXU009MM1_UBZMM_LEMBAH_MUKTI</v>
          </cell>
          <cell r="K1540" t="str">
            <v>UXU009MM1_UBZMM_LEMBAH_MUKTI_OG2</v>
          </cell>
          <cell r="L1540" t="str">
            <v>LEMBAH MUKTI</v>
          </cell>
          <cell r="M1540" t="str">
            <v>DAMPELAS</v>
          </cell>
          <cell r="N1540" t="str">
            <v>DONGGALA</v>
          </cell>
          <cell r="O1540" t="str">
            <v>Sulawesi Tengah</v>
          </cell>
          <cell r="P1540">
            <v>0.34981109999999999</v>
          </cell>
          <cell r="Q1540">
            <v>119.908917</v>
          </cell>
          <cell r="R1540" t="str">
            <v>R 09-Sulawesi &amp; Malut</v>
          </cell>
          <cell r="S1540" t="str">
            <v>Area 4</v>
          </cell>
        </row>
        <row r="1541">
          <cell r="G1541" t="str">
            <v>UXU010</v>
          </cell>
          <cell r="H1541" t="str">
            <v>UXU010OG1</v>
          </cell>
          <cell r="I1541" t="str">
            <v>T-0409-1-UXU010</v>
          </cell>
          <cell r="J1541" t="str">
            <v>UXU010MM1_UBZMM_KUMBASA</v>
          </cell>
          <cell r="K1541" t="str">
            <v>UXU010MM1_UBZMM_KUMBASA_OG1</v>
          </cell>
          <cell r="L1541" t="str">
            <v>KUMBASA</v>
          </cell>
          <cell r="M1541" t="str">
            <v>SINDUE INDUK</v>
          </cell>
          <cell r="N1541" t="str">
            <v>Donggala</v>
          </cell>
          <cell r="O1541" t="str">
            <v>Sulawesi Tengah</v>
          </cell>
          <cell r="P1541">
            <v>-0.59630000000000005</v>
          </cell>
          <cell r="Q1541">
            <v>119.83514</v>
          </cell>
          <cell r="R1541" t="str">
            <v>R 09-Sulawesi &amp; Malut</v>
          </cell>
          <cell r="S1541" t="str">
            <v>Area 4</v>
          </cell>
        </row>
        <row r="1542">
          <cell r="G1542" t="str">
            <v>UXU011</v>
          </cell>
          <cell r="H1542" t="str">
            <v>UXU011OG1</v>
          </cell>
          <cell r="I1542" t="str">
            <v>T-0409-1-UXU011</v>
          </cell>
          <cell r="J1542" t="str">
            <v>UXU011MM1_UBZMM_LUMBU_MAMARA</v>
          </cell>
          <cell r="K1542" t="str">
            <v>UXU011MM1_UBZMM_LUMBU_MAMARA_OG1</v>
          </cell>
          <cell r="L1542" t="str">
            <v>LUMBU MAMARA</v>
          </cell>
          <cell r="M1542" t="str">
            <v>BANAWA SELATAN</v>
          </cell>
          <cell r="N1542" t="str">
            <v>DONGGALA</v>
          </cell>
          <cell r="O1542" t="str">
            <v>Sulawesi Tengah</v>
          </cell>
          <cell r="P1542">
            <v>-0.80419200000000002</v>
          </cell>
          <cell r="Q1542">
            <v>119.688545</v>
          </cell>
          <cell r="R1542" t="str">
            <v>R 09-Sulawesi &amp; Malut</v>
          </cell>
          <cell r="S1542" t="str">
            <v>Area 4</v>
          </cell>
        </row>
        <row r="1543">
          <cell r="G1543" t="str">
            <v>UXS027</v>
          </cell>
          <cell r="H1543" t="str">
            <v>UXS027OG1</v>
          </cell>
          <cell r="I1543" t="str">
            <v>T-0409-1-UXS027</v>
          </cell>
          <cell r="J1543" t="str">
            <v>UXS027MM1_UBZMM_LEMBAH_PERMAI</v>
          </cell>
          <cell r="K1543" t="str">
            <v>UXS027MM1_UBZMM_LEMBAH_PERMAI_OG1</v>
          </cell>
          <cell r="L1543" t="str">
            <v>LEMBAH PERMAI</v>
          </cell>
          <cell r="M1543" t="str">
            <v>WONGGARASI</v>
          </cell>
          <cell r="N1543" t="str">
            <v>POHUWATO</v>
          </cell>
          <cell r="O1543" t="str">
            <v>GORONTALO</v>
          </cell>
          <cell r="P1543">
            <v>0.64317000000000002</v>
          </cell>
          <cell r="Q1543">
            <v>121.746743</v>
          </cell>
          <cell r="R1543" t="str">
            <v>R 09-Sulawesi &amp; Malut</v>
          </cell>
          <cell r="S1543" t="str">
            <v>Area 4</v>
          </cell>
        </row>
        <row r="1544">
          <cell r="G1544" t="str">
            <v>UXS029</v>
          </cell>
          <cell r="H1544" t="str">
            <v>UXS029OG1</v>
          </cell>
          <cell r="I1544" t="str">
            <v>T-0409-1-UXS029</v>
          </cell>
          <cell r="J1544" t="str">
            <v>UXS029MM1_UBZMM_SUKA_DAMAI</v>
          </cell>
          <cell r="K1544" t="str">
            <v>UXS029MM1_UBZMM_SUKA_DAMAI_OG1</v>
          </cell>
          <cell r="L1544" t="str">
            <v>SUKA DAMAI</v>
          </cell>
          <cell r="M1544" t="str">
            <v>LEMITO</v>
          </cell>
          <cell r="N1544" t="str">
            <v>POHUWATO</v>
          </cell>
          <cell r="O1544" t="str">
            <v>GORONTALO</v>
          </cell>
          <cell r="P1544">
            <v>0.55177600000000004</v>
          </cell>
          <cell r="Q1544">
            <v>121.642152</v>
          </cell>
          <cell r="R1544" t="str">
            <v>R 09-Sulawesi &amp; Malut</v>
          </cell>
          <cell r="S1544" t="str">
            <v>Area 4</v>
          </cell>
        </row>
        <row r="1545">
          <cell r="G1545" t="str">
            <v>UXS028</v>
          </cell>
          <cell r="H1545" t="str">
            <v>UXS028OG1</v>
          </cell>
          <cell r="I1545" t="str">
            <v>T-0409-1-UXS028</v>
          </cell>
          <cell r="J1545" t="str">
            <v>UXS028MM1_UBZMM_TOMBULILATO</v>
          </cell>
          <cell r="K1545" t="str">
            <v>UXS028MM1_UBZMM_TOMBULILATO_OG1</v>
          </cell>
          <cell r="L1545" t="str">
            <v>TOMBULILATO</v>
          </cell>
          <cell r="M1545" t="str">
            <v>ATINGGOLA</v>
          </cell>
          <cell r="N1545" t="str">
            <v>GORONTALO UTARA</v>
          </cell>
          <cell r="O1545" t="str">
            <v>GORONTALO</v>
          </cell>
          <cell r="P1545">
            <v>0.86700900000000003</v>
          </cell>
          <cell r="Q1545">
            <v>123.17173</v>
          </cell>
          <cell r="R1545" t="str">
            <v>R 09-Sulawesi &amp; Malut</v>
          </cell>
          <cell r="S1545" t="str">
            <v>Area 4</v>
          </cell>
        </row>
        <row r="1546">
          <cell r="G1546" t="str">
            <v>UXW113</v>
          </cell>
          <cell r="H1546" t="str">
            <v>UXW113OG1</v>
          </cell>
          <cell r="I1546" t="str">
            <v>T-0409-1-UXW113</v>
          </cell>
          <cell r="J1546" t="str">
            <v>UXW113MM1_UBZAJ_BALEHA</v>
          </cell>
          <cell r="K1546" t="str">
            <v>UXW113MM1_UBZAJ_BALEHA_OG1</v>
          </cell>
          <cell r="L1546" t="str">
            <v>BALEHA</v>
          </cell>
          <cell r="M1546" t="str">
            <v>SULABESI TIMUR</v>
          </cell>
          <cell r="N1546" t="str">
            <v>KEPULAUAN SULA</v>
          </cell>
          <cell r="O1546" t="str">
            <v>MALUKU UTARA</v>
          </cell>
          <cell r="P1546">
            <v>-2.4012039999999999</v>
          </cell>
          <cell r="Q1546">
            <v>126.062061</v>
          </cell>
          <cell r="R1546" t="str">
            <v>R 09-Sulawesi &amp; Malut</v>
          </cell>
          <cell r="S1546" t="str">
            <v>Area 4</v>
          </cell>
        </row>
        <row r="1547">
          <cell r="G1547" t="str">
            <v>UXW113</v>
          </cell>
          <cell r="H1547" t="str">
            <v>UXW113OG2</v>
          </cell>
          <cell r="I1547" t="str">
            <v>T-0409-1-UXW113</v>
          </cell>
          <cell r="J1547" t="str">
            <v>UXW113MM1_UBZAJ_BALEHA</v>
          </cell>
          <cell r="K1547" t="str">
            <v>UXW113MM1_UBZAJ_BALEHA_OG2</v>
          </cell>
          <cell r="L1547" t="str">
            <v>BALEHA</v>
          </cell>
          <cell r="M1547" t="str">
            <v>SULABESI TIMUR</v>
          </cell>
          <cell r="N1547" t="str">
            <v>KEPULAUAN SULA</v>
          </cell>
          <cell r="O1547" t="str">
            <v>MALUKU UTARA</v>
          </cell>
          <cell r="P1547">
            <v>-2.4012039999999999</v>
          </cell>
          <cell r="Q1547">
            <v>126.062061</v>
          </cell>
          <cell r="R1547" t="str">
            <v>R 09-Sulawesi &amp; Malut</v>
          </cell>
          <cell r="S1547" t="str">
            <v>Area 4</v>
          </cell>
        </row>
        <row r="1548">
          <cell r="G1548" t="str">
            <v>UXW114</v>
          </cell>
          <cell r="H1548" t="str">
            <v>UXW114OG1</v>
          </cell>
          <cell r="I1548" t="str">
            <v>T-0409-1-UXW114</v>
          </cell>
          <cell r="J1548" t="str">
            <v>UXW114MM1_UBZAJ_KAWATA</v>
          </cell>
          <cell r="K1548" t="str">
            <v>UXW114MM1_UBZAJ_KAWATA_OG1</v>
          </cell>
          <cell r="L1548" t="str">
            <v>KAWATA</v>
          </cell>
          <cell r="M1548" t="str">
            <v>SANANA</v>
          </cell>
          <cell r="N1548" t="str">
            <v>KEPULAUAN SULA</v>
          </cell>
          <cell r="O1548" t="str">
            <v>MALUKU UTARA</v>
          </cell>
          <cell r="P1548">
            <v>-1.8805259999999999</v>
          </cell>
          <cell r="Q1548">
            <v>126.169776</v>
          </cell>
          <cell r="R1548" t="str">
            <v>R 09-Sulawesi &amp; Malut</v>
          </cell>
          <cell r="S1548" t="str">
            <v>Area 4</v>
          </cell>
        </row>
        <row r="1549">
          <cell r="G1549" t="str">
            <v>UXY062</v>
          </cell>
          <cell r="H1549" t="str">
            <v>UXY062OG1</v>
          </cell>
          <cell r="I1549" t="str">
            <v>T-0409-1-UXY062</v>
          </cell>
          <cell r="J1549" t="str">
            <v>UXY062MM1_UBZAJ_KOBROR</v>
          </cell>
          <cell r="K1549" t="str">
            <v>UXY062MM1_UBZAJ_KOBROR_OG1</v>
          </cell>
          <cell r="L1549" t="str">
            <v>KOBROR</v>
          </cell>
          <cell r="M1549" t="str">
            <v>ARU TENGAH TIMUR</v>
          </cell>
          <cell r="N1549" t="str">
            <v>KEPULAUAN ARU</v>
          </cell>
          <cell r="O1549" t="str">
            <v>MALUKU</v>
          </cell>
          <cell r="P1549">
            <v>-6.2591511999999998</v>
          </cell>
          <cell r="Q1549">
            <v>134.7378008</v>
          </cell>
          <cell r="R1549" t="str">
            <v>R 11-Puma</v>
          </cell>
          <cell r="S1549" t="str">
            <v>Area 4</v>
          </cell>
        </row>
        <row r="1550">
          <cell r="G1550" t="str">
            <v>UXY072</v>
          </cell>
          <cell r="H1550" t="str">
            <v>UXY072OG1</v>
          </cell>
          <cell r="I1550" t="str">
            <v>T-0409-1-UXY072</v>
          </cell>
          <cell r="J1550" t="str">
            <v>UXY072MM1_UBZAJ_MITAK_KOLAM</v>
          </cell>
          <cell r="K1550" t="str">
            <v>UXY072MM1_UBZAJ_MITAK_KOLAM_OG1</v>
          </cell>
          <cell r="L1550" t="str">
            <v>MITAK KOLAM</v>
          </cell>
          <cell r="M1550" t="str">
            <v>WOARLABOBAR</v>
          </cell>
          <cell r="N1550" t="str">
            <v>KEPULAUAN TANIMBAR</v>
          </cell>
          <cell r="O1550" t="str">
            <v>Maluku</v>
          </cell>
          <cell r="P1550">
            <v>-7.1807230000000004</v>
          </cell>
          <cell r="Q1550">
            <v>131.47519</v>
          </cell>
          <cell r="R1550" t="str">
            <v>R 11-Puma</v>
          </cell>
          <cell r="S1550" t="str">
            <v>Area 4</v>
          </cell>
        </row>
        <row r="1551">
          <cell r="G1551" t="str">
            <v>UXY050</v>
          </cell>
          <cell r="H1551" t="str">
            <v>UXY050OG1</v>
          </cell>
          <cell r="I1551" t="str">
            <v>T-0409-1-UXY050</v>
          </cell>
          <cell r="J1551" t="str">
            <v>UXY050MM1_UBZAJ_Hukukecil</v>
          </cell>
          <cell r="K1551" t="str">
            <v>UXY050MM1_UBZAJ_Hukukecil_OG1</v>
          </cell>
          <cell r="L1551" t="str">
            <v>Hukukecil</v>
          </cell>
          <cell r="M1551" t="str">
            <v>Elpaputih</v>
          </cell>
          <cell r="N1551" t="str">
            <v>Seram Bagian Barat</v>
          </cell>
          <cell r="O1551" t="str">
            <v>Maluku</v>
          </cell>
          <cell r="P1551">
            <v>-2.2331180000000002</v>
          </cell>
          <cell r="Q1551">
            <v>134.13068999999999</v>
          </cell>
          <cell r="R1551" t="str">
            <v>R 11-Puma</v>
          </cell>
          <cell r="S1551" t="str">
            <v>Area 4</v>
          </cell>
        </row>
        <row r="1552">
          <cell r="G1552" t="str">
            <v>UXY053</v>
          </cell>
          <cell r="H1552" t="str">
            <v>UXY053OG1</v>
          </cell>
          <cell r="I1552" t="str">
            <v>T-0409-1-UXY053</v>
          </cell>
          <cell r="J1552" t="str">
            <v>UXY053MM1_UBZAJ_Huhua</v>
          </cell>
          <cell r="K1552" t="str">
            <v>UXY053MM1_UBZAJ_Huhua_OG1</v>
          </cell>
          <cell r="L1552" t="str">
            <v>Huhua</v>
          </cell>
          <cell r="M1552" t="str">
            <v>Huamual Belakang</v>
          </cell>
          <cell r="N1552" t="str">
            <v>SERAM BAGIAN BARAT</v>
          </cell>
          <cell r="O1552" t="str">
            <v>MALUKU</v>
          </cell>
          <cell r="P1552">
            <v>-2.9582109999999999</v>
          </cell>
          <cell r="Q1552">
            <v>127.900593</v>
          </cell>
          <cell r="R1552" t="str">
            <v>R 11-Puma</v>
          </cell>
          <cell r="S1552" t="str">
            <v>Area 4</v>
          </cell>
        </row>
        <row r="1553">
          <cell r="G1553" t="str">
            <v>UXY048</v>
          </cell>
          <cell r="H1553" t="str">
            <v>UXY048OG1</v>
          </cell>
          <cell r="I1553" t="str">
            <v>T-0409-1-UXY048</v>
          </cell>
          <cell r="J1553" t="str">
            <v>UXY048MM1_UBZAJ_BITORIK</v>
          </cell>
          <cell r="K1553" t="str">
            <v>UXY048MM1_UBZAJ_BITORIK_OG1</v>
          </cell>
          <cell r="L1553" t="str">
            <v>BITORIK</v>
          </cell>
          <cell r="M1553" t="str">
            <v>KILMURY</v>
          </cell>
          <cell r="N1553" t="str">
            <v>SERAM BAGIAN TIMUR</v>
          </cell>
          <cell r="O1553" t="str">
            <v>MALUKU</v>
          </cell>
          <cell r="P1553">
            <v>-3.8091320999999998</v>
          </cell>
          <cell r="Q1553">
            <v>130.6957529</v>
          </cell>
          <cell r="R1553" t="str">
            <v>R 11-Puma</v>
          </cell>
          <cell r="S1553" t="str">
            <v>Area 4</v>
          </cell>
        </row>
        <row r="1554">
          <cell r="G1554" t="str">
            <v>UXY049</v>
          </cell>
          <cell r="H1554" t="str">
            <v>UXY049OG1</v>
          </cell>
          <cell r="I1554" t="str">
            <v>T-0409-1-UXY049</v>
          </cell>
          <cell r="J1554" t="str">
            <v>UXY049MM1_UBZAJ_TAA</v>
          </cell>
          <cell r="K1554" t="str">
            <v>UXY049MM1_UBZAJ_TAA_OG1</v>
          </cell>
          <cell r="L1554" t="str">
            <v>TAA</v>
          </cell>
          <cell r="M1554" t="str">
            <v>KILMURY</v>
          </cell>
          <cell r="N1554" t="str">
            <v>SERAM BAGIAN TIMUR</v>
          </cell>
          <cell r="O1554" t="str">
            <v>MALUKU</v>
          </cell>
          <cell r="P1554">
            <v>-3.7538434000000001</v>
          </cell>
          <cell r="Q1554">
            <v>130.5972194</v>
          </cell>
          <cell r="R1554" t="str">
            <v>R 11-Puma</v>
          </cell>
          <cell r="S1554" t="str">
            <v>Area 4</v>
          </cell>
        </row>
        <row r="1555">
          <cell r="G1555" t="str">
            <v>UXY067</v>
          </cell>
          <cell r="H1555" t="str">
            <v>UXY067OG1</v>
          </cell>
          <cell r="I1555" t="str">
            <v>T-0409-1-UXY067</v>
          </cell>
          <cell r="J1555" t="str">
            <v>UXY067MM1_UBZAJ_SUMBER_AGUNG</v>
          </cell>
          <cell r="K1555" t="str">
            <v>UXY067MM1_UBZAJ_SUMBER_AGUNG_OG1</v>
          </cell>
          <cell r="L1555" t="str">
            <v>SUMBER AGUNG</v>
          </cell>
          <cell r="M1555" t="str">
            <v>BULA BARAT</v>
          </cell>
          <cell r="N1555" t="str">
            <v>SERAM BAGIAN TIMUR</v>
          </cell>
          <cell r="O1555" t="str">
            <v>MALUKU</v>
          </cell>
          <cell r="P1555">
            <v>-3.0484184999999999</v>
          </cell>
          <cell r="Q1555">
            <v>130.30933099999999</v>
          </cell>
          <cell r="R1555" t="str">
            <v>R 11-Puma</v>
          </cell>
          <cell r="S1555" t="str">
            <v>Area 4</v>
          </cell>
        </row>
        <row r="1556">
          <cell r="G1556" t="str">
            <v>UXY074</v>
          </cell>
          <cell r="H1556" t="str">
            <v>UXY074OG1</v>
          </cell>
          <cell r="I1556" t="str">
            <v>T-0409-1-UXY074</v>
          </cell>
          <cell r="J1556" t="str">
            <v>UXY074MM1_UBZAJ_Jembatan_Basah</v>
          </cell>
          <cell r="K1556" t="str">
            <v>UXY074MM1_UBZAJ_Jembatan_Basah_OG1</v>
          </cell>
          <cell r="L1556" t="str">
            <v>Jembatan Basah</v>
          </cell>
          <cell r="M1556" t="str">
            <v>Bula Barat</v>
          </cell>
          <cell r="N1556" t="str">
            <v>Seram Bagian Timur</v>
          </cell>
          <cell r="O1556" t="str">
            <v>Maluku</v>
          </cell>
          <cell r="P1556">
            <v>-3.0697530999999998</v>
          </cell>
          <cell r="Q1556">
            <v>130.38771779999999</v>
          </cell>
          <cell r="R1556" t="str">
            <v>R 11-Puma</v>
          </cell>
          <cell r="S1556" t="str">
            <v>Area 4</v>
          </cell>
        </row>
        <row r="1557">
          <cell r="G1557" t="str">
            <v>UXY075</v>
          </cell>
          <cell r="H1557" t="str">
            <v>UXY075OG1</v>
          </cell>
          <cell r="I1557" t="str">
            <v>T-0409-1-UXY075</v>
          </cell>
          <cell r="J1557" t="str">
            <v>UXY075MM1_UBZAJ_SERA</v>
          </cell>
          <cell r="K1557" t="str">
            <v>UXY075MM1_UBZAJ_SERA_OG1</v>
          </cell>
          <cell r="L1557" t="str">
            <v>SERA</v>
          </cell>
          <cell r="M1557" t="str">
            <v>PULAU GOROM</v>
          </cell>
          <cell r="N1557" t="str">
            <v>SERAM BAGIAN TIMUR</v>
          </cell>
          <cell r="O1557" t="str">
            <v>MALUKU</v>
          </cell>
          <cell r="P1557">
            <v>-4.1486537999999999</v>
          </cell>
          <cell r="Q1557">
            <v>131.3879551</v>
          </cell>
          <cell r="R1557" t="str">
            <v>R 11-Puma</v>
          </cell>
          <cell r="S1557" t="str">
            <v>Area 4</v>
          </cell>
        </row>
        <row r="1558">
          <cell r="G1558" t="str">
            <v>UXY076</v>
          </cell>
          <cell r="H1558" t="str">
            <v>UXY076OG1</v>
          </cell>
          <cell r="I1558" t="str">
            <v>T-0409-1-UXY076</v>
          </cell>
          <cell r="J1558" t="str">
            <v>UXY076MM1_UBZAJ_SALAS</v>
          </cell>
          <cell r="K1558" t="str">
            <v>UXY076MM1_UBZAJ_SALAS_OG1</v>
          </cell>
          <cell r="L1558" t="str">
            <v>SALAS</v>
          </cell>
          <cell r="M1558" t="str">
            <v>BULA</v>
          </cell>
          <cell r="N1558" t="str">
            <v>SERAM BAGIAN TIMUR</v>
          </cell>
          <cell r="O1558" t="str">
            <v>MALUKU</v>
          </cell>
          <cell r="P1558">
            <v>-3.1915680000000002</v>
          </cell>
          <cell r="Q1558">
            <v>130.54350700000001</v>
          </cell>
          <cell r="R1558" t="str">
            <v>R 11-Puma</v>
          </cell>
          <cell r="S1558" t="str">
            <v>Area 4</v>
          </cell>
        </row>
        <row r="1559">
          <cell r="G1559" t="str">
            <v>UYP228</v>
          </cell>
          <cell r="H1559" t="str">
            <v>UYP228OG1</v>
          </cell>
          <cell r="I1559" t="str">
            <v>T-0411-1-UYP228</v>
          </cell>
          <cell r="J1559" t="str">
            <v>UYP228MM1_UBZAJ_MASABUI</v>
          </cell>
          <cell r="K1559" t="str">
            <v>UYP228MM1_UBZAJ_MASABUI_OG1</v>
          </cell>
          <cell r="L1559" t="str">
            <v>MASABUI</v>
          </cell>
          <cell r="M1559" t="str">
            <v>ORANSBARI</v>
          </cell>
          <cell r="N1559" t="str">
            <v>MANOKWARI SELATAN</v>
          </cell>
          <cell r="O1559" t="str">
            <v>PAPUA BARAT</v>
          </cell>
          <cell r="P1559">
            <v>-1.208809</v>
          </cell>
          <cell r="Q1559">
            <v>134.183966</v>
          </cell>
          <cell r="R1559" t="str">
            <v>R 11-Puma</v>
          </cell>
          <cell r="S1559" t="str">
            <v>Area 4</v>
          </cell>
        </row>
        <row r="1560">
          <cell r="G1560" t="str">
            <v>UYP230</v>
          </cell>
          <cell r="H1560" t="str">
            <v>UYP230OG1</v>
          </cell>
          <cell r="I1560" t="str">
            <v>T-0411-1-UYP230</v>
          </cell>
          <cell r="J1560" t="str">
            <v>UYP230MM1_UBZAJ_SUSMOROF</v>
          </cell>
          <cell r="K1560" t="str">
            <v>UYP230MM1_UBZAJ_SUSMOROF_OG1</v>
          </cell>
          <cell r="L1560" t="str">
            <v>SUSMOROF</v>
          </cell>
          <cell r="M1560" t="str">
            <v>RANSIKI</v>
          </cell>
          <cell r="N1560" t="str">
            <v>MANOKWARI SELATAN</v>
          </cell>
          <cell r="O1560" t="str">
            <v>PAPUA BARAT</v>
          </cell>
          <cell r="P1560">
            <v>-1.4505239999999999</v>
          </cell>
          <cell r="Q1560">
            <v>134.09396899999999</v>
          </cell>
          <cell r="R1560" t="str">
            <v>R 11-Puma</v>
          </cell>
          <cell r="S1560" t="str">
            <v>Area 4</v>
          </cell>
        </row>
        <row r="1561">
          <cell r="G1561" t="str">
            <v>UYP160</v>
          </cell>
          <cell r="H1561" t="str">
            <v>UYP160OG1</v>
          </cell>
          <cell r="I1561" t="str">
            <v>T-0411-1-UYP160</v>
          </cell>
          <cell r="J1561" t="str">
            <v>UYP160MM1_UBZAJ_SEYA</v>
          </cell>
          <cell r="K1561" t="str">
            <v>UYP160MM1_UBZAJ_SEYA_OG1</v>
          </cell>
          <cell r="L1561" t="str">
            <v>SEYA</v>
          </cell>
          <cell r="M1561" t="str">
            <v>MARE</v>
          </cell>
          <cell r="N1561" t="str">
            <v>MAYBRAT</v>
          </cell>
          <cell r="O1561" t="str">
            <v>PAPUA BARAT</v>
          </cell>
          <cell r="P1561">
            <v>-1.1167879999999999</v>
          </cell>
          <cell r="Q1561">
            <v>132.33669499999999</v>
          </cell>
          <cell r="R1561" t="str">
            <v>R 11-Puma</v>
          </cell>
          <cell r="S1561" t="str">
            <v>Area 4</v>
          </cell>
        </row>
        <row r="1562">
          <cell r="G1562" t="str">
            <v>UYP182</v>
          </cell>
          <cell r="H1562" t="str">
            <v>UYP182OG1</v>
          </cell>
          <cell r="I1562" t="str">
            <v>T-0411-1-UYP182</v>
          </cell>
          <cell r="J1562" t="str">
            <v>UYP182MM1_UBZAJ_MAAN</v>
          </cell>
          <cell r="K1562" t="str">
            <v>UYP182MM1_UBZAJ_MAAN_OG1</v>
          </cell>
          <cell r="L1562" t="str">
            <v>MAAN</v>
          </cell>
          <cell r="M1562" t="str">
            <v>AIFAT UTARA</v>
          </cell>
          <cell r="N1562" t="str">
            <v>MAYBRAT</v>
          </cell>
          <cell r="O1562" t="str">
            <v>PAPUA BARAT</v>
          </cell>
          <cell r="P1562">
            <v>-1.1208530000000001</v>
          </cell>
          <cell r="Q1562">
            <v>132.493087</v>
          </cell>
          <cell r="R1562" t="str">
            <v>R 11-Puma</v>
          </cell>
          <cell r="S1562" t="str">
            <v>Area 4</v>
          </cell>
        </row>
        <row r="1563">
          <cell r="G1563" t="str">
            <v>UYP198</v>
          </cell>
          <cell r="H1563" t="str">
            <v>UYP198OG1</v>
          </cell>
          <cell r="I1563" t="str">
            <v>T-0411-1-UYP198</v>
          </cell>
          <cell r="J1563" t="str">
            <v>UYP198MM1_UBZAJ_SOROWAN</v>
          </cell>
          <cell r="K1563" t="str">
            <v>UYP198MM1_UBZAJ_SOROWAN_OG1</v>
          </cell>
          <cell r="L1563" t="str">
            <v>SOROWAN</v>
          </cell>
          <cell r="M1563" t="str">
            <v>AYAMARU BARAT</v>
          </cell>
          <cell r="N1563" t="str">
            <v>MAYBRAT</v>
          </cell>
          <cell r="O1563" t="str">
            <v>PAPUA BARAT</v>
          </cell>
          <cell r="P1563">
            <v>-1.2510779999999999</v>
          </cell>
          <cell r="Q1563">
            <v>132.130605</v>
          </cell>
          <cell r="R1563" t="str">
            <v>R 11-Puma</v>
          </cell>
          <cell r="S1563" t="str">
            <v>Area 4</v>
          </cell>
        </row>
        <row r="1564">
          <cell r="G1564" t="str">
            <v>UYP234</v>
          </cell>
          <cell r="H1564" t="str">
            <v>UYP234OG1</v>
          </cell>
          <cell r="I1564" t="str">
            <v>T-0411-1-UYP234</v>
          </cell>
          <cell r="J1564" t="str">
            <v>UYP234MM1_UBZAJ_BORI</v>
          </cell>
          <cell r="K1564" t="str">
            <v>UYP234MM1_UBZAJ_BORI_OG1</v>
          </cell>
          <cell r="L1564" t="str">
            <v>BORI</v>
          </cell>
          <cell r="M1564" t="str">
            <v>AIFAT</v>
          </cell>
          <cell r="N1564" t="str">
            <v>MAYBRAT</v>
          </cell>
          <cell r="O1564" t="str">
            <v>PAPUA BARAT</v>
          </cell>
          <cell r="P1564">
            <v>-1.196574</v>
          </cell>
          <cell r="Q1564">
            <v>132.49347800000001</v>
          </cell>
          <cell r="R1564" t="str">
            <v>R 11-Puma</v>
          </cell>
          <cell r="S1564" t="str">
            <v>Area 4</v>
          </cell>
        </row>
        <row r="1565">
          <cell r="G1565" t="str">
            <v>UYP248</v>
          </cell>
          <cell r="H1565" t="str">
            <v>UYP248OG1</v>
          </cell>
          <cell r="I1565" t="str">
            <v>T-0411-1-UYP248</v>
          </cell>
          <cell r="J1565" t="str">
            <v>UYP248MM1_UBZAJ_FATASE</v>
          </cell>
          <cell r="K1565" t="str">
            <v>UYP248MM1_UBZAJ_FATASE_OG1</v>
          </cell>
          <cell r="L1565" t="str">
            <v>FATASE</v>
          </cell>
          <cell r="M1565" t="str">
            <v>AITINYO BARAT</v>
          </cell>
          <cell r="N1565" t="str">
            <v>MAYBRAT</v>
          </cell>
          <cell r="O1565" t="str">
            <v>PAPUA BARAT</v>
          </cell>
          <cell r="P1565">
            <v>-1.3947689999999999</v>
          </cell>
          <cell r="Q1565">
            <v>132.29966200000001</v>
          </cell>
          <cell r="R1565" t="str">
            <v>R 11-Puma</v>
          </cell>
          <cell r="S1565" t="str">
            <v>Area 4</v>
          </cell>
        </row>
        <row r="1566">
          <cell r="G1566" t="str">
            <v>UYP202</v>
          </cell>
          <cell r="H1566" t="str">
            <v>UYP202OG1</v>
          </cell>
          <cell r="I1566" t="str">
            <v>T-0411-1-UYP202</v>
          </cell>
          <cell r="J1566" t="str">
            <v>UYP202MM1_UBZAJ_WENSLOLO</v>
          </cell>
          <cell r="K1566" t="str">
            <v>UYP202MM1_UBZAJ_WENSLOLO_OG1</v>
          </cell>
          <cell r="L1566" t="str">
            <v>WENSLOLO</v>
          </cell>
          <cell r="M1566" t="str">
            <v>SALKMA</v>
          </cell>
          <cell r="N1566" t="str">
            <v>SORONG SELATAN</v>
          </cell>
          <cell r="O1566" t="str">
            <v>PAPUA BARAT</v>
          </cell>
          <cell r="P1566">
            <v>-1.2065669999999999</v>
          </cell>
          <cell r="Q1566">
            <v>131.94982999999999</v>
          </cell>
          <cell r="R1566" t="str">
            <v>R 11-Puma</v>
          </cell>
          <cell r="S1566" t="str">
            <v>Area 4</v>
          </cell>
        </row>
        <row r="1567">
          <cell r="G1567" t="str">
            <v>UYP216</v>
          </cell>
          <cell r="H1567" t="str">
            <v>UYP216OG1</v>
          </cell>
          <cell r="I1567" t="str">
            <v>T-0411-1-UYP216</v>
          </cell>
          <cell r="J1567" t="str">
            <v>UYP216MM1_UBZAJ_SODROFOYO</v>
          </cell>
          <cell r="K1567" t="str">
            <v>UYP216MM1_UBZAJ_SODROFOYO_OG1</v>
          </cell>
          <cell r="L1567" t="str">
            <v>SODROFOYO</v>
          </cell>
          <cell r="M1567" t="str">
            <v>SAWIAT</v>
          </cell>
          <cell r="N1567" t="str">
            <v>SORONG SELATAN</v>
          </cell>
          <cell r="O1567" t="str">
            <v>PAPUA BARAT</v>
          </cell>
          <cell r="P1567">
            <v>-1.2618130000000001</v>
          </cell>
          <cell r="Q1567">
            <v>131.99003200000001</v>
          </cell>
          <cell r="R1567" t="str">
            <v>R 11-Puma</v>
          </cell>
          <cell r="S1567" t="str">
            <v>Area 4</v>
          </cell>
        </row>
        <row r="1568">
          <cell r="G1568" t="str">
            <v>UYP220</v>
          </cell>
          <cell r="H1568" t="str">
            <v>UYP220OG1</v>
          </cell>
          <cell r="I1568" t="str">
            <v>T-0411-1-UYP220</v>
          </cell>
          <cell r="J1568" t="str">
            <v>UYP220MM1_UBZAJ_MOGATEMIN</v>
          </cell>
          <cell r="K1568" t="str">
            <v>UYP220MM1_UBZAJ_MOGATEMIN_OG1</v>
          </cell>
          <cell r="L1568" t="str">
            <v>MOGATEMIN</v>
          </cell>
          <cell r="M1568" t="str">
            <v>KAIS DARAT</v>
          </cell>
          <cell r="N1568" t="str">
            <v>SORONG SELATAN</v>
          </cell>
          <cell r="O1568" t="str">
            <v>PAPUA BARAT</v>
          </cell>
          <cell r="P1568">
            <v>-1.715085</v>
          </cell>
          <cell r="Q1568">
            <v>132.17390499999999</v>
          </cell>
          <cell r="R1568" t="str">
            <v>R 11-Puma</v>
          </cell>
          <cell r="S1568" t="str">
            <v>Area 4</v>
          </cell>
        </row>
        <row r="1569">
          <cell r="G1569" t="str">
            <v>UYP246</v>
          </cell>
          <cell r="H1569" t="str">
            <v>UYP246OG1</v>
          </cell>
          <cell r="I1569" t="str">
            <v>T-0411-1-UYP246</v>
          </cell>
          <cell r="J1569" t="str">
            <v>UYP246MM1_UBZAJ_ISOGO</v>
          </cell>
          <cell r="K1569" t="str">
            <v>UYP246MM1_UBZAJ_ISOGO_OG1</v>
          </cell>
          <cell r="L1569" t="str">
            <v>ISOGO</v>
          </cell>
          <cell r="M1569" t="str">
            <v>INANWATAN</v>
          </cell>
          <cell r="N1569" t="str">
            <v>SORONG SELATAN</v>
          </cell>
          <cell r="O1569" t="str">
            <v>PAPUA BARAT</v>
          </cell>
          <cell r="P1569">
            <v>-2.2241179</v>
          </cell>
          <cell r="Q1569">
            <v>132.26338079999999</v>
          </cell>
          <cell r="R1569" t="str">
            <v>R 11-Puma</v>
          </cell>
          <cell r="S1569" t="str">
            <v>Area 4</v>
          </cell>
        </row>
        <row r="1570">
          <cell r="G1570" t="str">
            <v>UYP254</v>
          </cell>
          <cell r="H1570" t="str">
            <v>UYP254OG1</v>
          </cell>
          <cell r="I1570" t="str">
            <v>T-0411-1-UYP254</v>
          </cell>
          <cell r="J1570" t="str">
            <v>UYP254MM1_UBZAJ_ELES</v>
          </cell>
          <cell r="K1570" t="str">
            <v>UYP254MM1_UBZAJ_ELES_OG1</v>
          </cell>
          <cell r="L1570" t="str">
            <v>ELES</v>
          </cell>
          <cell r="M1570" t="str">
            <v>SAWIAT</v>
          </cell>
          <cell r="N1570" t="str">
            <v>SORONG SELATAN</v>
          </cell>
          <cell r="O1570" t="str">
            <v>PAPUA BARAT</v>
          </cell>
          <cell r="P1570">
            <v>-1.2753019999999999</v>
          </cell>
          <cell r="Q1570">
            <v>132.01320699999999</v>
          </cell>
          <cell r="R1570" t="str">
            <v>R 11-Puma</v>
          </cell>
          <cell r="S1570" t="str">
            <v>Area 4</v>
          </cell>
        </row>
        <row r="1571">
          <cell r="G1571" t="str">
            <v>UYP256</v>
          </cell>
          <cell r="H1571" t="str">
            <v>UYP256OG1</v>
          </cell>
          <cell r="I1571" t="str">
            <v>T-0411-1-UYP256</v>
          </cell>
          <cell r="J1571" t="str">
            <v>UYP256MM1_UBZAJ_WEEN</v>
          </cell>
          <cell r="K1571" t="str">
            <v>UYP256MM1_UBZAJ_WEEN_OG1</v>
          </cell>
          <cell r="L1571" t="str">
            <v>WEEN</v>
          </cell>
          <cell r="M1571" t="str">
            <v>SAWIAT</v>
          </cell>
          <cell r="N1571" t="str">
            <v>SORONG SELATAN</v>
          </cell>
          <cell r="O1571" t="str">
            <v>PAPUA BARAT</v>
          </cell>
          <cell r="P1571">
            <v>-1.2309756999999999</v>
          </cell>
          <cell r="Q1571">
            <v>131.97068640000001</v>
          </cell>
          <cell r="R1571" t="str">
            <v>R 11-Puma</v>
          </cell>
          <cell r="S1571" t="str">
            <v>Area 4</v>
          </cell>
        </row>
        <row r="1572">
          <cell r="G1572" t="str">
            <v>UYP155</v>
          </cell>
          <cell r="H1572" t="str">
            <v>UYP155OG1</v>
          </cell>
          <cell r="I1572" t="str">
            <v>T-0411-1-UYP155</v>
          </cell>
          <cell r="J1572" t="str">
            <v>UYP155MM1_UBZAJ_AYOPOKIAR</v>
          </cell>
          <cell r="K1572" t="str">
            <v>UYP155MM1_UBZAJ_AYOPOKIAR_OG1</v>
          </cell>
          <cell r="L1572" t="str">
            <v>AYOPOKIAR</v>
          </cell>
          <cell r="M1572" t="str">
            <v>MIYAH</v>
          </cell>
          <cell r="N1572" t="str">
            <v>TAMBRAUW</v>
          </cell>
          <cell r="O1572" t="str">
            <v>PAPUA BARAT</v>
          </cell>
          <cell r="P1572">
            <v>-0.91126850000000004</v>
          </cell>
          <cell r="Q1572">
            <v>132.69259149999999</v>
          </cell>
          <cell r="R1572" t="str">
            <v>R 11-Puma</v>
          </cell>
          <cell r="S1572" t="str">
            <v>Area 4</v>
          </cell>
        </row>
        <row r="1573">
          <cell r="G1573" t="str">
            <v>UYP251</v>
          </cell>
          <cell r="H1573" t="str">
            <v>UYP251OG1</v>
          </cell>
          <cell r="I1573" t="str">
            <v>T-0411-1-UYP251</v>
          </cell>
          <cell r="J1573" t="str">
            <v>UYP251MM1_UBZAJ_SAUBEBA</v>
          </cell>
          <cell r="K1573" t="str">
            <v>UYP251MM1_UBZAJ_SAUBEBA_OG1</v>
          </cell>
          <cell r="L1573" t="str">
            <v>SAUBEBA</v>
          </cell>
          <cell r="M1573" t="str">
            <v>ABUN</v>
          </cell>
          <cell r="N1573" t="str">
            <v>TAMBRAUW</v>
          </cell>
          <cell r="O1573" t="str">
            <v>PAPUA BARAT</v>
          </cell>
          <cell r="P1573">
            <v>-0.3563867</v>
          </cell>
          <cell r="Q1573">
            <v>132.4113466</v>
          </cell>
          <cell r="R1573" t="str">
            <v>R 11-Puma</v>
          </cell>
          <cell r="S1573" t="str">
            <v>Area 4</v>
          </cell>
        </row>
        <row r="1574">
          <cell r="G1574" t="str">
            <v>UYP173</v>
          </cell>
          <cell r="H1574" t="str">
            <v>UYP173OG1</v>
          </cell>
          <cell r="I1574" t="str">
            <v>T-0411-1-UYP173</v>
          </cell>
          <cell r="J1574" t="str">
            <v>UYP173MM1_UBZTL_SUGA</v>
          </cell>
          <cell r="K1574" t="str">
            <v>UYP173MM1_UBZTL_SUGA_OG1</v>
          </cell>
          <cell r="L1574" t="str">
            <v>SUGA</v>
          </cell>
          <cell r="M1574" t="str">
            <v>KAITARO</v>
          </cell>
          <cell r="N1574" t="str">
            <v>TELUK BINTUNI</v>
          </cell>
          <cell r="O1574" t="str">
            <v>PAPUA BARAT</v>
          </cell>
          <cell r="P1574" t="str">
            <v>-2.74717</v>
          </cell>
          <cell r="Q1574">
            <v>133.77847</v>
          </cell>
          <cell r="R1574" t="str">
            <v>R 11-Puma</v>
          </cell>
          <cell r="S1574" t="str">
            <v>Area 4</v>
          </cell>
        </row>
        <row r="1575">
          <cell r="G1575" t="str">
            <v>UXY057</v>
          </cell>
          <cell r="H1575" t="str">
            <v>UXY057OG1</v>
          </cell>
          <cell r="I1575" t="str">
            <v>T-0409-1-UXY057</v>
          </cell>
          <cell r="J1575" t="str">
            <v>UXY057MM1_UBZTL_Waelesi</v>
          </cell>
          <cell r="K1575" t="str">
            <v>UXY057MM1_UBZTL_Waelesi_OG1</v>
          </cell>
          <cell r="L1575" t="str">
            <v>Waelesi</v>
          </cell>
          <cell r="M1575" t="str">
            <v>Waplao</v>
          </cell>
          <cell r="N1575" t="str">
            <v>Buru</v>
          </cell>
          <cell r="O1575" t="str">
            <v>MALUKU</v>
          </cell>
          <cell r="P1575">
            <v>-3.14927</v>
          </cell>
          <cell r="Q1575">
            <v>126.80365999999999</v>
          </cell>
          <cell r="R1575" t="str">
            <v>R 11-Puma</v>
          </cell>
          <cell r="S1575" t="str">
            <v>Area 4</v>
          </cell>
        </row>
        <row r="1576">
          <cell r="G1576" t="str">
            <v>UXY063</v>
          </cell>
          <cell r="H1576" t="str">
            <v>UXY063OG1</v>
          </cell>
          <cell r="I1576" t="str">
            <v>T-0409-1-UXY063</v>
          </cell>
          <cell r="J1576" t="str">
            <v>UXY063MM1_UBZTL_Miskoko</v>
          </cell>
          <cell r="K1576" t="str">
            <v>UXY063MM1_UBZTL_Miskoko_OG1</v>
          </cell>
          <cell r="L1576" t="str">
            <v>Miskoko</v>
          </cell>
          <cell r="M1576" t="str">
            <v>TELUK KAIELY</v>
          </cell>
          <cell r="N1576" t="str">
            <v>Buru</v>
          </cell>
          <cell r="O1576" t="str">
            <v>MALUKU</v>
          </cell>
          <cell r="P1576">
            <v>-3.1822759999999999</v>
          </cell>
          <cell r="Q1576">
            <v>126.82006800000001</v>
          </cell>
          <cell r="R1576" t="str">
            <v>R 11-Puma</v>
          </cell>
          <cell r="S1576" t="str">
            <v>Area 4</v>
          </cell>
        </row>
        <row r="1577">
          <cell r="G1577" t="str">
            <v>UXY066</v>
          </cell>
          <cell r="H1577" t="str">
            <v>UXY066OG1</v>
          </cell>
          <cell r="I1577" t="str">
            <v>T-0409-1-UXY066</v>
          </cell>
          <cell r="J1577" t="str">
            <v>UXY066MM1_UBZTL_Waelawa</v>
          </cell>
          <cell r="K1577" t="str">
            <v>UXY066MM1_UBZTL_Waelawa_OG1</v>
          </cell>
          <cell r="L1577" t="str">
            <v>Waelawa</v>
          </cell>
          <cell r="M1577" t="str">
            <v>BATABUAL</v>
          </cell>
          <cell r="N1577" t="str">
            <v>Buru</v>
          </cell>
          <cell r="O1577" t="str">
            <v>MALUKU</v>
          </cell>
          <cell r="P1577">
            <v>-3.5259510000000001</v>
          </cell>
          <cell r="Q1577">
            <v>127.24624300000001</v>
          </cell>
          <cell r="R1577" t="str">
            <v>R 11-Puma</v>
          </cell>
          <cell r="S1577" t="str">
            <v>Area 4</v>
          </cell>
        </row>
        <row r="1578">
          <cell r="G1578" t="str">
            <v>UXY047</v>
          </cell>
          <cell r="H1578" t="str">
            <v>UXY047OG1</v>
          </cell>
          <cell r="I1578" t="str">
            <v>T-0409-1-UXY047</v>
          </cell>
          <cell r="J1578" t="str">
            <v>UXY047MM1_UBZTL_TAPPI</v>
          </cell>
          <cell r="K1578" t="str">
            <v>UXY047MM1_UBZTL_TAPPI_OG1</v>
          </cell>
          <cell r="L1578" t="str">
            <v>TAPPI</v>
          </cell>
          <cell r="M1578" t="str">
            <v>LAHITU BARAT</v>
          </cell>
          <cell r="N1578" t="str">
            <v>MALUKU TENGAH</v>
          </cell>
          <cell r="O1578" t="str">
            <v>MALUKU</v>
          </cell>
          <cell r="P1578">
            <v>-3.7736399999999999</v>
          </cell>
          <cell r="Q1578">
            <v>127.96494</v>
          </cell>
          <cell r="R1578" t="str">
            <v>R 11-Puma</v>
          </cell>
          <cell r="S1578" t="str">
            <v>Area 4</v>
          </cell>
        </row>
        <row r="1579">
          <cell r="G1579" t="str">
            <v>UYP227</v>
          </cell>
          <cell r="H1579" t="str">
            <v>UYP227OG1</v>
          </cell>
          <cell r="I1579" t="str">
            <v>T-0411-1-UYP227</v>
          </cell>
          <cell r="J1579" t="str">
            <v>UYP227MM1_UBZAJ_MAWE</v>
          </cell>
          <cell r="K1579" t="str">
            <v>UYP227MM1_UBZAJ_MAWE_OG1</v>
          </cell>
          <cell r="L1579" t="str">
            <v>MAWE</v>
          </cell>
          <cell r="M1579" t="str">
            <v>MOMIWAREN</v>
          </cell>
          <cell r="N1579" t="str">
            <v>MANOKWARI SELATAN</v>
          </cell>
          <cell r="O1579" t="str">
            <v>PAPUA BARAT</v>
          </cell>
          <cell r="P1579">
            <v>-1.661197</v>
          </cell>
          <cell r="Q1579">
            <v>134.062512</v>
          </cell>
          <cell r="R1579" t="str">
            <v>R 11-Puma</v>
          </cell>
          <cell r="S1579" t="str">
            <v>Area 4</v>
          </cell>
        </row>
        <row r="1580">
          <cell r="G1580" t="str">
            <v>UYP229</v>
          </cell>
          <cell r="H1580" t="str">
            <v>UYP229OG1</v>
          </cell>
          <cell r="I1580" t="str">
            <v>T-0411-1-UYP229</v>
          </cell>
          <cell r="J1580" t="str">
            <v>UYP229MM1_UBZAJ_WANDOKI</v>
          </cell>
          <cell r="K1580" t="str">
            <v>UYP229MM1_UBZAJ_WANDOKI_OG1</v>
          </cell>
          <cell r="L1580" t="str">
            <v>WANDOKI</v>
          </cell>
          <cell r="M1580" t="str">
            <v>ORANSBARI</v>
          </cell>
          <cell r="N1580" t="str">
            <v>MANOKWARI SELATAN</v>
          </cell>
          <cell r="O1580" t="str">
            <v>PAPUA BARAT</v>
          </cell>
          <cell r="P1580">
            <v>-1.2503569999999999</v>
          </cell>
          <cell r="Q1580">
            <v>134.20831999999999</v>
          </cell>
          <cell r="R1580" t="str">
            <v>R 11-Puma</v>
          </cell>
          <cell r="S1580" t="str">
            <v>Area 4</v>
          </cell>
        </row>
        <row r="1581">
          <cell r="G1581" t="str">
            <v>UYP261</v>
          </cell>
          <cell r="H1581" t="str">
            <v>UYP261OG1</v>
          </cell>
          <cell r="I1581" t="str">
            <v>T-0411-1-UYP261</v>
          </cell>
          <cell r="J1581" t="str">
            <v>UYP261MM1_UBZTL_KOFALIT</v>
          </cell>
          <cell r="K1581" t="str">
            <v>UYP261MM1_UBZTL_KOFALIT_OG1</v>
          </cell>
          <cell r="L1581" t="str">
            <v>KOFALIT</v>
          </cell>
          <cell r="M1581" t="str">
            <v>SALKMA</v>
          </cell>
          <cell r="N1581" t="str">
            <v>SORONG SELATAN</v>
          </cell>
          <cell r="O1581" t="str">
            <v>PAPUA BARAT</v>
          </cell>
          <cell r="P1581">
            <v>-1.1848293999999999</v>
          </cell>
          <cell r="Q1581">
            <v>131.8771811</v>
          </cell>
          <cell r="R1581" t="str">
            <v>R 11-Puma</v>
          </cell>
          <cell r="S1581" t="str">
            <v>Area 4</v>
          </cell>
        </row>
        <row r="1582">
          <cell r="G1582" t="str">
            <v>UYP157</v>
          </cell>
          <cell r="H1582" t="str">
            <v>UYP157OG1</v>
          </cell>
          <cell r="I1582" t="str">
            <v>T-0411-1-UYP157</v>
          </cell>
          <cell r="J1582" t="str">
            <v>UYP157MM1_UBZTL_WAGURA</v>
          </cell>
          <cell r="K1582" t="str">
            <v>UYP157MM1_UBZTL_WAGURA_OG1</v>
          </cell>
          <cell r="L1582" t="str">
            <v>WAGURA</v>
          </cell>
          <cell r="M1582" t="str">
            <v>KURI</v>
          </cell>
          <cell r="N1582" t="str">
            <v>TELUK BINTUNI</v>
          </cell>
          <cell r="O1582" t="str">
            <v>PAPUA BARAT</v>
          </cell>
          <cell r="P1582">
            <v>-2.6442290000000002</v>
          </cell>
          <cell r="Q1582">
            <v>133.90211300000001</v>
          </cell>
          <cell r="R1582" t="str">
            <v>R 11-Puma</v>
          </cell>
          <cell r="S1582" t="str">
            <v>Area 4</v>
          </cell>
        </row>
        <row r="1583">
          <cell r="G1583" t="str">
            <v>UYP163</v>
          </cell>
          <cell r="H1583" t="str">
            <v>UYP163OG1</v>
          </cell>
          <cell r="I1583" t="str">
            <v>T-0411-1-UYP163</v>
          </cell>
          <cell r="J1583" t="str">
            <v>UYP163MM1_UBZTL_SIBENA_PERMAI</v>
          </cell>
          <cell r="K1583" t="str">
            <v>UYP163MM1_UBZTL_SIBENA_PERMAI_OG1</v>
          </cell>
          <cell r="L1583" t="str">
            <v>SIBENA PERMAI</v>
          </cell>
          <cell r="M1583" t="str">
            <v>TUHIBA</v>
          </cell>
          <cell r="N1583" t="str">
            <v>TELUK BINTUNI</v>
          </cell>
          <cell r="O1583" t="str">
            <v>PAPUA BARAT</v>
          </cell>
          <cell r="P1583">
            <v>-2.0034380000000001</v>
          </cell>
          <cell r="Q1583">
            <v>133.42384899999999</v>
          </cell>
          <cell r="R1583" t="str">
            <v>R 11-Puma</v>
          </cell>
          <cell r="S1583" t="str">
            <v>Area 4</v>
          </cell>
        </row>
        <row r="1584">
          <cell r="G1584" t="str">
            <v>UYP168</v>
          </cell>
          <cell r="H1584" t="str">
            <v>UYP168OG1</v>
          </cell>
          <cell r="I1584" t="str">
            <v>T-0411-1-UYP168</v>
          </cell>
          <cell r="J1584" t="str">
            <v>UYP168MM1_UBZTL_TIRASAI</v>
          </cell>
          <cell r="K1584" t="str">
            <v>UYP168MM1_UBZTL_TIRASAI_OG1</v>
          </cell>
          <cell r="L1584" t="str">
            <v>TIRASAI</v>
          </cell>
          <cell r="M1584" t="str">
            <v>MANIMERI</v>
          </cell>
          <cell r="N1584" t="str">
            <v>TELUK BINTUNI</v>
          </cell>
          <cell r="O1584" t="str">
            <v>PAPUA BARAT</v>
          </cell>
          <cell r="P1584">
            <v>-2.0459000000000001</v>
          </cell>
          <cell r="Q1584">
            <v>133.86394999999999</v>
          </cell>
          <cell r="R1584" t="str">
            <v>R 11-Puma</v>
          </cell>
          <cell r="S1584" t="str">
            <v>Area 4</v>
          </cell>
        </row>
        <row r="1585">
          <cell r="G1585" t="str">
            <v>UYP171</v>
          </cell>
          <cell r="H1585" t="str">
            <v>UYP171OG1</v>
          </cell>
          <cell r="I1585" t="str">
            <v>T-0411-1-UYP171</v>
          </cell>
          <cell r="J1585" t="str">
            <v>UYP171MM1_UBZTL_MAMURANU</v>
          </cell>
          <cell r="K1585" t="str">
            <v>UYP171MM1_UBZTL_MAMURANU_OG1</v>
          </cell>
          <cell r="L1585" t="str">
            <v>MAMURANU</v>
          </cell>
          <cell r="M1585" t="str">
            <v>WAMESA</v>
          </cell>
          <cell r="N1585" t="str">
            <v>TELUK BINTUNI</v>
          </cell>
          <cell r="O1585" t="str">
            <v>PAPUA BARAT</v>
          </cell>
          <cell r="P1585">
            <v>-2.2482090000000001</v>
          </cell>
          <cell r="Q1585">
            <v>133.97590099999999</v>
          </cell>
          <cell r="R1585" t="str">
            <v>R 11-Puma</v>
          </cell>
          <cell r="S1585" t="str">
            <v>Area 4</v>
          </cell>
        </row>
        <row r="1586">
          <cell r="G1586" t="str">
            <v>UYP186</v>
          </cell>
          <cell r="H1586" t="str">
            <v>UYP186OG1</v>
          </cell>
          <cell r="I1586" t="str">
            <v>T-0411-1-UYP186</v>
          </cell>
          <cell r="J1586" t="str">
            <v>UYP186MM1_UBZTL_KALIBIRU</v>
          </cell>
          <cell r="K1586" t="str">
            <v>UYP186MM1_UBZTL_KALIBIRU_OG1</v>
          </cell>
          <cell r="L1586" t="str">
            <v>KALIBIRU</v>
          </cell>
          <cell r="M1586" t="str">
            <v>MASYETA</v>
          </cell>
          <cell r="N1586" t="str">
            <v>TELUK BINTUNI</v>
          </cell>
          <cell r="O1586" t="str">
            <v>PAPUA BARAT</v>
          </cell>
          <cell r="P1586">
            <v>-1.4820899999999999</v>
          </cell>
          <cell r="Q1586">
            <v>133.22190900000001</v>
          </cell>
          <cell r="R1586" t="str">
            <v>R 11-Puma</v>
          </cell>
          <cell r="S1586" t="str">
            <v>Area 4</v>
          </cell>
        </row>
        <row r="1587">
          <cell r="G1587" t="str">
            <v>UYP204</v>
          </cell>
          <cell r="H1587" t="str">
            <v>UYP204OG1</v>
          </cell>
          <cell r="I1587" t="str">
            <v>T-0411-1-UYP204</v>
          </cell>
          <cell r="J1587" t="str">
            <v>UYP204MM1_UBZTL_BOTAI_LAMA</v>
          </cell>
          <cell r="K1587" t="str">
            <v>UYP204MM1_UBZTL_BOTAI_LAMA_OG1</v>
          </cell>
          <cell r="L1587" t="str">
            <v>BOTAI LAMA</v>
          </cell>
          <cell r="M1587" t="str">
            <v>MANIMERI</v>
          </cell>
          <cell r="N1587" t="str">
            <v>TELUK BINTUNI</v>
          </cell>
          <cell r="O1587" t="str">
            <v>PAPUA BARAT</v>
          </cell>
          <cell r="P1587">
            <v>-1.9023049999999999</v>
          </cell>
          <cell r="Q1587">
            <v>133.851528</v>
          </cell>
          <cell r="R1587" t="str">
            <v>R 11-Puma</v>
          </cell>
          <cell r="S1587" t="str">
            <v>Area 4</v>
          </cell>
        </row>
        <row r="1588">
          <cell r="G1588" t="str">
            <v>UYP209</v>
          </cell>
          <cell r="H1588" t="str">
            <v>UYP209OG1</v>
          </cell>
          <cell r="I1588" t="str">
            <v>T-0411-1-UYP209</v>
          </cell>
          <cell r="J1588" t="str">
            <v>UYP209MM1_UBZTL_BOTAI_BARU</v>
          </cell>
          <cell r="K1588" t="str">
            <v>UYP209MM1_UBZTL_BOTAI_BARU_OG1</v>
          </cell>
          <cell r="L1588" t="str">
            <v>BOTAI BARU</v>
          </cell>
          <cell r="M1588" t="str">
            <v>MANIMERI</v>
          </cell>
          <cell r="N1588" t="str">
            <v>TELUK BINTUNI</v>
          </cell>
          <cell r="O1588" t="str">
            <v>PAPUA BARAT</v>
          </cell>
          <cell r="P1588">
            <v>-1.9665900000000001</v>
          </cell>
          <cell r="Q1588">
            <v>133.80679000000001</v>
          </cell>
          <cell r="R1588" t="str">
            <v>R 11-Puma</v>
          </cell>
          <cell r="S1588" t="str">
            <v>Area 4</v>
          </cell>
        </row>
        <row r="1589">
          <cell r="G1589" t="str">
            <v>UXB126</v>
          </cell>
          <cell r="H1589" t="str">
            <v>UXB126OG1</v>
          </cell>
          <cell r="I1589" t="str">
            <v>T-0408-1-UXB126</v>
          </cell>
          <cell r="J1589" t="str">
            <v>UXB126MM1_UBZMM_LUBUK_KAKAP</v>
          </cell>
          <cell r="K1589" t="str">
            <v>UXB126MM1_UBZMM_LUBUK_KAKAP_OG1</v>
          </cell>
          <cell r="L1589" t="str">
            <v>LUBUK KAKAP</v>
          </cell>
          <cell r="M1589" t="str">
            <v>HULU SUNGAI</v>
          </cell>
          <cell r="N1589" t="str">
            <v>KETAPANG</v>
          </cell>
          <cell r="O1589" t="str">
            <v>KALIMANTAN BARAT</v>
          </cell>
          <cell r="P1589">
            <v>-1.30759</v>
          </cell>
          <cell r="Q1589">
            <v>111.139612</v>
          </cell>
          <cell r="R1589" t="str">
            <v>R 08-Kalimantan</v>
          </cell>
          <cell r="S1589" t="str">
            <v>Area 4</v>
          </cell>
        </row>
        <row r="1590">
          <cell r="G1590" t="str">
            <v>UXB127</v>
          </cell>
          <cell r="H1590" t="str">
            <v>UXB127OG1</v>
          </cell>
          <cell r="I1590" t="str">
            <v>T-0408-1-UXB127</v>
          </cell>
          <cell r="J1590" t="str">
            <v>UXB127MM1_UBZMM_BAYAM_RAYA</v>
          </cell>
          <cell r="K1590" t="str">
            <v>UXB127MM1_UBZMM_BAYAM_RAYA_OG1</v>
          </cell>
          <cell r="L1590" t="str">
            <v>BAYAM RAYA</v>
          </cell>
          <cell r="M1590" t="str">
            <v>JELAI HULU</v>
          </cell>
          <cell r="N1590" t="str">
            <v>KETAPANG</v>
          </cell>
          <cell r="O1590" t="str">
            <v>KALIMANTAN BARAT</v>
          </cell>
          <cell r="P1590">
            <v>-2.141483</v>
          </cell>
          <cell r="Q1590">
            <v>110.91817399999999</v>
          </cell>
          <cell r="R1590" t="str">
            <v>R 08-Kalimantan</v>
          </cell>
          <cell r="S1590" t="str">
            <v>Area 4</v>
          </cell>
        </row>
        <row r="1591">
          <cell r="G1591" t="str">
            <v>UXB128</v>
          </cell>
          <cell r="H1591" t="str">
            <v>UXB128OG1</v>
          </cell>
          <cell r="I1591" t="str">
            <v>T-0408-1-UXB128</v>
          </cell>
          <cell r="J1591" t="str">
            <v>UXB128MM1_UBZMM_BUKAI_TUKUN</v>
          </cell>
          <cell r="K1591" t="str">
            <v>UXB128MM1_UBZMM_BUKAI_TUKUN_OG1</v>
          </cell>
          <cell r="L1591" t="str">
            <v>BUKAI TUKUN</v>
          </cell>
          <cell r="M1591" t="str">
            <v>AMBALAU</v>
          </cell>
          <cell r="N1591" t="str">
            <v>SINTANG</v>
          </cell>
          <cell r="O1591" t="str">
            <v>KALIMANTAN BARAT</v>
          </cell>
          <cell r="P1591">
            <v>-0.17513400000000001</v>
          </cell>
          <cell r="Q1591">
            <v>112.73220600000001</v>
          </cell>
          <cell r="R1591" t="str">
            <v>R 08-Kalimantan</v>
          </cell>
          <cell r="S1591" t="str">
            <v>Area 4</v>
          </cell>
        </row>
        <row r="1592">
          <cell r="G1592" t="str">
            <v>UXB129</v>
          </cell>
          <cell r="H1592" t="str">
            <v>UXB129OG1</v>
          </cell>
          <cell r="I1592" t="str">
            <v>T-0408-1-UXB129</v>
          </cell>
          <cell r="J1592" t="str">
            <v>UXB129MM1_UBZMM_KOLANGAN_JUOI</v>
          </cell>
          <cell r="K1592" t="str">
            <v>UXB129MM1_UBZMM_KOLANGAN_JUOI_OG1</v>
          </cell>
          <cell r="L1592" t="str">
            <v>KOLANGAN JUOI</v>
          </cell>
          <cell r="M1592" t="str">
            <v>AMBALAU</v>
          </cell>
          <cell r="N1592" t="str">
            <v>SINTANG</v>
          </cell>
          <cell r="O1592" t="str">
            <v>KALIMANTAN BARAT</v>
          </cell>
          <cell r="P1592">
            <v>1.2807000000000001E-2</v>
          </cell>
          <cell r="Q1592">
            <v>112.663072</v>
          </cell>
          <cell r="R1592" t="str">
            <v>R 08-Kalimantan</v>
          </cell>
          <cell r="S1592" t="str">
            <v>Area 4</v>
          </cell>
        </row>
        <row r="1593">
          <cell r="G1593" t="str">
            <v>UXB130</v>
          </cell>
          <cell r="H1593" t="str">
            <v>UXB130OG1</v>
          </cell>
          <cell r="I1593" t="str">
            <v>T-0408-1-UXB130</v>
          </cell>
          <cell r="J1593" t="str">
            <v>UXB130MM1_UBZMM_PATIH_JEPARA</v>
          </cell>
          <cell r="K1593" t="str">
            <v>UXB130MM1_UBZMM_PATIH_JEPARA_OG1</v>
          </cell>
          <cell r="L1593" t="str">
            <v>PATIH JEPARA</v>
          </cell>
          <cell r="M1593" t="str">
            <v>AMBALAU</v>
          </cell>
          <cell r="N1593" t="str">
            <v>SINTANG</v>
          </cell>
          <cell r="O1593" t="str">
            <v>KALIMANTAN BARAT</v>
          </cell>
          <cell r="P1593">
            <v>-9.1249999999999998E-2</v>
          </cell>
          <cell r="Q1593">
            <v>112.76797999999999</v>
          </cell>
          <cell r="R1593" t="str">
            <v>R 08-Kalimantan</v>
          </cell>
          <cell r="S1593" t="str">
            <v>Area 4</v>
          </cell>
        </row>
        <row r="1594">
          <cell r="G1594" t="str">
            <v>UXB131</v>
          </cell>
          <cell r="H1594" t="str">
            <v>UXB131OG1</v>
          </cell>
          <cell r="I1594" t="str">
            <v>T-0408-1-UXB131</v>
          </cell>
          <cell r="J1594" t="str">
            <v>UXB131MM1_UBZMM_NUSA_PORING</v>
          </cell>
          <cell r="K1594" t="str">
            <v>UXB131MM1_UBZMM_NUSA_PORING_OG1</v>
          </cell>
          <cell r="L1594" t="str">
            <v>NUSA PORING</v>
          </cell>
          <cell r="M1594" t="str">
            <v>AMBALAU</v>
          </cell>
          <cell r="N1594" t="str">
            <v>SINTANG</v>
          </cell>
          <cell r="O1594" t="str">
            <v>KALIMANTAN BARAT</v>
          </cell>
          <cell r="P1594">
            <v>-0.222831</v>
          </cell>
          <cell r="Q1594">
            <v>112.741843</v>
          </cell>
          <cell r="R1594" t="str">
            <v>R 08-Kalimantan</v>
          </cell>
          <cell r="S1594" t="str">
            <v>Area 4</v>
          </cell>
        </row>
        <row r="1595">
          <cell r="G1595" t="str">
            <v>UXB132</v>
          </cell>
          <cell r="H1595" t="str">
            <v>UXB132OG1</v>
          </cell>
          <cell r="I1595" t="str">
            <v>T-0408-1-UXB132</v>
          </cell>
          <cell r="J1595" t="str">
            <v>UXB132MM1_UBZMM_JENGKARANG</v>
          </cell>
          <cell r="K1595" t="str">
            <v>UXB132MM1_UBZMM_JENGKARANG_OG1</v>
          </cell>
          <cell r="L1595" t="str">
            <v>JENGKARANG</v>
          </cell>
          <cell r="M1595" t="str">
            <v>AMBALAU</v>
          </cell>
          <cell r="N1595" t="str">
            <v>SINTANG</v>
          </cell>
          <cell r="O1595" t="str">
            <v>KALIMANTAN BARAT</v>
          </cell>
          <cell r="P1595">
            <v>-1.1861E-2</v>
          </cell>
          <cell r="Q1595">
            <v>113.004389</v>
          </cell>
          <cell r="R1595" t="str">
            <v>R 08-Kalimantan</v>
          </cell>
          <cell r="S1595" t="str">
            <v>Area 4</v>
          </cell>
        </row>
        <row r="1596">
          <cell r="G1596" t="str">
            <v>UXB133</v>
          </cell>
          <cell r="H1596" t="str">
            <v>UXB133OG1</v>
          </cell>
          <cell r="I1596" t="str">
            <v>T-0408-1-UXB133</v>
          </cell>
          <cell r="J1596" t="str">
            <v>UXB133MM1_UBZMM_NANGA_MENAKUN</v>
          </cell>
          <cell r="K1596" t="str">
            <v>UXB133MM1_UBZMM_NANGA_MENAKUN_OG1</v>
          </cell>
          <cell r="L1596" t="str">
            <v>NANGA MENAKUN</v>
          </cell>
          <cell r="M1596" t="str">
            <v>AMBALAU</v>
          </cell>
          <cell r="N1596" t="str">
            <v>SINTANG</v>
          </cell>
          <cell r="O1596" t="str">
            <v>KALIMANTAN BARAT</v>
          </cell>
          <cell r="P1596">
            <v>-0.255907</v>
          </cell>
          <cell r="Q1596">
            <v>112.947146</v>
          </cell>
          <cell r="R1596" t="str">
            <v>R 08-Kalimantan</v>
          </cell>
          <cell r="S1596" t="str">
            <v>Area 4</v>
          </cell>
        </row>
        <row r="1597">
          <cell r="G1597" t="str">
            <v>UXB134</v>
          </cell>
          <cell r="H1597" t="str">
            <v>UXB134OG1</v>
          </cell>
          <cell r="I1597" t="str">
            <v>T-0408-1-UXB134</v>
          </cell>
          <cell r="J1597" t="str">
            <v>UXB134MM1_UBZMM_NANGA_RADE</v>
          </cell>
          <cell r="K1597" t="str">
            <v>UXB134MM1_UBZMM_NANGA_RADE_OG1</v>
          </cell>
          <cell r="L1597" t="str">
            <v>NANGA RADE</v>
          </cell>
          <cell r="M1597" t="str">
            <v>AMBALAU</v>
          </cell>
          <cell r="N1597" t="str">
            <v>SINTANG</v>
          </cell>
          <cell r="O1597" t="str">
            <v>KALIMANTAN BARAT</v>
          </cell>
          <cell r="P1597">
            <v>-4.4909999999999999E-2</v>
          </cell>
          <cell r="Q1597">
            <v>112.83891199999999</v>
          </cell>
          <cell r="R1597" t="str">
            <v>R 08-Kalimantan</v>
          </cell>
          <cell r="S1597" t="str">
            <v>Area 4</v>
          </cell>
        </row>
        <row r="1598">
          <cell r="G1598" t="str">
            <v>UXB135</v>
          </cell>
          <cell r="H1598" t="str">
            <v>UXB135OG1</v>
          </cell>
          <cell r="I1598" t="str">
            <v>T-0408-1-UXB135</v>
          </cell>
          <cell r="J1598" t="str">
            <v>UXB135MM1_UBZMM_PURUT_BERIBIT</v>
          </cell>
          <cell r="K1598" t="str">
            <v>UXB135MM1_UBZMM_PURUT_BERIBIT_OG1</v>
          </cell>
          <cell r="L1598" t="str">
            <v>PURUT BERIBIT</v>
          </cell>
          <cell r="M1598" t="str">
            <v>AMBALAU</v>
          </cell>
          <cell r="N1598" t="str">
            <v>SINTANG</v>
          </cell>
          <cell r="O1598" t="str">
            <v>KALIMANTAN BARAT</v>
          </cell>
          <cell r="P1598">
            <v>-0.14305000000000001</v>
          </cell>
          <cell r="Q1598">
            <v>112.763471</v>
          </cell>
          <cell r="R1598" t="str">
            <v>R 08-Kalimantan</v>
          </cell>
          <cell r="S1598" t="str">
            <v>Area 4</v>
          </cell>
        </row>
        <row r="1599">
          <cell r="G1599" t="str">
            <v>UXB136</v>
          </cell>
          <cell r="H1599" t="str">
            <v>UXB136OG1</v>
          </cell>
          <cell r="I1599" t="str">
            <v>T-0408-1-UXB136</v>
          </cell>
          <cell r="J1599" t="str">
            <v>UXB136MM1_UBZMM_KORONG_DASO</v>
          </cell>
          <cell r="K1599" t="str">
            <v>UXB136MM1_UBZMM_KORONG_DASO_OG1</v>
          </cell>
          <cell r="L1599" t="str">
            <v>KORONG DASO</v>
          </cell>
          <cell r="M1599" t="str">
            <v>AMBALAU</v>
          </cell>
          <cell r="N1599" t="str">
            <v>SINTANG</v>
          </cell>
          <cell r="O1599" t="str">
            <v>KALIMANTAN BARAT</v>
          </cell>
          <cell r="P1599">
            <v>-1.9865000000000001E-2</v>
          </cell>
          <cell r="Q1599">
            <v>112.73162000000001</v>
          </cell>
          <cell r="R1599" t="str">
            <v>R 08-Kalimantan</v>
          </cell>
          <cell r="S1599" t="str">
            <v>Area 4</v>
          </cell>
        </row>
        <row r="1600">
          <cell r="G1600" t="str">
            <v>UXB137</v>
          </cell>
          <cell r="H1600" t="str">
            <v>UXB137OG1</v>
          </cell>
          <cell r="I1600" t="str">
            <v>T-0408-1-UXB137</v>
          </cell>
          <cell r="J1600" t="str">
            <v>UXB137MM1_UBZMM_LANDAU_KABU</v>
          </cell>
          <cell r="K1600" t="str">
            <v>UXB137MM1_UBZMM_LANDAU_KABU_OG1</v>
          </cell>
          <cell r="L1600" t="str">
            <v>LANDAU KABU</v>
          </cell>
          <cell r="M1600" t="str">
            <v>SOKAN</v>
          </cell>
          <cell r="N1600" t="str">
            <v>MELAWI</v>
          </cell>
          <cell r="O1600" t="str">
            <v>KALIMANTAN BARAT</v>
          </cell>
          <cell r="P1600">
            <v>-1.0266679999999999</v>
          </cell>
          <cell r="Q1600">
            <v>111.496216</v>
          </cell>
          <cell r="R1600" t="str">
            <v>R 08-Kalimantan</v>
          </cell>
          <cell r="S1600" t="str">
            <v>Area 4</v>
          </cell>
        </row>
        <row r="1601">
          <cell r="G1601" t="str">
            <v>UXB138</v>
          </cell>
          <cell r="H1601" t="str">
            <v>UXB138OG1</v>
          </cell>
          <cell r="I1601" t="str">
            <v>T-0408-1-UXB138</v>
          </cell>
          <cell r="J1601" t="str">
            <v>UXB138MM1_UBZMM_IDAI</v>
          </cell>
          <cell r="K1601" t="str">
            <v>UXB138MM1_UBZMM_IDAI_OG1</v>
          </cell>
          <cell r="L1601" t="str">
            <v>IDAI</v>
          </cell>
          <cell r="M1601" t="str">
            <v>KETUNGAU HULU</v>
          </cell>
          <cell r="N1601" t="str">
            <v>SINTANG</v>
          </cell>
          <cell r="O1601" t="str">
            <v>KALIMANTAN BARAT</v>
          </cell>
          <cell r="P1601">
            <v>0.95700200000000002</v>
          </cell>
          <cell r="Q1601">
            <v>111.275588</v>
          </cell>
          <cell r="R1601" t="str">
            <v>R 08-Kalimantan</v>
          </cell>
          <cell r="S1601" t="str">
            <v>Area 4</v>
          </cell>
        </row>
        <row r="1602">
          <cell r="G1602" t="str">
            <v>UXB138</v>
          </cell>
          <cell r="H1602" t="str">
            <v>UXB138OG2</v>
          </cell>
          <cell r="I1602" t="str">
            <v>T-0408-1-UXB138</v>
          </cell>
          <cell r="J1602" t="str">
            <v>UXB138MM1_UBZMM_IDAI</v>
          </cell>
          <cell r="K1602" t="str">
            <v>UXB138MM1_UBZMM_IDAI_OG2</v>
          </cell>
          <cell r="L1602" t="str">
            <v>IDAI</v>
          </cell>
          <cell r="M1602" t="str">
            <v>KETUNGAU HULU</v>
          </cell>
          <cell r="N1602" t="str">
            <v>SINTANG</v>
          </cell>
          <cell r="O1602" t="str">
            <v>KALIMANTAN BARAT</v>
          </cell>
          <cell r="P1602">
            <v>0.95700200000000002</v>
          </cell>
          <cell r="Q1602">
            <v>111.275588</v>
          </cell>
          <cell r="R1602" t="str">
            <v>R 08-Kalimantan</v>
          </cell>
          <cell r="S1602" t="str">
            <v>Area 4</v>
          </cell>
        </row>
        <row r="1603">
          <cell r="G1603" t="str">
            <v>UXB139</v>
          </cell>
          <cell r="H1603" t="str">
            <v>UXB139OG1</v>
          </cell>
          <cell r="I1603" t="str">
            <v>T-0408-1-UXB139</v>
          </cell>
          <cell r="J1603" t="str">
            <v>UXB139MM1_UBZMM_MUNGGUK_ENTAWAK</v>
          </cell>
          <cell r="K1603" t="str">
            <v>UXB139MM1_UBZMM_MUNGGUK_ENTAWAK_OG1</v>
          </cell>
          <cell r="L1603" t="str">
            <v>MUNGGUK ENTAWAK</v>
          </cell>
          <cell r="M1603" t="str">
            <v>KETUNGAU HULU</v>
          </cell>
          <cell r="N1603" t="str">
            <v>SINTANG</v>
          </cell>
          <cell r="O1603" t="str">
            <v>KALIMANTAN BARAT</v>
          </cell>
          <cell r="P1603">
            <v>0.78415000000000001</v>
          </cell>
          <cell r="Q1603">
            <v>111.228465</v>
          </cell>
          <cell r="R1603" t="str">
            <v>R 08-Kalimantan</v>
          </cell>
          <cell r="S1603" t="str">
            <v>Area 4</v>
          </cell>
        </row>
        <row r="1604">
          <cell r="G1604" t="str">
            <v>UXB140</v>
          </cell>
          <cell r="H1604" t="str">
            <v>UXB140OG1</v>
          </cell>
          <cell r="I1604" t="str">
            <v>T-0408-1-UXB140</v>
          </cell>
          <cell r="J1604" t="str">
            <v>UXB140MM1_UBZMM_SUNGAI_KELIK</v>
          </cell>
          <cell r="K1604" t="str">
            <v>UXB140MM1_UBZMM_SUNGAI_KELIK_OG1</v>
          </cell>
          <cell r="L1604" t="str">
            <v>SUNGAI KELIK</v>
          </cell>
          <cell r="M1604" t="str">
            <v>KETUNGAU HULU</v>
          </cell>
          <cell r="N1604" t="str">
            <v>SINTANG</v>
          </cell>
          <cell r="O1604" t="str">
            <v>KALIMANTAN BARAT</v>
          </cell>
          <cell r="P1604">
            <v>1.007547</v>
          </cell>
          <cell r="Q1604">
            <v>111.198041</v>
          </cell>
          <cell r="R1604" t="str">
            <v>R 08-Kalimantan</v>
          </cell>
          <cell r="S1604" t="str">
            <v>Area 4</v>
          </cell>
        </row>
        <row r="1605">
          <cell r="G1605" t="str">
            <v>UXB141</v>
          </cell>
          <cell r="H1605" t="str">
            <v>UXB141OG1</v>
          </cell>
          <cell r="I1605" t="str">
            <v>T-0408-1-UXB141</v>
          </cell>
          <cell r="J1605" t="str">
            <v>UXB141MM1_UBZMM_SEREN_SELIMBAU</v>
          </cell>
          <cell r="K1605" t="str">
            <v>UXB141MM1_UBZMM_SEREN_SELIMBAU_OG1</v>
          </cell>
          <cell r="L1605" t="str">
            <v>SEREN SELIMBAU</v>
          </cell>
          <cell r="M1605" t="str">
            <v>LUMAR</v>
          </cell>
          <cell r="N1605" t="str">
            <v>BENGKAYANG</v>
          </cell>
          <cell r="O1605" t="str">
            <v>KALIMANTAN BARAT</v>
          </cell>
          <cell r="P1605">
            <v>0.98423400000000005</v>
          </cell>
          <cell r="Q1605">
            <v>109.42863199999999</v>
          </cell>
          <cell r="R1605" t="str">
            <v>R 08-Kalimantan</v>
          </cell>
          <cell r="S1605" t="str">
            <v>Area 4</v>
          </cell>
        </row>
        <row r="1606">
          <cell r="G1606" t="str">
            <v>UXB142</v>
          </cell>
          <cell r="H1606" t="str">
            <v>UXB142OG1</v>
          </cell>
          <cell r="I1606" t="str">
            <v>T-0408-1-UXB142</v>
          </cell>
          <cell r="J1606" t="str">
            <v>UXB142MM1_UBZMM_Sejowet</v>
          </cell>
          <cell r="K1606" t="str">
            <v>UXB142MM1_UBZMM_Sejowet_OG1</v>
          </cell>
          <cell r="L1606" t="str">
            <v>Sejowet</v>
          </cell>
          <cell r="M1606" t="str">
            <v>Kuala Behe</v>
          </cell>
          <cell r="N1606" t="str">
            <v>Landak</v>
          </cell>
          <cell r="O1606" t="str">
            <v>Kalimantan Barat</v>
          </cell>
          <cell r="P1606" t="str">
            <v>0.71287</v>
          </cell>
          <cell r="Q1606">
            <v>109.831333</v>
          </cell>
          <cell r="R1606" t="str">
            <v>R 08-Kalimantan</v>
          </cell>
          <cell r="S1606" t="str">
            <v>Area 4</v>
          </cell>
        </row>
        <row r="1607">
          <cell r="G1607" t="str">
            <v>UXH135</v>
          </cell>
          <cell r="H1607" t="str">
            <v>UXH135OG1</v>
          </cell>
          <cell r="I1607" t="str">
            <v>T-0408-1-UXH135</v>
          </cell>
          <cell r="J1607" t="str">
            <v>UXH135MM1_UBZTL_PANGKE</v>
          </cell>
          <cell r="K1607" t="str">
            <v>UXH135MM1_UBZTL_PANGKE_OG1</v>
          </cell>
          <cell r="L1607" t="str">
            <v>PANGKE</v>
          </cell>
          <cell r="M1607" t="str">
            <v>SERUYAN TENGAH</v>
          </cell>
          <cell r="N1607" t="str">
            <v>SERUYAN</v>
          </cell>
          <cell r="O1607" t="str">
            <v>KALIMANTAN TENGAH</v>
          </cell>
          <cell r="P1607">
            <v>-1.6636089999999999</v>
          </cell>
          <cell r="Q1607">
            <v>111.98274000000001</v>
          </cell>
          <cell r="R1607" t="str">
            <v>R 08-Kalimantan</v>
          </cell>
          <cell r="S1607" t="str">
            <v>Area 4</v>
          </cell>
        </row>
        <row r="1608">
          <cell r="G1608" t="str">
            <v>UXH136</v>
          </cell>
          <cell r="H1608" t="str">
            <v>UXH136OG1</v>
          </cell>
          <cell r="I1608" t="str">
            <v>T-0408-1-UXH136</v>
          </cell>
          <cell r="J1608" t="str">
            <v>UXH136MM1_UBZTL_PENYUMPA</v>
          </cell>
          <cell r="K1608" t="str">
            <v>UXH136MM1_UBZTL_PENYUMPA_OG1</v>
          </cell>
          <cell r="L1608" t="str">
            <v>PENYUMPA</v>
          </cell>
          <cell r="M1608" t="str">
            <v>SERUYAN TENGAH</v>
          </cell>
          <cell r="N1608" t="str">
            <v>SERUYAN</v>
          </cell>
          <cell r="O1608" t="str">
            <v>KALIMANTAN TENGAH</v>
          </cell>
          <cell r="P1608">
            <v>-1.78224</v>
          </cell>
          <cell r="Q1608">
            <v>112.02414</v>
          </cell>
          <cell r="R1608" t="str">
            <v>R 08-Kalimantan</v>
          </cell>
          <cell r="S1608" t="str">
            <v>Area 4</v>
          </cell>
        </row>
        <row r="1609">
          <cell r="G1609" t="str">
            <v>UXH137</v>
          </cell>
          <cell r="H1609" t="str">
            <v>UXH137OG1</v>
          </cell>
          <cell r="I1609" t="str">
            <v>T-0408-1-UXH137</v>
          </cell>
          <cell r="J1609" t="str">
            <v>UXH137MM1_UBZTL_RANTAU_BETUNG</v>
          </cell>
          <cell r="K1609" t="str">
            <v>UXH137MM1_UBZTL_RANTAU_BETUNG_OG1</v>
          </cell>
          <cell r="L1609" t="str">
            <v>RANTAU BETUNG</v>
          </cell>
          <cell r="M1609" t="str">
            <v>SULING TAMBUN</v>
          </cell>
          <cell r="N1609" t="str">
            <v>SERUYAN</v>
          </cell>
          <cell r="O1609" t="str">
            <v>KALIMANTAN TENGAH</v>
          </cell>
          <cell r="P1609">
            <v>-1.2709889999999999</v>
          </cell>
          <cell r="Q1609">
            <v>111.808528</v>
          </cell>
          <cell r="R1609" t="str">
            <v>R 08-Kalimantan</v>
          </cell>
          <cell r="S1609" t="str">
            <v>Area 4</v>
          </cell>
        </row>
        <row r="1610">
          <cell r="G1610" t="str">
            <v>UXH138</v>
          </cell>
          <cell r="H1610" t="str">
            <v>UXH138OG1</v>
          </cell>
          <cell r="I1610" t="str">
            <v>T-0408-1-UXH138</v>
          </cell>
          <cell r="J1610" t="str">
            <v>UXH138MM1_UBZTL_BUNTUT_SAPAU</v>
          </cell>
          <cell r="K1610" t="str">
            <v>UXH138MM1_UBZTL_BUNTUT_SAPAU_OG1</v>
          </cell>
          <cell r="L1610" t="str">
            <v>BUNTUT SAPAU</v>
          </cell>
          <cell r="M1610" t="str">
            <v>SERUYAN HULU</v>
          </cell>
          <cell r="N1610" t="str">
            <v>SERUYAN</v>
          </cell>
          <cell r="O1610" t="str">
            <v>KALIMANTAN TENGAH</v>
          </cell>
          <cell r="P1610">
            <v>-1.0339389999999999</v>
          </cell>
          <cell r="Q1610">
            <v>111.71110400000001</v>
          </cell>
          <cell r="R1610" t="str">
            <v>R 08-Kalimantan</v>
          </cell>
          <cell r="S1610" t="str">
            <v>Area 4</v>
          </cell>
        </row>
        <row r="1611">
          <cell r="G1611" t="str">
            <v>UXH139</v>
          </cell>
          <cell r="H1611" t="str">
            <v>UXH139OG1</v>
          </cell>
          <cell r="I1611" t="str">
            <v>T-0408-1-UXH139</v>
          </cell>
          <cell r="J1611" t="str">
            <v>UXH139MM1_UBZTL_TUMBANG_KALAM</v>
          </cell>
          <cell r="K1611" t="str">
            <v>UXH139MM1_UBZTL_TUMBANG_KALAM_OG1</v>
          </cell>
          <cell r="L1611" t="str">
            <v>TUMBANG KALAM</v>
          </cell>
          <cell r="M1611" t="str">
            <v>SERUYAN HULU</v>
          </cell>
          <cell r="N1611" t="str">
            <v>SERUYAN</v>
          </cell>
          <cell r="O1611" t="str">
            <v>KALIMANTAN TENGAH</v>
          </cell>
          <cell r="P1611">
            <v>-1.1941032</v>
          </cell>
          <cell r="Q1611">
            <v>111.96043160000001</v>
          </cell>
          <cell r="R1611" t="str">
            <v>R 08-Kalimantan</v>
          </cell>
          <cell r="S1611" t="str">
            <v>Area 4</v>
          </cell>
        </row>
        <row r="1612">
          <cell r="G1612" t="str">
            <v>UXH140</v>
          </cell>
          <cell r="H1612" t="str">
            <v>UXH140OG1</v>
          </cell>
          <cell r="I1612" t="str">
            <v>T-0408-1-UXH140</v>
          </cell>
          <cell r="J1612" t="str">
            <v>UXH140MM1_UBZTL_TUMBANG_MAGIN</v>
          </cell>
          <cell r="K1612" t="str">
            <v>UXH140MM1_UBZTL_TUMBANG_MAGIN_OG1</v>
          </cell>
          <cell r="L1612" t="str">
            <v>TUMBANG MAGIN</v>
          </cell>
          <cell r="M1612" t="str">
            <v>SULING TAMBUN</v>
          </cell>
          <cell r="N1612" t="str">
            <v>SERUYAN</v>
          </cell>
          <cell r="O1612" t="str">
            <v>KALIMANTAN TENGAH</v>
          </cell>
          <cell r="P1612">
            <v>-1.250915</v>
          </cell>
          <cell r="Q1612">
            <v>111.649332</v>
          </cell>
          <cell r="R1612" t="str">
            <v>R 08-Kalimantan</v>
          </cell>
          <cell r="S1612" t="str">
            <v>Area 4</v>
          </cell>
        </row>
        <row r="1613">
          <cell r="G1613" t="str">
            <v>UXH141</v>
          </cell>
          <cell r="H1613" t="str">
            <v>UXH141OG1</v>
          </cell>
          <cell r="I1613" t="str">
            <v>T-0408-1-UXH141</v>
          </cell>
          <cell r="J1613" t="str">
            <v>UXH141MM1_UBZTL_TUMBANG_GUGUP</v>
          </cell>
          <cell r="K1613" t="str">
            <v>UXH141MM1_UBZTL_TUMBANG_GUGUP_OG1</v>
          </cell>
          <cell r="L1613" t="str">
            <v>TUMBANG GUGUP</v>
          </cell>
          <cell r="M1613" t="str">
            <v>SULING TAMBUN</v>
          </cell>
          <cell r="N1613" t="str">
            <v>SERUYAN</v>
          </cell>
          <cell r="O1613" t="str">
            <v>KALIMANTAN TENGAH</v>
          </cell>
          <cell r="P1613">
            <v>-1.2194069999999999</v>
          </cell>
          <cell r="Q1613">
            <v>111.801115</v>
          </cell>
          <cell r="R1613" t="str">
            <v>R 08-Kalimantan</v>
          </cell>
          <cell r="S1613" t="str">
            <v>Area 4</v>
          </cell>
        </row>
        <row r="1614">
          <cell r="G1614" t="str">
            <v>UXH142</v>
          </cell>
          <cell r="H1614" t="str">
            <v>UXH142OG1</v>
          </cell>
          <cell r="I1614" t="str">
            <v>T-0408-1-UXH142</v>
          </cell>
          <cell r="J1614" t="str">
            <v>UXH142MM1_UBZTL_TUMBANG_LAKU</v>
          </cell>
          <cell r="K1614" t="str">
            <v>UXH142MM1_UBZTL_TUMBANG_LAKU_OG1</v>
          </cell>
          <cell r="L1614" t="str">
            <v>TUMBANG LAKU</v>
          </cell>
          <cell r="M1614" t="str">
            <v>SERUYAN HULU</v>
          </cell>
          <cell r="N1614" t="str">
            <v>SERUYAN</v>
          </cell>
          <cell r="O1614" t="str">
            <v>KALIMANTAN TENGAH</v>
          </cell>
          <cell r="P1614">
            <v>-1.0651930000000001</v>
          </cell>
          <cell r="Q1614">
            <v>111.729755</v>
          </cell>
          <cell r="R1614" t="str">
            <v>R 08-Kalimantan</v>
          </cell>
          <cell r="S1614" t="str">
            <v>Area 4</v>
          </cell>
        </row>
        <row r="1615">
          <cell r="G1615" t="str">
            <v>UXH143</v>
          </cell>
          <cell r="H1615" t="str">
            <v>UXH143OG1</v>
          </cell>
          <cell r="I1615" t="str">
            <v>T-0408-1-UXH143</v>
          </cell>
          <cell r="J1615" t="str">
            <v>UXH143MM1_UBZTL_TUSUK_BELAWAN</v>
          </cell>
          <cell r="K1615" t="str">
            <v>UXH143MM1_UBZTL_TUSUK_BELAWAN_OG1</v>
          </cell>
          <cell r="L1615" t="str">
            <v>TUSUK BELAWAN</v>
          </cell>
          <cell r="M1615" t="str">
            <v>SERUYAN HILIR</v>
          </cell>
          <cell r="N1615" t="str">
            <v>SERUYAN</v>
          </cell>
          <cell r="O1615" t="str">
            <v>KALIMANTAN TENGAH</v>
          </cell>
          <cell r="P1615">
            <v>-1.2156819999999999</v>
          </cell>
          <cell r="Q1615">
            <v>111.926677</v>
          </cell>
          <cell r="R1615" t="str">
            <v>R 08-Kalimantan</v>
          </cell>
          <cell r="S1615" t="str">
            <v>Area 4</v>
          </cell>
        </row>
        <row r="1616">
          <cell r="G1616" t="str">
            <v>UXH144</v>
          </cell>
          <cell r="H1616" t="str">
            <v>UXH144OG1</v>
          </cell>
          <cell r="I1616" t="str">
            <v>T-0408-1-UXH144</v>
          </cell>
          <cell r="J1616" t="str">
            <v>UXH144MM1_UBZTL_MOJANG_BARU</v>
          </cell>
          <cell r="K1616" t="str">
            <v>UXH144MM1_UBZTL_MOJANG_BARU_OG1</v>
          </cell>
          <cell r="L1616" t="str">
            <v>MOJANG BARU</v>
          </cell>
          <cell r="M1616" t="str">
            <v>SERUYAN HULU</v>
          </cell>
          <cell r="N1616" t="str">
            <v>SERUYAN</v>
          </cell>
          <cell r="O1616" t="str">
            <v>KALIMANTAN TENGAH</v>
          </cell>
          <cell r="P1616">
            <v>-1.5000758999999999</v>
          </cell>
          <cell r="Q1616">
            <v>111.995649</v>
          </cell>
          <cell r="R1616" t="str">
            <v>R 08-Kalimantan</v>
          </cell>
          <cell r="S1616" t="str">
            <v>Area 4</v>
          </cell>
        </row>
        <row r="1617">
          <cell r="G1617" t="str">
            <v>UXJ880</v>
          </cell>
          <cell r="H1617" t="str">
            <v>UXJ88OOG1</v>
          </cell>
          <cell r="I1617" t="str">
            <v>T-0408-1-UXJ880</v>
          </cell>
          <cell r="J1617" t="str">
            <v>UXJ880MM1_UBZTL_MUARA_JOLOI_I</v>
          </cell>
          <cell r="K1617" t="str">
            <v>UXJ880MM1_UBZTL_MUARA_JOLOI_I_OG1</v>
          </cell>
          <cell r="L1617" t="str">
            <v>MUARA JOLOI I</v>
          </cell>
          <cell r="M1617" t="str">
            <v>SERIBU RIAM</v>
          </cell>
          <cell r="N1617" t="str">
            <v>MURUNG RAYA</v>
          </cell>
          <cell r="O1617" t="str">
            <v>KALIMANTAN TENGAH</v>
          </cell>
          <cell r="P1617">
            <v>-0.1216518</v>
          </cell>
          <cell r="Q1617">
            <v>114.0983762</v>
          </cell>
          <cell r="R1617" t="str">
            <v>R 08-Kalimantan</v>
          </cell>
          <cell r="S1617" t="str">
            <v>Area 4</v>
          </cell>
        </row>
        <row r="1618">
          <cell r="G1618" t="str">
            <v>UXH145</v>
          </cell>
          <cell r="H1618" t="str">
            <v>UXH145OG1</v>
          </cell>
          <cell r="I1618" t="str">
            <v>T-0408-1-UXH145</v>
          </cell>
          <cell r="J1618" t="str">
            <v>UXH145MM1_UBZTL_TUMBANG_TABERAU</v>
          </cell>
          <cell r="K1618" t="str">
            <v>UXH145MM1_UBZTL_TUMBANG_TABERAU_OG1</v>
          </cell>
          <cell r="L1618" t="str">
            <v>TUMBANG TABERAU</v>
          </cell>
          <cell r="M1618" t="str">
            <v>SERUYAN HULU</v>
          </cell>
          <cell r="N1618" t="str">
            <v>SERUYAN</v>
          </cell>
          <cell r="O1618" t="str">
            <v>KALIMANTAN TENGAH</v>
          </cell>
          <cell r="P1618">
            <v>-0.87772850000000002</v>
          </cell>
          <cell r="Q1618">
            <v>112.0890254</v>
          </cell>
          <cell r="R1618" t="str">
            <v>R 08-Kalimantan</v>
          </cell>
          <cell r="S1618" t="str">
            <v>Area 4</v>
          </cell>
        </row>
        <row r="1619">
          <cell r="G1619" t="str">
            <v>UXH146</v>
          </cell>
          <cell r="H1619" t="str">
            <v>UXH146OG1</v>
          </cell>
          <cell r="I1619" t="str">
            <v>T-0408-1-UXH146</v>
          </cell>
          <cell r="J1619" t="str">
            <v>UXH146MM1_UBZTL_TUMBANG_KASAI</v>
          </cell>
          <cell r="K1619" t="str">
            <v>UXH146MM1_UBZTL_TUMBANG_KASAI_OG1</v>
          </cell>
          <cell r="L1619" t="str">
            <v>TUMBANG KASAI</v>
          </cell>
          <cell r="M1619" t="str">
            <v>SERUYAN HULU</v>
          </cell>
          <cell r="N1619" t="str">
            <v>SERUYAN</v>
          </cell>
          <cell r="O1619" t="str">
            <v>KALIMANTAN TENGAH</v>
          </cell>
          <cell r="P1619">
            <v>-1.0327774000000001</v>
          </cell>
          <cell r="Q1619">
            <v>112.0331362</v>
          </cell>
          <cell r="R1619" t="str">
            <v>R 08-Kalimantan</v>
          </cell>
          <cell r="S1619" t="str">
            <v>Area 4</v>
          </cell>
        </row>
        <row r="1620">
          <cell r="G1620" t="str">
            <v>UXL045</v>
          </cell>
          <cell r="H1620" t="str">
            <v>UXL045OG1</v>
          </cell>
          <cell r="I1620" t="str">
            <v>T-0408-1-UXL045</v>
          </cell>
          <cell r="J1620" t="str">
            <v>UXL045MM1_UBZTL_TINAMPAK_1</v>
          </cell>
          <cell r="K1620" t="str">
            <v>UXL045MM1_UBZTL_TINAMPAK_1_OG1</v>
          </cell>
          <cell r="L1620" t="str">
            <v>TINAMPAK 1</v>
          </cell>
          <cell r="M1620" t="str">
            <v>TULIN ONSOI</v>
          </cell>
          <cell r="N1620" t="str">
            <v>NUNUKAN</v>
          </cell>
          <cell r="O1620" t="str">
            <v>KALIMANTAN UTARA</v>
          </cell>
          <cell r="P1620">
            <v>4.1625360000000002</v>
          </cell>
          <cell r="Q1620">
            <v>116.97942</v>
          </cell>
          <cell r="R1620" t="str">
            <v>R 08-Kalimantan</v>
          </cell>
          <cell r="S1620" t="str">
            <v>Area 4</v>
          </cell>
        </row>
        <row r="1621">
          <cell r="G1621" t="str">
            <v>UXL046</v>
          </cell>
          <cell r="H1621" t="str">
            <v>UXL046OG1</v>
          </cell>
          <cell r="I1621" t="str">
            <v>T-0408-1-UXL046</v>
          </cell>
          <cell r="J1621" t="str">
            <v>UXL046MM1_UBZTL_PELAJU</v>
          </cell>
          <cell r="K1621" t="str">
            <v>UXL046MM1_UBZTL_PELAJU_OG1</v>
          </cell>
          <cell r="L1621" t="str">
            <v>PELAJU</v>
          </cell>
          <cell r="M1621" t="str">
            <v>SEMBAKUNG</v>
          </cell>
          <cell r="N1621" t="str">
            <v>NUNUKAN</v>
          </cell>
          <cell r="O1621" t="str">
            <v>KALIMANTAN UTARA</v>
          </cell>
          <cell r="P1621">
            <v>3.818012</v>
          </cell>
          <cell r="Q1621">
            <v>117.258539</v>
          </cell>
          <cell r="R1621" t="str">
            <v>R 08-Kalimantan</v>
          </cell>
          <cell r="S1621" t="str">
            <v>Area 4</v>
          </cell>
        </row>
        <row r="1622">
          <cell r="G1622" t="str">
            <v>UXL047</v>
          </cell>
          <cell r="H1622" t="str">
            <v>UXL047OG1</v>
          </cell>
          <cell r="I1622" t="str">
            <v>T-0408-1-UXL047</v>
          </cell>
          <cell r="J1622" t="str">
            <v>UXL047MM1_UBZTL_LUBAKAN</v>
          </cell>
          <cell r="K1622" t="str">
            <v>UXL047MM1_UBZTL_LUBAKAN_OG1</v>
          </cell>
          <cell r="L1622" t="str">
            <v>LUBAKAN</v>
          </cell>
          <cell r="M1622" t="str">
            <v>SEMBAKUNG</v>
          </cell>
          <cell r="N1622" t="str">
            <v>NUNUKAN</v>
          </cell>
          <cell r="O1622" t="str">
            <v>KALIMANTAN UTARA</v>
          </cell>
          <cell r="P1622">
            <v>3.8704610000000002</v>
          </cell>
          <cell r="Q1622">
            <v>117.112123</v>
          </cell>
          <cell r="R1622" t="str">
            <v>R 08-Kalimantan</v>
          </cell>
          <cell r="S1622" t="str">
            <v>Area 4</v>
          </cell>
        </row>
        <row r="1623">
          <cell r="G1623" t="str">
            <v>UXL048</v>
          </cell>
          <cell r="H1623" t="str">
            <v>UXL048OG1</v>
          </cell>
          <cell r="I1623" t="str">
            <v>T-0408-1-UXL048</v>
          </cell>
          <cell r="J1623" t="str">
            <v>UXL048MM1_UBZTL_SANAL</v>
          </cell>
          <cell r="K1623" t="str">
            <v>UXL048MM1_UBZTL_SANAL_OG1</v>
          </cell>
          <cell r="L1623" t="str">
            <v>SANAL</v>
          </cell>
          <cell r="M1623" t="str">
            <v>LUMBIS OGONG</v>
          </cell>
          <cell r="N1623" t="str">
            <v>NUNUKAN</v>
          </cell>
          <cell r="O1623" t="str">
            <v>KALIMANTAN UTARA</v>
          </cell>
          <cell r="P1623">
            <v>4.2365349999999999</v>
          </cell>
          <cell r="Q1623">
            <v>116.47153400000001</v>
          </cell>
          <cell r="R1623" t="str">
            <v>R 08-Kalimantan</v>
          </cell>
          <cell r="S1623" t="str">
            <v>Area 4</v>
          </cell>
        </row>
        <row r="1624">
          <cell r="G1624" t="str">
            <v>UXL049</v>
          </cell>
          <cell r="H1624" t="str">
            <v>UXL049OG1</v>
          </cell>
          <cell r="I1624" t="str">
            <v>T-0408-1-UXL049</v>
          </cell>
          <cell r="J1624" t="str">
            <v>UXL049MM1_UBZTL_TAGUL</v>
          </cell>
          <cell r="K1624" t="str">
            <v>UXL049MM1_UBZTL_TAGUL_OG1</v>
          </cell>
          <cell r="L1624" t="str">
            <v>TAGUL</v>
          </cell>
          <cell r="M1624" t="str">
            <v>SEMBAKUNG</v>
          </cell>
          <cell r="N1624" t="str">
            <v>NUNUKAN</v>
          </cell>
          <cell r="O1624" t="str">
            <v>KALIMANTAN UTARA</v>
          </cell>
          <cell r="P1624">
            <v>3.8106279999999999</v>
          </cell>
          <cell r="Q1624">
            <v>117.132366</v>
          </cell>
          <cell r="R1624" t="str">
            <v>R 08-Kalimantan</v>
          </cell>
          <cell r="S1624" t="str">
            <v>Area 4</v>
          </cell>
        </row>
        <row r="1625">
          <cell r="G1625" t="str">
            <v>UXL050</v>
          </cell>
          <cell r="H1625" t="str">
            <v>UXL050OG1</v>
          </cell>
          <cell r="I1625" t="str">
            <v>T-0408-1-UXL050</v>
          </cell>
          <cell r="J1625" t="str">
            <v>UXL050MM1_UBZTL_SUYADON</v>
          </cell>
          <cell r="K1625" t="str">
            <v>UXL050MM1_UBZTL_SUYADON_OG1</v>
          </cell>
          <cell r="L1625" t="str">
            <v>SUYADON</v>
          </cell>
          <cell r="M1625" t="str">
            <v>LUMBIS OGONG</v>
          </cell>
          <cell r="N1625" t="str">
            <v>NUNUKAN</v>
          </cell>
          <cell r="O1625" t="str">
            <v>KALIMANTAN UTARA</v>
          </cell>
          <cell r="P1625">
            <v>3.8730030000000002</v>
          </cell>
          <cell r="Q1625">
            <v>116.660265</v>
          </cell>
          <cell r="R1625" t="str">
            <v>R 08-Kalimantan</v>
          </cell>
          <cell r="S1625" t="str">
            <v>Area 4</v>
          </cell>
        </row>
        <row r="1626">
          <cell r="G1626" t="str">
            <v>UXL051</v>
          </cell>
          <cell r="H1626" t="str">
            <v>UXL051OG1</v>
          </cell>
          <cell r="I1626" t="str">
            <v>T-0408-1-UXL051</v>
          </cell>
          <cell r="J1626" t="str">
            <v>UXL051MM1_UBZTL_TEPIAN</v>
          </cell>
          <cell r="K1626" t="str">
            <v>UXL051MM1_UBZTL_TEPIAN_OG1</v>
          </cell>
          <cell r="L1626" t="str">
            <v>TEPIAN</v>
          </cell>
          <cell r="M1626" t="str">
            <v>SEMBAKUNG</v>
          </cell>
          <cell r="N1626" t="str">
            <v>NUNUKAN</v>
          </cell>
          <cell r="O1626" t="str">
            <v>KALIMANTAN UTARA</v>
          </cell>
          <cell r="P1626">
            <v>3.7836880000000002</v>
          </cell>
          <cell r="Q1626">
            <v>117.451505</v>
          </cell>
          <cell r="R1626" t="str">
            <v>R 08-Kalimantan</v>
          </cell>
          <cell r="S1626" t="str">
            <v>Area 4</v>
          </cell>
        </row>
        <row r="1627">
          <cell r="G1627" t="str">
            <v>UXL052</v>
          </cell>
          <cell r="H1627" t="str">
            <v>UXL052OG1</v>
          </cell>
          <cell r="I1627" t="str">
            <v>T-0408-1-UXL052</v>
          </cell>
          <cell r="J1627" t="str">
            <v>UXL052MM1_UBZTL_LONG_BULU</v>
          </cell>
          <cell r="K1627" t="str">
            <v>UXL052MM1_UBZTL_LONG_BULU_OG1</v>
          </cell>
          <cell r="L1627" t="str">
            <v>LONG BULU</v>
          </cell>
          <cell r="M1627" t="str">
            <v>LUMBIS OGONG</v>
          </cell>
          <cell r="N1627" t="str">
            <v>NUNUKAN</v>
          </cell>
          <cell r="O1627" t="str">
            <v>KALIMANTAN UTARA</v>
          </cell>
          <cell r="P1627">
            <v>3.9323380000000001</v>
          </cell>
          <cell r="Q1627">
            <v>116.542402</v>
          </cell>
          <cell r="R1627" t="str">
            <v>R 08-Kalimantan</v>
          </cell>
          <cell r="S1627" t="str">
            <v>Area 4</v>
          </cell>
        </row>
        <row r="1628">
          <cell r="G1628" t="str">
            <v>UXL053</v>
          </cell>
          <cell r="H1628" t="str">
            <v>UXL053OG1</v>
          </cell>
          <cell r="I1628" t="str">
            <v>T-0408-1-UXL053</v>
          </cell>
          <cell r="J1628" t="str">
            <v>UXL053MM1_UBZTL_MANUK_BUNGKUL</v>
          </cell>
          <cell r="K1628" t="str">
            <v>UXL053MM1_UBZTL_MANUK_BUNGKUL_OG1</v>
          </cell>
          <cell r="L1628" t="str">
            <v>MANUK BUNGKUL</v>
          </cell>
          <cell r="M1628" t="str">
            <v>SEMBAKUNG</v>
          </cell>
          <cell r="N1628" t="str">
            <v>NUNUKAN</v>
          </cell>
          <cell r="O1628" t="str">
            <v>KALIMANTAN UTARA</v>
          </cell>
          <cell r="P1628">
            <v>3.8374700000000002</v>
          </cell>
          <cell r="Q1628">
            <v>116.997641</v>
          </cell>
          <cell r="R1628" t="str">
            <v>R 08-Kalimantan</v>
          </cell>
          <cell r="S1628" t="str">
            <v>Area 4</v>
          </cell>
        </row>
        <row r="1629">
          <cell r="G1629" t="str">
            <v>UXL054</v>
          </cell>
          <cell r="H1629" t="str">
            <v>UXL054OG1</v>
          </cell>
          <cell r="I1629" t="str">
            <v>T-0408-1-UXL054</v>
          </cell>
          <cell r="J1629" t="str">
            <v>UXL054MM1_UBZTL_TUTU_LIBING</v>
          </cell>
          <cell r="K1629" t="str">
            <v>UXL054MM1_UBZTL_TUTU_LIBING_OG1</v>
          </cell>
          <cell r="L1629" t="str">
            <v>TUTU LIBING</v>
          </cell>
          <cell r="M1629" t="str">
            <v>LUMBIS OGONG</v>
          </cell>
          <cell r="N1629" t="str">
            <v>NUNUKAN</v>
          </cell>
          <cell r="O1629" t="str">
            <v>KALIMANTAN UTARA</v>
          </cell>
          <cell r="P1629">
            <v>4.3095290000000004</v>
          </cell>
          <cell r="Q1629">
            <v>116.217957</v>
          </cell>
          <cell r="R1629" t="str">
            <v>R 08-Kalimantan</v>
          </cell>
          <cell r="S1629" t="str">
            <v>Area 4</v>
          </cell>
        </row>
        <row r="1630">
          <cell r="G1630" t="str">
            <v>UXL055</v>
          </cell>
          <cell r="H1630" t="str">
            <v>UXL055OG1</v>
          </cell>
          <cell r="I1630" t="str">
            <v>T-0408-1-UXL055</v>
          </cell>
          <cell r="J1630" t="str">
            <v>UXL055MM1_UBZTL_BUNGAYAN</v>
          </cell>
          <cell r="K1630" t="str">
            <v>UXL055MM1_UBZTL_BUNGAYAN_OG1</v>
          </cell>
          <cell r="L1630" t="str">
            <v>BUNGAYAN</v>
          </cell>
          <cell r="M1630" t="str">
            <v>KRAYAN TIMUR</v>
          </cell>
          <cell r="N1630" t="str">
            <v>NUNUKAN</v>
          </cell>
          <cell r="O1630" t="str">
            <v>KALIMANTAN UTARA</v>
          </cell>
          <cell r="P1630" t="str">
            <v>03.94227</v>
          </cell>
          <cell r="Q1630" t="str">
            <v>115.83852</v>
          </cell>
          <cell r="R1630" t="str">
            <v>R 08-Kalimantan</v>
          </cell>
          <cell r="S1630" t="str">
            <v>Area 4</v>
          </cell>
        </row>
        <row r="1631">
          <cell r="G1631" t="str">
            <v>UXW110</v>
          </cell>
          <cell r="H1631" t="str">
            <v>UXW110OG1</v>
          </cell>
          <cell r="I1631" t="str">
            <v>T-0409-1-UXW110</v>
          </cell>
          <cell r="J1631" t="str">
            <v>UXW110MM1_UBZAJ_DOROLAMO</v>
          </cell>
          <cell r="K1631" t="str">
            <v>UXW110MM1_UBZAJ_DOROLAMO_OG1</v>
          </cell>
          <cell r="L1631" t="str">
            <v>DOROLAMO</v>
          </cell>
          <cell r="M1631" t="str">
            <v>KAYOA</v>
          </cell>
          <cell r="N1631" t="str">
            <v>HALMAHERA SELATAN</v>
          </cell>
          <cell r="O1631" t="str">
            <v>MALUKU UTARA</v>
          </cell>
          <cell r="P1631">
            <v>-1.51261E-2</v>
          </cell>
          <cell r="Q1631">
            <v>127.1654417</v>
          </cell>
          <cell r="R1631" t="str">
            <v>R 09-Sulawesi &amp; Malut</v>
          </cell>
          <cell r="S1631" t="str">
            <v>Area 4</v>
          </cell>
        </row>
        <row r="1632">
          <cell r="G1632" t="str">
            <v>UXW111</v>
          </cell>
          <cell r="H1632" t="str">
            <v>UXW111OG1</v>
          </cell>
          <cell r="I1632" t="str">
            <v>T-0409-1-UXW111</v>
          </cell>
          <cell r="J1632" t="str">
            <v>UXW111MM1_UBZAJ_SIL</v>
          </cell>
          <cell r="K1632" t="str">
            <v>UXW111MM1_UBZAJ_SIL_OG1</v>
          </cell>
          <cell r="L1632" t="str">
            <v>SIL</v>
          </cell>
          <cell r="M1632" t="str">
            <v>MABA SELATAN</v>
          </cell>
          <cell r="N1632" t="str">
            <v>HALMAHERA TIMUR</v>
          </cell>
          <cell r="O1632" t="str">
            <v>MALUKU UTARA</v>
          </cell>
          <cell r="P1632">
            <v>0.55059139999999995</v>
          </cell>
          <cell r="Q1632">
            <v>128.61510910000001</v>
          </cell>
          <cell r="R1632" t="str">
            <v>R 09-Sulawesi &amp; Malut</v>
          </cell>
          <cell r="S1632" t="str">
            <v>Area 4</v>
          </cell>
        </row>
        <row r="1633">
          <cell r="G1633" t="str">
            <v>UXW112</v>
          </cell>
          <cell r="H1633" t="str">
            <v>UXW112OG1</v>
          </cell>
          <cell r="I1633" t="str">
            <v>T-0409-1-UXW112</v>
          </cell>
          <cell r="J1633" t="str">
            <v>UXW112MM1_UBZAJ_SEKOM</v>
          </cell>
          <cell r="K1633" t="str">
            <v>UXW112MM1_UBZAJ_SEKOM_OG1</v>
          </cell>
          <cell r="L1633" t="str">
            <v>SEKOM</v>
          </cell>
          <cell r="M1633" t="str">
            <v>SULABESI SELATAN</v>
          </cell>
          <cell r="N1633" t="str">
            <v>KEPULAUAN SULA</v>
          </cell>
          <cell r="O1633" t="str">
            <v>MALUKU UTARA</v>
          </cell>
          <cell r="P1633">
            <v>-2.2871579999999998</v>
          </cell>
          <cell r="Q1633">
            <v>125.938682</v>
          </cell>
          <cell r="R1633" t="str">
            <v>R 09-Sulawesi &amp; Malut</v>
          </cell>
          <cell r="S1633" t="str">
            <v>Area 4</v>
          </cell>
        </row>
        <row r="1634">
          <cell r="G1634" t="str">
            <v>UXW068</v>
          </cell>
          <cell r="H1634" t="str">
            <v>UXW068OG1</v>
          </cell>
          <cell r="I1634" t="str">
            <v>T-0409-1-UXW068</v>
          </cell>
          <cell r="J1634" t="str">
            <v>UXW068MM1_UBZAJ_WAISAKAI</v>
          </cell>
          <cell r="K1634" t="str">
            <v>UXW068MM1_UBZAJ_WAISAKAI_OG1</v>
          </cell>
          <cell r="L1634" t="str">
            <v>WAISAKAI</v>
          </cell>
          <cell r="M1634" t="str">
            <v>MANGOLI UTARA TIMUR</v>
          </cell>
          <cell r="N1634" t="str">
            <v>KEPULAUAN SULA</v>
          </cell>
          <cell r="O1634" t="str">
            <v>MALUKU UTARA</v>
          </cell>
          <cell r="P1634">
            <v>-1.8615223999999999</v>
          </cell>
          <cell r="Q1634">
            <v>126.2655176</v>
          </cell>
          <cell r="R1634" t="str">
            <v>R 09-Sulawesi &amp; Malut</v>
          </cell>
          <cell r="S1634" t="str">
            <v>Area 4</v>
          </cell>
        </row>
        <row r="1635">
          <cell r="G1635" t="str">
            <v>UXY058</v>
          </cell>
          <cell r="H1635" t="str">
            <v>UXY058OG1</v>
          </cell>
          <cell r="I1635" t="str">
            <v>T-0409-1-UXY058</v>
          </cell>
          <cell r="J1635" t="str">
            <v>UXY058MM1_UBZTL_WALNEWEN</v>
          </cell>
          <cell r="K1635" t="str">
            <v>UXY058MM1_UBZTL_WALNEWEN_OG1</v>
          </cell>
          <cell r="L1635" t="str">
            <v>WALNEWEN</v>
          </cell>
          <cell r="M1635" t="str">
            <v>FENA LEISELA</v>
          </cell>
          <cell r="N1635" t="str">
            <v>Buru</v>
          </cell>
          <cell r="O1635" t="str">
            <v>MALUKU</v>
          </cell>
          <cell r="P1635">
            <v>-1.2503569999999999</v>
          </cell>
          <cell r="Q1635">
            <v>134.20831999999999</v>
          </cell>
          <cell r="R1635" t="str">
            <v>R 11-Puma</v>
          </cell>
          <cell r="S1635" t="str">
            <v>Area 4</v>
          </cell>
        </row>
        <row r="1636">
          <cell r="G1636" t="str">
            <v>UXY059</v>
          </cell>
          <cell r="H1636" t="str">
            <v>UXY059OG1</v>
          </cell>
          <cell r="I1636" t="str">
            <v>T-0409-1-UXY059</v>
          </cell>
          <cell r="J1636" t="str">
            <v>UXY059MM1_UBZTL_Wapsalit</v>
          </cell>
          <cell r="K1636" t="str">
            <v>UXY059MM1_UBZTL_Wapsalit_OG1</v>
          </cell>
          <cell r="L1636" t="str">
            <v>Wapsalit</v>
          </cell>
          <cell r="M1636" t="str">
            <v>Lolong guba</v>
          </cell>
          <cell r="N1636" t="str">
            <v>Buru</v>
          </cell>
          <cell r="O1636" t="str">
            <v>Maluku</v>
          </cell>
          <cell r="P1636">
            <v>-3.5070039999999998</v>
          </cell>
          <cell r="Q1636">
            <v>126.857794</v>
          </cell>
          <cell r="R1636" t="str">
            <v>R 11-Puma</v>
          </cell>
          <cell r="S1636" t="str">
            <v>Area 4</v>
          </cell>
        </row>
        <row r="1637">
          <cell r="G1637" t="str">
            <v>UXY064</v>
          </cell>
          <cell r="H1637" t="str">
            <v>UXY064OG1</v>
          </cell>
          <cell r="I1637" t="str">
            <v>T-0409-1-UXY064</v>
          </cell>
          <cell r="J1637" t="str">
            <v>UXY064MM1_UBZTL_NAMLEA_ILATH</v>
          </cell>
          <cell r="K1637" t="str">
            <v>UXY064MM1_UBZTL_NAMLEA_ILATH_OG1</v>
          </cell>
          <cell r="L1637" t="str">
            <v>NAMLEA ILATH</v>
          </cell>
          <cell r="M1637" t="str">
            <v>BATABUAL</v>
          </cell>
          <cell r="N1637" t="str">
            <v>BURU</v>
          </cell>
          <cell r="O1637" t="str">
            <v>MALUKU</v>
          </cell>
          <cell r="P1637">
            <v>-3.6181960000000002</v>
          </cell>
          <cell r="Q1637">
            <v>127.237101</v>
          </cell>
          <cell r="R1637" t="str">
            <v>R 11-Puma</v>
          </cell>
          <cell r="S1637" t="str">
            <v>Area 4</v>
          </cell>
        </row>
        <row r="1638">
          <cell r="G1638" t="str">
            <v>UXY064</v>
          </cell>
          <cell r="H1638" t="str">
            <v>UXY064OG2</v>
          </cell>
          <cell r="I1638" t="str">
            <v>T-0409-1-UXY064</v>
          </cell>
          <cell r="J1638" t="str">
            <v>UXY064MM1_UBZTL_NAMLEA_ILATH</v>
          </cell>
          <cell r="K1638" t="str">
            <v>UXY064MM1_UBZTL_NAMLEA_ILATH_OG2</v>
          </cell>
          <cell r="L1638" t="str">
            <v>NAMLEA ILATH</v>
          </cell>
          <cell r="M1638" t="str">
            <v>BATABUAL</v>
          </cell>
          <cell r="N1638" t="str">
            <v>BURU</v>
          </cell>
          <cell r="O1638" t="str">
            <v>MALUKU</v>
          </cell>
          <cell r="P1638">
            <v>-3.6181960000000002</v>
          </cell>
          <cell r="Q1638">
            <v>127.237101</v>
          </cell>
          <cell r="R1638" t="str">
            <v>R 11-Puma</v>
          </cell>
          <cell r="S1638" t="str">
            <v>Area 4</v>
          </cell>
        </row>
        <row r="1639">
          <cell r="G1639" t="str">
            <v>UXY065</v>
          </cell>
          <cell r="H1639" t="str">
            <v>UXY065OG1</v>
          </cell>
          <cell r="I1639" t="str">
            <v>T-0409-1-UXY065</v>
          </cell>
          <cell r="J1639" t="str">
            <v>UXY065MM1_UBZTL_Waflan</v>
          </cell>
          <cell r="K1639" t="str">
            <v>UXY065MM1_UBZTL_Waflan_OG1</v>
          </cell>
          <cell r="L1639" t="str">
            <v>Waflan</v>
          </cell>
          <cell r="M1639" t="str">
            <v>Waelata</v>
          </cell>
          <cell r="N1639" t="str">
            <v>Buru</v>
          </cell>
          <cell r="O1639" t="str">
            <v>Maluku</v>
          </cell>
          <cell r="P1639">
            <v>-3.5289199999999998</v>
          </cell>
          <cell r="Q1639">
            <v>126.89752799999999</v>
          </cell>
          <cell r="R1639" t="str">
            <v>R 11-Puma</v>
          </cell>
          <cell r="S1639" t="str">
            <v>Area 4</v>
          </cell>
        </row>
        <row r="1640">
          <cell r="G1640" t="str">
            <v>UXY079</v>
          </cell>
          <cell r="H1640" t="str">
            <v>UXY079OG1</v>
          </cell>
          <cell r="I1640" t="str">
            <v>T-0409-1-UXY079</v>
          </cell>
          <cell r="J1640" t="str">
            <v>UXY079MM1_UBZTL_Mesayang</v>
          </cell>
          <cell r="K1640" t="str">
            <v>UXY079MM1_UBZTL_Mesayang_OG1</v>
          </cell>
          <cell r="L1640" t="str">
            <v>Mesayang</v>
          </cell>
          <cell r="M1640" t="str">
            <v>LOLONG GUBA</v>
          </cell>
          <cell r="N1640" t="str">
            <v>Buru</v>
          </cell>
          <cell r="O1640" t="str">
            <v>MALUKU</v>
          </cell>
          <cell r="P1640">
            <v>-3.5567190000000002</v>
          </cell>
          <cell r="Q1640">
            <v>126.77853500000001</v>
          </cell>
          <cell r="R1640" t="str">
            <v>R 11-Puma</v>
          </cell>
          <cell r="S1640" t="str">
            <v>Area 4</v>
          </cell>
        </row>
        <row r="1641">
          <cell r="G1641" t="str">
            <v>UXY071</v>
          </cell>
          <cell r="H1641" t="str">
            <v>UXY071OG1</v>
          </cell>
          <cell r="I1641" t="str">
            <v>T-0409-1-UXY071</v>
          </cell>
          <cell r="J1641" t="str">
            <v>UXY071MM1_UBZTL_TIFU</v>
          </cell>
          <cell r="K1641" t="str">
            <v>UXY071MM1_UBZTL_TIFU_OG1</v>
          </cell>
          <cell r="L1641" t="str">
            <v>TIFU</v>
          </cell>
          <cell r="M1641" t="str">
            <v>LEKSULA</v>
          </cell>
          <cell r="N1641" t="str">
            <v>BURU SELATAN</v>
          </cell>
          <cell r="O1641" t="str">
            <v>MALUKU</v>
          </cell>
          <cell r="P1641">
            <v>-3.7153160000000001</v>
          </cell>
          <cell r="Q1641">
            <v>126.400091</v>
          </cell>
          <cell r="R1641" t="str">
            <v>R 11-Puma</v>
          </cell>
          <cell r="S1641" t="str">
            <v>Area 4</v>
          </cell>
        </row>
        <row r="1642">
          <cell r="G1642" t="str">
            <v>UXY061</v>
          </cell>
          <cell r="H1642" t="str">
            <v>UXY061OG1</v>
          </cell>
          <cell r="I1642" t="str">
            <v>T-0409-1-UXY061</v>
          </cell>
          <cell r="J1642" t="str">
            <v>UXY061MM1_UBZAJ_WARLOI</v>
          </cell>
          <cell r="K1642" t="str">
            <v>UXY061MM1_UBZAJ_WARLOI_OG1</v>
          </cell>
          <cell r="L1642" t="str">
            <v>WARLOI</v>
          </cell>
          <cell r="M1642" t="str">
            <v>ARU TENGAH TIMUR</v>
          </cell>
          <cell r="N1642" t="str">
            <v>KEPULAUAN ARU</v>
          </cell>
          <cell r="O1642" t="str">
            <v>MALUKU</v>
          </cell>
          <cell r="P1642">
            <v>-6.1704458999999998</v>
          </cell>
          <cell r="Q1642">
            <v>134.7640146</v>
          </cell>
          <cell r="R1642" t="str">
            <v>R 11-Puma</v>
          </cell>
          <cell r="S1642" t="str">
            <v>Area 4</v>
          </cell>
        </row>
        <row r="1643">
          <cell r="G1643" t="str">
            <v>UXY069</v>
          </cell>
          <cell r="H1643" t="str">
            <v>UXY069OG1</v>
          </cell>
          <cell r="I1643" t="str">
            <v>T-0409-1-UXY069</v>
          </cell>
          <cell r="J1643" t="str">
            <v>UXY069MM1_UBZAJ_MARFENFEN</v>
          </cell>
          <cell r="K1643" t="str">
            <v>UXY069MM1_UBZAJ_MARFENFEN_OG1</v>
          </cell>
          <cell r="L1643" t="str">
            <v>MARFENFEN</v>
          </cell>
          <cell r="M1643" t="str">
            <v>Aru Selatan</v>
          </cell>
          <cell r="N1643" t="str">
            <v>Kepulauan Aru</v>
          </cell>
          <cell r="O1643" t="str">
            <v>Maluku</v>
          </cell>
          <cell r="P1643">
            <v>-6.5875399999999997</v>
          </cell>
          <cell r="Q1643">
            <v>134.12028000000001</v>
          </cell>
          <cell r="R1643" t="str">
            <v>R 11-Puma</v>
          </cell>
          <cell r="S1643" t="str">
            <v>Area 4</v>
          </cell>
        </row>
        <row r="1644">
          <cell r="G1644" t="str">
            <v>UXY040</v>
          </cell>
          <cell r="H1644" t="str">
            <v>UXY040OG1</v>
          </cell>
          <cell r="I1644" t="str">
            <v>T-0409-1-UXY040</v>
          </cell>
          <cell r="J1644" t="str">
            <v>UXY040MM1_UBZTL_ERAY</v>
          </cell>
          <cell r="K1644" t="str">
            <v>UXY040MM1_UBZTL_ERAY_OG1</v>
          </cell>
          <cell r="L1644" t="str">
            <v>ERAY</v>
          </cell>
          <cell r="M1644" t="str">
            <v>WETAR UTARA</v>
          </cell>
          <cell r="N1644" t="str">
            <v>MALUKU BARAT DAYA</v>
          </cell>
          <cell r="O1644" t="str">
            <v>MALUKU</v>
          </cell>
          <cell r="P1644">
            <v>-7.7423799999999998</v>
          </cell>
          <cell r="Q1644">
            <v>125.9175</v>
          </cell>
          <cell r="R1644" t="str">
            <v>R 11-Puma</v>
          </cell>
          <cell r="S1644" t="str">
            <v>Area 4</v>
          </cell>
        </row>
        <row r="1645">
          <cell r="G1645" t="str">
            <v>UXY041</v>
          </cell>
          <cell r="H1645" t="str">
            <v>UXY041OG1</v>
          </cell>
          <cell r="I1645" t="str">
            <v>T-0409-1-UXY041</v>
          </cell>
          <cell r="J1645" t="str">
            <v>UXY041MM1_UBZTL_MONING</v>
          </cell>
          <cell r="K1645" t="str">
            <v>UXY041MM1_UBZTL_MONING_OG1</v>
          </cell>
          <cell r="L1645" t="str">
            <v>MONING</v>
          </cell>
          <cell r="M1645" t="str">
            <v>WETAR TIMUR</v>
          </cell>
          <cell r="N1645" t="str">
            <v>MALUKU BARAT DAYA</v>
          </cell>
          <cell r="O1645" t="str">
            <v>MALUKU</v>
          </cell>
          <cell r="P1645">
            <v>-7.63253</v>
          </cell>
          <cell r="Q1645">
            <v>126.68870990000001</v>
          </cell>
          <cell r="R1645" t="str">
            <v>R 11-Puma</v>
          </cell>
          <cell r="S1645" t="str">
            <v>Area 4</v>
          </cell>
        </row>
        <row r="1646">
          <cell r="G1646" t="str">
            <v>UXY042</v>
          </cell>
          <cell r="H1646" t="str">
            <v>UXY042OG1</v>
          </cell>
          <cell r="I1646" t="str">
            <v>T-0409-1-UXY042</v>
          </cell>
          <cell r="J1646" t="str">
            <v>UXY042MM1_UBZTL_Ahanari</v>
          </cell>
          <cell r="K1646" t="str">
            <v>UXY042MM1_UBZTL_Ahanari_OG1</v>
          </cell>
          <cell r="L1646" t="str">
            <v>Ahanari</v>
          </cell>
          <cell r="M1646" t="str">
            <v>BABAR TIMUR</v>
          </cell>
          <cell r="N1646" t="str">
            <v>MALUKU BARAT DAYA</v>
          </cell>
          <cell r="O1646" t="str">
            <v>MALUKU</v>
          </cell>
          <cell r="P1646">
            <v>-7.9772610000000004</v>
          </cell>
          <cell r="Q1646">
            <v>129.8205968</v>
          </cell>
          <cell r="R1646" t="str">
            <v>R 11-Puma</v>
          </cell>
          <cell r="S1646" t="str">
            <v>Area 4</v>
          </cell>
        </row>
        <row r="1647">
          <cell r="G1647" t="str">
            <v>UXY043</v>
          </cell>
          <cell r="H1647" t="str">
            <v>UXY043OG1</v>
          </cell>
          <cell r="I1647" t="str">
            <v>T-0409-1-UXY043</v>
          </cell>
          <cell r="J1647" t="str">
            <v>UXY043MM1_UBZTL_NUWEWANG</v>
          </cell>
          <cell r="K1647" t="str">
            <v>UXY043MM1_UBZTL_NUWEWANG_OG1</v>
          </cell>
          <cell r="L1647" t="str">
            <v>NUWEWANG</v>
          </cell>
          <cell r="M1647" t="str">
            <v>SERWARU</v>
          </cell>
          <cell r="N1647" t="str">
            <v>MALUKU BARAT DAYA</v>
          </cell>
          <cell r="O1647" t="str">
            <v>MALUKU</v>
          </cell>
          <cell r="P1647">
            <v>-8.1873400000000007</v>
          </cell>
          <cell r="Q1647">
            <v>127.63952569999999</v>
          </cell>
          <cell r="R1647" t="str">
            <v>R 11-Puma</v>
          </cell>
          <cell r="S1647" t="str">
            <v>Area 4</v>
          </cell>
        </row>
        <row r="1648">
          <cell r="G1648" t="str">
            <v>UXY044</v>
          </cell>
          <cell r="H1648" t="str">
            <v>UXY044OG1</v>
          </cell>
          <cell r="I1648" t="str">
            <v>T-0409-1-UXY044</v>
          </cell>
          <cell r="J1648" t="str">
            <v>UXY044MM1_UBZTL_LETSIARA</v>
          </cell>
          <cell r="K1648" t="str">
            <v>UXY044MM1_UBZTL_LETSIARA_OG1</v>
          </cell>
          <cell r="L1648" t="str">
            <v>LETSIARA</v>
          </cell>
          <cell r="M1648" t="str">
            <v>PULAU-PULAU BABAR</v>
          </cell>
          <cell r="N1648" t="str">
            <v>MALUKU BARAT DAYA</v>
          </cell>
          <cell r="O1648" t="str">
            <v>MALUKU</v>
          </cell>
          <cell r="P1648">
            <v>-7.8184072000000002</v>
          </cell>
          <cell r="Q1648">
            <v>129.60276200000001</v>
          </cell>
          <cell r="R1648" t="str">
            <v>R 11-Puma</v>
          </cell>
          <cell r="S1648" t="str">
            <v>Area 4</v>
          </cell>
        </row>
        <row r="1649">
          <cell r="G1649" t="str">
            <v>UXY045</v>
          </cell>
          <cell r="H1649" t="str">
            <v>UXY045OG1</v>
          </cell>
          <cell r="I1649" t="str">
            <v>T-0409-1-UXY045</v>
          </cell>
          <cell r="J1649" t="str">
            <v>UXY045MM1_UBZTL_ILPOKIL</v>
          </cell>
          <cell r="K1649" t="str">
            <v>UXY045MM1_UBZTL_ILPOKIL_OG1</v>
          </cell>
          <cell r="L1649" t="str">
            <v>ILPOKIL</v>
          </cell>
          <cell r="M1649" t="str">
            <v>WETAR TIMUR</v>
          </cell>
          <cell r="N1649" t="str">
            <v>MALUKU BARAT DAYA</v>
          </cell>
          <cell r="O1649" t="str">
            <v>MALUKU</v>
          </cell>
          <cell r="P1649">
            <v>-7.7395820000000004</v>
          </cell>
          <cell r="Q1649">
            <v>126.804767</v>
          </cell>
          <cell r="R1649" t="str">
            <v>R 11-Puma</v>
          </cell>
          <cell r="S1649" t="str">
            <v>Area 4</v>
          </cell>
        </row>
        <row r="1650">
          <cell r="G1650" t="str">
            <v>UXY060</v>
          </cell>
          <cell r="H1650" t="str">
            <v>UXY060OG1</v>
          </cell>
          <cell r="I1650" t="str">
            <v>T-0409-1-UXY060</v>
          </cell>
          <cell r="J1650" t="str">
            <v>UXY060MM1_UBZTL_TIHULESI</v>
          </cell>
          <cell r="K1650" t="str">
            <v>UXY060MM1_UBZTL_TIHULESI_OG1</v>
          </cell>
          <cell r="L1650" t="str">
            <v>TIHULESI</v>
          </cell>
          <cell r="M1650" t="str">
            <v>LEIHITU</v>
          </cell>
          <cell r="N1650" t="str">
            <v>Maluku Tengah</v>
          </cell>
          <cell r="O1650" t="str">
            <v>MALUKU</v>
          </cell>
          <cell r="P1650">
            <v>-3.5426859999999998</v>
          </cell>
          <cell r="Q1650">
            <v>127.921029</v>
          </cell>
          <cell r="R1650" t="str">
            <v>R 11-Puma</v>
          </cell>
          <cell r="S1650" t="str">
            <v>Area 4</v>
          </cell>
        </row>
        <row r="1651">
          <cell r="G1651" t="str">
            <v>UXY060</v>
          </cell>
          <cell r="H1651" t="str">
            <v>UXY060OG2</v>
          </cell>
          <cell r="I1651" t="str">
            <v>T-0409-1-UXY060</v>
          </cell>
          <cell r="J1651" t="str">
            <v>UXY060MM1_UBZTL_TIHULESI</v>
          </cell>
          <cell r="K1651" t="str">
            <v>UXY060MM1_UBZTL_TIHULESI_OG2</v>
          </cell>
          <cell r="L1651" t="str">
            <v>TIHULESI</v>
          </cell>
          <cell r="M1651" t="str">
            <v>LEIHITU</v>
          </cell>
          <cell r="N1651" t="str">
            <v>Maluku Tengah</v>
          </cell>
          <cell r="O1651" t="str">
            <v>MALUKU</v>
          </cell>
          <cell r="P1651">
            <v>-3.5426859999999998</v>
          </cell>
          <cell r="Q1651">
            <v>127.921029</v>
          </cell>
          <cell r="R1651" t="str">
            <v>R 11-Puma</v>
          </cell>
          <cell r="S1651" t="str">
            <v>Area 4</v>
          </cell>
        </row>
        <row r="1652">
          <cell r="G1652" t="str">
            <v>UXY080</v>
          </cell>
          <cell r="H1652" t="str">
            <v>UXY080OG1</v>
          </cell>
          <cell r="I1652" t="str">
            <v>T-0409-1-UXY080</v>
          </cell>
          <cell r="J1652" t="str">
            <v>UXY080MM1_UBZTL_LAUTANG</v>
          </cell>
          <cell r="K1652" t="str">
            <v>UXY080MM1_UBZTL_LAUTANG_OG1</v>
          </cell>
          <cell r="L1652" t="str">
            <v>LAUTANG</v>
          </cell>
          <cell r="M1652" t="str">
            <v>BANDA</v>
          </cell>
          <cell r="N1652" t="str">
            <v>Maluku Tengah</v>
          </cell>
          <cell r="O1652" t="str">
            <v>MALUKU</v>
          </cell>
          <cell r="P1652">
            <v>-4.5656610000000004</v>
          </cell>
          <cell r="Q1652">
            <v>129.936395</v>
          </cell>
          <cell r="R1652" t="str">
            <v>R 11-Puma</v>
          </cell>
          <cell r="S1652" t="str">
            <v>Area 4</v>
          </cell>
        </row>
        <row r="1653">
          <cell r="G1653" t="str">
            <v>UXY054</v>
          </cell>
          <cell r="H1653" t="str">
            <v>UXY054OG1</v>
          </cell>
          <cell r="I1653" t="str">
            <v>T-0409-1-UXY054</v>
          </cell>
          <cell r="J1653" t="str">
            <v>UXY054MM1_UBZAJ_SOFYANIN</v>
          </cell>
          <cell r="K1653" t="str">
            <v>UXY054MM1_UBZAJ_SOFYANIN_OG1</v>
          </cell>
          <cell r="L1653" t="str">
            <v>SOFYANIN</v>
          </cell>
          <cell r="M1653" t="str">
            <v>YARU</v>
          </cell>
          <cell r="N1653" t="str">
            <v>KEPULAUAN TANIMBAR</v>
          </cell>
          <cell r="O1653" t="str">
            <v>Maluku</v>
          </cell>
          <cell r="P1653">
            <v>-7.0305220000000004</v>
          </cell>
          <cell r="Q1653">
            <v>131.95015599999999</v>
          </cell>
          <cell r="R1653" t="str">
            <v>R 11-Puma</v>
          </cell>
          <cell r="S1653" t="str">
            <v>Area 4</v>
          </cell>
        </row>
        <row r="1654">
          <cell r="G1654" t="str">
            <v>UXY070</v>
          </cell>
          <cell r="H1654" t="str">
            <v>UXY070OG1</v>
          </cell>
          <cell r="I1654" t="str">
            <v>T-0409-1-UXY070</v>
          </cell>
          <cell r="J1654" t="str">
            <v>UXY070MM1_UBZAJ_Marantutul</v>
          </cell>
          <cell r="K1654" t="str">
            <v>UXY070MM1_UBZAJ_Marantutul_OG1</v>
          </cell>
          <cell r="L1654" t="str">
            <v>Marantutul</v>
          </cell>
          <cell r="M1654" t="str">
            <v>Wer maktian</v>
          </cell>
          <cell r="N1654" t="str">
            <v>KEPULAUAN TANIMBAR</v>
          </cell>
          <cell r="O1654" t="str">
            <v>Maluku</v>
          </cell>
          <cell r="P1654">
            <v>-7.7950619000000003</v>
          </cell>
          <cell r="Q1654">
            <v>131.13905800000001</v>
          </cell>
          <cell r="R1654" t="str">
            <v>R 11-Puma</v>
          </cell>
          <cell r="S1654" t="str">
            <v>Area 4</v>
          </cell>
        </row>
        <row r="1655">
          <cell r="G1655" t="str">
            <v>UXY073</v>
          </cell>
          <cell r="H1655" t="str">
            <v>UXY073OG1</v>
          </cell>
          <cell r="I1655" t="str">
            <v>T-0409-1-UXY073</v>
          </cell>
          <cell r="J1655" t="str">
            <v>UXY073MM1_UBZAJ_Werlumdity</v>
          </cell>
          <cell r="K1655" t="str">
            <v>UXY073MM1_UBZAJ_Werlumdity_OG1</v>
          </cell>
          <cell r="L1655" t="str">
            <v>Werlumdity</v>
          </cell>
          <cell r="M1655" t="str">
            <v>Wer Maktian</v>
          </cell>
          <cell r="N1655" t="str">
            <v>KEPULAUAN TANIMBAR</v>
          </cell>
          <cell r="O1655" t="str">
            <v>Maluku</v>
          </cell>
          <cell r="P1655">
            <v>-7.4244640000000004</v>
          </cell>
          <cell r="Q1655">
            <v>131.048776</v>
          </cell>
          <cell r="R1655" t="str">
            <v>R 11-Puma</v>
          </cell>
          <cell r="S1655" t="str">
            <v>Area 4</v>
          </cell>
        </row>
        <row r="1656">
          <cell r="G1656" t="str">
            <v>UXY051</v>
          </cell>
          <cell r="H1656" t="str">
            <v>UXY051OG1</v>
          </cell>
          <cell r="I1656" t="str">
            <v>T-0409-1-UXY051</v>
          </cell>
          <cell r="J1656" t="str">
            <v>UXY051MM1_UBZAJ_Sukowati</v>
          </cell>
          <cell r="K1656" t="str">
            <v>UXY051MM1_UBZAJ_Sukowati_OG1</v>
          </cell>
          <cell r="L1656" t="str">
            <v>Sukowati</v>
          </cell>
          <cell r="M1656" t="str">
            <v>Inamosol</v>
          </cell>
          <cell r="N1656" t="str">
            <v>SERAM BAGIAN BARAT</v>
          </cell>
          <cell r="O1656" t="str">
            <v>MALUKU</v>
          </cell>
          <cell r="P1656">
            <v>-3.277593</v>
          </cell>
          <cell r="Q1656">
            <v>128.40915899999999</v>
          </cell>
          <cell r="R1656" t="str">
            <v>R 11-Puma</v>
          </cell>
          <cell r="S1656" t="str">
            <v>Area 4</v>
          </cell>
        </row>
        <row r="1657">
          <cell r="G1657" t="str">
            <v>UXY052</v>
          </cell>
          <cell r="H1657" t="str">
            <v>UXY052OG1</v>
          </cell>
          <cell r="I1657" t="str">
            <v>T-0409-1-UXY052</v>
          </cell>
          <cell r="J1657" t="str">
            <v>UXY052MM1_UBZAJ_TIHU</v>
          </cell>
          <cell r="K1657" t="str">
            <v>UXY052MM1_UBZAJ_TIHU_OG1</v>
          </cell>
          <cell r="L1657" t="str">
            <v>TIHU</v>
          </cell>
          <cell r="M1657" t="str">
            <v>Huamual Belakang</v>
          </cell>
          <cell r="N1657" t="str">
            <v>SERAM BAGIAN BARAT</v>
          </cell>
          <cell r="O1657" t="str">
            <v>MALUKU</v>
          </cell>
          <cell r="P1657">
            <v>-3.2523971999999999</v>
          </cell>
          <cell r="Q1657">
            <v>127.69808690000001</v>
          </cell>
          <cell r="R1657" t="str">
            <v>R 11-Puma</v>
          </cell>
          <cell r="S1657" t="str">
            <v>Area 4</v>
          </cell>
        </row>
        <row r="1658">
          <cell r="G1658" t="str">
            <v>UXY046</v>
          </cell>
          <cell r="H1658" t="str">
            <v>UXY046OG1</v>
          </cell>
          <cell r="I1658" t="str">
            <v>T-0409-1-UXY046</v>
          </cell>
          <cell r="J1658" t="str">
            <v>UXY046MM1_UBZAJ_ILILI</v>
          </cell>
          <cell r="K1658" t="str">
            <v>UXY046MM1_UBZAJ_ILILI_OG1</v>
          </cell>
          <cell r="L1658" t="str">
            <v>ILILI</v>
          </cell>
          <cell r="M1658" t="str">
            <v>WAKATE</v>
          </cell>
          <cell r="N1658" t="str">
            <v>SERAM BAGIAN TIMUR</v>
          </cell>
          <cell r="O1658" t="str">
            <v>MALUKU</v>
          </cell>
          <cell r="P1658">
            <v>-4.3814704000000004</v>
          </cell>
          <cell r="Q1658">
            <v>131.58083590000001</v>
          </cell>
          <cell r="R1658" t="str">
            <v>R 11-Puma</v>
          </cell>
          <cell r="S1658" t="str">
            <v>Area 4</v>
          </cell>
        </row>
        <row r="1659">
          <cell r="G1659" t="str">
            <v>UXY055</v>
          </cell>
          <cell r="H1659" t="str">
            <v>UXY055OG1</v>
          </cell>
          <cell r="I1659" t="str">
            <v>T-0409-1-UXY055</v>
          </cell>
          <cell r="J1659" t="str">
            <v>UXY055MM1_UBZAJ_RUMOY</v>
          </cell>
          <cell r="K1659" t="str">
            <v>UXY055MM1_UBZAJ_RUMOY_OG1</v>
          </cell>
          <cell r="L1659" t="str">
            <v>RUMOY</v>
          </cell>
          <cell r="M1659" t="str">
            <v>TEOR</v>
          </cell>
          <cell r="N1659" t="str">
            <v>SERAM BAGIAN TIMUR</v>
          </cell>
          <cell r="O1659" t="str">
            <v>MALUKU</v>
          </cell>
          <cell r="P1659">
            <v>-4.7228890000000003</v>
          </cell>
          <cell r="Q1659">
            <v>131.73178899999999</v>
          </cell>
          <cell r="R1659" t="str">
            <v>R 11-Puma</v>
          </cell>
          <cell r="S1659" t="str">
            <v>Area 4</v>
          </cell>
        </row>
        <row r="1660">
          <cell r="G1660" t="str">
            <v>UXY056</v>
          </cell>
          <cell r="H1660" t="str">
            <v>UXY056OG1</v>
          </cell>
          <cell r="I1660" t="str">
            <v>T-0409-1-UXY056</v>
          </cell>
          <cell r="J1660" t="str">
            <v>UXY056MM1_UBZAJ_Salagor_Kota</v>
          </cell>
          <cell r="K1660" t="str">
            <v>UXY056MM1_UBZAJ_Salagor_Kota_OG1</v>
          </cell>
          <cell r="L1660" t="str">
            <v>Salagor Kota</v>
          </cell>
          <cell r="M1660" t="str">
            <v>Siritaun Wida Timur</v>
          </cell>
          <cell r="N1660" t="str">
            <v>Seram Bagian Timur</v>
          </cell>
          <cell r="O1660" t="str">
            <v>Maluku</v>
          </cell>
          <cell r="P1660">
            <v>-3.707446</v>
          </cell>
          <cell r="Q1660">
            <v>130.82328200000001</v>
          </cell>
          <cell r="R1660" t="str">
            <v>R 11-Puma</v>
          </cell>
          <cell r="S1660" t="str">
            <v>Area 4</v>
          </cell>
        </row>
        <row r="1661">
          <cell r="G1661" t="str">
            <v>UXY056</v>
          </cell>
          <cell r="H1661" t="str">
            <v>UXY056OG2</v>
          </cell>
          <cell r="I1661" t="str">
            <v>T-0409-1-UXY056</v>
          </cell>
          <cell r="J1661" t="str">
            <v>UXY056MM1_UBZAJ_Salagor_Kota</v>
          </cell>
          <cell r="K1661" t="str">
            <v>UXY056MM1_UBZAJ_Salagor_Kota_OG2</v>
          </cell>
          <cell r="L1661" t="str">
            <v>Salagor Kota</v>
          </cell>
          <cell r="M1661" t="str">
            <v>Siritaun Wida Timur</v>
          </cell>
          <cell r="N1661" t="str">
            <v>Seram Bagian Timur</v>
          </cell>
          <cell r="O1661" t="str">
            <v>Maluku</v>
          </cell>
          <cell r="P1661">
            <v>-3.707446</v>
          </cell>
          <cell r="Q1661">
            <v>130.82328200000001</v>
          </cell>
          <cell r="R1661" t="str">
            <v>R 11-Puma</v>
          </cell>
          <cell r="S1661" t="str">
            <v>Area 4</v>
          </cell>
        </row>
        <row r="1662">
          <cell r="G1662" t="str">
            <v>UXY068</v>
          </cell>
          <cell r="H1662" t="str">
            <v>UXY068OG1</v>
          </cell>
          <cell r="I1662" t="str">
            <v>T-0409-1-UXY068</v>
          </cell>
          <cell r="J1662" t="str">
            <v>UXY068MM1_UBZAJ_KAMAR</v>
          </cell>
          <cell r="K1662" t="str">
            <v>UXY068MM1_UBZAJ_KAMAR_OG1</v>
          </cell>
          <cell r="L1662" t="str">
            <v>KAMAR</v>
          </cell>
          <cell r="M1662" t="str">
            <v>KILMURY</v>
          </cell>
          <cell r="N1662" t="str">
            <v>SERAM BAGIAN TIMUR</v>
          </cell>
          <cell r="O1662" t="str">
            <v>MALUKU</v>
          </cell>
          <cell r="P1662">
            <v>-3.7922829</v>
          </cell>
          <cell r="Q1662">
            <v>130.63307900000001</v>
          </cell>
          <cell r="R1662" t="str">
            <v>R 11-Puma</v>
          </cell>
          <cell r="S1662" t="str">
            <v>Area 4</v>
          </cell>
        </row>
        <row r="1663">
          <cell r="G1663" t="str">
            <v>UXY077</v>
          </cell>
          <cell r="H1663" t="str">
            <v>UXY077OG1</v>
          </cell>
          <cell r="I1663" t="str">
            <v>T-0409-1-UXY077</v>
          </cell>
          <cell r="J1663" t="str">
            <v>UXY077MM1_UBZAJ_Kileser</v>
          </cell>
          <cell r="K1663" t="str">
            <v>UXY077MM1_UBZAJ_Kileser_OG1</v>
          </cell>
          <cell r="L1663" t="str">
            <v>Kileser</v>
          </cell>
          <cell r="M1663" t="str">
            <v>Kian Darat</v>
          </cell>
          <cell r="N1663" t="str">
            <v>Seram Bagian Timur</v>
          </cell>
          <cell r="O1663" t="str">
            <v>Maluku</v>
          </cell>
          <cell r="P1663">
            <v>-3.6046740000000002</v>
          </cell>
          <cell r="Q1663">
            <v>130.879885</v>
          </cell>
          <cell r="R1663" t="str">
            <v>R 11-Puma</v>
          </cell>
          <cell r="S1663" t="str">
            <v>Area 4</v>
          </cell>
        </row>
        <row r="1664">
          <cell r="G1664" t="str">
            <v>UXY078</v>
          </cell>
          <cell r="H1664" t="str">
            <v>UXY078OG1</v>
          </cell>
          <cell r="I1664" t="str">
            <v>T-0409-1-UXY078</v>
          </cell>
          <cell r="J1664" t="str">
            <v>UXY078MM1_UBZAJ_WARAS-WARAS</v>
          </cell>
          <cell r="K1664" t="str">
            <v>UXY078MM1_UBZAJ_WARAS-WARAS_OG1</v>
          </cell>
          <cell r="L1664" t="str">
            <v>WARAS-WARAS</v>
          </cell>
          <cell r="M1664" t="str">
            <v>TUTUK TOLU</v>
          </cell>
          <cell r="N1664" t="str">
            <v>SERAM BAGIAN TIMUR</v>
          </cell>
          <cell r="O1664" t="str">
            <v>MALUKU</v>
          </cell>
          <cell r="P1664">
            <v>-3.5416840999999999</v>
          </cell>
          <cell r="Q1664">
            <v>130.83709099999999</v>
          </cell>
          <cell r="R1664" t="str">
            <v>R 11-Puma</v>
          </cell>
          <cell r="S1664" t="str">
            <v>Area 4</v>
          </cell>
        </row>
        <row r="1665">
          <cell r="G1665" t="str">
            <v>UYO211</v>
          </cell>
          <cell r="H1665" t="str">
            <v>UYO211OG1</v>
          </cell>
          <cell r="I1665" t="str">
            <v>T-0411-1-UYO211</v>
          </cell>
          <cell r="J1665" t="str">
            <v>UYO211MM1_UBZTL_KHANAMI</v>
          </cell>
          <cell r="K1665" t="str">
            <v>UYO211MM1_UBZTL_KHANAMI_OG1</v>
          </cell>
          <cell r="L1665" t="str">
            <v>KHANAMI</v>
          </cell>
          <cell r="M1665" t="str">
            <v>ASSUE</v>
          </cell>
          <cell r="N1665" t="str">
            <v>MAPPI</v>
          </cell>
          <cell r="O1665" t="str">
            <v>PAPUA</v>
          </cell>
          <cell r="P1665">
            <v>-5.7810389999999998</v>
          </cell>
          <cell r="Q1665">
            <v>139.017777</v>
          </cell>
          <cell r="R1665" t="str">
            <v>R 11-Puma</v>
          </cell>
          <cell r="S1665" t="str">
            <v>Area 4</v>
          </cell>
        </row>
        <row r="1666">
          <cell r="G1666" t="str">
            <v>UYO211</v>
          </cell>
          <cell r="H1666" t="str">
            <v>UYO211OG2</v>
          </cell>
          <cell r="I1666" t="str">
            <v>T-0411-1-UYO211</v>
          </cell>
          <cell r="J1666" t="str">
            <v>UYO211MM1_UBZTL_KHANAMI</v>
          </cell>
          <cell r="K1666" t="str">
            <v>UYO211MM1_UBZTL_KHANAMI_OG2</v>
          </cell>
          <cell r="L1666" t="str">
            <v>KHANAMI</v>
          </cell>
          <cell r="M1666" t="str">
            <v>ASSUE</v>
          </cell>
          <cell r="N1666" t="str">
            <v>MAPPI</v>
          </cell>
          <cell r="O1666" t="str">
            <v>PAPUA</v>
          </cell>
          <cell r="P1666">
            <v>-5.7810389999999998</v>
          </cell>
          <cell r="Q1666">
            <v>139.017777</v>
          </cell>
          <cell r="R1666" t="str">
            <v>R 11-Puma</v>
          </cell>
          <cell r="S1666" t="str">
            <v>Area 4</v>
          </cell>
        </row>
        <row r="1667">
          <cell r="G1667" t="str">
            <v>UYO212</v>
          </cell>
          <cell r="H1667" t="str">
            <v>UYO212OG1</v>
          </cell>
          <cell r="I1667" t="str">
            <v>T-0411-1-UYO212</v>
          </cell>
          <cell r="J1667" t="str">
            <v>UYO212MM1_UBZTL_YIBIN</v>
          </cell>
          <cell r="K1667" t="str">
            <v>UYO212MM1_UBZTL_YIBIN_OG1</v>
          </cell>
          <cell r="L1667" t="str">
            <v>YIBIN</v>
          </cell>
          <cell r="M1667" t="str">
            <v>VENAHA</v>
          </cell>
          <cell r="N1667" t="str">
            <v>MAPPI</v>
          </cell>
          <cell r="O1667" t="str">
            <v>PAPUA</v>
          </cell>
          <cell r="P1667">
            <v>-6.8089985000000004</v>
          </cell>
          <cell r="Q1667">
            <v>139.89363700000001</v>
          </cell>
          <cell r="R1667" t="str">
            <v>R 11-Puma</v>
          </cell>
          <cell r="S1667" t="str">
            <v>Area 4</v>
          </cell>
        </row>
        <row r="1668">
          <cell r="G1668" t="str">
            <v>UYO213</v>
          </cell>
          <cell r="H1668" t="str">
            <v>UYO213OG1</v>
          </cell>
          <cell r="I1668" t="str">
            <v>T-0411-1-UYO213</v>
          </cell>
          <cell r="J1668" t="str">
            <v>UYO213MM1_UBZTL_KUMASMA</v>
          </cell>
          <cell r="K1668" t="str">
            <v>UYO213MM1_UBZTL_KUMASMA_OG1</v>
          </cell>
          <cell r="L1668" t="str">
            <v>KUMASMA</v>
          </cell>
          <cell r="M1668" t="str">
            <v>CITAK MITAK</v>
          </cell>
          <cell r="N1668" t="str">
            <v>MAPPI</v>
          </cell>
          <cell r="O1668" t="str">
            <v>PAPUA</v>
          </cell>
          <cell r="P1668">
            <v>-5.68316</v>
          </cell>
          <cell r="Q1668">
            <v>139.43331000000001</v>
          </cell>
          <cell r="R1668" t="str">
            <v>R 11-Puma</v>
          </cell>
          <cell r="S1668" t="str">
            <v>Area 4</v>
          </cell>
        </row>
        <row r="1669">
          <cell r="G1669" t="str">
            <v>UYO214</v>
          </cell>
          <cell r="H1669" t="str">
            <v>UYO214OG1</v>
          </cell>
          <cell r="I1669" t="str">
            <v>T-0411-1-UYO214</v>
          </cell>
          <cell r="J1669" t="str">
            <v>UYO214MM1_UBZTL_BASMAN</v>
          </cell>
          <cell r="K1669" t="str">
            <v>UYO214MM1_UBZTL_BASMAN_OG1</v>
          </cell>
          <cell r="L1669" t="str">
            <v>BASMAN</v>
          </cell>
          <cell r="M1669" t="str">
            <v>TI ZAIN</v>
          </cell>
          <cell r="N1669" t="str">
            <v>MAPPI</v>
          </cell>
          <cell r="O1669" t="str">
            <v>PAPUA</v>
          </cell>
          <cell r="P1669">
            <v>-5.3995284999999997</v>
          </cell>
          <cell r="Q1669">
            <v>139.71447140000001</v>
          </cell>
          <cell r="R1669" t="str">
            <v>R 11-Puma</v>
          </cell>
          <cell r="S1669" t="str">
            <v>Area 4</v>
          </cell>
        </row>
        <row r="1670">
          <cell r="G1670" t="str">
            <v>UYO215</v>
          </cell>
          <cell r="H1670" t="str">
            <v>UYO215OG1</v>
          </cell>
          <cell r="I1670" t="str">
            <v>T-0411-1-UYO215</v>
          </cell>
          <cell r="J1670" t="str">
            <v>UYO215MM1_UBZTL_BIFO</v>
          </cell>
          <cell r="K1670" t="str">
            <v>UYO215MM1_UBZTL_BIFO_OG1</v>
          </cell>
          <cell r="L1670" t="str">
            <v>BIFO</v>
          </cell>
          <cell r="M1670" t="str">
            <v>PASSUE BAWAH</v>
          </cell>
          <cell r="N1670" t="str">
            <v>MAPPI</v>
          </cell>
          <cell r="O1670" t="str">
            <v>PAPUA</v>
          </cell>
          <cell r="P1670">
            <v>-6.1002780000000003</v>
          </cell>
          <cell r="Q1670">
            <v>139.50805600000001</v>
          </cell>
          <cell r="R1670" t="str">
            <v>R 11-Puma</v>
          </cell>
          <cell r="S1670" t="str">
            <v>Area 4</v>
          </cell>
        </row>
        <row r="1671">
          <cell r="G1671" t="str">
            <v>UYP180</v>
          </cell>
          <cell r="H1671" t="str">
            <v>UYP180OG1</v>
          </cell>
          <cell r="I1671" t="str">
            <v>T-0411-1-UYP180</v>
          </cell>
          <cell r="J1671" t="str">
            <v>UYP180MM1_UBZAJ_RENIS</v>
          </cell>
          <cell r="K1671" t="str">
            <v>UYP180MM1_UBZAJ_RENIS_OG1</v>
          </cell>
          <cell r="L1671" t="str">
            <v>RENIS</v>
          </cell>
          <cell r="M1671" t="str">
            <v>MARE SELATAN</v>
          </cell>
          <cell r="N1671" t="str">
            <v>MAYBRAT</v>
          </cell>
          <cell r="O1671" t="str">
            <v>PAPUA BARAT</v>
          </cell>
          <cell r="P1671">
            <v>-1.013117</v>
          </cell>
          <cell r="Q1671">
            <v>132.38791399999999</v>
          </cell>
          <cell r="R1671" t="str">
            <v>R 11-Puma</v>
          </cell>
          <cell r="S1671" t="str">
            <v>Area 4</v>
          </cell>
        </row>
        <row r="1672">
          <cell r="G1672" t="str">
            <v>UYP199</v>
          </cell>
          <cell r="H1672" t="str">
            <v>UYP199OG1</v>
          </cell>
          <cell r="I1672" t="str">
            <v>T-0411-1-UYP199</v>
          </cell>
          <cell r="J1672" t="str">
            <v>UYP199MM1_UBZAJ_AISA</v>
          </cell>
          <cell r="K1672" t="str">
            <v>UYP199MM1_UBZAJ_AISA_OG1</v>
          </cell>
          <cell r="L1672" t="str">
            <v>AISA</v>
          </cell>
          <cell r="M1672" t="str">
            <v>AIFAT TIMUR</v>
          </cell>
          <cell r="N1672" t="str">
            <v>MAYBRAT</v>
          </cell>
          <cell r="O1672" t="str">
            <v>PAPUA BARAT</v>
          </cell>
          <cell r="P1672">
            <v>-1.3689169999999999</v>
          </cell>
          <cell r="Q1672">
            <v>132.72716990000001</v>
          </cell>
          <cell r="R1672" t="str">
            <v>R 11-Puma</v>
          </cell>
          <cell r="S1672" t="str">
            <v>Area 4</v>
          </cell>
        </row>
        <row r="1673">
          <cell r="G1673" t="str">
            <v>UYP207</v>
          </cell>
          <cell r="H1673" t="str">
            <v>UYP207OG1</v>
          </cell>
          <cell r="I1673" t="str">
            <v>T-0411-1-UYP207</v>
          </cell>
          <cell r="J1673" t="str">
            <v>UYP207MM1_UBZAJ_SUN</v>
          </cell>
          <cell r="K1673" t="str">
            <v>UYP207MM1_UBZAJ_SUN_OG1</v>
          </cell>
          <cell r="L1673" t="str">
            <v>SUN</v>
          </cell>
          <cell r="M1673" t="str">
            <v>Mare</v>
          </cell>
          <cell r="N1673" t="str">
            <v>MAYBRAT</v>
          </cell>
          <cell r="O1673" t="str">
            <v>PAPUA BARAT</v>
          </cell>
          <cell r="P1673">
            <v>-0.99178739999999999</v>
          </cell>
          <cell r="Q1673">
            <v>132.3321498</v>
          </cell>
          <cell r="R1673" t="str">
            <v>R 11-Puma</v>
          </cell>
          <cell r="S1673" t="str">
            <v>Area 4</v>
          </cell>
        </row>
        <row r="1674">
          <cell r="G1674" t="str">
            <v>UYP208</v>
          </cell>
          <cell r="H1674" t="str">
            <v>UYP208OG1</v>
          </cell>
          <cell r="I1674" t="str">
            <v>T-0411-1-UYP208</v>
          </cell>
          <cell r="J1674" t="str">
            <v>UYP208MM1_UBZAJ_SENI</v>
          </cell>
          <cell r="K1674" t="str">
            <v>UYP208MM1_UBZAJ_SENI_OG1</v>
          </cell>
          <cell r="L1674" t="str">
            <v>SENI</v>
          </cell>
          <cell r="M1674" t="str">
            <v>MARE SELATAN</v>
          </cell>
          <cell r="N1674" t="str">
            <v>MAYBRAT</v>
          </cell>
          <cell r="O1674" t="str">
            <v>PAPUA BARAT</v>
          </cell>
          <cell r="P1674">
            <v>-1.0446069</v>
          </cell>
          <cell r="Q1674">
            <v>132.2632069</v>
          </cell>
          <cell r="R1674" t="str">
            <v>R 11-Puma</v>
          </cell>
          <cell r="S1674" t="str">
            <v>Area 4</v>
          </cell>
        </row>
        <row r="1675">
          <cell r="G1675" t="str">
            <v>UYP235</v>
          </cell>
          <cell r="H1675" t="str">
            <v>UYP235OG1</v>
          </cell>
          <cell r="I1675" t="str">
            <v>T-0411-1-UYP235</v>
          </cell>
          <cell r="J1675" t="str">
            <v>UYP235MM1_UBZAJ_YARAT</v>
          </cell>
          <cell r="K1675" t="str">
            <v>UYP235MM1_UBZAJ_YARAT_OG1</v>
          </cell>
          <cell r="L1675" t="str">
            <v>YARAT</v>
          </cell>
          <cell r="M1675" t="str">
            <v>AIFAT UTARA</v>
          </cell>
          <cell r="N1675" t="str">
            <v>MAYBRAT</v>
          </cell>
          <cell r="O1675" t="str">
            <v>PAPUA BARAT</v>
          </cell>
          <cell r="P1675" t="str">
            <v>-1.085684</v>
          </cell>
          <cell r="Q1675">
            <v>132.47246999999999</v>
          </cell>
          <cell r="R1675" t="str">
            <v>R 11-Puma</v>
          </cell>
          <cell r="S1675" t="str">
            <v>Area 4</v>
          </cell>
        </row>
        <row r="1676">
          <cell r="G1676" t="str">
            <v>UYP237</v>
          </cell>
          <cell r="H1676" t="str">
            <v>UYP237OG1</v>
          </cell>
          <cell r="I1676" t="str">
            <v>T-0411-1-UYP237</v>
          </cell>
          <cell r="J1676" t="str">
            <v>UYP237MM1_UBZAJ_SUNEI</v>
          </cell>
          <cell r="K1676" t="str">
            <v>UYP237MM1_UBZAJ_SUNEI_OG1</v>
          </cell>
          <cell r="L1676" t="str">
            <v>SUNEI</v>
          </cell>
          <cell r="M1676" t="str">
            <v>AIFAT</v>
          </cell>
          <cell r="N1676" t="str">
            <v>MAYBRAT</v>
          </cell>
          <cell r="O1676" t="str">
            <v>PAPUA BARAT</v>
          </cell>
          <cell r="P1676">
            <v>-1.2054647999999999</v>
          </cell>
          <cell r="Q1676">
            <v>132.46879100000001</v>
          </cell>
          <cell r="R1676" t="str">
            <v>R 11-Puma</v>
          </cell>
          <cell r="S1676" t="str">
            <v>Area 4</v>
          </cell>
        </row>
        <row r="1677">
          <cell r="G1677" t="str">
            <v>UYP239</v>
          </cell>
          <cell r="H1677" t="str">
            <v>UYP239OG1</v>
          </cell>
          <cell r="I1677" t="str">
            <v>T-0411-1-UYP239</v>
          </cell>
          <cell r="J1677" t="str">
            <v>UYP239MM1_UBZAJ_SORRY</v>
          </cell>
          <cell r="K1677" t="str">
            <v>UYP239MM1_UBZAJ_SORRY_OG1</v>
          </cell>
          <cell r="L1677" t="str">
            <v>SORRY</v>
          </cell>
          <cell r="M1677" t="str">
            <v>AIFAT SELATAN</v>
          </cell>
          <cell r="N1677" t="str">
            <v>MAYBRAT</v>
          </cell>
          <cell r="O1677" t="str">
            <v>PAPUA BARAT</v>
          </cell>
          <cell r="P1677">
            <v>-1.359979</v>
          </cell>
          <cell r="Q1677">
            <v>132.534717</v>
          </cell>
          <cell r="R1677" t="str">
            <v>R 11-Puma</v>
          </cell>
          <cell r="S1677" t="str">
            <v>Area 4</v>
          </cell>
        </row>
        <row r="1678">
          <cell r="G1678" t="str">
            <v>UYP244</v>
          </cell>
          <cell r="H1678" t="str">
            <v>UYP244OG1</v>
          </cell>
          <cell r="I1678" t="str">
            <v>T-0411-1-UYP244</v>
          </cell>
          <cell r="J1678" t="str">
            <v>UYP244MM1_UBZAJ_AIFAM</v>
          </cell>
          <cell r="K1678" t="str">
            <v>UYP244MM1_UBZAJ_AIFAM_OG1</v>
          </cell>
          <cell r="L1678" t="str">
            <v>AIFAM</v>
          </cell>
          <cell r="M1678" t="str">
            <v>AIFAT TIMUR TENGAH</v>
          </cell>
          <cell r="N1678" t="str">
            <v>MAYBRAT</v>
          </cell>
          <cell r="O1678" t="str">
            <v>PAPUA BARAT</v>
          </cell>
          <cell r="P1678">
            <v>-1.2875179999999999</v>
          </cell>
          <cell r="Q1678">
            <v>132.64812699999999</v>
          </cell>
          <cell r="R1678" t="str">
            <v>R 11-Puma</v>
          </cell>
          <cell r="S1678" t="str">
            <v>Area 4</v>
          </cell>
        </row>
        <row r="1679">
          <cell r="G1679" t="str">
            <v>UYP245</v>
          </cell>
          <cell r="H1679" t="str">
            <v>UYP245OG1</v>
          </cell>
          <cell r="I1679" t="str">
            <v>T-0411-1-UYP245</v>
          </cell>
          <cell r="J1679" t="str">
            <v>UYP245MM1_UBZAJ_ATHABU</v>
          </cell>
          <cell r="K1679" t="str">
            <v>UYP245MM1_UBZAJ_ATHABU_OG1</v>
          </cell>
          <cell r="L1679" t="str">
            <v>ATHABU</v>
          </cell>
          <cell r="M1679" t="str">
            <v>Aitinyo Tengah</v>
          </cell>
          <cell r="N1679" t="str">
            <v>MAYBRAT</v>
          </cell>
          <cell r="O1679" t="str">
            <v>PAPUA BARAT</v>
          </cell>
          <cell r="P1679">
            <v>-1.4262499</v>
          </cell>
          <cell r="Q1679">
            <v>132.27071649999999</v>
          </cell>
          <cell r="R1679" t="str">
            <v>R 11-Puma</v>
          </cell>
          <cell r="S1679" t="str">
            <v>Area 4</v>
          </cell>
        </row>
        <row r="1680">
          <cell r="G1680" t="str">
            <v>UYP249</v>
          </cell>
          <cell r="H1680" t="str">
            <v>UYP249OG1</v>
          </cell>
          <cell r="I1680" t="str">
            <v>T-0411-1-UYP249</v>
          </cell>
          <cell r="J1680" t="str">
            <v>UYP249MM1_UBZAJ_HISIOBANAH</v>
          </cell>
          <cell r="K1680" t="str">
            <v>UYP249MM1_UBZAJ_HISIOBANAH_OG1</v>
          </cell>
          <cell r="L1680" t="str">
            <v>HISIOBANAH</v>
          </cell>
          <cell r="M1680" t="str">
            <v>AITINYO BARAT</v>
          </cell>
          <cell r="N1680" t="str">
            <v>MAYBRAT</v>
          </cell>
          <cell r="O1680" t="str">
            <v>PAPUA BARAT</v>
          </cell>
          <cell r="P1680">
            <v>-1.3507420000000001</v>
          </cell>
          <cell r="Q1680">
            <v>132.286473</v>
          </cell>
          <cell r="R1680" t="str">
            <v>R 11-Puma</v>
          </cell>
          <cell r="S1680" t="str">
            <v>Area 4</v>
          </cell>
        </row>
        <row r="1681">
          <cell r="G1681" t="str">
            <v>UYP250</v>
          </cell>
          <cell r="H1681" t="str">
            <v>UYP250OG1</v>
          </cell>
          <cell r="I1681" t="str">
            <v>T-0411-1-UYP250</v>
          </cell>
          <cell r="J1681" t="str">
            <v>UYP250MM1_UBZAJ_KAMBUSKATO_UTARA</v>
          </cell>
          <cell r="K1681" t="str">
            <v>UYP250MM1_UBZAJ_KAMBUSKATO_UTARA_OG1</v>
          </cell>
          <cell r="L1681" t="str">
            <v>KAMBUSKATO UTARA</v>
          </cell>
          <cell r="M1681" t="str">
            <v>AYAMARU TIMUR SELATAN</v>
          </cell>
          <cell r="N1681" t="str">
            <v>MAYBRAT</v>
          </cell>
          <cell r="O1681" t="str">
            <v>PAPUA BARAT</v>
          </cell>
          <cell r="P1681">
            <v>-1.3263959999999999</v>
          </cell>
          <cell r="Q1681">
            <v>132.26352600000001</v>
          </cell>
          <cell r="R1681" t="str">
            <v>R 11-Puma</v>
          </cell>
          <cell r="S1681" t="str">
            <v>Area 4</v>
          </cell>
        </row>
        <row r="1682">
          <cell r="G1682" t="str">
            <v>UYP265</v>
          </cell>
          <cell r="H1682" t="str">
            <v>UYP265OG1</v>
          </cell>
          <cell r="I1682" t="str">
            <v>T-0411-1-UYP265</v>
          </cell>
          <cell r="J1682" t="str">
            <v>UYP265MM1_UBZAJ_FAITSAMA</v>
          </cell>
          <cell r="K1682" t="str">
            <v>UYP265MM1_UBZAJ_FAITSAMA_OG1</v>
          </cell>
          <cell r="L1682" t="str">
            <v>FAITSAMA</v>
          </cell>
          <cell r="M1682" t="str">
            <v>Ayamaru Timur</v>
          </cell>
          <cell r="N1682" t="str">
            <v>MAYBRAT</v>
          </cell>
          <cell r="O1682" t="str">
            <v>PAPUA BARAT</v>
          </cell>
          <cell r="P1682">
            <v>-1.3349342</v>
          </cell>
          <cell r="Q1682">
            <v>132.28992650000001</v>
          </cell>
          <cell r="R1682" t="str">
            <v>R 11-Puma</v>
          </cell>
          <cell r="S1682" t="str">
            <v>Area 4</v>
          </cell>
        </row>
        <row r="1683">
          <cell r="G1683" t="str">
            <v>UYP266</v>
          </cell>
          <cell r="H1683" t="str">
            <v>UYP266OG1</v>
          </cell>
          <cell r="I1683" t="str">
            <v>T-0411-1-UYP266</v>
          </cell>
          <cell r="J1683" t="str">
            <v>UYP266MM1_UBZAJ_Mirafan</v>
          </cell>
          <cell r="K1683" t="str">
            <v>UYP266MM1_UBZAJ_Mirafan_OG1</v>
          </cell>
          <cell r="L1683" t="str">
            <v>Mirafan</v>
          </cell>
          <cell r="M1683" t="str">
            <v>AITINYO UTARA</v>
          </cell>
          <cell r="N1683" t="str">
            <v>Maybrat</v>
          </cell>
          <cell r="O1683" t="str">
            <v>Papua Barat</v>
          </cell>
          <cell r="P1683">
            <v>-1.3587359999999999</v>
          </cell>
          <cell r="Q1683">
            <v>132.416471</v>
          </cell>
          <cell r="R1683" t="str">
            <v>R 11-Puma</v>
          </cell>
          <cell r="S1683" t="str">
            <v>Area 4</v>
          </cell>
        </row>
        <row r="1684">
          <cell r="G1684" t="str">
            <v>UYP222</v>
          </cell>
          <cell r="H1684" t="str">
            <v>UYP222OG1</v>
          </cell>
          <cell r="I1684" t="str">
            <v>T-0411-1-UYP222</v>
          </cell>
          <cell r="J1684" t="str">
            <v>UYP222MM1_UBZTL_KAPATCOL</v>
          </cell>
          <cell r="K1684" t="str">
            <v>UYP222MM1_UBZTL_KAPATCOL_OG1</v>
          </cell>
          <cell r="L1684" t="str">
            <v>KAPATCOL</v>
          </cell>
          <cell r="M1684" t="str">
            <v>MISOOL BARAT</v>
          </cell>
          <cell r="N1684" t="str">
            <v>RAJA AMPAT</v>
          </cell>
          <cell r="O1684" t="str">
            <v>PAPUA BARAT</v>
          </cell>
          <cell r="P1684">
            <v>-2.0525928000000002</v>
          </cell>
          <cell r="Q1684">
            <v>130.17355850000001</v>
          </cell>
          <cell r="R1684" t="str">
            <v>R 11-Puma</v>
          </cell>
          <cell r="S1684" t="str">
            <v>Area 4</v>
          </cell>
        </row>
        <row r="1685">
          <cell r="G1685" t="str">
            <v>UYP223</v>
          </cell>
          <cell r="H1685" t="str">
            <v>UYP223OG1</v>
          </cell>
          <cell r="I1685" t="str">
            <v>T-0411-1-UYP223</v>
          </cell>
          <cell r="J1685" t="str">
            <v>UYP223MM1_UBZTL_BIANCI</v>
          </cell>
          <cell r="K1685" t="str">
            <v>UYP223MM1_UBZTL_BIANCI_OG1</v>
          </cell>
          <cell r="L1685" t="str">
            <v>BIANCI</v>
          </cell>
          <cell r="M1685" t="str">
            <v>WEIGO BARAT</v>
          </cell>
          <cell r="N1685" t="str">
            <v>RAJA AMPAT</v>
          </cell>
          <cell r="O1685" t="str">
            <v>PAPUA BARAT</v>
          </cell>
          <cell r="P1685">
            <v>-0.31230000000000002</v>
          </cell>
          <cell r="Q1685">
            <v>130.36124000000001</v>
          </cell>
          <cell r="R1685" t="str">
            <v>R 11-Puma</v>
          </cell>
          <cell r="S1685" t="str">
            <v>Area 4</v>
          </cell>
        </row>
        <row r="1686">
          <cell r="G1686" t="str">
            <v>UYP263</v>
          </cell>
          <cell r="H1686" t="str">
            <v>UYP263OG1</v>
          </cell>
          <cell r="I1686" t="str">
            <v>T-0411-1-UYP263</v>
          </cell>
          <cell r="J1686" t="str">
            <v>UYP263MM1_UBZTL_TOMOLOL</v>
          </cell>
          <cell r="K1686" t="str">
            <v>UYP263MM1_UBZTL_TOMOLOL_OG1</v>
          </cell>
          <cell r="L1686" t="str">
            <v>TOMOLOL</v>
          </cell>
          <cell r="M1686" t="str">
            <v>MISOOL TIMUR</v>
          </cell>
          <cell r="N1686" t="str">
            <v>RAJA AMPAT</v>
          </cell>
          <cell r="O1686" t="str">
            <v>PAPUA BARAT</v>
          </cell>
          <cell r="P1686">
            <v>-1.903764</v>
          </cell>
          <cell r="Q1686">
            <v>130.36813000000001</v>
          </cell>
          <cell r="R1686" t="str">
            <v>R 11-Puma</v>
          </cell>
          <cell r="S1686" t="str">
            <v>Area 4</v>
          </cell>
        </row>
        <row r="1687">
          <cell r="G1687" t="str">
            <v>UYP264</v>
          </cell>
          <cell r="H1687" t="str">
            <v>UYP264OG1</v>
          </cell>
          <cell r="I1687" t="str">
            <v>T-0411-1-UYP264</v>
          </cell>
          <cell r="J1687" t="str">
            <v>UYP264MM1_UBZTL_GAMTA</v>
          </cell>
          <cell r="K1687" t="str">
            <v>UYP264MM1_UBZTL_GAMTA_OG1</v>
          </cell>
          <cell r="L1687" t="str">
            <v>GAMTA</v>
          </cell>
          <cell r="M1687" t="str">
            <v>Misool Barat</v>
          </cell>
          <cell r="N1687" t="str">
            <v>Raja Ampat</v>
          </cell>
          <cell r="O1687" t="str">
            <v>Papua Barat</v>
          </cell>
          <cell r="P1687">
            <v>-2.0010504999999998</v>
          </cell>
          <cell r="Q1687">
            <v>130.2981437</v>
          </cell>
          <cell r="R1687" t="str">
            <v>R 11-Puma</v>
          </cell>
          <cell r="S1687" t="str">
            <v>Area 4</v>
          </cell>
        </row>
        <row r="1688">
          <cell r="G1688" t="str">
            <v>UYP177</v>
          </cell>
          <cell r="H1688" t="str">
            <v>UYP177OG1</v>
          </cell>
          <cell r="I1688" t="str">
            <v>T-0411-1-UYP177</v>
          </cell>
          <cell r="J1688" t="str">
            <v>UYP177MM1_UBZAJ_BEDARE</v>
          </cell>
          <cell r="K1688" t="str">
            <v>UYP177MM1_UBZAJ_BEDARE_OG1</v>
          </cell>
          <cell r="L1688" t="str">
            <v>BEDARE</v>
          </cell>
          <cell r="M1688" t="str">
            <v>METEMANI</v>
          </cell>
          <cell r="N1688" t="str">
            <v>SORONG SELATAN</v>
          </cell>
          <cell r="O1688" t="str">
            <v>PAPUA BARAT</v>
          </cell>
          <cell r="P1688">
            <v>-2.0359427000000001</v>
          </cell>
          <cell r="Q1688">
            <v>132.2855921</v>
          </cell>
          <cell r="R1688" t="str">
            <v>R 11-Puma</v>
          </cell>
          <cell r="S1688" t="str">
            <v>Area 4</v>
          </cell>
        </row>
        <row r="1689">
          <cell r="G1689" t="str">
            <v>UYP181</v>
          </cell>
          <cell r="H1689" t="str">
            <v>UYP181OG1</v>
          </cell>
          <cell r="I1689" t="str">
            <v>T-0411-1-UYP181</v>
          </cell>
          <cell r="J1689" t="str">
            <v>UYP181MM1_UBZTL_KAYABO</v>
          </cell>
          <cell r="K1689" t="str">
            <v>UYP181MM1_UBZTL_KAYABO_OG1</v>
          </cell>
          <cell r="L1689" t="str">
            <v>KAYABO</v>
          </cell>
          <cell r="M1689" t="str">
            <v>SAIFI</v>
          </cell>
          <cell r="N1689" t="str">
            <v>SORONG SELATAN</v>
          </cell>
          <cell r="O1689" t="str">
            <v>PAPUA BARAT</v>
          </cell>
          <cell r="P1689">
            <v>-1.470334</v>
          </cell>
          <cell r="Q1689">
            <v>131.872175</v>
          </cell>
          <cell r="R1689" t="str">
            <v>R 11-Puma</v>
          </cell>
          <cell r="S1689" t="str">
            <v>Area 4</v>
          </cell>
        </row>
        <row r="1690">
          <cell r="G1690" t="str">
            <v>UYP183</v>
          </cell>
          <cell r="H1690" t="str">
            <v>UYP183OG1</v>
          </cell>
          <cell r="I1690" t="str">
            <v>T-0411-1-UYP183</v>
          </cell>
          <cell r="J1690" t="str">
            <v>UYP183MM1_UBZTL_NAKNA</v>
          </cell>
          <cell r="K1690" t="str">
            <v>UYP183MM1_UBZTL_NAKNA_OG1</v>
          </cell>
          <cell r="L1690" t="str">
            <v>NAKNA</v>
          </cell>
          <cell r="M1690" t="str">
            <v>KONDA</v>
          </cell>
          <cell r="N1690" t="str">
            <v>SORONG SELATAN</v>
          </cell>
          <cell r="O1690" t="str">
            <v>PAPUA BARAT</v>
          </cell>
          <cell r="P1690">
            <v>-1.5930219999999999</v>
          </cell>
          <cell r="Q1690">
            <v>132.05803</v>
          </cell>
          <cell r="R1690" t="str">
            <v>R 11-Puma</v>
          </cell>
          <cell r="S1690" t="str">
            <v>Area 4</v>
          </cell>
        </row>
        <row r="1691">
          <cell r="G1691" t="str">
            <v>UYP195</v>
          </cell>
          <cell r="H1691" t="str">
            <v>UYP195OG1</v>
          </cell>
          <cell r="I1691" t="str">
            <v>T-0411-1-UYP195</v>
          </cell>
          <cell r="J1691" t="str">
            <v>UYP195MM1_UBZAJ_BOLDON</v>
          </cell>
          <cell r="K1691" t="str">
            <v>UYP195MM1_UBZAJ_BOLDON_OG1</v>
          </cell>
          <cell r="L1691" t="str">
            <v>BOLDON</v>
          </cell>
          <cell r="M1691" t="str">
            <v>WAYER</v>
          </cell>
          <cell r="N1691" t="str">
            <v>SORONG SELATAN</v>
          </cell>
          <cell r="O1691" t="str">
            <v>PAPUA BARAT</v>
          </cell>
          <cell r="P1691">
            <v>-1.4394420000000001</v>
          </cell>
          <cell r="Q1691">
            <v>132.113924</v>
          </cell>
          <cell r="R1691" t="str">
            <v>R 11-Puma</v>
          </cell>
          <cell r="S1691" t="str">
            <v>Area 4</v>
          </cell>
        </row>
        <row r="1692">
          <cell r="G1692" t="str">
            <v>UYP201</v>
          </cell>
          <cell r="H1692" t="str">
            <v>UYP201OG1</v>
          </cell>
          <cell r="I1692" t="str">
            <v>T-0411-1-UYP201</v>
          </cell>
          <cell r="J1692" t="str">
            <v>UYP201MM1_UBZAJ_KOREWATARA</v>
          </cell>
          <cell r="K1692" t="str">
            <v>UYP201MM1_UBZAJ_KOREWATARA_OG1</v>
          </cell>
          <cell r="L1692" t="str">
            <v>KOREWATARA</v>
          </cell>
          <cell r="M1692" t="str">
            <v>KOKODA</v>
          </cell>
          <cell r="N1692" t="str">
            <v>SORONG SELATAN</v>
          </cell>
          <cell r="O1692" t="str">
            <v>PAPUA BARAT</v>
          </cell>
          <cell r="P1692">
            <v>-2.209851</v>
          </cell>
          <cell r="Q1692">
            <v>132.36369300000001</v>
          </cell>
          <cell r="R1692" t="str">
            <v>R 11-Puma</v>
          </cell>
          <cell r="S1692" t="str">
            <v>Area 4</v>
          </cell>
        </row>
        <row r="1693">
          <cell r="G1693" t="str">
            <v>UYP217</v>
          </cell>
          <cell r="H1693" t="str">
            <v>UYP217OG1</v>
          </cell>
          <cell r="I1693" t="str">
            <v>T-0411-1-UYP217</v>
          </cell>
          <cell r="J1693" t="str">
            <v>UYP217MM1_UBZAJ_SASNEK</v>
          </cell>
          <cell r="K1693" t="str">
            <v>UYP217MM1_UBZAJ_SASNEK_OG1</v>
          </cell>
          <cell r="L1693" t="str">
            <v>SASNEK</v>
          </cell>
          <cell r="M1693" t="str">
            <v>SAWIAT</v>
          </cell>
          <cell r="N1693" t="str">
            <v>SORONG SELATAN</v>
          </cell>
          <cell r="O1693" t="str">
            <v>PAPUA BARAT</v>
          </cell>
          <cell r="P1693">
            <v>-1.27386</v>
          </cell>
          <cell r="Q1693">
            <v>131.93735000000001</v>
          </cell>
          <cell r="R1693" t="str">
            <v>R 11-Puma</v>
          </cell>
          <cell r="S1693" t="str">
            <v>Area 4</v>
          </cell>
        </row>
        <row r="1694">
          <cell r="G1694" t="str">
            <v>UYP218</v>
          </cell>
          <cell r="H1694" t="str">
            <v>UYP218OG1</v>
          </cell>
          <cell r="I1694" t="str">
            <v>T-0411-1-UYP218</v>
          </cell>
          <cell r="J1694" t="str">
            <v>UYP218MM1_UBZAJ_KLAMIT</v>
          </cell>
          <cell r="K1694" t="str">
            <v>UYP218MM1_UBZAJ_KLAMIT_OG1</v>
          </cell>
          <cell r="L1694" t="str">
            <v>KLAMIT</v>
          </cell>
          <cell r="M1694" t="str">
            <v>SALKMA</v>
          </cell>
          <cell r="N1694" t="str">
            <v>SORONG SELATAN</v>
          </cell>
          <cell r="O1694" t="str">
            <v>PAPUA BARAT</v>
          </cell>
          <cell r="P1694">
            <v>-1.14933</v>
          </cell>
          <cell r="Q1694">
            <v>131.940549</v>
          </cell>
          <cell r="R1694" t="str">
            <v>R 11-Puma</v>
          </cell>
          <cell r="S1694" t="str">
            <v>Area 4</v>
          </cell>
        </row>
        <row r="1695">
          <cell r="G1695" t="str">
            <v>UYP219</v>
          </cell>
          <cell r="H1695" t="str">
            <v>UYP219OG1</v>
          </cell>
          <cell r="I1695" t="str">
            <v>T-0411-1-UYP219</v>
          </cell>
          <cell r="J1695" t="str">
            <v>UYP219MM1_UBZAJ_ALMA</v>
          </cell>
          <cell r="K1695" t="str">
            <v>UYP219MM1_UBZAJ_ALMA_OG1</v>
          </cell>
          <cell r="L1695" t="str">
            <v>ALMA</v>
          </cell>
          <cell r="M1695" t="str">
            <v>SALKMA</v>
          </cell>
          <cell r="N1695" t="str">
            <v>SORONG SELATAN</v>
          </cell>
          <cell r="O1695" t="str">
            <v>PAPUA BARAT</v>
          </cell>
          <cell r="P1695">
            <v>-1.139964</v>
          </cell>
          <cell r="Q1695">
            <v>131.91015200000001</v>
          </cell>
          <cell r="R1695" t="str">
            <v>R 11-Puma</v>
          </cell>
          <cell r="S1695" t="str">
            <v>Area 4</v>
          </cell>
        </row>
        <row r="1696">
          <cell r="G1696" t="str">
            <v>UYP231</v>
          </cell>
          <cell r="H1696" t="str">
            <v>UYP231OG1</v>
          </cell>
          <cell r="I1696" t="str">
            <v>T-0411-1-UYP231</v>
          </cell>
          <cell r="J1696" t="str">
            <v>UYP231MM1_UBZAJ_PURAGI</v>
          </cell>
          <cell r="K1696" t="str">
            <v>UYP231MM1_UBZAJ_PURAGI_OG1</v>
          </cell>
          <cell r="L1696" t="str">
            <v>PURAGI</v>
          </cell>
          <cell r="M1696" t="str">
            <v>METEMANI</v>
          </cell>
          <cell r="N1696" t="str">
            <v>SORONG SELATAN</v>
          </cell>
          <cell r="O1696" t="str">
            <v>PAPUA BARAT</v>
          </cell>
          <cell r="P1696">
            <v>-1.9654878</v>
          </cell>
          <cell r="Q1696">
            <v>132.29188339999999</v>
          </cell>
          <cell r="R1696" t="str">
            <v>R 11-Puma</v>
          </cell>
          <cell r="S1696" t="str">
            <v>Area 4</v>
          </cell>
        </row>
        <row r="1697">
          <cell r="G1697" t="str">
            <v>UYP241</v>
          </cell>
          <cell r="H1697" t="str">
            <v>UYP241OG1</v>
          </cell>
          <cell r="I1697" t="str">
            <v>T-0411-1-UYP241</v>
          </cell>
          <cell r="J1697" t="str">
            <v>UYP241MM1_UBZAJ_SIRANGGO</v>
          </cell>
          <cell r="K1697" t="str">
            <v>UYP241MM1_UBZAJ_SIRANGGO_OG1</v>
          </cell>
          <cell r="L1697" t="str">
            <v>SIRANGGO</v>
          </cell>
          <cell r="M1697" t="str">
            <v>KAIS DARAT</v>
          </cell>
          <cell r="N1697" t="str">
            <v>SORONG SELATAN</v>
          </cell>
          <cell r="O1697" t="str">
            <v>PAPUA BARAT</v>
          </cell>
          <cell r="P1697">
            <v>-1.7774000000000001</v>
          </cell>
          <cell r="Q1697">
            <v>132.24521899999999</v>
          </cell>
          <cell r="R1697" t="str">
            <v>R 11-Puma</v>
          </cell>
          <cell r="S1697" t="str">
            <v>Area 4</v>
          </cell>
        </row>
        <row r="1698">
          <cell r="G1698" t="str">
            <v>UYP242</v>
          </cell>
          <cell r="H1698" t="str">
            <v>UYP242OG1</v>
          </cell>
          <cell r="I1698" t="str">
            <v>T-0411-1-UYP242</v>
          </cell>
          <cell r="J1698" t="str">
            <v>UYP242MM1_UBZAJ_SUMANO</v>
          </cell>
          <cell r="K1698" t="str">
            <v>UYP242MM1_UBZAJ_SUMANO_OG1</v>
          </cell>
          <cell r="L1698" t="str">
            <v>SUMANO</v>
          </cell>
          <cell r="M1698" t="str">
            <v>KAIS</v>
          </cell>
          <cell r="N1698" t="str">
            <v>SORONG SELATAN</v>
          </cell>
          <cell r="O1698" t="str">
            <v>PAPUA BARAT</v>
          </cell>
          <cell r="P1698">
            <v>-1.847896</v>
          </cell>
          <cell r="Q1698">
            <v>132.37758199999999</v>
          </cell>
          <cell r="R1698" t="str">
            <v>R 11-Puma</v>
          </cell>
          <cell r="S1698" t="str">
            <v>Area 4</v>
          </cell>
        </row>
        <row r="1699">
          <cell r="G1699" t="str">
            <v>UYP252</v>
          </cell>
          <cell r="H1699" t="str">
            <v>UYP252OG1</v>
          </cell>
          <cell r="I1699" t="str">
            <v>T-0411-1-UYP252</v>
          </cell>
          <cell r="J1699" t="str">
            <v>UYP252MM1_UBZAJ_MLABOLO</v>
          </cell>
          <cell r="K1699" t="str">
            <v>UYP252MM1_UBZAJ_MLABOLO_OG1</v>
          </cell>
          <cell r="L1699" t="str">
            <v>MLABOLO</v>
          </cell>
          <cell r="M1699" t="str">
            <v>SALKMA</v>
          </cell>
          <cell r="N1699" t="str">
            <v>SORONG SELATAN</v>
          </cell>
          <cell r="O1699" t="str">
            <v>PAPUA BARAT</v>
          </cell>
          <cell r="P1699">
            <v>-1.1462049999999999</v>
          </cell>
          <cell r="Q1699">
            <v>131.87267</v>
          </cell>
          <cell r="R1699" t="str">
            <v>R 11-Puma</v>
          </cell>
          <cell r="S1699" t="str">
            <v>Area 4</v>
          </cell>
        </row>
        <row r="1700">
          <cell r="G1700" t="str">
            <v>UYP253</v>
          </cell>
          <cell r="H1700" t="str">
            <v>UYP253OG1</v>
          </cell>
          <cell r="I1700" t="str">
            <v>T-0411-1-UYP253</v>
          </cell>
          <cell r="J1700" t="str">
            <v>UYP253MM1_UBZTL_WEHALI</v>
          </cell>
          <cell r="K1700" t="str">
            <v>UYP253MM1_UBZTL_WEHALI_OG1</v>
          </cell>
          <cell r="L1700" t="str">
            <v>WEHALI</v>
          </cell>
          <cell r="M1700" t="str">
            <v>TEMINABUAN</v>
          </cell>
          <cell r="N1700" t="str">
            <v>SORONG SELATAN</v>
          </cell>
          <cell r="O1700" t="str">
            <v>PAPUA BARAT</v>
          </cell>
          <cell r="P1700">
            <v>-1.324732</v>
          </cell>
          <cell r="Q1700">
            <v>132.07971000000001</v>
          </cell>
          <cell r="R1700" t="str">
            <v>R 11-Puma</v>
          </cell>
          <cell r="S1700" t="str">
            <v>Area 4</v>
          </cell>
        </row>
        <row r="1701">
          <cell r="G1701" t="str">
            <v>UYP255</v>
          </cell>
          <cell r="H1701" t="str">
            <v>UYP255OG1</v>
          </cell>
          <cell r="I1701" t="str">
            <v>T-0411-1-UYP255</v>
          </cell>
          <cell r="J1701" t="str">
            <v>UYP255MM1_UBZAJ_BEMUS</v>
          </cell>
          <cell r="K1701" t="str">
            <v>UYP255MM1_UBZAJ_BEMUS_OG1</v>
          </cell>
          <cell r="L1701" t="str">
            <v>BEMUS</v>
          </cell>
          <cell r="M1701" t="str">
            <v>FKOUR</v>
          </cell>
          <cell r="N1701" t="str">
            <v>SORONG SELATAN</v>
          </cell>
          <cell r="O1701" t="str">
            <v>PAPUA BARAT</v>
          </cell>
          <cell r="P1701">
            <v>-1.18526</v>
          </cell>
          <cell r="Q1701">
            <v>132.0812</v>
          </cell>
          <cell r="R1701" t="str">
            <v>R 11-Puma</v>
          </cell>
          <cell r="S1701" t="str">
            <v>Area 4</v>
          </cell>
        </row>
        <row r="1702">
          <cell r="G1702" t="str">
            <v>UYP258</v>
          </cell>
          <cell r="H1702" t="str">
            <v>UYP258OG1</v>
          </cell>
          <cell r="I1702" t="str">
            <v>T-0411-1-UYP258</v>
          </cell>
          <cell r="J1702" t="str">
            <v>UYP258MM1_UBZAJ_SIRI-SIRI</v>
          </cell>
          <cell r="K1702" t="str">
            <v>UYP258MM1_UBZAJ_SIRI-SIRI_OG1</v>
          </cell>
          <cell r="L1702" t="str">
            <v>SIRI-SIRI</v>
          </cell>
          <cell r="M1702" t="str">
            <v>INANWATAN</v>
          </cell>
          <cell r="N1702" t="str">
            <v>SORONG SELATAN</v>
          </cell>
          <cell r="O1702" t="str">
            <v>PAPUA BARAT</v>
          </cell>
          <cell r="P1702">
            <v>-2.1332772000000002</v>
          </cell>
          <cell r="Q1702">
            <v>132.12547699999999</v>
          </cell>
          <cell r="R1702" t="str">
            <v>R 11-Puma</v>
          </cell>
          <cell r="S1702" t="str">
            <v>Area 4</v>
          </cell>
        </row>
        <row r="1703">
          <cell r="G1703" t="str">
            <v>UYP259</v>
          </cell>
          <cell r="H1703" t="str">
            <v>UYP259OG1</v>
          </cell>
          <cell r="I1703" t="str">
            <v>T-0411-1-UYP259</v>
          </cell>
          <cell r="J1703" t="str">
            <v>UYP259MM1_UBZAJ_MAKARORO</v>
          </cell>
          <cell r="K1703" t="str">
            <v>UYP259MM1_UBZAJ_MAKARORO_OG1</v>
          </cell>
          <cell r="L1703" t="str">
            <v>MAKARORO</v>
          </cell>
          <cell r="M1703" t="str">
            <v>KAIS DARAT</v>
          </cell>
          <cell r="N1703" t="str">
            <v>SORONG SELATAN</v>
          </cell>
          <cell r="O1703" t="str">
            <v>PAPUA BARAT</v>
          </cell>
          <cell r="P1703">
            <v>-1.8146369</v>
          </cell>
          <cell r="Q1703">
            <v>132.290055</v>
          </cell>
          <cell r="R1703" t="str">
            <v>R 11-Puma</v>
          </cell>
          <cell r="S1703" t="str">
            <v>Area 4</v>
          </cell>
        </row>
        <row r="1704">
          <cell r="G1704" t="str">
            <v>UYP262</v>
          </cell>
          <cell r="H1704" t="str">
            <v>UYP262OG1</v>
          </cell>
          <cell r="I1704" t="str">
            <v>T-0411-1-UYP262</v>
          </cell>
          <cell r="J1704" t="str">
            <v>UYP262MM1_UBZTL_SESOR</v>
          </cell>
          <cell r="K1704" t="str">
            <v>UYP262MM1_UBZTL_SESOR_OG1</v>
          </cell>
          <cell r="L1704" t="str">
            <v>SESOR</v>
          </cell>
          <cell r="M1704" t="str">
            <v>WAYER</v>
          </cell>
          <cell r="N1704" t="str">
            <v>SORONG SELATAN</v>
          </cell>
          <cell r="O1704" t="str">
            <v>PAPUA BARAT</v>
          </cell>
          <cell r="P1704">
            <v>-1.4064399999999999</v>
          </cell>
          <cell r="Q1704">
            <v>132.15199999999999</v>
          </cell>
          <cell r="R1704" t="str">
            <v>R 11-Puma</v>
          </cell>
          <cell r="S1704" t="str">
            <v>Area 4</v>
          </cell>
        </row>
        <row r="1705">
          <cell r="G1705" t="str">
            <v>UYP156</v>
          </cell>
          <cell r="H1705" t="str">
            <v>UYP156OG1</v>
          </cell>
          <cell r="I1705" t="str">
            <v>T-0411-1-UYP156</v>
          </cell>
          <cell r="J1705" t="str">
            <v>UYP156MM1_UBZAJ_THOMAS</v>
          </cell>
          <cell r="K1705" t="str">
            <v>UYP156MM1_UBZAJ_THOMAS_OG1</v>
          </cell>
          <cell r="L1705" t="str">
            <v>THOMAS</v>
          </cell>
          <cell r="M1705" t="str">
            <v>SENOPI</v>
          </cell>
          <cell r="N1705" t="str">
            <v>TAMBRAUW</v>
          </cell>
          <cell r="O1705" t="str">
            <v>PAPUA BARAT</v>
          </cell>
          <cell r="P1705">
            <v>-0.84342470000000003</v>
          </cell>
          <cell r="Q1705">
            <v>132.96683920000001</v>
          </cell>
          <cell r="R1705" t="str">
            <v>R 11-Puma</v>
          </cell>
          <cell r="S1705" t="str">
            <v>Area 4</v>
          </cell>
        </row>
        <row r="1706">
          <cell r="G1706" t="str">
            <v>UYP170</v>
          </cell>
          <cell r="H1706" t="str">
            <v>UYP170OG1</v>
          </cell>
          <cell r="I1706" t="str">
            <v>T-0411-1-UYP170</v>
          </cell>
          <cell r="J1706" t="str">
            <v>UYP170MM1_UBZAJ_RUVEWES</v>
          </cell>
          <cell r="K1706" t="str">
            <v>UYP170MM1_UBZAJ_RUVEWES_OG1</v>
          </cell>
          <cell r="L1706" t="str">
            <v>RUVEWES</v>
          </cell>
          <cell r="M1706" t="str">
            <v>MIYAH</v>
          </cell>
          <cell r="N1706" t="str">
            <v>TAMBRAUW</v>
          </cell>
          <cell r="O1706" t="str">
            <v>PAPUA BARAT</v>
          </cell>
          <cell r="P1706">
            <v>-0.96410099999999999</v>
          </cell>
          <cell r="Q1706">
            <v>132.56693100000001</v>
          </cell>
          <cell r="R1706" t="str">
            <v>R 11-Puma</v>
          </cell>
          <cell r="S1706" t="str">
            <v>Area 4</v>
          </cell>
        </row>
        <row r="1707">
          <cell r="G1707" t="str">
            <v>UYP211</v>
          </cell>
          <cell r="H1707" t="str">
            <v>UYP211OG1</v>
          </cell>
          <cell r="I1707" t="str">
            <v>T-0411-1-UYP211</v>
          </cell>
          <cell r="J1707" t="str">
            <v>UYP211MM1_UBZAJ_SYUNGGAK</v>
          </cell>
          <cell r="K1707" t="str">
            <v>UYP211MM1_UBZAJ_SYUNGGAK_OG1</v>
          </cell>
          <cell r="L1707" t="str">
            <v>SYUNGGAK</v>
          </cell>
          <cell r="M1707" t="str">
            <v>TABOUW</v>
          </cell>
          <cell r="N1707" t="str">
            <v>TAMBRAUW</v>
          </cell>
          <cell r="O1707" t="str">
            <v>PAPUA BARAT</v>
          </cell>
          <cell r="P1707">
            <v>-0.43947399999999998</v>
          </cell>
          <cell r="Q1707">
            <v>132.44796099999999</v>
          </cell>
          <cell r="R1707" t="str">
            <v>R 11-Puma</v>
          </cell>
          <cell r="S1707" t="str">
            <v>Area 4</v>
          </cell>
        </row>
        <row r="1708">
          <cell r="G1708" t="str">
            <v>UYP212</v>
          </cell>
          <cell r="H1708" t="str">
            <v>UYP212OG1</v>
          </cell>
          <cell r="I1708" t="str">
            <v>T-0411-1-UYP212</v>
          </cell>
          <cell r="J1708" t="str">
            <v>UYP212MM1_UBZAJ_SYUBUN</v>
          </cell>
          <cell r="K1708" t="str">
            <v>UYP212MM1_UBZAJ_SYUBUN_OG1</v>
          </cell>
          <cell r="L1708" t="str">
            <v>SYUBUN</v>
          </cell>
          <cell r="M1708" t="str">
            <v>FEF</v>
          </cell>
          <cell r="N1708" t="str">
            <v>TAMBRAUW</v>
          </cell>
          <cell r="O1708" t="str">
            <v>PAPUA BARAT</v>
          </cell>
          <cell r="P1708">
            <v>-0.77900000000000003</v>
          </cell>
          <cell r="Q1708">
            <v>132.36623399999999</v>
          </cell>
          <cell r="R1708" t="str">
            <v>R 11-Puma</v>
          </cell>
          <cell r="S1708" t="str">
            <v>Area 4</v>
          </cell>
        </row>
        <row r="1709">
          <cell r="G1709" t="str">
            <v>UYP213</v>
          </cell>
          <cell r="H1709" t="str">
            <v>UYP213OG1</v>
          </cell>
          <cell r="I1709" t="str">
            <v>T-0411-1-UYP213</v>
          </cell>
          <cell r="J1709" t="str">
            <v>UYP213MM1_UBZTL_BONDOPI</v>
          </cell>
          <cell r="K1709" t="str">
            <v>UYP213MM1_UBZTL_BONDOPI_OG1</v>
          </cell>
          <cell r="L1709" t="str">
            <v>BONDOPI</v>
          </cell>
          <cell r="M1709" t="str">
            <v>AMBARBAKEN BARAT</v>
          </cell>
          <cell r="N1709" t="str">
            <v>TAMBRAUW</v>
          </cell>
          <cell r="O1709" t="str">
            <v>PAPUA BARAT</v>
          </cell>
          <cell r="P1709">
            <v>-0.50542699999999996</v>
          </cell>
          <cell r="Q1709">
            <v>133.01460599999999</v>
          </cell>
          <cell r="R1709" t="str">
            <v>R 11-Puma</v>
          </cell>
          <cell r="S1709" t="str">
            <v>Area 4</v>
          </cell>
        </row>
        <row r="1710">
          <cell r="G1710" t="str">
            <v>UYP214</v>
          </cell>
          <cell r="H1710" t="str">
            <v>UYP214OG1</v>
          </cell>
          <cell r="I1710" t="str">
            <v>T-0411-1-UYP214</v>
          </cell>
          <cell r="J1710" t="str">
            <v>UYP214MM1_UBZAJ_SAHAE</v>
          </cell>
          <cell r="K1710" t="str">
            <v>UYP214MM1_UBZAJ_SAHAE_OG1</v>
          </cell>
          <cell r="L1710" t="str">
            <v>SAHAE</v>
          </cell>
          <cell r="M1710" t="str">
            <v>MIYAH SELATAN</v>
          </cell>
          <cell r="N1710" t="str">
            <v>TAMBRAUW</v>
          </cell>
          <cell r="O1710" t="str">
            <v>PAPUA BARAT</v>
          </cell>
          <cell r="P1710">
            <v>-0.96410099999999999</v>
          </cell>
          <cell r="Q1710">
            <v>132.56693100000001</v>
          </cell>
          <cell r="R1710" t="str">
            <v>R 11-Puma</v>
          </cell>
          <cell r="S1710" t="str">
            <v>Area 4</v>
          </cell>
        </row>
        <row r="1711">
          <cell r="G1711" t="str">
            <v>UYP215</v>
          </cell>
          <cell r="H1711" t="str">
            <v>UYP215OG1</v>
          </cell>
          <cell r="I1711" t="str">
            <v>T-0411-1-UYP215</v>
          </cell>
          <cell r="J1711" t="str">
            <v>UYP215MM1_UBZAJ_WAJAREK</v>
          </cell>
          <cell r="K1711" t="str">
            <v>UYP215MM1_UBZAJ_WAJAREK_OG1</v>
          </cell>
          <cell r="L1711" t="str">
            <v>WAJAREK</v>
          </cell>
          <cell r="M1711" t="str">
            <v>MPUR</v>
          </cell>
          <cell r="N1711" t="str">
            <v>TAMBRAUW</v>
          </cell>
          <cell r="O1711" t="str">
            <v>PAPUA BARAT</v>
          </cell>
          <cell r="P1711">
            <v>-0.616892</v>
          </cell>
          <cell r="Q1711">
            <v>133.2406757</v>
          </cell>
          <cell r="R1711" t="str">
            <v>R 11-Puma</v>
          </cell>
          <cell r="S1711" t="str">
            <v>Area 4</v>
          </cell>
        </row>
        <row r="1712">
          <cell r="G1712" t="str">
            <v>UYP224</v>
          </cell>
          <cell r="H1712" t="str">
            <v>UYP224OG1</v>
          </cell>
          <cell r="I1712" t="str">
            <v>T-0411-1-UYP224</v>
          </cell>
          <cell r="J1712" t="str">
            <v>UYP224MM1_UBZAJ_BIKAR</v>
          </cell>
          <cell r="K1712" t="str">
            <v>UYP224MM1_UBZAJ_BIKAR_OG1</v>
          </cell>
          <cell r="L1712" t="str">
            <v>BIKAR</v>
          </cell>
          <cell r="M1712" t="str">
            <v>BIKAR</v>
          </cell>
          <cell r="N1712" t="str">
            <v>TAMBRAUW</v>
          </cell>
          <cell r="O1712" t="str">
            <v>PAPUA BARAT</v>
          </cell>
          <cell r="P1712" t="str">
            <v>-0.5018186</v>
          </cell>
          <cell r="Q1712">
            <v>1322275723</v>
          </cell>
          <cell r="R1712" t="str">
            <v>R 11-Puma</v>
          </cell>
          <cell r="S1712" t="str">
            <v>Area 4</v>
          </cell>
        </row>
        <row r="1713">
          <cell r="G1713" t="str">
            <v>UYP158</v>
          </cell>
          <cell r="H1713" t="str">
            <v>UYP158OG1</v>
          </cell>
          <cell r="I1713" t="str">
            <v>T-0411-1-UYP158</v>
          </cell>
          <cell r="J1713" t="str">
            <v>UYP158MM1_UBZTL_SARBE</v>
          </cell>
          <cell r="K1713" t="str">
            <v>UYP158MM1_UBZTL_SARBE_OG1</v>
          </cell>
          <cell r="L1713" t="str">
            <v>SARBE</v>
          </cell>
          <cell r="M1713" t="str">
            <v>KURI</v>
          </cell>
          <cell r="N1713" t="str">
            <v>TELUK BINTUNI</v>
          </cell>
          <cell r="O1713" t="str">
            <v>PAPUA BARAT</v>
          </cell>
          <cell r="P1713">
            <v>-2.5458599999999998</v>
          </cell>
          <cell r="Q1713">
            <v>133.82829000000001</v>
          </cell>
          <cell r="R1713" t="str">
            <v>R 11-Puma</v>
          </cell>
          <cell r="S1713" t="str">
            <v>Area 4</v>
          </cell>
        </row>
        <row r="1714">
          <cell r="G1714" t="str">
            <v>UYP159</v>
          </cell>
          <cell r="H1714" t="str">
            <v>UYP159OG1</v>
          </cell>
          <cell r="I1714" t="str">
            <v>T-0411-1-UYP159</v>
          </cell>
          <cell r="J1714" t="str">
            <v>UYP159MM1_UBZTL_YAKORA</v>
          </cell>
          <cell r="K1714" t="str">
            <v>UYP159MM1_UBZTL_YAKORA_OG1</v>
          </cell>
          <cell r="L1714" t="str">
            <v>YAKORA</v>
          </cell>
          <cell r="M1714" t="str">
            <v>YAKORA</v>
          </cell>
          <cell r="N1714" t="str">
            <v>TELUK BINTUNI</v>
          </cell>
          <cell r="O1714" t="str">
            <v>PAPUA BARAT</v>
          </cell>
          <cell r="P1714">
            <v>-2.0442369999999999</v>
          </cell>
          <cell r="Q1714">
            <v>133.05448200000001</v>
          </cell>
          <cell r="R1714" t="str">
            <v>R 11-Puma</v>
          </cell>
          <cell r="S1714" t="str">
            <v>Area 4</v>
          </cell>
        </row>
        <row r="1715">
          <cell r="G1715" t="str">
            <v>UYP161</v>
          </cell>
          <cell r="H1715" t="str">
            <v>UYP161OG1</v>
          </cell>
          <cell r="I1715" t="str">
            <v>T-0411-1-UYP161</v>
          </cell>
          <cell r="J1715" t="str">
            <v>UYP161MM1_UBZTL_YARU</v>
          </cell>
          <cell r="K1715" t="str">
            <v>UYP161MM1_UBZTL_YARU_OG1</v>
          </cell>
          <cell r="L1715" t="str">
            <v>YARU</v>
          </cell>
          <cell r="M1715" t="str">
            <v>AROBA</v>
          </cell>
          <cell r="N1715" t="str">
            <v>TELUK BINTUNI</v>
          </cell>
          <cell r="O1715" t="str">
            <v>PAPUA BARAT</v>
          </cell>
          <cell r="P1715">
            <v>-2.7466444999999999</v>
          </cell>
          <cell r="Q1715">
            <v>133.39034169999999</v>
          </cell>
          <cell r="R1715" t="str">
            <v>R 11-Puma</v>
          </cell>
          <cell r="S1715" t="str">
            <v>Area 4</v>
          </cell>
        </row>
        <row r="1716">
          <cell r="G1716" t="str">
            <v>UYP162</v>
          </cell>
          <cell r="H1716" t="str">
            <v>UYP162OG1</v>
          </cell>
          <cell r="I1716" t="str">
            <v>T-0411-1-UYP162</v>
          </cell>
          <cell r="J1716" t="str">
            <v>UYP162MM1_UBZTL_Barma_Baru</v>
          </cell>
          <cell r="K1716" t="str">
            <v>UYP162MM1_UBZTL_Barma_Baru_OG1</v>
          </cell>
          <cell r="L1716" t="str">
            <v>Barma Baru</v>
          </cell>
          <cell r="M1716" t="str">
            <v>MEYADO</v>
          </cell>
          <cell r="N1716" t="str">
            <v>TELUK BINTUNI</v>
          </cell>
          <cell r="O1716" t="str">
            <v>PAPUA BARAT</v>
          </cell>
          <cell r="P1716">
            <v>-1.9020170000000001</v>
          </cell>
          <cell r="Q1716">
            <v>133.08806799999999</v>
          </cell>
          <cell r="R1716" t="str">
            <v>R 11-Puma</v>
          </cell>
          <cell r="S1716" t="str">
            <v>Area 4</v>
          </cell>
        </row>
        <row r="1717">
          <cell r="G1717" t="str">
            <v>UYP164</v>
          </cell>
          <cell r="H1717" t="str">
            <v>UYP164OG1</v>
          </cell>
          <cell r="I1717" t="str">
            <v>T-0411-1-UYP164</v>
          </cell>
          <cell r="J1717" t="str">
            <v>UYP164MM1_UBZTL_KALITAMI_II</v>
          </cell>
          <cell r="K1717" t="str">
            <v>UYP164MM1_UBZTL_KALITAMI_II_OG1</v>
          </cell>
          <cell r="L1717" t="str">
            <v>KALITAMI II</v>
          </cell>
          <cell r="M1717" t="str">
            <v>KAMUNDAN</v>
          </cell>
          <cell r="N1717" t="str">
            <v>TELUK BINTUNI</v>
          </cell>
          <cell r="O1717" t="str">
            <v>PAPUA BARAT</v>
          </cell>
          <cell r="P1717">
            <v>-2.2450399999999999</v>
          </cell>
          <cell r="Q1717">
            <v>132.67035999999999</v>
          </cell>
          <cell r="R1717" t="str">
            <v>R 11-Puma</v>
          </cell>
          <cell r="S1717" t="str">
            <v>Area 4</v>
          </cell>
        </row>
        <row r="1718">
          <cell r="G1718" t="str">
            <v>UYP165</v>
          </cell>
          <cell r="H1718" t="str">
            <v>UYP165OG1</v>
          </cell>
          <cell r="I1718" t="str">
            <v>T-0411-1-UYP165</v>
          </cell>
          <cell r="J1718" t="str">
            <v>UYP165MM1_UBZTL_JAGIRO</v>
          </cell>
          <cell r="K1718" t="str">
            <v>UYP165MM1_UBZTL_JAGIRO_OG1</v>
          </cell>
          <cell r="L1718" t="str">
            <v>JAGIRO</v>
          </cell>
          <cell r="M1718" t="str">
            <v>MOSKONA SELATAN</v>
          </cell>
          <cell r="N1718" t="str">
            <v>TELUK BINTUNI</v>
          </cell>
          <cell r="O1718" t="str">
            <v>PAPUA BARAT</v>
          </cell>
          <cell r="P1718">
            <v>-1.823558</v>
          </cell>
          <cell r="Q1718">
            <v>133.05217400000001</v>
          </cell>
          <cell r="R1718" t="str">
            <v>R 11-Puma</v>
          </cell>
          <cell r="S1718" t="str">
            <v>Area 4</v>
          </cell>
        </row>
        <row r="1719">
          <cell r="G1719" t="str">
            <v>UYP166</v>
          </cell>
          <cell r="H1719" t="str">
            <v>UYP166OG1</v>
          </cell>
          <cell r="I1719" t="str">
            <v>T-0411-1-UYP166</v>
          </cell>
          <cell r="J1719" t="str">
            <v>UYP166MM1_UBZTL_NARAMASA</v>
          </cell>
          <cell r="K1719" t="str">
            <v>UYP166MM1_UBZTL_NARAMASA_OG1</v>
          </cell>
          <cell r="L1719" t="str">
            <v>NARAMASA</v>
          </cell>
          <cell r="M1719" t="str">
            <v>KURI</v>
          </cell>
          <cell r="N1719" t="str">
            <v>TELUK BINTUNI</v>
          </cell>
          <cell r="O1719" t="str">
            <v>PAPUA BARAT</v>
          </cell>
          <cell r="P1719">
            <v>-2.5429900000000001</v>
          </cell>
          <cell r="Q1719">
            <v>133.97318999999999</v>
          </cell>
          <cell r="R1719" t="str">
            <v>R 11-Puma</v>
          </cell>
          <cell r="S1719" t="str">
            <v>Area 4</v>
          </cell>
        </row>
        <row r="1720">
          <cell r="G1720" t="str">
            <v>UYP167</v>
          </cell>
          <cell r="H1720" t="str">
            <v>UYP167OG1</v>
          </cell>
          <cell r="I1720" t="str">
            <v>T-0411-1-UYP167</v>
          </cell>
          <cell r="J1720" t="str">
            <v>UYP167MM1_UBZTL_MEMBERA</v>
          </cell>
          <cell r="K1720" t="str">
            <v>UYP167MM1_UBZTL_MEMBERA_OG1</v>
          </cell>
          <cell r="L1720" t="str">
            <v>MEMBERA</v>
          </cell>
          <cell r="M1720" t="str">
            <v>TEMBUNI</v>
          </cell>
          <cell r="N1720" t="str">
            <v>TELUK BINTUNI</v>
          </cell>
          <cell r="O1720" t="str">
            <v>PAPUA BARAT</v>
          </cell>
          <cell r="P1720">
            <v>-1.8285359999999999</v>
          </cell>
          <cell r="Q1720">
            <v>133.22721000000001</v>
          </cell>
          <cell r="R1720" t="str">
            <v>R 11-Puma</v>
          </cell>
          <cell r="S1720" t="str">
            <v>Area 4</v>
          </cell>
        </row>
        <row r="1721">
          <cell r="G1721" t="str">
            <v>UYP169</v>
          </cell>
          <cell r="H1721" t="str">
            <v>UYP169OG1</v>
          </cell>
          <cell r="I1721" t="str">
            <v>T-0411-1-UYP169</v>
          </cell>
          <cell r="J1721" t="str">
            <v>UYP169MM1_UBZTL_EKAM</v>
          </cell>
          <cell r="K1721" t="str">
            <v>UYP169MM1_UBZTL_EKAM_OG1</v>
          </cell>
          <cell r="L1721" t="str">
            <v>EKAM</v>
          </cell>
          <cell r="M1721" t="str">
            <v>TOMU</v>
          </cell>
          <cell r="N1721" t="str">
            <v>TELUK BINTUNI</v>
          </cell>
          <cell r="O1721" t="str">
            <v>PAPUA BARAT</v>
          </cell>
          <cell r="P1721">
            <v>-2.2276156999999999</v>
          </cell>
          <cell r="Q1721">
            <v>133.06833219999999</v>
          </cell>
          <cell r="R1721" t="str">
            <v>R 11-Puma</v>
          </cell>
          <cell r="S1721" t="str">
            <v>Area 4</v>
          </cell>
        </row>
        <row r="1722">
          <cell r="G1722" t="str">
            <v>UYP172</v>
          </cell>
          <cell r="H1722" t="str">
            <v>UYP172OG1</v>
          </cell>
          <cell r="I1722" t="str">
            <v>T-0411-1-UYP172</v>
          </cell>
          <cell r="J1722" t="str">
            <v>UYP172MM1_UBZTL_WERIAGAR_SELATAN</v>
          </cell>
          <cell r="K1722" t="str">
            <v>UYP172MM1_UBZTL_WERIAGAR_SELATAN_OG1</v>
          </cell>
          <cell r="L1722" t="str">
            <v>WERIAGAR SELATAN</v>
          </cell>
          <cell r="M1722" t="str">
            <v>WERIAGAR</v>
          </cell>
          <cell r="N1722" t="str">
            <v>TELUK BINTUNI</v>
          </cell>
          <cell r="O1722" t="str">
            <v>PAPUA BARAT</v>
          </cell>
          <cell r="P1722">
            <v>-2.2699340000000001</v>
          </cell>
          <cell r="Q1722">
            <v>132.88943499999999</v>
          </cell>
          <cell r="R1722" t="str">
            <v>R 11-Puma</v>
          </cell>
          <cell r="S1722" t="str">
            <v>Area 4</v>
          </cell>
        </row>
        <row r="1723">
          <cell r="G1723" t="str">
            <v>UYP174</v>
          </cell>
          <cell r="H1723" t="str">
            <v>UYP174OG1</v>
          </cell>
          <cell r="I1723" t="str">
            <v>T-0411-1-UYP174</v>
          </cell>
          <cell r="J1723" t="str">
            <v>UYP174MM1_UBZTL_Inorka</v>
          </cell>
          <cell r="K1723" t="str">
            <v>UYP174MM1_UBZTL_Inorka_OG1</v>
          </cell>
          <cell r="L1723" t="str">
            <v>Inorka</v>
          </cell>
          <cell r="M1723" t="str">
            <v>MOSKONA BARAT</v>
          </cell>
          <cell r="N1723" t="str">
            <v>TELUK BINTUNI</v>
          </cell>
          <cell r="O1723" t="str">
            <v>PAPUA BARAT</v>
          </cell>
          <cell r="P1723">
            <v>-1.839221</v>
          </cell>
          <cell r="Q1723">
            <v>132.95735500000001</v>
          </cell>
          <cell r="R1723" t="str">
            <v>R 11-Puma</v>
          </cell>
          <cell r="S1723" t="str">
            <v>Area 4</v>
          </cell>
        </row>
        <row r="1724">
          <cell r="G1724" t="str">
            <v>UYP175</v>
          </cell>
          <cell r="H1724" t="str">
            <v>UYP175OG1</v>
          </cell>
          <cell r="I1724" t="str">
            <v>T-0411-1-UYP175</v>
          </cell>
          <cell r="J1724" t="str">
            <v>UYP175MM1_UBZTL_MASYETA</v>
          </cell>
          <cell r="K1724" t="str">
            <v>UYP175MM1_UBZTL_MASYETA_OG1</v>
          </cell>
          <cell r="L1724" t="str">
            <v>MASYETA</v>
          </cell>
          <cell r="M1724" t="str">
            <v>MASYETA</v>
          </cell>
          <cell r="N1724" t="str">
            <v>TELUK BINTUNI</v>
          </cell>
          <cell r="O1724" t="str">
            <v>PAPUA BARAT</v>
          </cell>
          <cell r="P1724">
            <v>-1.5506409999999999</v>
          </cell>
          <cell r="Q1724">
            <v>133.23838799999999</v>
          </cell>
          <cell r="R1724" t="str">
            <v>R 11-Puma</v>
          </cell>
          <cell r="S1724" t="str">
            <v>Area 4</v>
          </cell>
        </row>
        <row r="1725">
          <cell r="G1725" t="str">
            <v>UYP176</v>
          </cell>
          <cell r="H1725" t="str">
            <v>UYP176OG1</v>
          </cell>
          <cell r="I1725" t="str">
            <v>T-0411-1-UYP176</v>
          </cell>
          <cell r="J1725" t="str">
            <v>UYP176MM1_UBZTL_MEYENDA</v>
          </cell>
          <cell r="K1725" t="str">
            <v>UYP176MM1_UBZTL_MEYENDA_OG1</v>
          </cell>
          <cell r="L1725" t="str">
            <v>MEYENDA</v>
          </cell>
          <cell r="M1725" t="str">
            <v>MOSKONA SELATAN</v>
          </cell>
          <cell r="N1725" t="str">
            <v>TELUK BINTUNI</v>
          </cell>
          <cell r="O1725" t="str">
            <v>PAPUA BARAT</v>
          </cell>
          <cell r="P1725">
            <v>-1.7677799999999999</v>
          </cell>
          <cell r="Q1725">
            <v>133.01779999999999</v>
          </cell>
          <cell r="R1725" t="str">
            <v>R 11-Puma</v>
          </cell>
          <cell r="S1725" t="str">
            <v>Area 4</v>
          </cell>
        </row>
        <row r="1726">
          <cell r="G1726" t="str">
            <v>UYP178</v>
          </cell>
          <cell r="H1726" t="str">
            <v>UYP178OG1</v>
          </cell>
          <cell r="I1726" t="str">
            <v>T-0411-1-UYP178</v>
          </cell>
          <cell r="J1726" t="str">
            <v>UYP178MM1_UBZTL_CUMNAJI</v>
          </cell>
          <cell r="K1726" t="str">
            <v>UYP178MM1_UBZTL_CUMNAJI_OG1</v>
          </cell>
          <cell r="L1726" t="str">
            <v>CUMNAJI</v>
          </cell>
          <cell r="M1726" t="str">
            <v>DATARAN BEIMES</v>
          </cell>
          <cell r="N1726" t="str">
            <v>TELUK BINTUNI</v>
          </cell>
          <cell r="O1726" t="str">
            <v>PAPUA BARAT</v>
          </cell>
          <cell r="P1726">
            <v>-1.613154</v>
          </cell>
          <cell r="Q1726">
            <v>133.62893600000001</v>
          </cell>
          <cell r="R1726" t="str">
            <v>R 11-Puma</v>
          </cell>
          <cell r="S1726" t="str">
            <v>Area 4</v>
          </cell>
        </row>
        <row r="1727">
          <cell r="G1727" t="str">
            <v>UYP179</v>
          </cell>
          <cell r="H1727" t="str">
            <v>UYP179OG1</v>
          </cell>
          <cell r="I1727" t="str">
            <v>T-0411-1-UYP179</v>
          </cell>
          <cell r="J1727" t="str">
            <v>UYP179MM1_UBZTL_BANGUN_MULYA</v>
          </cell>
          <cell r="K1727" t="str">
            <v>UYP179MM1_UBZTL_BANGUN_MULYA_OG1</v>
          </cell>
          <cell r="L1727" t="str">
            <v>BANGUN MULYA</v>
          </cell>
          <cell r="M1727" t="str">
            <v>TEMBUNI</v>
          </cell>
          <cell r="N1727" t="str">
            <v>TELUK BINTUNI</v>
          </cell>
          <cell r="O1727" t="str">
            <v>PAPUA BARAT</v>
          </cell>
          <cell r="P1727">
            <v>-1.9273389999999999</v>
          </cell>
          <cell r="Q1727">
            <v>133.23456300000001</v>
          </cell>
          <cell r="R1727" t="str">
            <v>R 11-Puma</v>
          </cell>
          <cell r="S1727" t="str">
            <v>Area 4</v>
          </cell>
        </row>
        <row r="1728">
          <cell r="G1728" t="str">
            <v>UYP184</v>
          </cell>
          <cell r="H1728" t="str">
            <v>UYP184OG1</v>
          </cell>
          <cell r="I1728" t="str">
            <v>T-0411-1-UYP184</v>
          </cell>
          <cell r="J1728" t="str">
            <v>UYP184MM1_UBZTL_WARGA_NUSA_II</v>
          </cell>
          <cell r="K1728" t="str">
            <v>UYP184MM1_UBZTL_WARGA_NUSA_II_OG1</v>
          </cell>
          <cell r="L1728" t="str">
            <v>WARGA NUSA II</v>
          </cell>
          <cell r="M1728" t="str">
            <v>KAITARO</v>
          </cell>
          <cell r="N1728" t="str">
            <v>TELUK BINTUNI</v>
          </cell>
          <cell r="O1728" t="str">
            <v>PAPUA BARAT</v>
          </cell>
          <cell r="P1728">
            <v>-2.7851750000000002</v>
          </cell>
          <cell r="Q1728">
            <v>133.63936899999999</v>
          </cell>
          <cell r="R1728" t="str">
            <v>R 11-Puma</v>
          </cell>
          <cell r="S1728" t="str">
            <v>Area 4</v>
          </cell>
        </row>
        <row r="1729">
          <cell r="G1729" t="str">
            <v>UYP185</v>
          </cell>
          <cell r="H1729" t="str">
            <v>UYP185OG1</v>
          </cell>
          <cell r="I1729" t="str">
            <v>T-0411-1-UYP185</v>
          </cell>
          <cell r="J1729" t="str">
            <v>UYP185MM1_UBZTL_JAHABRA</v>
          </cell>
          <cell r="K1729" t="str">
            <v>UYP185MM1_UBZTL_JAHABRA_OG1</v>
          </cell>
          <cell r="L1729" t="str">
            <v>JAHABRA</v>
          </cell>
          <cell r="M1729" t="str">
            <v>BISCOOP</v>
          </cell>
          <cell r="N1729" t="str">
            <v>TELUK BINTUNI</v>
          </cell>
          <cell r="O1729" t="str">
            <v>PAPUA BARAT</v>
          </cell>
          <cell r="P1729">
            <v>-1.582246</v>
          </cell>
          <cell r="Q1729">
            <v>133.302595</v>
          </cell>
          <cell r="R1729" t="str">
            <v>R 11-Puma</v>
          </cell>
          <cell r="S1729" t="str">
            <v>Area 4</v>
          </cell>
        </row>
        <row r="1730">
          <cell r="G1730" t="str">
            <v>UYP187</v>
          </cell>
          <cell r="H1730" t="str">
            <v>UYP187OG1</v>
          </cell>
          <cell r="I1730" t="str">
            <v>T-0411-1-UYP187</v>
          </cell>
          <cell r="J1730" t="str">
            <v>UYP187MM1_UBZTL_MERIDEY</v>
          </cell>
          <cell r="K1730" t="str">
            <v>UYP187MM1_UBZTL_MERIDEY_OG1</v>
          </cell>
          <cell r="L1730" t="str">
            <v>MERIDEY</v>
          </cell>
          <cell r="M1730" t="str">
            <v>MOSKONA SELATAN</v>
          </cell>
          <cell r="N1730" t="str">
            <v>TELUK BINTUNI</v>
          </cell>
          <cell r="O1730" t="str">
            <v>PAPUA BARAT</v>
          </cell>
          <cell r="P1730">
            <v>-1.7839400000000001</v>
          </cell>
          <cell r="Q1730">
            <v>133.190493</v>
          </cell>
          <cell r="R1730" t="str">
            <v>R 11-Puma</v>
          </cell>
          <cell r="S1730" t="str">
            <v>Area 4</v>
          </cell>
        </row>
        <row r="1731">
          <cell r="G1731" t="str">
            <v>UYP188</v>
          </cell>
          <cell r="H1731" t="str">
            <v>UYP188OG1</v>
          </cell>
          <cell r="I1731" t="str">
            <v>T-0411-1-UYP188</v>
          </cell>
          <cell r="J1731" t="str">
            <v>UYP188MM1_UBZTL_HORNA</v>
          </cell>
          <cell r="K1731" t="str">
            <v>UYP188MM1_UBZTL_HORNA_OG1</v>
          </cell>
          <cell r="L1731" t="str">
            <v>HORNA</v>
          </cell>
          <cell r="M1731" t="str">
            <v>DATARAN BEIMES</v>
          </cell>
          <cell r="N1731" t="str">
            <v>TELUK BINTUNI</v>
          </cell>
          <cell r="O1731" t="str">
            <v>PAPUA BARAT</v>
          </cell>
          <cell r="P1731">
            <v>-1.6143289999999999</v>
          </cell>
          <cell r="Q1731">
            <v>133.662218</v>
          </cell>
          <cell r="R1731" t="str">
            <v>R 11-Puma</v>
          </cell>
          <cell r="S1731" t="str">
            <v>Area 4</v>
          </cell>
        </row>
        <row r="1732">
          <cell r="G1732" t="str">
            <v>UYP189</v>
          </cell>
          <cell r="H1732" t="str">
            <v>UYP189OG1</v>
          </cell>
          <cell r="I1732" t="str">
            <v>T-0411-1-UYP189</v>
          </cell>
          <cell r="J1732" t="str">
            <v>UYP189MM1_UBZTL_DEIMA_KALIBIRU</v>
          </cell>
          <cell r="K1732" t="str">
            <v>UYP189MM1_UBZTL_DEIMA_KALIBIRU_OG1</v>
          </cell>
          <cell r="L1732" t="str">
            <v>DEIMA KALIBIRU</v>
          </cell>
          <cell r="M1732" t="str">
            <v>TUHIBA</v>
          </cell>
          <cell r="N1732" t="str">
            <v>TELUK BINTUNI</v>
          </cell>
          <cell r="O1732" t="str">
            <v>PAPUA BARAT</v>
          </cell>
          <cell r="P1732">
            <v>-2.035263</v>
          </cell>
          <cell r="Q1732">
            <v>133.40626900000001</v>
          </cell>
          <cell r="R1732" t="str">
            <v>R 11-Puma</v>
          </cell>
          <cell r="S1732" t="str">
            <v>Area 4</v>
          </cell>
        </row>
        <row r="1733">
          <cell r="G1733" t="str">
            <v>UYP190</v>
          </cell>
          <cell r="H1733" t="str">
            <v>UYP190OG1</v>
          </cell>
          <cell r="I1733" t="str">
            <v>T-0411-1-UYP190</v>
          </cell>
          <cell r="J1733" t="str">
            <v>UYP190MM1_UBZTL_IRAHIMA</v>
          </cell>
          <cell r="K1733" t="str">
            <v>UYP190MM1_UBZTL_IRAHIMA_OG1</v>
          </cell>
          <cell r="L1733" t="str">
            <v>IRAHIMA</v>
          </cell>
          <cell r="M1733" t="str">
            <v>MOSKONA SELATAN</v>
          </cell>
          <cell r="N1733" t="str">
            <v>TELUK BINTUNI</v>
          </cell>
          <cell r="O1733" t="str">
            <v>PAPUA BARAT</v>
          </cell>
          <cell r="P1733" t="str">
            <v>-1839221</v>
          </cell>
          <cell r="Q1733">
            <v>133.00367499999999</v>
          </cell>
          <cell r="R1733" t="str">
            <v>R 11-Puma</v>
          </cell>
          <cell r="S1733" t="str">
            <v>Area 4</v>
          </cell>
        </row>
        <row r="1734">
          <cell r="G1734" t="str">
            <v>UYP192</v>
          </cell>
          <cell r="H1734" t="str">
            <v>UYP192OG1</v>
          </cell>
          <cell r="I1734" t="str">
            <v>T-0411-1-UYP192</v>
          </cell>
          <cell r="J1734" t="str">
            <v>UYP192MM1_UBZTL_Duhumenau</v>
          </cell>
          <cell r="K1734" t="str">
            <v>UYP192MM1_UBZTL_Duhumenau_OG1</v>
          </cell>
          <cell r="L1734" t="str">
            <v>Duhumenau</v>
          </cell>
          <cell r="M1734" t="str">
            <v>Tuhiba</v>
          </cell>
          <cell r="N1734" t="str">
            <v>TELUK BINTUNI</v>
          </cell>
          <cell r="O1734" t="str">
            <v>PAPUA BARAT</v>
          </cell>
          <cell r="P1734">
            <v>-1.996267</v>
          </cell>
          <cell r="Q1734">
            <v>133.38422499999999</v>
          </cell>
          <cell r="R1734" t="str">
            <v>R 11-Puma</v>
          </cell>
          <cell r="S1734" t="str">
            <v>Area 4</v>
          </cell>
        </row>
        <row r="1735">
          <cell r="G1735" t="str">
            <v>UYP193</v>
          </cell>
          <cell r="H1735" t="str">
            <v>UYP193OG1</v>
          </cell>
          <cell r="I1735" t="str">
            <v>T-0411-1-UYP193</v>
          </cell>
          <cell r="J1735" t="str">
            <v>UYP193MM1_UBZTL_MENYEMBRU</v>
          </cell>
          <cell r="K1735" t="str">
            <v>UYP193MM1_UBZTL_MENYEMBRU_OG1</v>
          </cell>
          <cell r="L1735" t="str">
            <v>MENYEMBRU</v>
          </cell>
          <cell r="M1735" t="str">
            <v>BISCOOP</v>
          </cell>
          <cell r="N1735" t="str">
            <v>TELUK BINTUNI</v>
          </cell>
          <cell r="O1735" t="str">
            <v>PAPUA BARAT</v>
          </cell>
          <cell r="P1735">
            <v>-1.5889979999999999</v>
          </cell>
          <cell r="Q1735">
            <v>133.36518100000001</v>
          </cell>
          <cell r="R1735" t="str">
            <v>R 11-Puma</v>
          </cell>
          <cell r="S1735" t="str">
            <v>Area 4</v>
          </cell>
        </row>
        <row r="1736">
          <cell r="G1736" t="str">
            <v>UYP194</v>
          </cell>
          <cell r="H1736" t="str">
            <v>UYP194OG1</v>
          </cell>
          <cell r="I1736" t="str">
            <v>T-0411-1-UYP194</v>
          </cell>
          <cell r="J1736" t="str">
            <v>UYP194MM1_UBZTL_SARA</v>
          </cell>
          <cell r="K1736" t="str">
            <v>UYP194MM1_UBZTL_SARA_OG1</v>
          </cell>
          <cell r="L1736" t="str">
            <v>SARA</v>
          </cell>
          <cell r="M1736" t="str">
            <v>KAITARO</v>
          </cell>
          <cell r="N1736" t="str">
            <v>TELUK BINTUNI</v>
          </cell>
          <cell r="O1736" t="str">
            <v>PAPUA BARAT</v>
          </cell>
          <cell r="P1736">
            <v>-2.7839399999999999</v>
          </cell>
          <cell r="Q1736">
            <v>133.190493</v>
          </cell>
          <cell r="R1736" t="str">
            <v>R 11-Puma</v>
          </cell>
          <cell r="S1736" t="str">
            <v>Area 4</v>
          </cell>
        </row>
        <row r="1737">
          <cell r="G1737" t="str">
            <v>UYP196</v>
          </cell>
          <cell r="H1737" t="str">
            <v>UYP196OG1</v>
          </cell>
          <cell r="I1737" t="str">
            <v>T-0411-1-UYP196</v>
          </cell>
          <cell r="J1737" t="str">
            <v>UYP196MM1_UBZTL_Barma_Barat</v>
          </cell>
          <cell r="K1737" t="str">
            <v>UYP196MM1_UBZTL_Barma_Barat_OG1</v>
          </cell>
          <cell r="L1737" t="str">
            <v>Barma Barat</v>
          </cell>
          <cell r="M1737" t="str">
            <v>MOSKONA SELATAN</v>
          </cell>
          <cell r="N1737" t="str">
            <v>TELUK BINTUNI</v>
          </cell>
          <cell r="O1737" t="str">
            <v>PAPUA BARAT</v>
          </cell>
          <cell r="P1737">
            <v>-1.897972</v>
          </cell>
          <cell r="Q1737">
            <v>133.00226599999999</v>
          </cell>
          <cell r="R1737" t="str">
            <v>R 11-Puma</v>
          </cell>
          <cell r="S1737" t="str">
            <v>Area 4</v>
          </cell>
        </row>
        <row r="1738">
          <cell r="G1738" t="str">
            <v>UYP200</v>
          </cell>
          <cell r="H1738" t="str">
            <v>UYP200OG1</v>
          </cell>
          <cell r="I1738" t="str">
            <v>T-0411-1-UYP200</v>
          </cell>
          <cell r="J1738" t="str">
            <v>UYP200MM1_UBZTL_MESOMDA</v>
          </cell>
          <cell r="K1738" t="str">
            <v>UYP200MM1_UBZTL_MESOMDA_OG1</v>
          </cell>
          <cell r="L1738" t="str">
            <v>MESOMDA</v>
          </cell>
          <cell r="M1738" t="str">
            <v>MASYETA</v>
          </cell>
          <cell r="N1738" t="str">
            <v>TELUK BINTUNI</v>
          </cell>
          <cell r="O1738" t="str">
            <v>PAPUA BARAT</v>
          </cell>
          <cell r="P1738">
            <v>-1.4720329999999999</v>
          </cell>
          <cell r="Q1738">
            <v>133.2481291</v>
          </cell>
          <cell r="R1738" t="str">
            <v>R 11-Puma</v>
          </cell>
          <cell r="S1738" t="str">
            <v>Area 4</v>
          </cell>
        </row>
        <row r="1739">
          <cell r="G1739" t="str">
            <v>UYP203</v>
          </cell>
          <cell r="H1739" t="str">
            <v>UYP203OG1</v>
          </cell>
          <cell r="I1739" t="str">
            <v>T-0411-1-UYP203</v>
          </cell>
          <cell r="J1739" t="str">
            <v>UYP203MM1_UBZTL_MOGOI_BARU</v>
          </cell>
          <cell r="K1739" t="str">
            <v>UYP203MM1_UBZTL_MOGOI_BARU_OG1</v>
          </cell>
          <cell r="L1739" t="str">
            <v>MOGOI BARU</v>
          </cell>
          <cell r="M1739" t="str">
            <v>TEMBUNI</v>
          </cell>
          <cell r="N1739" t="str">
            <v>TELUK BINTUNI</v>
          </cell>
          <cell r="O1739" t="str">
            <v>PAPUA BARAT</v>
          </cell>
          <cell r="P1739">
            <v>-1.8976710000000001</v>
          </cell>
          <cell r="Q1739">
            <v>133.254107</v>
          </cell>
          <cell r="R1739" t="str">
            <v>R 11-Puma</v>
          </cell>
          <cell r="S1739" t="str">
            <v>Area 4</v>
          </cell>
        </row>
        <row r="1740">
          <cell r="G1740" t="str">
            <v>UYP205</v>
          </cell>
          <cell r="H1740" t="str">
            <v>UYP205OG1</v>
          </cell>
          <cell r="I1740" t="str">
            <v>T-0411-1-UYP205</v>
          </cell>
          <cell r="J1740" t="str">
            <v>UYP205MM1_UBZTL_VASCO_DAMNEEN</v>
          </cell>
          <cell r="K1740" t="str">
            <v>UYP205MM1_UBZTL_VASCO_DAMNEEN_OG1</v>
          </cell>
          <cell r="L1740" t="str">
            <v>VASCO DAMNEEN</v>
          </cell>
          <cell r="M1740" t="str">
            <v>MEYADO</v>
          </cell>
          <cell r="N1740" t="str">
            <v>TELUK BINTUNI</v>
          </cell>
          <cell r="O1740" t="str">
            <v>PAPUA BARAT</v>
          </cell>
          <cell r="P1740">
            <v>-1.9116918000000001</v>
          </cell>
          <cell r="Q1740">
            <v>133.12129569999999</v>
          </cell>
          <cell r="R1740" t="str">
            <v>R 11-Puma</v>
          </cell>
          <cell r="S1740" t="str">
            <v>Area 4</v>
          </cell>
        </row>
        <row r="1741">
          <cell r="G1741" t="str">
            <v>UYP206</v>
          </cell>
          <cell r="H1741" t="str">
            <v>UYP206OG1</v>
          </cell>
          <cell r="I1741" t="str">
            <v>T-0411-1-UYP206</v>
          </cell>
          <cell r="J1741" t="str">
            <v>UYP206MM1_UBZTL_LAUDOHO</v>
          </cell>
          <cell r="K1741" t="str">
            <v>UYP206MM1_UBZTL_LAUDOHO_OG1</v>
          </cell>
          <cell r="L1741" t="str">
            <v>LAUDOHO</v>
          </cell>
          <cell r="M1741" t="str">
            <v>BISCOOP</v>
          </cell>
          <cell r="N1741" t="str">
            <v>TELUK BINTUNI</v>
          </cell>
          <cell r="O1741" t="str">
            <v>PAPUA BARAT</v>
          </cell>
          <cell r="P1741">
            <v>-1.5974250000000001</v>
          </cell>
          <cell r="Q1741">
            <v>133.33654899999999</v>
          </cell>
          <cell r="R1741" t="str">
            <v>R 11-Puma</v>
          </cell>
          <cell r="S1741" t="str">
            <v>Area 4</v>
          </cell>
        </row>
        <row r="1742">
          <cell r="G1742" t="str">
            <v>UYP210</v>
          </cell>
          <cell r="H1742" t="str">
            <v>UYP210OG1</v>
          </cell>
          <cell r="I1742" t="str">
            <v>T-0411-1-UYP210</v>
          </cell>
          <cell r="J1742" t="str">
            <v>UYP210MM1_UBZTL_MUNIARA</v>
          </cell>
          <cell r="K1742" t="str">
            <v>UYP210MM1_UBZTL_MUNIARA_OG1</v>
          </cell>
          <cell r="L1742" t="str">
            <v>MUNIARA</v>
          </cell>
          <cell r="M1742" t="str">
            <v>FARFURWAR</v>
          </cell>
          <cell r="N1742" t="str">
            <v>TELUK BINTUNI</v>
          </cell>
          <cell r="O1742" t="str">
            <v>PAPUA BARAT</v>
          </cell>
          <cell r="P1742" t="str">
            <v>-2.8793854</v>
          </cell>
          <cell r="Q1742">
            <v>133.4232763</v>
          </cell>
          <cell r="R1742" t="str">
            <v>R 11-Puma</v>
          </cell>
          <cell r="S1742" t="str">
            <v>Area 4</v>
          </cell>
        </row>
        <row r="1743">
          <cell r="G1743" t="str">
            <v>UYP232</v>
          </cell>
          <cell r="H1743" t="str">
            <v>UYP232OG1</v>
          </cell>
          <cell r="I1743" t="str">
            <v>T-0411-1-UYP232</v>
          </cell>
          <cell r="J1743" t="str">
            <v>UYP232MM1_UBZTL_TUHIBA</v>
          </cell>
          <cell r="K1743" t="str">
            <v>UYP232MM1_UBZTL_TUHIBA_OG1</v>
          </cell>
          <cell r="L1743" t="str">
            <v>TUHIBA</v>
          </cell>
          <cell r="M1743" t="str">
            <v>TUHIBA</v>
          </cell>
          <cell r="N1743" t="str">
            <v>TELUK BINTUNI</v>
          </cell>
          <cell r="O1743" t="str">
            <v>PAPUA BARAT</v>
          </cell>
          <cell r="P1743">
            <v>-1.980658</v>
          </cell>
          <cell r="Q1743">
            <v>133.406239</v>
          </cell>
          <cell r="R1743" t="str">
            <v>R 11-Puma</v>
          </cell>
          <cell r="S1743" t="str">
            <v>Area 4</v>
          </cell>
        </row>
        <row r="1744">
          <cell r="G1744" t="str">
            <v>UYP238</v>
          </cell>
          <cell r="H1744" t="str">
            <v>UYP238OG1</v>
          </cell>
          <cell r="I1744" t="str">
            <v>T-0411-1-UYP238</v>
          </cell>
          <cell r="J1744" t="str">
            <v>UYP238MM1_UBZTL_MEYOM</v>
          </cell>
          <cell r="K1744" t="str">
            <v>UYP238MM1_UBZTL_MEYOM_OG1</v>
          </cell>
          <cell r="L1744" t="str">
            <v>MEYOM</v>
          </cell>
          <cell r="M1744" t="str">
            <v>MERDEY</v>
          </cell>
          <cell r="N1744" t="str">
            <v>TELUK BINTUNI</v>
          </cell>
          <cell r="O1744" t="str">
            <v>PAPUA BARAT</v>
          </cell>
          <cell r="P1744">
            <v>-1.5407189999999999</v>
          </cell>
          <cell r="Q1744">
            <v>133.28977599999999</v>
          </cell>
          <cell r="R1744" t="str">
            <v>R 11-Puma</v>
          </cell>
          <cell r="S1744" t="str">
            <v>Area 4</v>
          </cell>
        </row>
        <row r="1745">
          <cell r="G1745" t="str">
            <v>UYP191</v>
          </cell>
          <cell r="H1745" t="str">
            <v>UYP191OG1</v>
          </cell>
          <cell r="I1745" t="str">
            <v>T-0411-1-UYP191</v>
          </cell>
          <cell r="J1745" t="str">
            <v>UYP191MM1_UBZAJ_SANDEI</v>
          </cell>
          <cell r="K1745" t="str">
            <v>UYP191MM1_UBZAJ_SANDEI_OG1</v>
          </cell>
          <cell r="L1745" t="str">
            <v>SANDEI</v>
          </cell>
          <cell r="M1745" t="str">
            <v>WINDESI</v>
          </cell>
          <cell r="N1745" t="str">
            <v>TELUK WONDAMA</v>
          </cell>
          <cell r="O1745" t="str">
            <v>PAPUA BARAT</v>
          </cell>
          <cell r="P1745" t="str">
            <v>.-2.5486237</v>
          </cell>
          <cell r="Q1745">
            <v>134.3324614</v>
          </cell>
          <cell r="R1745" t="str">
            <v>R 11-Puma</v>
          </cell>
          <cell r="S1745" t="str">
            <v>Area 4</v>
          </cell>
        </row>
        <row r="1746">
          <cell r="G1746" t="str">
            <v>UYP191</v>
          </cell>
          <cell r="H1746" t="str">
            <v>UYP191OG2</v>
          </cell>
          <cell r="I1746" t="str">
            <v>T-0411-1-UYP191</v>
          </cell>
          <cell r="J1746" t="str">
            <v>UYP191MM1_UBZAJ_SANDEI</v>
          </cell>
          <cell r="K1746" t="str">
            <v>UYP191MM1_UBZAJ_SANDEI_OG2</v>
          </cell>
          <cell r="L1746" t="str">
            <v>SANDEI</v>
          </cell>
          <cell r="M1746" t="str">
            <v>WINDESI</v>
          </cell>
          <cell r="N1746" t="str">
            <v>TELUK WONDAMA</v>
          </cell>
          <cell r="O1746" t="str">
            <v>PAPUA BARAT</v>
          </cell>
          <cell r="P1746" t="str">
            <v>.-2.5486237</v>
          </cell>
          <cell r="Q1746">
            <v>134.3324614</v>
          </cell>
          <cell r="R1746" t="str">
            <v>R 11-Puma</v>
          </cell>
          <cell r="S1746" t="str">
            <v>Area 4</v>
          </cell>
        </row>
        <row r="1747">
          <cell r="G1747" t="str">
            <v>UYP197</v>
          </cell>
          <cell r="H1747" t="str">
            <v>UYP197OG1</v>
          </cell>
          <cell r="I1747" t="str">
            <v>T-0411-1-UYP197</v>
          </cell>
          <cell r="J1747" t="str">
            <v>UYP197MM1_UBZAJ_SOBIAR</v>
          </cell>
          <cell r="K1747" t="str">
            <v>UYP197MM1_UBZAJ_SOBIAR_OG1</v>
          </cell>
          <cell r="L1747" t="str">
            <v>SOBIAR</v>
          </cell>
          <cell r="M1747" t="str">
            <v>KURI WAMESA</v>
          </cell>
          <cell r="N1747" t="str">
            <v>TELUK WONDAMA</v>
          </cell>
          <cell r="O1747" t="str">
            <v>PAPUA BARAT</v>
          </cell>
          <cell r="P1747">
            <v>-2.7333949999999998</v>
          </cell>
          <cell r="Q1747">
            <v>134.34040329999999</v>
          </cell>
          <cell r="R1747" t="str">
            <v>R 11-Puma</v>
          </cell>
          <cell r="S1747" t="str">
            <v>Area 4</v>
          </cell>
        </row>
        <row r="1748">
          <cell r="G1748" t="str">
            <v>UYP221</v>
          </cell>
          <cell r="H1748" t="str">
            <v>UYP221OG1</v>
          </cell>
          <cell r="I1748" t="str">
            <v>T-0411-1-UYP221</v>
          </cell>
          <cell r="J1748" t="str">
            <v>UYP221MM1_UBZAJ_YABORE</v>
          </cell>
          <cell r="K1748" t="str">
            <v>UYP221MM1_UBZAJ_YABORE_OG1</v>
          </cell>
          <cell r="L1748" t="str">
            <v>YABORE</v>
          </cell>
          <cell r="M1748" t="str">
            <v>NAIKERE</v>
          </cell>
          <cell r="N1748" t="str">
            <v>TELUK WONDAMA</v>
          </cell>
          <cell r="O1748" t="str">
            <v>PAPUA BARAT</v>
          </cell>
          <cell r="P1748">
            <v>-3.240691</v>
          </cell>
          <cell r="Q1748">
            <v>134.60296099999999</v>
          </cell>
          <cell r="R1748" t="str">
            <v>R 11-Puma</v>
          </cell>
          <cell r="S1748" t="str">
            <v>Area 4</v>
          </cell>
        </row>
        <row r="1749">
          <cell r="G1749" t="str">
            <v>UYP225</v>
          </cell>
          <cell r="H1749" t="str">
            <v>UYP225OG1</v>
          </cell>
          <cell r="I1749" t="str">
            <v>T-0411-1-UYP225</v>
          </cell>
          <cell r="J1749" t="str">
            <v>UYP225MM1_UBZAJ_NIAP</v>
          </cell>
          <cell r="K1749" t="str">
            <v>UYP225MM1_UBZAJ_NIAP_OG1</v>
          </cell>
          <cell r="L1749" t="str">
            <v>NIAP</v>
          </cell>
          <cell r="M1749" t="str">
            <v>NAIKERE</v>
          </cell>
          <cell r="N1749" t="str">
            <v>TELUK WONDAMA</v>
          </cell>
          <cell r="O1749" t="str">
            <v>PAPUA BARAT</v>
          </cell>
          <cell r="P1749">
            <v>-2.3708928</v>
          </cell>
          <cell r="Q1749">
            <v>134.55858420000001</v>
          </cell>
          <cell r="R1749" t="str">
            <v>R 11-Puma</v>
          </cell>
          <cell r="S1749" t="str">
            <v>Area 4</v>
          </cell>
        </row>
        <row r="1750">
          <cell r="G1750" t="str">
            <v>UYP226</v>
          </cell>
          <cell r="H1750" t="str">
            <v>UYP226OG1</v>
          </cell>
          <cell r="I1750" t="str">
            <v>T-0411-1-UYP226</v>
          </cell>
          <cell r="J1750" t="str">
            <v>UYP226MM1_UBZAJ_Menarbu</v>
          </cell>
          <cell r="K1750" t="str">
            <v>UYP226MM1_UBZAJ_Menarbu_OG1</v>
          </cell>
          <cell r="L1750" t="str">
            <v>Menarbu</v>
          </cell>
          <cell r="M1750" t="str">
            <v>Roon</v>
          </cell>
          <cell r="N1750" t="str">
            <v>TELUK WONDAMA</v>
          </cell>
          <cell r="O1750" t="str">
            <v>PAPUA BARAT</v>
          </cell>
          <cell r="P1750">
            <v>-2.4009287000000001</v>
          </cell>
          <cell r="Q1750">
            <v>134.56293550000001</v>
          </cell>
          <cell r="R1750" t="str">
            <v>R 11-Puma</v>
          </cell>
          <cell r="S1750" t="str">
            <v>Area 4</v>
          </cell>
        </row>
        <row r="1751">
          <cell r="G1751" t="str">
            <v>UYP233</v>
          </cell>
          <cell r="H1751" t="str">
            <v>UYP233OG1</v>
          </cell>
          <cell r="I1751" t="str">
            <v>T-0411-1-UYP233</v>
          </cell>
          <cell r="J1751" t="str">
            <v>UYP233MM1_UBZAJ_ISENEBUAI</v>
          </cell>
          <cell r="K1751" t="str">
            <v>UYP233MM1_UBZAJ_ISENEBUAI_OG1</v>
          </cell>
          <cell r="L1751" t="str">
            <v>ISENEBUAI</v>
          </cell>
          <cell r="M1751" t="str">
            <v>RUMBERPON</v>
          </cell>
          <cell r="N1751" t="str">
            <v>TELUK WONDAMA</v>
          </cell>
          <cell r="O1751" t="str">
            <v>PAPUA BARAT</v>
          </cell>
          <cell r="P1751">
            <v>-1.9035457</v>
          </cell>
          <cell r="Q1751">
            <v>134.18812399999999</v>
          </cell>
          <cell r="R1751" t="str">
            <v>R 11-Puma</v>
          </cell>
          <cell r="S1751" t="str">
            <v>Area 4</v>
          </cell>
        </row>
        <row r="1752">
          <cell r="G1752" t="str">
            <v>UYP236</v>
          </cell>
          <cell r="H1752" t="str">
            <v>UYP236OG1</v>
          </cell>
          <cell r="I1752" t="str">
            <v>T-0411-1-UYP236</v>
          </cell>
          <cell r="J1752" t="str">
            <v>UYP236MM1_UBZAJ_INYORA</v>
          </cell>
          <cell r="K1752" t="str">
            <v>UYP236MM1_UBZAJ_INYORA_OG1</v>
          </cell>
          <cell r="L1752" t="str">
            <v>INYORA</v>
          </cell>
          <cell r="M1752" t="str">
            <v>NAIKERE</v>
          </cell>
          <cell r="N1752" t="str">
            <v>TELUK WONDAMA</v>
          </cell>
          <cell r="O1752" t="str">
            <v>PAPUA BARAT</v>
          </cell>
          <cell r="P1752">
            <v>-3.0868552</v>
          </cell>
          <cell r="Q1752">
            <v>134.38525000000001</v>
          </cell>
          <cell r="R1752" t="str">
            <v>R 11-Puma</v>
          </cell>
          <cell r="S1752" t="str">
            <v>Area 4</v>
          </cell>
        </row>
        <row r="1753">
          <cell r="G1753" t="str">
            <v>UYP240</v>
          </cell>
          <cell r="H1753" t="str">
            <v>UYP240OG1</v>
          </cell>
          <cell r="I1753" t="str">
            <v>T-0411-1-UYP240</v>
          </cell>
          <cell r="J1753" t="str">
            <v>UYP240MM1_UBZAJ_Warayaru</v>
          </cell>
          <cell r="K1753" t="str">
            <v>UYP240MM1_UBZAJ_Warayaru_OG1</v>
          </cell>
          <cell r="L1753" t="str">
            <v>Warayaru</v>
          </cell>
          <cell r="M1753" t="str">
            <v>Teluk Duairi</v>
          </cell>
          <cell r="N1753" t="str">
            <v>TELUK WONDAMA</v>
          </cell>
          <cell r="O1753" t="str">
            <v>PAPUA BARAT</v>
          </cell>
          <cell r="P1753">
            <v>-2.5834839999999999</v>
          </cell>
          <cell r="Q1753">
            <v>134.46735949999999</v>
          </cell>
          <cell r="R1753" t="str">
            <v>R 11-Puma</v>
          </cell>
          <cell r="S1753" t="str">
            <v>Area 4</v>
          </cell>
        </row>
        <row r="1754">
          <cell r="G1754" t="str">
            <v>UYP243</v>
          </cell>
          <cell r="H1754" t="str">
            <v>UYP243OG1</v>
          </cell>
          <cell r="I1754" t="str">
            <v>T-0411-1-UYP243</v>
          </cell>
          <cell r="J1754" t="str">
            <v>UYP243MM1_UBZAJ_SARARTI</v>
          </cell>
          <cell r="K1754" t="str">
            <v>UYP243MM1_UBZAJ_SARARTI_OG1</v>
          </cell>
          <cell r="L1754" t="str">
            <v>SARARTI</v>
          </cell>
          <cell r="M1754" t="str">
            <v>NAIKERE</v>
          </cell>
          <cell r="N1754" t="str">
            <v>TELUK WONDAMA</v>
          </cell>
          <cell r="O1754" t="str">
            <v>PAPUA BARAT</v>
          </cell>
          <cell r="P1754">
            <v>-3.1060389000000002</v>
          </cell>
          <cell r="Q1754">
            <v>134.46761900000001</v>
          </cell>
          <cell r="R1754" t="str">
            <v>R 11-Puma</v>
          </cell>
          <cell r="S1754" t="str">
            <v>Area 4</v>
          </cell>
        </row>
        <row r="1755">
          <cell r="G1755" t="str">
            <v>UYP247</v>
          </cell>
          <cell r="H1755" t="str">
            <v>UYP247OG1</v>
          </cell>
          <cell r="I1755" t="str">
            <v>T-0411-1-UYP247</v>
          </cell>
          <cell r="J1755" t="str">
            <v>UYP247MM1_UBZAJ_SARIAI</v>
          </cell>
          <cell r="K1755" t="str">
            <v>UYP247MM1_UBZAJ_SARIAI_OG1</v>
          </cell>
          <cell r="L1755" t="str">
            <v>SARIAI</v>
          </cell>
          <cell r="M1755" t="str">
            <v>ROON</v>
          </cell>
          <cell r="N1755" t="str">
            <v>TELUK WONDAMA</v>
          </cell>
          <cell r="O1755" t="str">
            <v>PAPUA BARAT</v>
          </cell>
          <cell r="P1755">
            <v>-2.4219043999999998</v>
          </cell>
          <cell r="Q1755">
            <v>134.55118759999999</v>
          </cell>
          <cell r="R1755" t="str">
            <v>R 11-Puma</v>
          </cell>
          <cell r="S1755" t="str">
            <v>Area 4</v>
          </cell>
        </row>
        <row r="1756">
          <cell r="G1756" t="str">
            <v>UYP257</v>
          </cell>
          <cell r="H1756" t="str">
            <v>UYP257OG1</v>
          </cell>
          <cell r="I1756" t="str">
            <v>T-0411-1-UYP257</v>
          </cell>
          <cell r="J1756" t="str">
            <v>UYP257MM1_UBZAJ_KARUAN</v>
          </cell>
          <cell r="K1756" t="str">
            <v>UYP257MM1_UBZAJ_KARUAN_OG1</v>
          </cell>
          <cell r="L1756" t="str">
            <v>KARUAN</v>
          </cell>
          <cell r="M1756" t="str">
            <v>WAMESA</v>
          </cell>
          <cell r="N1756" t="str">
            <v>TELUK WONDAMA</v>
          </cell>
          <cell r="O1756" t="str">
            <v>PAPUA BARAT</v>
          </cell>
          <cell r="P1756">
            <v>-2.2331180000000002</v>
          </cell>
          <cell r="Q1756">
            <v>134.13068999999999</v>
          </cell>
          <cell r="R1756" t="str">
            <v>R 11-Puma</v>
          </cell>
          <cell r="S1756" t="str">
            <v>Area 4</v>
          </cell>
        </row>
        <row r="1757">
          <cell r="G1757" t="str">
            <v>UYP260</v>
          </cell>
          <cell r="H1757" t="str">
            <v>UYP260OG1</v>
          </cell>
          <cell r="I1757" t="str">
            <v>T-0411-1-UYP260</v>
          </cell>
          <cell r="J1757" t="str">
            <v>UYP260MM1_UBZAJ_Nanimori</v>
          </cell>
          <cell r="K1757" t="str">
            <v>UYP260MM1_UBZAJ_Nanimori_OG1</v>
          </cell>
          <cell r="L1757" t="str">
            <v>Nanimori</v>
          </cell>
          <cell r="M1757" t="str">
            <v>KURI WAMESA</v>
          </cell>
          <cell r="N1757" t="str">
            <v>Teluk Wondama</v>
          </cell>
          <cell r="O1757" t="str">
            <v>Papua Barat</v>
          </cell>
          <cell r="P1757">
            <v>-2.8348409999999999</v>
          </cell>
          <cell r="Q1757">
            <v>134.43947199999999</v>
          </cell>
          <cell r="R1757" t="str">
            <v>R 11-Puma</v>
          </cell>
          <cell r="S1757" t="str">
            <v>Area 4</v>
          </cell>
        </row>
        <row r="1758">
          <cell r="G1758" t="str">
            <v>UQM072</v>
          </cell>
          <cell r="H1758" t="str">
            <v>UQM072MT1</v>
          </cell>
          <cell r="I1758" t="str">
            <v>T-0101-1-UQM072</v>
          </cell>
          <cell r="J1758" t="str">
            <v>UQM072MM1_UBHTL_MAHANG_LABARA</v>
          </cell>
          <cell r="K1758" t="str">
            <v>UQM072MM1_UBHTL_MAHANG_LABARA_MT1</v>
          </cell>
          <cell r="L1758" t="str">
            <v>MAHANG LABARA</v>
          </cell>
          <cell r="M1758" t="str">
            <v>PULAU-PULAU BATU TIMUR</v>
          </cell>
          <cell r="N1758" t="str">
            <v>NIAS SELATAN</v>
          </cell>
          <cell r="O1758" t="str">
            <v>SUMATERA UTARA</v>
          </cell>
          <cell r="P1758">
            <v>-0.14560000000000001</v>
          </cell>
          <cell r="Q1758">
            <v>98.459400000000002</v>
          </cell>
          <cell r="R1758" t="str">
            <v>R 01-Sumbagut</v>
          </cell>
          <cell r="S1758" t="str">
            <v>Area 1</v>
          </cell>
        </row>
        <row r="1759">
          <cell r="G1759" t="str">
            <v>UQH861</v>
          </cell>
          <cell r="H1759" t="str">
            <v>UQH861MT1</v>
          </cell>
          <cell r="I1759" t="str">
            <v>T-0110-1-UQH861</v>
          </cell>
          <cell r="J1759" t="str">
            <v>UQH861MM1_UBHTL_BETUMONGA2</v>
          </cell>
          <cell r="K1759" t="str">
            <v>UQH861MM1_UBHTL_BETUMONGA2_MT1</v>
          </cell>
          <cell r="L1759" t="str">
            <v>BETUMONGA2</v>
          </cell>
          <cell r="M1759" t="str">
            <v>PAGAI UTARA</v>
          </cell>
          <cell r="N1759" t="str">
            <v>KEPULAUAN MENTAWAI</v>
          </cell>
          <cell r="O1759" t="str">
            <v>SUMATERA BARAT</v>
          </cell>
          <cell r="P1759">
            <v>-2.7974999999999999</v>
          </cell>
          <cell r="Q1759">
            <v>100.0361</v>
          </cell>
          <cell r="R1759" t="str">
            <v>R 10-Sumbagteng</v>
          </cell>
          <cell r="S1759" t="str">
            <v>Area 1</v>
          </cell>
        </row>
        <row r="1760">
          <cell r="G1760" t="str">
            <v>UQH862</v>
          </cell>
          <cell r="H1760" t="str">
            <v>UQH862MT1</v>
          </cell>
          <cell r="I1760" t="str">
            <v>T-0110-1-UQH862</v>
          </cell>
          <cell r="J1760" t="str">
            <v>UQH862MM1_UBHTL_BOJAKAN</v>
          </cell>
          <cell r="K1760" t="str">
            <v>UQH862MM1_UBHTL_BOJAKAN_MT1</v>
          </cell>
          <cell r="L1760" t="str">
            <v>BOJAKAN</v>
          </cell>
          <cell r="M1760" t="str">
            <v>SIBERUT UTARA</v>
          </cell>
          <cell r="N1760" t="str">
            <v>KEPULAUAN MENTAWAI</v>
          </cell>
          <cell r="O1760" t="str">
            <v>SUMATERA BARAT</v>
          </cell>
          <cell r="P1760">
            <v>-1.2492399999999999</v>
          </cell>
          <cell r="Q1760">
            <v>98.877129999999994</v>
          </cell>
          <cell r="R1760" t="str">
            <v>R 10-Sumbagteng</v>
          </cell>
          <cell r="S1760" t="str">
            <v>Area 1</v>
          </cell>
        </row>
        <row r="1761">
          <cell r="G1761" t="str">
            <v>UQH863</v>
          </cell>
          <cell r="H1761" t="str">
            <v>UQH863MT1</v>
          </cell>
          <cell r="I1761" t="str">
            <v>T-0110-1-UQH863</v>
          </cell>
          <cell r="J1761" t="str">
            <v>UQH863MM1_UBHTL_SIMALEGI</v>
          </cell>
          <cell r="K1761" t="str">
            <v>UQH863MM1_UBHTL_SIMALEGI_MT1</v>
          </cell>
          <cell r="L1761" t="str">
            <v>SIMALEGI</v>
          </cell>
          <cell r="M1761" t="str">
            <v>SIBERUT BARAT</v>
          </cell>
          <cell r="N1761" t="str">
            <v>KEPULAUAN MENTAWAI</v>
          </cell>
          <cell r="O1761" t="str">
            <v>SUMATERA BARAT</v>
          </cell>
          <cell r="P1761">
            <v>-1.14852</v>
          </cell>
          <cell r="Q1761">
            <v>98.634370000000004</v>
          </cell>
          <cell r="R1761" t="str">
            <v>R 10-Sumbagteng</v>
          </cell>
          <cell r="S1761" t="str">
            <v>Area 1</v>
          </cell>
        </row>
        <row r="1762">
          <cell r="G1762" t="str">
            <v>UQH864</v>
          </cell>
          <cell r="H1762" t="str">
            <v>UQH864MT1</v>
          </cell>
          <cell r="I1762" t="str">
            <v>T-0110-1-UQH864</v>
          </cell>
          <cell r="J1762" t="str">
            <v>UQH864MM1_UBHTL_MATOBE2</v>
          </cell>
          <cell r="K1762" t="str">
            <v>UQH864MM1_UBHTL_MATOBE2_MT1</v>
          </cell>
          <cell r="L1762" t="str">
            <v>MATOBE</v>
          </cell>
          <cell r="M1762" t="str">
            <v>SIKAKAP</v>
          </cell>
          <cell r="N1762" t="str">
            <v>KEPULAUAN MENTAWAI</v>
          </cell>
          <cell r="O1762" t="str">
            <v>SUMATERA BARAT</v>
          </cell>
          <cell r="P1762">
            <v>-2.692904</v>
          </cell>
          <cell r="Q1762">
            <v>100.18404</v>
          </cell>
          <cell r="R1762" t="str">
            <v>R 10-Sumbagteng</v>
          </cell>
          <cell r="S1762" t="str">
            <v>Area 1</v>
          </cell>
        </row>
        <row r="1763">
          <cell r="G1763" t="str">
            <v>UQH865</v>
          </cell>
          <cell r="H1763" t="str">
            <v>UQH865MT1</v>
          </cell>
          <cell r="I1763" t="str">
            <v>T-0110-1-UQH865</v>
          </cell>
          <cell r="J1763" t="str">
            <v>UQH865MM1_UBHTL_KATURAI</v>
          </cell>
          <cell r="K1763" t="str">
            <v>UQH865MM1_UBHTL_KATURAI_MT1</v>
          </cell>
          <cell r="L1763" t="str">
            <v>KATURAI</v>
          </cell>
          <cell r="M1763" t="str">
            <v>SIBERUT BARAT DAYA</v>
          </cell>
          <cell r="N1763" t="str">
            <v>KEPULAUAN MENTAWAI</v>
          </cell>
          <cell r="O1763" t="str">
            <v>SUMATERA BARAT</v>
          </cell>
          <cell r="P1763">
            <v>-1.7718400000000001</v>
          </cell>
          <cell r="Q1763">
            <v>99.251639999999995</v>
          </cell>
          <cell r="R1763" t="str">
            <v>R 10-Sumbagteng</v>
          </cell>
          <cell r="S1763" t="str">
            <v>Area 1</v>
          </cell>
        </row>
        <row r="1764">
          <cell r="G1764" t="str">
            <v>UQW872</v>
          </cell>
          <cell r="H1764" t="str">
            <v>UQW872MT1</v>
          </cell>
          <cell r="I1764" t="str">
            <v>T-0110-1-UQW872</v>
          </cell>
          <cell r="J1764" t="str">
            <v>UQW872MM1_UBHTL_TANJUNG_PALA</v>
          </cell>
          <cell r="K1764" t="str">
            <v>UQW872MM1_UBHTL_TANJUNG_PALA_MT1</v>
          </cell>
          <cell r="L1764" t="str">
            <v>TANJUNG PALA/PULAU SEKATUNG</v>
          </cell>
          <cell r="M1764" t="str">
            <v>PULAU LAUT</v>
          </cell>
          <cell r="N1764" t="str">
            <v>NATUNA</v>
          </cell>
          <cell r="O1764" t="str">
            <v>KEPULAUAN RIAU</v>
          </cell>
          <cell r="P1764">
            <v>4.7811228000000003</v>
          </cell>
          <cell r="Q1764">
            <v>108.008529</v>
          </cell>
          <cell r="R1764" t="str">
            <v>R 10-Sumbagteng</v>
          </cell>
          <cell r="S1764" t="str">
            <v>Area 1</v>
          </cell>
        </row>
        <row r="1765">
          <cell r="G1765" t="str">
            <v>UQM073</v>
          </cell>
          <cell r="H1765" t="str">
            <v>UQM073MT1</v>
          </cell>
          <cell r="I1765" t="str">
            <v>T-0101-1-UQM073</v>
          </cell>
          <cell r="J1765" t="str">
            <v>UQM073MM1_UBHTL_LABUAN_BAJOU</v>
          </cell>
          <cell r="K1765" t="str">
            <v>UQM073MM1_UBHTL_LABUAN_BAJOU_MT1</v>
          </cell>
          <cell r="L1765" t="str">
            <v>LABUAN BAJOU</v>
          </cell>
          <cell r="M1765" t="str">
            <v>PULAU -PULAU BATU TIMUR</v>
          </cell>
          <cell r="N1765" t="str">
            <v>NIAS SELATAN</v>
          </cell>
          <cell r="O1765" t="str">
            <v>SUMATERA UTARA</v>
          </cell>
          <cell r="P1765">
            <v>9.0899999999999995E-2</v>
          </cell>
          <cell r="Q1765">
            <v>98.846000000000004</v>
          </cell>
          <cell r="R1765" t="str">
            <v>R 01-Sumbagut</v>
          </cell>
          <cell r="S1765" t="str">
            <v>Area 1</v>
          </cell>
        </row>
        <row r="1766">
          <cell r="G1766" t="str">
            <v>UXQ142</v>
          </cell>
          <cell r="H1766" t="str">
            <v>UXQ142MT1</v>
          </cell>
          <cell r="I1766" t="str">
            <v>T-0307-1-UXQ142</v>
          </cell>
          <cell r="J1766" t="str">
            <v>UXQ142MM1_UBHTL_LENANG</v>
          </cell>
          <cell r="K1766" t="str">
            <v>UXQ142MM1_UBHTL_LENANG_MT1</v>
          </cell>
          <cell r="L1766" t="str">
            <v>LENANG</v>
          </cell>
          <cell r="M1766" t="str">
            <v>UMBU RATU NGGAY</v>
          </cell>
          <cell r="N1766" t="str">
            <v>SUMBA TENGAH</v>
          </cell>
          <cell r="O1766" t="str">
            <v>NTT</v>
          </cell>
          <cell r="P1766">
            <v>-9.3971350000000005</v>
          </cell>
          <cell r="Q1766">
            <v>119.76208200000001</v>
          </cell>
          <cell r="R1766" t="str">
            <v>R 07-Bali Nusra</v>
          </cell>
          <cell r="S1766" t="str">
            <v>Area 3</v>
          </cell>
        </row>
        <row r="1767">
          <cell r="G1767" t="str">
            <v>UXQ143</v>
          </cell>
          <cell r="H1767" t="str">
            <v>UXQ143MT1</v>
          </cell>
          <cell r="I1767" t="str">
            <v>T-0307-1-UXQ143</v>
          </cell>
          <cell r="J1767" t="str">
            <v>UXQ143MM1_UBHLA_KURUWAKI</v>
          </cell>
          <cell r="K1767" t="str">
            <v>UXQ143MM1_UBHLA_KURUWAKI_MT1</v>
          </cell>
          <cell r="L1767" t="str">
            <v>KURUWAKI</v>
          </cell>
          <cell r="M1767" t="str">
            <v>PAHUNGA LODU</v>
          </cell>
          <cell r="N1767" t="str">
            <v>SUMBA TIMUR</v>
          </cell>
          <cell r="O1767" t="str">
            <v>NTT</v>
          </cell>
          <cell r="P1767">
            <v>-10.139889999999999</v>
          </cell>
          <cell r="Q1767">
            <v>120.58874</v>
          </cell>
          <cell r="R1767" t="str">
            <v>R 07-Bali Nusra</v>
          </cell>
          <cell r="S1767" t="str">
            <v>Area 3</v>
          </cell>
        </row>
        <row r="1768">
          <cell r="G1768" t="str">
            <v>UXN431</v>
          </cell>
          <cell r="H1768" t="str">
            <v>UXN431MT1</v>
          </cell>
          <cell r="I1768" t="str">
            <v>T-0307-1-UXN431</v>
          </cell>
          <cell r="J1768" t="str">
            <v>UXN431MM1_UBHLA_KELANIR</v>
          </cell>
          <cell r="K1768" t="str">
            <v>UXN431MM1_UBHLA_KELANIR_MT1</v>
          </cell>
          <cell r="L1768" t="str">
            <v>KELANIR</v>
          </cell>
          <cell r="M1768" t="str">
            <v>SETELUK</v>
          </cell>
          <cell r="N1768" t="str">
            <v>SUMBAWA BARAT</v>
          </cell>
          <cell r="O1768" t="str">
            <v>NTB</v>
          </cell>
          <cell r="P1768">
            <v>-8.6784269999999992</v>
          </cell>
          <cell r="Q1768">
            <v>116.833735</v>
          </cell>
          <cell r="R1768" t="str">
            <v>R 07-Bali Nusra</v>
          </cell>
          <cell r="S1768" t="str">
            <v>Area 3</v>
          </cell>
        </row>
        <row r="1769">
          <cell r="G1769" t="str">
            <v>UXN432</v>
          </cell>
          <cell r="H1769" t="str">
            <v>UXN432MT1</v>
          </cell>
          <cell r="I1769" t="str">
            <v>T-0307-1-UXN432</v>
          </cell>
          <cell r="J1769" t="str">
            <v>UXN432MM1_UBHLA_MATAIYANG</v>
          </cell>
          <cell r="K1769" t="str">
            <v>UXN432MM1_UBHLA_MATAIYANG_MT1</v>
          </cell>
          <cell r="L1769" t="str">
            <v>MATAIYANG</v>
          </cell>
          <cell r="M1769" t="str">
            <v>BRANG ENE</v>
          </cell>
          <cell r="N1769" t="str">
            <v>SUMBAWA BARAT</v>
          </cell>
          <cell r="O1769" t="str">
            <v>NTB</v>
          </cell>
          <cell r="P1769">
            <v>-8.8424200000000006</v>
          </cell>
          <cell r="Q1769">
            <v>116.90942</v>
          </cell>
          <cell r="R1769" t="str">
            <v>R 07-Bali Nusra</v>
          </cell>
          <cell r="S1769" t="str">
            <v>Area 3</v>
          </cell>
        </row>
        <row r="1770">
          <cell r="G1770" t="str">
            <v>UXN433</v>
          </cell>
          <cell r="H1770" t="str">
            <v>UXN433MT1</v>
          </cell>
          <cell r="I1770" t="str">
            <v>T-0307-1-UXN433</v>
          </cell>
          <cell r="J1770" t="str">
            <v>UXN433MM1_UBHLA_RARAK_RONGES</v>
          </cell>
          <cell r="K1770" t="str">
            <v>UXN433MM1_UBHLA_RARAK_RONGES_MT1</v>
          </cell>
          <cell r="L1770" t="str">
            <v>RARAK RONGES</v>
          </cell>
          <cell r="M1770" t="str">
            <v>BRANG REA</v>
          </cell>
          <cell r="N1770" t="str">
            <v>SUMBAWA BARAT</v>
          </cell>
          <cell r="O1770" t="str">
            <v>NTB</v>
          </cell>
          <cell r="P1770">
            <v>-8.6570070000000001</v>
          </cell>
          <cell r="Q1770">
            <v>117.005115</v>
          </cell>
          <cell r="R1770" t="str">
            <v>R 07-Bali Nusra</v>
          </cell>
          <cell r="S1770" t="str">
            <v>Area 3</v>
          </cell>
        </row>
        <row r="1771">
          <cell r="G1771" t="str">
            <v>UXN434</v>
          </cell>
          <cell r="H1771" t="str">
            <v>UXN434MT1</v>
          </cell>
          <cell r="I1771" t="str">
            <v>T-0307-1-UXN434</v>
          </cell>
          <cell r="J1771" t="str">
            <v>UXN434MM1_UBHLA_OBEL-OBEL</v>
          </cell>
          <cell r="K1771" t="str">
            <v>UXN434MM1_UBHLA_OBEL-OBEL_MT1</v>
          </cell>
          <cell r="L1771" t="str">
            <v>OBEL-OBEL</v>
          </cell>
          <cell r="M1771" t="str">
            <v>SAMBELIA</v>
          </cell>
          <cell r="N1771" t="str">
            <v>LOMBOK TIMUR</v>
          </cell>
          <cell r="O1771" t="str">
            <v>NTB</v>
          </cell>
          <cell r="P1771">
            <v>-8.26661</v>
          </cell>
          <cell r="Q1771">
            <v>116.56758000000001</v>
          </cell>
          <cell r="R1771" t="str">
            <v>R 07-Bali Nusra</v>
          </cell>
          <cell r="S1771" t="str">
            <v>Area 3</v>
          </cell>
        </row>
        <row r="1772">
          <cell r="G1772" t="str">
            <v>UXQ144</v>
          </cell>
          <cell r="H1772" t="str">
            <v>UXQ144MT1</v>
          </cell>
          <cell r="I1772" t="str">
            <v>T-0307-1-UXQ144</v>
          </cell>
          <cell r="J1772" t="str">
            <v>UXQ144MM1_UBHLA_Hanggaroru</v>
          </cell>
          <cell r="K1772" t="str">
            <v>UXQ144MM1_UBHLA_Hanggaroru_MT1</v>
          </cell>
          <cell r="L1772" t="str">
            <v>Hanggaroru</v>
          </cell>
          <cell r="M1772" t="str">
            <v>RINDI</v>
          </cell>
          <cell r="N1772" t="str">
            <v>Sumba Timur</v>
          </cell>
          <cell r="O1772" t="str">
            <v>NTT</v>
          </cell>
          <cell r="P1772">
            <v>-10.011893000000001</v>
          </cell>
          <cell r="Q1772">
            <v>120.652325</v>
          </cell>
          <cell r="R1772" t="str">
            <v>R 07-Bali Nusra</v>
          </cell>
          <cell r="S1772" t="str">
            <v>Area 3</v>
          </cell>
        </row>
        <row r="1773">
          <cell r="G1773" t="str">
            <v>UXN435</v>
          </cell>
          <cell r="H1773" t="str">
            <v>UXN435MT1</v>
          </cell>
          <cell r="I1773" t="str">
            <v>T-0307-1-UXN435</v>
          </cell>
          <cell r="J1773" t="str">
            <v>UXN435MM1_UBHLA_TUANANGA</v>
          </cell>
          <cell r="K1773" t="str">
            <v>UXN435MM1_UBHLA_TUANANGA_MT1</v>
          </cell>
          <cell r="L1773" t="str">
            <v>TUANANGA</v>
          </cell>
          <cell r="M1773" t="str">
            <v>Poto tano</v>
          </cell>
          <cell r="N1773" t="str">
            <v>SUMBAWA BARAT</v>
          </cell>
          <cell r="O1773" t="str">
            <v>NTB</v>
          </cell>
          <cell r="P1773">
            <v>-8.6475209999999993</v>
          </cell>
          <cell r="Q1773">
            <v>116.77681800000001</v>
          </cell>
          <cell r="R1773" t="str">
            <v>R 07-Bali Nusra</v>
          </cell>
          <cell r="S1773" t="str">
            <v>Area 3</v>
          </cell>
        </row>
        <row r="1774">
          <cell r="G1774" t="str">
            <v>UXN436</v>
          </cell>
          <cell r="H1774" t="str">
            <v>UXN436MT1</v>
          </cell>
          <cell r="I1774" t="str">
            <v>T-0307-1-UXN436</v>
          </cell>
          <cell r="J1774" t="str">
            <v>UXN436MM1_UBHLA_PARADOWANE</v>
          </cell>
          <cell r="K1774" t="str">
            <v>UXN436MM1_UBHLA_PARADOWANE_MT1</v>
          </cell>
          <cell r="L1774" t="str">
            <v>PARADOWANE</v>
          </cell>
          <cell r="M1774" t="str">
            <v>PARADO</v>
          </cell>
          <cell r="N1774" t="str">
            <v>BIMA</v>
          </cell>
          <cell r="O1774" t="str">
            <v>NTB</v>
          </cell>
          <cell r="P1774">
            <v>-8.8201440000000009</v>
          </cell>
          <cell r="Q1774">
            <v>118.625455</v>
          </cell>
          <cell r="R1774" t="str">
            <v>R 07-Bali Nusra</v>
          </cell>
          <cell r="S1774" t="str">
            <v>Area 3</v>
          </cell>
        </row>
        <row r="1775">
          <cell r="G1775" t="str">
            <v>UXN437</v>
          </cell>
          <cell r="H1775" t="str">
            <v>UXN437MT1</v>
          </cell>
          <cell r="I1775" t="str">
            <v>T-0307-1-UXN437</v>
          </cell>
          <cell r="J1775" t="str">
            <v>UXN437MM1_UBHLA_BUWUN_MAS</v>
          </cell>
          <cell r="K1775" t="str">
            <v>UXN437MM1_UBHLA_BUWUN_MAS_MT1</v>
          </cell>
          <cell r="L1775" t="str">
            <v>BUWUN MAS</v>
          </cell>
          <cell r="M1775" t="str">
            <v>SEKOTONG</v>
          </cell>
          <cell r="N1775" t="str">
            <v>LOMBOK BARAT</v>
          </cell>
          <cell r="O1775" t="str">
            <v>NTB</v>
          </cell>
          <cell r="P1775">
            <v>-8.8575289999999995</v>
          </cell>
          <cell r="Q1775">
            <v>116.016533</v>
          </cell>
          <cell r="R1775" t="str">
            <v>R 07-Bali Nusra</v>
          </cell>
          <cell r="S1775" t="str">
            <v>Area 3</v>
          </cell>
        </row>
        <row r="1776">
          <cell r="G1776" t="str">
            <v>UXN438</v>
          </cell>
          <cell r="H1776" t="str">
            <v>UXN438MT1</v>
          </cell>
          <cell r="I1776" t="str">
            <v>T-0307-1-UXN438</v>
          </cell>
          <cell r="J1776" t="str">
            <v>UXN438MM1_UBHLA_KOLE</v>
          </cell>
          <cell r="K1776" t="str">
            <v>UXN438MM1_UBHLA_KOLE_MT1</v>
          </cell>
          <cell r="L1776" t="str">
            <v>KOLE</v>
          </cell>
          <cell r="M1776" t="str">
            <v>AMBALAWI</v>
          </cell>
          <cell r="N1776" t="str">
            <v>BIMA</v>
          </cell>
          <cell r="O1776" t="str">
            <v>NTB</v>
          </cell>
          <cell r="P1776">
            <v>-8.4060179999999995</v>
          </cell>
          <cell r="Q1776">
            <v>118.797641</v>
          </cell>
          <cell r="R1776" t="str">
            <v>R 07-Bali Nusra</v>
          </cell>
          <cell r="S1776" t="str">
            <v>Area 3</v>
          </cell>
        </row>
        <row r="1777">
          <cell r="G1777" t="str">
            <v>UXQ145</v>
          </cell>
          <cell r="H1777" t="str">
            <v>UXQ145MT1</v>
          </cell>
          <cell r="I1777" t="str">
            <v>T-0307-1-UXQ145</v>
          </cell>
          <cell r="J1777" t="str">
            <v>UXQ145MM1_UBHTL_Watu_Asa</v>
          </cell>
          <cell r="K1777" t="str">
            <v>UXQ145MM1_UBHTL_Watu_Asa_MT1</v>
          </cell>
          <cell r="L1777" t="str">
            <v>Watu Asa</v>
          </cell>
          <cell r="M1777" t="str">
            <v>MAMBORO</v>
          </cell>
          <cell r="N1777" t="str">
            <v>Sumba Tengah</v>
          </cell>
          <cell r="O1777" t="str">
            <v>NTT</v>
          </cell>
          <cell r="P1777">
            <v>-9.3808369999999996</v>
          </cell>
          <cell r="Q1777">
            <v>119.636422</v>
          </cell>
          <cell r="R1777" t="str">
            <v>R 07-Bali Nusra</v>
          </cell>
          <cell r="S1777" t="str">
            <v>Area 3</v>
          </cell>
        </row>
        <row r="1778">
          <cell r="G1778" t="str">
            <v>UXQ146</v>
          </cell>
          <cell r="H1778" t="str">
            <v>UXQ146MT1</v>
          </cell>
          <cell r="I1778" t="str">
            <v>T-0307-1-UXQ146</v>
          </cell>
          <cell r="J1778" t="str">
            <v>UXQ146MM1_UBHTL_Wairara</v>
          </cell>
          <cell r="K1778" t="str">
            <v>UXQ146MM1_UBHTL_Wairara_MT1</v>
          </cell>
          <cell r="L1778" t="str">
            <v>Wairara</v>
          </cell>
          <cell r="M1778" t="str">
            <v>Mahu</v>
          </cell>
          <cell r="N1778" t="str">
            <v>Sumba Timur</v>
          </cell>
          <cell r="O1778" t="str">
            <v>NTT</v>
          </cell>
          <cell r="P1778">
            <v>-10.07602</v>
          </cell>
          <cell r="Q1778">
            <v>120.51464199999999</v>
          </cell>
          <cell r="R1778" t="str">
            <v>R 07-Bali Nusra</v>
          </cell>
          <cell r="S1778" t="str">
            <v>Area 3</v>
          </cell>
        </row>
        <row r="1779">
          <cell r="G1779" t="str">
            <v>UXN439</v>
          </cell>
          <cell r="H1779" t="str">
            <v>UXN439MT1</v>
          </cell>
          <cell r="I1779" t="str">
            <v>T-0307-1-UXN439</v>
          </cell>
          <cell r="J1779" t="str">
            <v>UXN439MM1_UBHLA_TalaPiti</v>
          </cell>
          <cell r="K1779" t="str">
            <v>UXN439MM1_UBHLA_TalaPiti_MT1</v>
          </cell>
          <cell r="L1779" t="str">
            <v>TalaPiti</v>
          </cell>
          <cell r="M1779" t="str">
            <v>Ambalawi</v>
          </cell>
          <cell r="N1779" t="str">
            <v>Bima</v>
          </cell>
          <cell r="O1779" t="str">
            <v>NTB</v>
          </cell>
          <cell r="P1779">
            <v>-8.383915</v>
          </cell>
          <cell r="Q1779">
            <v>118.81846</v>
          </cell>
          <cell r="R1779" t="str">
            <v>R 07-Bali Nusra</v>
          </cell>
          <cell r="S1779" t="str">
            <v>Area 3</v>
          </cell>
        </row>
        <row r="1780">
          <cell r="G1780" t="str">
            <v>UXN440</v>
          </cell>
          <cell r="H1780" t="str">
            <v>UXN440MT1</v>
          </cell>
          <cell r="I1780" t="str">
            <v>T-0307-1-UXN440</v>
          </cell>
          <cell r="J1780" t="str">
            <v>UXN440MM1_UBHLA_Waduruka</v>
          </cell>
          <cell r="K1780" t="str">
            <v>UXN440MM1_UBHLA_Waduruka_MT1</v>
          </cell>
          <cell r="L1780" t="str">
            <v>Waduruka</v>
          </cell>
          <cell r="M1780" t="str">
            <v>Langgudu</v>
          </cell>
          <cell r="N1780" t="str">
            <v>Bima</v>
          </cell>
          <cell r="O1780" t="str">
            <v>NTB</v>
          </cell>
          <cell r="P1780">
            <v>-8.7977790000000002</v>
          </cell>
          <cell r="Q1780">
            <v>118.772812</v>
          </cell>
          <cell r="R1780" t="str">
            <v>R 07-Bali Nusra</v>
          </cell>
          <cell r="S1780" t="str">
            <v>Area 3</v>
          </cell>
        </row>
        <row r="1781">
          <cell r="G1781" t="str">
            <v>UXN441</v>
          </cell>
          <cell r="H1781" t="str">
            <v>UXN441MT1</v>
          </cell>
          <cell r="I1781" t="str">
            <v>T-0307-1-UXN441</v>
          </cell>
          <cell r="J1781" t="str">
            <v>UXN441MM1_UBHLA_PUSU</v>
          </cell>
          <cell r="K1781" t="str">
            <v>UXN441MM1_UBHLA_PUSU_MT1</v>
          </cell>
          <cell r="L1781" t="str">
            <v>PUSU</v>
          </cell>
          <cell r="M1781" t="str">
            <v>LANGGUDU</v>
          </cell>
          <cell r="N1781" t="str">
            <v>BIMA</v>
          </cell>
          <cell r="O1781" t="str">
            <v>NTB</v>
          </cell>
          <cell r="P1781">
            <v>-8.8129369999999998</v>
          </cell>
          <cell r="Q1781">
            <v>118.80490500000001</v>
          </cell>
          <cell r="R1781" t="str">
            <v>R 07-Bali Nusra</v>
          </cell>
          <cell r="S1781" t="str">
            <v>Area 3</v>
          </cell>
        </row>
        <row r="1782">
          <cell r="G1782" t="str">
            <v>UXN441</v>
          </cell>
          <cell r="H1782" t="str">
            <v>UXN441MT2</v>
          </cell>
          <cell r="I1782" t="str">
            <v>T-0307-1-UXN441</v>
          </cell>
          <cell r="J1782" t="str">
            <v>UXN441MM1_UBHLA_PUSU</v>
          </cell>
          <cell r="K1782" t="str">
            <v>UXN441MM1_UBHLA_PUSU_MT2</v>
          </cell>
          <cell r="L1782" t="str">
            <v>PUSU</v>
          </cell>
          <cell r="M1782" t="str">
            <v>LANGGUDU</v>
          </cell>
          <cell r="N1782" t="str">
            <v>BIMA</v>
          </cell>
          <cell r="O1782" t="str">
            <v>NTB</v>
          </cell>
          <cell r="P1782">
            <v>-8.8129369999999998</v>
          </cell>
          <cell r="Q1782">
            <v>118.80490500000001</v>
          </cell>
          <cell r="R1782" t="str">
            <v>R 07-Bali Nusra</v>
          </cell>
          <cell r="S1782" t="str">
            <v>Area 3</v>
          </cell>
        </row>
        <row r="1783">
          <cell r="G1783" t="str">
            <v>UXN442</v>
          </cell>
          <cell r="H1783" t="str">
            <v>UXN442MT1</v>
          </cell>
          <cell r="I1783" t="str">
            <v>T-0307-1-UXN442</v>
          </cell>
          <cell r="J1783" t="str">
            <v>UXN442MM1_UBHLA_Marente</v>
          </cell>
          <cell r="K1783" t="str">
            <v>UXN442MM1_UBHLA_Marente_MT1</v>
          </cell>
          <cell r="L1783" t="str">
            <v>Marente</v>
          </cell>
          <cell r="M1783" t="str">
            <v>Alas</v>
          </cell>
          <cell r="N1783" t="str">
            <v>SUMBAWA</v>
          </cell>
          <cell r="O1783" t="str">
            <v>NTB</v>
          </cell>
          <cell r="P1783">
            <v>-8.6308336000000008</v>
          </cell>
          <cell r="Q1783">
            <v>117.0433594</v>
          </cell>
          <cell r="R1783" t="str">
            <v>R 07-Bali Nusra</v>
          </cell>
          <cell r="S1783" t="str">
            <v>Area 3</v>
          </cell>
        </row>
        <row r="1784">
          <cell r="G1784" t="str">
            <v>UXN443</v>
          </cell>
          <cell r="H1784" t="str">
            <v>UXN443MT1</v>
          </cell>
          <cell r="I1784" t="str">
            <v>T-0307-1-UXN443</v>
          </cell>
          <cell r="J1784" t="str">
            <v>UXN443MM1_UBHLA_MAWU</v>
          </cell>
          <cell r="K1784" t="str">
            <v>UXN443MM1_UBHLA_MAWU_MT1</v>
          </cell>
          <cell r="L1784" t="str">
            <v>MAWU</v>
          </cell>
          <cell r="M1784" t="str">
            <v>AMBALAWI</v>
          </cell>
          <cell r="N1784" t="str">
            <v>BIMA</v>
          </cell>
          <cell r="O1784" t="str">
            <v>NTB</v>
          </cell>
          <cell r="P1784">
            <v>-8.2824069999999992</v>
          </cell>
          <cell r="Q1784">
            <v>118.836095</v>
          </cell>
          <cell r="R1784" t="str">
            <v>R 07-Bali Nusra</v>
          </cell>
          <cell r="S1784" t="str">
            <v>Area 3</v>
          </cell>
        </row>
        <row r="1785">
          <cell r="G1785" t="str">
            <v>UXN444</v>
          </cell>
          <cell r="H1785" t="str">
            <v>UXN444MT1</v>
          </cell>
          <cell r="I1785" t="str">
            <v>T-0307-1-UXN444</v>
          </cell>
          <cell r="J1785" t="str">
            <v>UXN444MM1_UBHLA_JAMU</v>
          </cell>
          <cell r="K1785" t="str">
            <v>UXN444MM1_UBHLA_JAMU_MT1</v>
          </cell>
          <cell r="L1785" t="str">
            <v>JAMU</v>
          </cell>
          <cell r="M1785" t="str">
            <v>LUNYUK</v>
          </cell>
          <cell r="N1785" t="str">
            <v>SUMBAWA</v>
          </cell>
          <cell r="O1785" t="str">
            <v>NTB</v>
          </cell>
          <cell r="P1785">
            <v>-8.8637449999999998</v>
          </cell>
          <cell r="Q1785">
            <v>117.151844</v>
          </cell>
          <cell r="R1785" t="str">
            <v>R 07-Bali Nusra</v>
          </cell>
          <cell r="S1785" t="str">
            <v>Area 3</v>
          </cell>
        </row>
        <row r="1786">
          <cell r="G1786" t="str">
            <v>UXN445</v>
          </cell>
          <cell r="H1786" t="str">
            <v>UXN445MT1</v>
          </cell>
          <cell r="I1786" t="str">
            <v>T-0307-1-UXN445</v>
          </cell>
          <cell r="J1786" t="str">
            <v>UXN445MM1_UBHLA_Jotang_Beru</v>
          </cell>
          <cell r="K1786" t="str">
            <v>UXN445MM1_UBHLA_Jotang_Beru_MT1</v>
          </cell>
          <cell r="L1786" t="str">
            <v>Jotang Beru</v>
          </cell>
          <cell r="M1786" t="str">
            <v>Empang</v>
          </cell>
          <cell r="N1786" t="str">
            <v>SUMBAWA</v>
          </cell>
          <cell r="O1786" t="str">
            <v>NTB</v>
          </cell>
          <cell r="P1786">
            <v>-8.8377850000000002</v>
          </cell>
          <cell r="Q1786">
            <v>118.025892</v>
          </cell>
          <cell r="R1786" t="str">
            <v>R 07-Bali Nusra</v>
          </cell>
          <cell r="S1786" t="str">
            <v>Area 3</v>
          </cell>
        </row>
        <row r="1787">
          <cell r="G1787" t="str">
            <v>UXN446</v>
          </cell>
          <cell r="H1787" t="str">
            <v>UXN446MT1</v>
          </cell>
          <cell r="I1787" t="str">
            <v>T-0307-1-UXN446</v>
          </cell>
          <cell r="J1787" t="str">
            <v>UXN446MM1_UBHLA_Mokong</v>
          </cell>
          <cell r="K1787" t="str">
            <v>UXN446MM1_UBHLA_Mokong_MT1</v>
          </cell>
          <cell r="L1787" t="str">
            <v>Mokong</v>
          </cell>
          <cell r="M1787" t="str">
            <v>Moyo Hulu</v>
          </cell>
          <cell r="N1787" t="str">
            <v>SUMBAWA</v>
          </cell>
          <cell r="O1787" t="str">
            <v>NTB</v>
          </cell>
          <cell r="P1787">
            <v>-8.6075020000000002</v>
          </cell>
          <cell r="Q1787">
            <v>117.37491</v>
          </cell>
          <cell r="R1787" t="str">
            <v>R 07-Bali Nusra</v>
          </cell>
          <cell r="S1787" t="str">
            <v>Area 3</v>
          </cell>
        </row>
        <row r="1788">
          <cell r="G1788" t="str">
            <v>UXQ147</v>
          </cell>
          <cell r="H1788" t="str">
            <v>UXQ147MT1</v>
          </cell>
          <cell r="I1788" t="str">
            <v>T-0307-1-UXQ147</v>
          </cell>
          <cell r="J1788" t="str">
            <v>UXQ147MM1_UBHTL_DODAEK</v>
          </cell>
          <cell r="K1788" t="str">
            <v>UXQ147MM1_UBHTL_DODAEK_MT1</v>
          </cell>
          <cell r="L1788" t="str">
            <v>DODAEK</v>
          </cell>
          <cell r="M1788" t="str">
            <v>ROTE SELATAN</v>
          </cell>
          <cell r="N1788" t="str">
            <v>ROTE NDAO</v>
          </cell>
          <cell r="O1788" t="str">
            <v>NTT</v>
          </cell>
          <cell r="P1788">
            <v>-10.796336999999999</v>
          </cell>
          <cell r="Q1788">
            <v>123.225015</v>
          </cell>
          <cell r="R1788" t="str">
            <v>R 07-Bali Nusra</v>
          </cell>
          <cell r="S1788" t="str">
            <v>Area 3</v>
          </cell>
        </row>
        <row r="1789">
          <cell r="G1789" t="str">
            <v>UXN447</v>
          </cell>
          <cell r="H1789" t="str">
            <v>UXN447MT1</v>
          </cell>
          <cell r="I1789" t="str">
            <v>T-0307-1-UXN447</v>
          </cell>
          <cell r="J1789" t="str">
            <v>UXN447MM1_UBHLA_MUNGKIN</v>
          </cell>
          <cell r="K1789" t="str">
            <v>UXN447MM1_UBHLA_MUNGKIN_MT1</v>
          </cell>
          <cell r="L1789" t="str">
            <v>MUNGKIN</v>
          </cell>
          <cell r="M1789" t="str">
            <v>ORONG TELU</v>
          </cell>
          <cell r="N1789" t="str">
            <v>SUMBAWA</v>
          </cell>
          <cell r="O1789" t="str">
            <v>NTB</v>
          </cell>
          <cell r="P1789">
            <v>-8.8013010000000005</v>
          </cell>
          <cell r="Q1789">
            <v>117.119254</v>
          </cell>
          <cell r="R1789" t="str">
            <v>R 07-Bali Nusra</v>
          </cell>
          <cell r="S1789" t="str">
            <v>Area 3</v>
          </cell>
        </row>
        <row r="1790">
          <cell r="G1790" t="str">
            <v>UXN448</v>
          </cell>
          <cell r="H1790" t="str">
            <v>UXN448MT1</v>
          </cell>
          <cell r="I1790" t="str">
            <v>T-0307-1-UXN448</v>
          </cell>
          <cell r="J1790" t="str">
            <v>UXN448MM1_UBHLA_TELAGA2</v>
          </cell>
          <cell r="K1790" t="str">
            <v>UXN448MM1_UBHLA_TELAGA2_MT1</v>
          </cell>
          <cell r="L1790" t="str">
            <v>TELAGA</v>
          </cell>
          <cell r="M1790" t="str">
            <v>LENANGGUAR</v>
          </cell>
          <cell r="N1790" t="str">
            <v>SUMBAWA</v>
          </cell>
          <cell r="O1790" t="str">
            <v>NTB</v>
          </cell>
          <cell r="P1790">
            <v>-8.7468219999999999</v>
          </cell>
          <cell r="Q1790">
            <v>117.29297699999999</v>
          </cell>
          <cell r="R1790" t="str">
            <v>R 07-Bali Nusra</v>
          </cell>
          <cell r="S1790" t="str">
            <v>Area 3</v>
          </cell>
        </row>
        <row r="1791">
          <cell r="G1791" t="str">
            <v>UXN449</v>
          </cell>
          <cell r="H1791" t="str">
            <v>UXN449MT1</v>
          </cell>
          <cell r="I1791" t="str">
            <v>T-0307-1-UXN449</v>
          </cell>
          <cell r="J1791" t="str">
            <v>UXN449MM1_UBHLA_SEBOTOK</v>
          </cell>
          <cell r="K1791" t="str">
            <v>UXN449MM1_UBHLA_SEBOTOK_MT1</v>
          </cell>
          <cell r="L1791" t="str">
            <v>SEBOTOK</v>
          </cell>
          <cell r="M1791" t="str">
            <v>LABUHAN BADAS</v>
          </cell>
          <cell r="N1791" t="str">
            <v>SUMBAWA</v>
          </cell>
          <cell r="O1791" t="str">
            <v>NTB</v>
          </cell>
          <cell r="P1791">
            <v>-8.1556820000000005</v>
          </cell>
          <cell r="Q1791">
            <v>117.626932</v>
          </cell>
          <cell r="R1791" t="str">
            <v>R 07-Bali Nusra</v>
          </cell>
          <cell r="S1791" t="str">
            <v>Area 3</v>
          </cell>
        </row>
        <row r="1792">
          <cell r="G1792" t="str">
            <v>UXB126</v>
          </cell>
          <cell r="H1792" t="str">
            <v>UXB126MT1</v>
          </cell>
          <cell r="I1792" t="str">
            <v>T-0408-1-UXB126</v>
          </cell>
          <cell r="J1792" t="str">
            <v>UXB126MM1_UBZMM_LUBUK_KAKAP</v>
          </cell>
          <cell r="K1792" t="str">
            <v>UXB126MM1_UBZMM_LUBUK_KAKAP_MT1</v>
          </cell>
          <cell r="L1792" t="str">
            <v>LUBUK KAKAP</v>
          </cell>
          <cell r="M1792" t="str">
            <v>HULU SUNGAI</v>
          </cell>
          <cell r="N1792" t="str">
            <v>KETAPANG</v>
          </cell>
          <cell r="O1792" t="str">
            <v>KALIMANTAN BARAT</v>
          </cell>
          <cell r="P1792">
            <v>-1.30759</v>
          </cell>
          <cell r="Q1792">
            <v>111.139612</v>
          </cell>
          <cell r="R1792" t="str">
            <v>R 08-Kalimantan</v>
          </cell>
          <cell r="S1792" t="str">
            <v>Area 4</v>
          </cell>
        </row>
        <row r="1793">
          <cell r="G1793" t="str">
            <v>UXB127</v>
          </cell>
          <cell r="H1793" t="str">
            <v>UXB127MT1</v>
          </cell>
          <cell r="I1793" t="str">
            <v>T-0408-1-UXB127</v>
          </cell>
          <cell r="J1793" t="str">
            <v>UXB127MM1_UBZMM_BAYAM_RAYA</v>
          </cell>
          <cell r="K1793" t="str">
            <v>UXB127MM1_UBZMM_BAYAM_RAYA_MT1</v>
          </cell>
          <cell r="L1793" t="str">
            <v>BAYAM RAYA</v>
          </cell>
          <cell r="M1793" t="str">
            <v>JELAI HULU</v>
          </cell>
          <cell r="N1793" t="str">
            <v>KETAPANG</v>
          </cell>
          <cell r="O1793" t="str">
            <v>KALIMANTAN BARAT</v>
          </cell>
          <cell r="P1793">
            <v>-2.141483</v>
          </cell>
          <cell r="Q1793">
            <v>110.91817399999999</v>
          </cell>
          <cell r="R1793" t="str">
            <v>R 08-Kalimantan</v>
          </cell>
          <cell r="S1793" t="str">
            <v>Area 4</v>
          </cell>
        </row>
        <row r="1794">
          <cell r="G1794" t="str">
            <v>UXB128</v>
          </cell>
          <cell r="H1794" t="str">
            <v>UXB128MT1</v>
          </cell>
          <cell r="I1794" t="str">
            <v>T-0408-1-UXB128</v>
          </cell>
          <cell r="J1794" t="str">
            <v>UXB128MM1_UBZMM_BUKAI_TUKUN</v>
          </cell>
          <cell r="K1794" t="str">
            <v>UXB128MM1_UBZMM_BUKAI_TUKUN_MT1</v>
          </cell>
          <cell r="L1794" t="str">
            <v>BUKAI TUKUN</v>
          </cell>
          <cell r="M1794" t="str">
            <v>AMBALAU</v>
          </cell>
          <cell r="N1794" t="str">
            <v>SINTANG</v>
          </cell>
          <cell r="O1794" t="str">
            <v>KALIMANTAN BARAT</v>
          </cell>
          <cell r="P1794">
            <v>-0.17513400000000001</v>
          </cell>
          <cell r="Q1794">
            <v>112.73220600000001</v>
          </cell>
          <cell r="R1794" t="str">
            <v>R 08-Kalimantan</v>
          </cell>
          <cell r="S1794" t="str">
            <v>Area 4</v>
          </cell>
        </row>
        <row r="1795">
          <cell r="G1795" t="str">
            <v>UXB129</v>
          </cell>
          <cell r="H1795" t="str">
            <v>UXB129MT1</v>
          </cell>
          <cell r="I1795" t="str">
            <v>T-0408-1-UXB129</v>
          </cell>
          <cell r="J1795" t="str">
            <v>UXB129MM1_UBZMM_KOLANGAN_JUOI</v>
          </cell>
          <cell r="K1795" t="str">
            <v>UXB129MM1_UBZMM_KOLANGAN_JUOI_MT1</v>
          </cell>
          <cell r="L1795" t="str">
            <v>KOLANGAN JUOI</v>
          </cell>
          <cell r="M1795" t="str">
            <v>AMBALAU</v>
          </cell>
          <cell r="N1795" t="str">
            <v>SINTANG</v>
          </cell>
          <cell r="O1795" t="str">
            <v>KALIMANTAN BARAT</v>
          </cell>
          <cell r="P1795">
            <v>1.2807000000000001E-2</v>
          </cell>
          <cell r="Q1795">
            <v>112.663072</v>
          </cell>
          <cell r="R1795" t="str">
            <v>R 08-Kalimantan</v>
          </cell>
          <cell r="S1795" t="str">
            <v>Area 4</v>
          </cell>
        </row>
        <row r="1796">
          <cell r="G1796" t="str">
            <v>UXB130</v>
          </cell>
          <cell r="H1796" t="str">
            <v>UXB130MT1</v>
          </cell>
          <cell r="I1796" t="str">
            <v>T-0408-1-UXB130</v>
          </cell>
          <cell r="J1796" t="str">
            <v>UXB130MM1_UBZMM_PATIH_JEPARA</v>
          </cell>
          <cell r="K1796" t="str">
            <v>UXB130MM1_UBZMM_PATIH_JEPARA_MT1</v>
          </cell>
          <cell r="L1796" t="str">
            <v>PATIH JEPARA</v>
          </cell>
          <cell r="M1796" t="str">
            <v>AMBALAU</v>
          </cell>
          <cell r="N1796" t="str">
            <v>SINTANG</v>
          </cell>
          <cell r="O1796" t="str">
            <v>KALIMANTAN BARAT</v>
          </cell>
          <cell r="P1796">
            <v>-9.1249999999999998E-2</v>
          </cell>
          <cell r="Q1796">
            <v>112.76797999999999</v>
          </cell>
          <cell r="R1796" t="str">
            <v>R 08-Kalimantan</v>
          </cell>
          <cell r="S1796" t="str">
            <v>Area 4</v>
          </cell>
        </row>
        <row r="1797">
          <cell r="G1797" t="str">
            <v>UXB131</v>
          </cell>
          <cell r="H1797" t="str">
            <v>UXB131MT1</v>
          </cell>
          <cell r="I1797" t="str">
            <v>T-0408-1-UXB131</v>
          </cell>
          <cell r="J1797" t="str">
            <v>UXB131MM1_UBZMM_NUSA_PORING</v>
          </cell>
          <cell r="K1797" t="str">
            <v>UXB131MM1_UBZMM_NUSA_PORING_MT1</v>
          </cell>
          <cell r="L1797" t="str">
            <v>NUSA PORING</v>
          </cell>
          <cell r="M1797" t="str">
            <v>AMBALAU</v>
          </cell>
          <cell r="N1797" t="str">
            <v>SINTANG</v>
          </cell>
          <cell r="O1797" t="str">
            <v>KALIMANTAN BARAT</v>
          </cell>
          <cell r="P1797">
            <v>-0.222831</v>
          </cell>
          <cell r="Q1797">
            <v>112.741843</v>
          </cell>
          <cell r="R1797" t="str">
            <v>R 08-Kalimantan</v>
          </cell>
          <cell r="S1797" t="str">
            <v>Area 4</v>
          </cell>
        </row>
        <row r="1798">
          <cell r="G1798" t="str">
            <v>UXB132</v>
          </cell>
          <cell r="H1798" t="str">
            <v>UXB132MT1</v>
          </cell>
          <cell r="I1798" t="str">
            <v>T-0408-1-UXB132</v>
          </cell>
          <cell r="J1798" t="str">
            <v>UXB132MM1_UBZMM_JENGKARANG</v>
          </cell>
          <cell r="K1798" t="str">
            <v>UXB132MM1_UBZMM_JENGKARANG_MT1</v>
          </cell>
          <cell r="L1798" t="str">
            <v>JENGKARANG</v>
          </cell>
          <cell r="M1798" t="str">
            <v>AMBALAU</v>
          </cell>
          <cell r="N1798" t="str">
            <v>SINTANG</v>
          </cell>
          <cell r="O1798" t="str">
            <v>KALIMANTAN BARAT</v>
          </cell>
          <cell r="P1798">
            <v>-1.1861E-2</v>
          </cell>
          <cell r="Q1798">
            <v>113.004389</v>
          </cell>
          <cell r="R1798" t="str">
            <v>R 08-Kalimantan</v>
          </cell>
          <cell r="S1798" t="str">
            <v>Area 4</v>
          </cell>
        </row>
        <row r="1799">
          <cell r="G1799" t="str">
            <v>UXB133</v>
          </cell>
          <cell r="H1799" t="str">
            <v>UXB133MT1</v>
          </cell>
          <cell r="I1799" t="str">
            <v>T-0408-1-UXB133</v>
          </cell>
          <cell r="J1799" t="str">
            <v>UXB133MM1_UBZMM_NANGA_MENAKUN</v>
          </cell>
          <cell r="K1799" t="str">
            <v>UXB133MM1_UBZMM_NANGA_MENAKUN_MT1</v>
          </cell>
          <cell r="L1799" t="str">
            <v>NANGA MENAKUN</v>
          </cell>
          <cell r="M1799" t="str">
            <v>AMBALAU</v>
          </cell>
          <cell r="N1799" t="str">
            <v>SINTANG</v>
          </cell>
          <cell r="O1799" t="str">
            <v>KALIMANTAN BARAT</v>
          </cell>
          <cell r="P1799">
            <v>-0.255907</v>
          </cell>
          <cell r="Q1799">
            <v>112.947146</v>
          </cell>
          <cell r="R1799" t="str">
            <v>R 08-Kalimantan</v>
          </cell>
          <cell r="S1799" t="str">
            <v>Area 4</v>
          </cell>
        </row>
        <row r="1800">
          <cell r="G1800" t="str">
            <v>UXB134</v>
          </cell>
          <cell r="H1800" t="str">
            <v>UXB134MT1</v>
          </cell>
          <cell r="I1800" t="str">
            <v>T-0408-1-UXB134</v>
          </cell>
          <cell r="J1800" t="str">
            <v>UXB134MM1_UBZMM_NANGA_RADE</v>
          </cell>
          <cell r="K1800" t="str">
            <v>UXB134MM1_UBZMM_NANGA_RADE_MT1</v>
          </cell>
          <cell r="L1800" t="str">
            <v>NANGA RADE</v>
          </cell>
          <cell r="M1800" t="str">
            <v>AMBALAU</v>
          </cell>
          <cell r="N1800" t="str">
            <v>SINTANG</v>
          </cell>
          <cell r="O1800" t="str">
            <v>KALIMANTAN BARAT</v>
          </cell>
          <cell r="P1800">
            <v>-4.4909999999999999E-2</v>
          </cell>
          <cell r="Q1800">
            <v>112.83891199999999</v>
          </cell>
          <cell r="R1800" t="str">
            <v>R 08-Kalimantan</v>
          </cell>
          <cell r="S1800" t="str">
            <v>Area 4</v>
          </cell>
        </row>
        <row r="1801">
          <cell r="G1801" t="str">
            <v>UXB135</v>
          </cell>
          <cell r="H1801" t="str">
            <v>UXB135MT1</v>
          </cell>
          <cell r="I1801" t="str">
            <v>T-0408-1-UXB135</v>
          </cell>
          <cell r="J1801" t="str">
            <v>UXB135MM1_UBZMM_PURUT_BERIBIT</v>
          </cell>
          <cell r="K1801" t="str">
            <v>UXB135MM1_UBZMM_PURUT_BERIBIT_MT1</v>
          </cell>
          <cell r="L1801" t="str">
            <v>PURUT BERIBIT</v>
          </cell>
          <cell r="M1801" t="str">
            <v>AMBALAU</v>
          </cell>
          <cell r="N1801" t="str">
            <v>SINTANG</v>
          </cell>
          <cell r="O1801" t="str">
            <v>KALIMANTAN BARAT</v>
          </cell>
          <cell r="P1801">
            <v>-0.14305000000000001</v>
          </cell>
          <cell r="Q1801">
            <v>112.763471</v>
          </cell>
          <cell r="R1801" t="str">
            <v>R 08-Kalimantan</v>
          </cell>
          <cell r="S1801" t="str">
            <v>Area 4</v>
          </cell>
        </row>
        <row r="1802">
          <cell r="G1802" t="str">
            <v>UXB136</v>
          </cell>
          <cell r="H1802" t="str">
            <v>UXB136MT1</v>
          </cell>
          <cell r="I1802" t="str">
            <v>T-0408-1-UXB136</v>
          </cell>
          <cell r="J1802" t="str">
            <v>UXB136MM1_UBZMM_KORONG_DASO</v>
          </cell>
          <cell r="K1802" t="str">
            <v>UXB136MM1_UBZMM_KORONG_DASO_MT1</v>
          </cell>
          <cell r="L1802" t="str">
            <v>KORONG DASO</v>
          </cell>
          <cell r="M1802" t="str">
            <v>AMBALAU</v>
          </cell>
          <cell r="N1802" t="str">
            <v>SINTANG</v>
          </cell>
          <cell r="O1802" t="str">
            <v>KALIMANTAN BARAT</v>
          </cell>
          <cell r="P1802">
            <v>-1.9865000000000001E-2</v>
          </cell>
          <cell r="Q1802">
            <v>112.73162000000001</v>
          </cell>
          <cell r="R1802" t="str">
            <v>R 08-Kalimantan</v>
          </cell>
          <cell r="S1802" t="str">
            <v>Area 4</v>
          </cell>
        </row>
        <row r="1803">
          <cell r="G1803" t="str">
            <v>UXB137</v>
          </cell>
          <cell r="H1803" t="str">
            <v>UXB137MT1</v>
          </cell>
          <cell r="I1803" t="str">
            <v>T-0408-1-UXB137</v>
          </cell>
          <cell r="J1803" t="str">
            <v>UXB137MM1_UBZMM_LANDAU_KABU</v>
          </cell>
          <cell r="K1803" t="str">
            <v>UXB137MM1_UBZMM_LANDAU_KABU_MT1</v>
          </cell>
          <cell r="L1803" t="str">
            <v>LANDAU KABU</v>
          </cell>
          <cell r="M1803" t="str">
            <v>SOKAN</v>
          </cell>
          <cell r="N1803" t="str">
            <v>MELAWI</v>
          </cell>
          <cell r="O1803" t="str">
            <v>KALIMANTAN BARAT</v>
          </cell>
          <cell r="P1803">
            <v>-1.0266679999999999</v>
          </cell>
          <cell r="Q1803">
            <v>111.496216</v>
          </cell>
          <cell r="R1803" t="str">
            <v>R 08-Kalimantan</v>
          </cell>
          <cell r="S1803" t="str">
            <v>Area 4</v>
          </cell>
        </row>
        <row r="1804">
          <cell r="G1804" t="str">
            <v>UXH135</v>
          </cell>
          <cell r="H1804" t="str">
            <v>UXH135MT1</v>
          </cell>
          <cell r="I1804" t="str">
            <v>T-0408-1-UXH135</v>
          </cell>
          <cell r="J1804" t="str">
            <v>UXH135MM1_UBZTL_PANGKE</v>
          </cell>
          <cell r="K1804" t="str">
            <v>UXH135MM1_UBZTL_PANGKE_MT1</v>
          </cell>
          <cell r="L1804" t="str">
            <v>PANGKE</v>
          </cell>
          <cell r="M1804" t="str">
            <v>SERUYAN TENGAH</v>
          </cell>
          <cell r="N1804" t="str">
            <v>SERUYAN</v>
          </cell>
          <cell r="O1804" t="str">
            <v>KALIMANTAN TENGAH</v>
          </cell>
          <cell r="P1804">
            <v>-1.6636089999999999</v>
          </cell>
          <cell r="Q1804">
            <v>111.98274000000001</v>
          </cell>
          <cell r="R1804" t="str">
            <v>R 08-Kalimantan</v>
          </cell>
          <cell r="S1804" t="str">
            <v>Area 4</v>
          </cell>
        </row>
        <row r="1805">
          <cell r="G1805" t="str">
            <v>UXH136</v>
          </cell>
          <cell r="H1805" t="str">
            <v>UXH136MT1</v>
          </cell>
          <cell r="I1805" t="str">
            <v>T-0408-1-UXH136</v>
          </cell>
          <cell r="J1805" t="str">
            <v>UXH136MM1_UBZTL_PENYUMPA</v>
          </cell>
          <cell r="K1805" t="str">
            <v>UXH136MM1_UBZTL_PENYUMPA_MT1</v>
          </cell>
          <cell r="L1805" t="str">
            <v>PENYUMPA</v>
          </cell>
          <cell r="M1805" t="str">
            <v>SERUYAN TENGAH</v>
          </cell>
          <cell r="N1805" t="str">
            <v>SERUYAN</v>
          </cell>
          <cell r="O1805" t="str">
            <v>KALIMANTAN TENGAH</v>
          </cell>
          <cell r="P1805">
            <v>-1.78224</v>
          </cell>
          <cell r="Q1805">
            <v>112.02414</v>
          </cell>
          <cell r="R1805" t="str">
            <v>R 08-Kalimantan</v>
          </cell>
          <cell r="S1805" t="str">
            <v>Area 4</v>
          </cell>
        </row>
        <row r="1806">
          <cell r="G1806" t="str">
            <v>UXH137</v>
          </cell>
          <cell r="H1806" t="str">
            <v>UXH137MT1</v>
          </cell>
          <cell r="I1806" t="str">
            <v>T-0408-1-UXH137</v>
          </cell>
          <cell r="J1806" t="str">
            <v>UXH137MM1_UBZTL_RANTAU_BETUNG</v>
          </cell>
          <cell r="K1806" t="str">
            <v>UXH137MM1_UBZTL_RANTAU_BETUNG_MT1</v>
          </cell>
          <cell r="L1806" t="str">
            <v>RANTAU BETUNG</v>
          </cell>
          <cell r="M1806" t="str">
            <v>SULING TAMBUN</v>
          </cell>
          <cell r="N1806" t="str">
            <v>SERUYAN</v>
          </cell>
          <cell r="O1806" t="str">
            <v>KALIMANTAN TENGAH</v>
          </cell>
          <cell r="P1806">
            <v>-1.2709889999999999</v>
          </cell>
          <cell r="Q1806">
            <v>111.808528</v>
          </cell>
          <cell r="R1806" t="str">
            <v>R 08-Kalimantan</v>
          </cell>
          <cell r="S1806" t="str">
            <v>Area 4</v>
          </cell>
        </row>
        <row r="1807">
          <cell r="G1807" t="str">
            <v>UXH138</v>
          </cell>
          <cell r="H1807" t="str">
            <v>UXH138MT1</v>
          </cell>
          <cell r="I1807" t="str">
            <v>T-0408-1-UXH138</v>
          </cell>
          <cell r="J1807" t="str">
            <v>UXH138MM1_UBZTL_BUNTUT_SAPAU</v>
          </cell>
          <cell r="K1807" t="str">
            <v>UXH138MM1_UBZTL_BUNTUT_SAPAU_MT1</v>
          </cell>
          <cell r="L1807" t="str">
            <v>BUNTUT SAPAU</v>
          </cell>
          <cell r="M1807" t="str">
            <v>SERUYAN HULU</v>
          </cell>
          <cell r="N1807" t="str">
            <v>SERUYAN</v>
          </cell>
          <cell r="O1807" t="str">
            <v>KALIMANTAN TENGAH</v>
          </cell>
          <cell r="P1807">
            <v>-1.0339389999999999</v>
          </cell>
          <cell r="Q1807">
            <v>111.71110400000001</v>
          </cell>
          <cell r="R1807" t="str">
            <v>R 08-Kalimantan</v>
          </cell>
          <cell r="S1807" t="str">
            <v>Area 4</v>
          </cell>
        </row>
        <row r="1808">
          <cell r="G1808" t="str">
            <v>UXH139</v>
          </cell>
          <cell r="H1808" t="str">
            <v>UXH139MT1</v>
          </cell>
          <cell r="I1808" t="str">
            <v>T-0408-1-UXH139</v>
          </cell>
          <cell r="J1808" t="str">
            <v>UXH139MM1_UBZTL_TUMBANG_KALAM</v>
          </cell>
          <cell r="K1808" t="str">
            <v>UXH139MM1_UBZTL_TUMBANG_KALAM_MT1</v>
          </cell>
          <cell r="L1808" t="str">
            <v>TUMBANG KALAM</v>
          </cell>
          <cell r="M1808" t="str">
            <v>SERUYAN HULU</v>
          </cell>
          <cell r="N1808" t="str">
            <v>SERUYAN</v>
          </cell>
          <cell r="O1808" t="str">
            <v>KALIMANTAN TENGAH</v>
          </cell>
          <cell r="P1808">
            <v>-1.1941032</v>
          </cell>
          <cell r="Q1808">
            <v>111.96043160000001</v>
          </cell>
          <cell r="R1808" t="str">
            <v>R 08-Kalimantan</v>
          </cell>
          <cell r="S1808" t="str">
            <v>Area 4</v>
          </cell>
        </row>
        <row r="1809">
          <cell r="G1809" t="str">
            <v>UXH140</v>
          </cell>
          <cell r="H1809" t="str">
            <v>UXH140MT1</v>
          </cell>
          <cell r="I1809" t="str">
            <v>T-0408-1-UXH140</v>
          </cell>
          <cell r="J1809" t="str">
            <v>UXH140MM1_UBZTL_TUMBANG_MAGIN</v>
          </cell>
          <cell r="K1809" t="str">
            <v>UXH140MM1_UBZTL_TUMBANG_MAGIN_MT1</v>
          </cell>
          <cell r="L1809" t="str">
            <v>TUMBANG MAGIN</v>
          </cell>
          <cell r="M1809" t="str">
            <v>SULING TAMBUN</v>
          </cell>
          <cell r="N1809" t="str">
            <v>SERUYAN</v>
          </cell>
          <cell r="O1809" t="str">
            <v>KALIMANTAN TENGAH</v>
          </cell>
          <cell r="P1809">
            <v>-1.250915</v>
          </cell>
          <cell r="Q1809">
            <v>111.649332</v>
          </cell>
          <cell r="R1809" t="str">
            <v>R 08-Kalimantan</v>
          </cell>
          <cell r="S1809" t="str">
            <v>Area 4</v>
          </cell>
        </row>
        <row r="1810">
          <cell r="G1810" t="str">
            <v>UXH141</v>
          </cell>
          <cell r="H1810" t="str">
            <v>UXH141MT1</v>
          </cell>
          <cell r="I1810" t="str">
            <v>T-0408-1-UXH141</v>
          </cell>
          <cell r="J1810" t="str">
            <v>UXH141MM1_UBZTL_TUMBANG_GUGUP</v>
          </cell>
          <cell r="K1810" t="str">
            <v>UXH141MM1_UBZTL_TUMBANG_GUGUP_MT1</v>
          </cell>
          <cell r="L1810" t="str">
            <v>TUMBANG GUGUP</v>
          </cell>
          <cell r="M1810" t="str">
            <v>SULING TAMBUN</v>
          </cell>
          <cell r="N1810" t="str">
            <v>SERUYAN</v>
          </cell>
          <cell r="O1810" t="str">
            <v>KALIMANTAN TENGAH</v>
          </cell>
          <cell r="P1810">
            <v>-1.2194069999999999</v>
          </cell>
          <cell r="Q1810">
            <v>111.801115</v>
          </cell>
          <cell r="R1810" t="str">
            <v>R 08-Kalimantan</v>
          </cell>
          <cell r="S1810" t="str">
            <v>Area 4</v>
          </cell>
        </row>
        <row r="1811">
          <cell r="G1811" t="str">
            <v>UXH142</v>
          </cell>
          <cell r="H1811" t="str">
            <v>UXH142MT1</v>
          </cell>
          <cell r="I1811" t="str">
            <v>T-0408-1-UXH142</v>
          </cell>
          <cell r="J1811" t="str">
            <v>UXH142MM1_UBZTL_TUMBANG_LAKU</v>
          </cell>
          <cell r="K1811" t="str">
            <v>UXH142MM1_UBZTL_TUMBANG_LAKU_MT1</v>
          </cell>
          <cell r="L1811" t="str">
            <v>TUMBANG LAKU</v>
          </cell>
          <cell r="M1811" t="str">
            <v>SERUYAN HULU</v>
          </cell>
          <cell r="N1811" t="str">
            <v>SERUYAN</v>
          </cell>
          <cell r="O1811" t="str">
            <v>KALIMANTAN TENGAH</v>
          </cell>
          <cell r="P1811">
            <v>-1.0651930000000001</v>
          </cell>
          <cell r="Q1811">
            <v>111.729755</v>
          </cell>
          <cell r="R1811" t="str">
            <v>R 08-Kalimantan</v>
          </cell>
          <cell r="S1811" t="str">
            <v>Area 4</v>
          </cell>
        </row>
        <row r="1812">
          <cell r="G1812" t="str">
            <v>UXH143</v>
          </cell>
          <cell r="H1812" t="str">
            <v>UXH143MT1</v>
          </cell>
          <cell r="I1812" t="str">
            <v>T-0408-1-UXH143</v>
          </cell>
          <cell r="J1812" t="str">
            <v>UXH143MM1_UBZTL_TUSUK_BELAWAN</v>
          </cell>
          <cell r="K1812" t="str">
            <v>UXH143MM1_UBZTL_TUSUK_BELAWAN_MT1</v>
          </cell>
          <cell r="L1812" t="str">
            <v>TUSUK BELAWAN</v>
          </cell>
          <cell r="M1812" t="str">
            <v>SERUYAN HILIR</v>
          </cell>
          <cell r="N1812" t="str">
            <v>SERUYAN</v>
          </cell>
          <cell r="O1812" t="str">
            <v>KALIMANTAN TENGAH</v>
          </cell>
          <cell r="P1812">
            <v>-1.2156819999999999</v>
          </cell>
          <cell r="Q1812">
            <v>111.926677</v>
          </cell>
          <cell r="R1812" t="str">
            <v>R 08-Kalimantan</v>
          </cell>
          <cell r="S1812" t="str">
            <v>Area 4</v>
          </cell>
        </row>
        <row r="1813">
          <cell r="G1813" t="str">
            <v>UXH144</v>
          </cell>
          <cell r="H1813" t="str">
            <v>UXH144MT1</v>
          </cell>
          <cell r="I1813" t="str">
            <v>T-0408-1-UXH144</v>
          </cell>
          <cell r="J1813" t="str">
            <v>UXH144MM1_UBZTL_MOJANG_BARU</v>
          </cell>
          <cell r="K1813" t="str">
            <v>UXH144MM1_UBZTL_MOJANG_BARU_MT1</v>
          </cell>
          <cell r="L1813" t="str">
            <v>MOJANG BARU</v>
          </cell>
          <cell r="M1813" t="str">
            <v>SERUYAN HULU</v>
          </cell>
          <cell r="N1813" t="str">
            <v>SERUYAN</v>
          </cell>
          <cell r="O1813" t="str">
            <v>KALIMANTAN TENGAH</v>
          </cell>
          <cell r="P1813">
            <v>-1.5000758999999999</v>
          </cell>
          <cell r="Q1813">
            <v>111.995649</v>
          </cell>
          <cell r="R1813" t="str">
            <v>R 08-Kalimantan</v>
          </cell>
          <cell r="S1813" t="str">
            <v>Area 4</v>
          </cell>
        </row>
        <row r="1814">
          <cell r="G1814" t="str">
            <v>UXJ880</v>
          </cell>
          <cell r="H1814" t="str">
            <v>UXJ880MT1</v>
          </cell>
          <cell r="I1814" t="str">
            <v>T-0408-1-UXJ880</v>
          </cell>
          <cell r="J1814" t="str">
            <v>UXJ880MM1_UBZTL_MUARA_JOLOI_I</v>
          </cell>
          <cell r="K1814" t="str">
            <v>UXJ880MM1_UBZTL_MUARA_JOLOI_I_MT1</v>
          </cell>
          <cell r="L1814" t="str">
            <v>MUARA JOLOI I</v>
          </cell>
          <cell r="M1814" t="str">
            <v>SERIBU RIAM</v>
          </cell>
          <cell r="N1814" t="str">
            <v>MURUNG RAYA</v>
          </cell>
          <cell r="O1814" t="str">
            <v>KALIMANTAN TENGAH</v>
          </cell>
          <cell r="P1814">
            <v>-0.1216518</v>
          </cell>
          <cell r="Q1814">
            <v>114.0983762</v>
          </cell>
          <cell r="R1814" t="str">
            <v>R 08-Kalimantan</v>
          </cell>
          <cell r="S1814" t="str">
            <v>Area 4</v>
          </cell>
        </row>
        <row r="1815">
          <cell r="G1815" t="str">
            <v>UXL045</v>
          </cell>
          <cell r="H1815" t="str">
            <v>UXL045MT1</v>
          </cell>
          <cell r="I1815" t="str">
            <v>T-0408-1-UXL045</v>
          </cell>
          <cell r="J1815" t="str">
            <v>UXL045MM1_UBZTL_TINAMPAK_1</v>
          </cell>
          <cell r="K1815" t="str">
            <v>UXL045MM1_UBZTL_TINAMPAK_1_MT1</v>
          </cell>
          <cell r="L1815" t="str">
            <v>TINAMPAK 1</v>
          </cell>
          <cell r="M1815" t="str">
            <v>TULIN ONSOI</v>
          </cell>
          <cell r="N1815" t="str">
            <v>NUNUKAN</v>
          </cell>
          <cell r="O1815" t="str">
            <v>KALIMANTAN UTARA</v>
          </cell>
          <cell r="P1815">
            <v>4.1625360000000002</v>
          </cell>
          <cell r="Q1815">
            <v>116.97942</v>
          </cell>
          <cell r="R1815" t="str">
            <v>R 08-Kalimantan</v>
          </cell>
          <cell r="S1815" t="str">
            <v>Area 4</v>
          </cell>
        </row>
        <row r="1816">
          <cell r="G1816" t="str">
            <v>UXL046</v>
          </cell>
          <cell r="H1816" t="str">
            <v>UXL046MT1</v>
          </cell>
          <cell r="I1816" t="str">
            <v>T-0408-1-UXL046</v>
          </cell>
          <cell r="J1816" t="str">
            <v>UXL046MM1_UBZTL_PELAJU</v>
          </cell>
          <cell r="K1816" t="str">
            <v>UXL046MM1_UBZTL_PELAJU_MT1</v>
          </cell>
          <cell r="L1816" t="str">
            <v>PELAJU</v>
          </cell>
          <cell r="M1816" t="str">
            <v>SEMBAKUNG</v>
          </cell>
          <cell r="N1816" t="str">
            <v>NUNUKAN</v>
          </cell>
          <cell r="O1816" t="str">
            <v>KALIMANTAN UTARA</v>
          </cell>
          <cell r="P1816">
            <v>3.818012</v>
          </cell>
          <cell r="Q1816">
            <v>117.258539</v>
          </cell>
          <cell r="R1816" t="str">
            <v>R 08-Kalimantan</v>
          </cell>
          <cell r="S1816" t="str">
            <v>Area 4</v>
          </cell>
        </row>
        <row r="1817">
          <cell r="G1817" t="str">
            <v>UXL047</v>
          </cell>
          <cell r="H1817" t="str">
            <v>UXL047MT1</v>
          </cell>
          <cell r="I1817" t="str">
            <v>T-0408-1-UXL047</v>
          </cell>
          <cell r="J1817" t="str">
            <v>UXL047MM1_UBZTL_LUBAKAN</v>
          </cell>
          <cell r="K1817" t="str">
            <v>UXL047MM1_UBZTL_LUBAKAN_MT1</v>
          </cell>
          <cell r="L1817" t="str">
            <v>LUBAKAN</v>
          </cell>
          <cell r="M1817" t="str">
            <v>SEMBAKUNG</v>
          </cell>
          <cell r="N1817" t="str">
            <v>NUNUKAN</v>
          </cell>
          <cell r="O1817" t="str">
            <v>KALIMANTAN UTARA</v>
          </cell>
          <cell r="P1817">
            <v>3.8704610000000002</v>
          </cell>
          <cell r="Q1817">
            <v>117.112123</v>
          </cell>
          <cell r="R1817" t="str">
            <v>R 08-Kalimantan</v>
          </cell>
          <cell r="S1817" t="str">
            <v>Area 4</v>
          </cell>
        </row>
        <row r="1818">
          <cell r="G1818" t="str">
            <v>UXL048</v>
          </cell>
          <cell r="H1818" t="str">
            <v>UXL048MT1</v>
          </cell>
          <cell r="I1818" t="str">
            <v>T-0408-1-UXL048</v>
          </cell>
          <cell r="J1818" t="str">
            <v>UXL048MM1_UBZTL_SANAL</v>
          </cell>
          <cell r="K1818" t="str">
            <v>UXL048MM1_UBZTL_SANAL_MT1</v>
          </cell>
          <cell r="L1818" t="str">
            <v>SANAL</v>
          </cell>
          <cell r="M1818" t="str">
            <v>LUMBIS OGONG</v>
          </cell>
          <cell r="N1818" t="str">
            <v>NUNUKAN</v>
          </cell>
          <cell r="O1818" t="str">
            <v>KALIMANTAN UTARA</v>
          </cell>
          <cell r="P1818">
            <v>4.2365349999999999</v>
          </cell>
          <cell r="Q1818">
            <v>116.47153400000001</v>
          </cell>
          <cell r="R1818" t="str">
            <v>R 08-Kalimantan</v>
          </cell>
          <cell r="S1818" t="str">
            <v>Area 4</v>
          </cell>
        </row>
        <row r="1819">
          <cell r="G1819" t="str">
            <v>UXL049</v>
          </cell>
          <cell r="H1819" t="str">
            <v>UXL049MT1</v>
          </cell>
          <cell r="I1819" t="str">
            <v>T-0408-1-UXL049</v>
          </cell>
          <cell r="J1819" t="str">
            <v>UXL049MM1_UBZTL_TAGUL</v>
          </cell>
          <cell r="K1819" t="str">
            <v>UXL049MM1_UBZTL_TAGUL_MT1</v>
          </cell>
          <cell r="L1819" t="str">
            <v>TAGUL</v>
          </cell>
          <cell r="M1819" t="str">
            <v>SEMBAKUNG</v>
          </cell>
          <cell r="N1819" t="str">
            <v>NUNUKAN</v>
          </cell>
          <cell r="O1819" t="str">
            <v>KALIMANTAN UTARA</v>
          </cell>
          <cell r="P1819">
            <v>3.8106279999999999</v>
          </cell>
          <cell r="Q1819">
            <v>117.132366</v>
          </cell>
          <cell r="R1819" t="str">
            <v>R 08-Kalimantan</v>
          </cell>
          <cell r="S1819" t="str">
            <v>Area 4</v>
          </cell>
        </row>
        <row r="1820">
          <cell r="G1820" t="str">
            <v>UXB138</v>
          </cell>
          <cell r="H1820" t="str">
            <v>UXB138MT1</v>
          </cell>
          <cell r="I1820" t="str">
            <v>T-0408-1-UXB138</v>
          </cell>
          <cell r="J1820" t="str">
            <v>UXB138MM1_UBZMM_IDAI</v>
          </cell>
          <cell r="K1820" t="str">
            <v>UXB138MM1_UBZMM_IDAI_MT1</v>
          </cell>
          <cell r="L1820" t="str">
            <v>IDAI</v>
          </cell>
          <cell r="M1820" t="str">
            <v>KETUNGAU HULU</v>
          </cell>
          <cell r="N1820" t="str">
            <v>SINTANG</v>
          </cell>
          <cell r="O1820" t="str">
            <v>KALIMANTAN BARAT</v>
          </cell>
          <cell r="P1820">
            <v>0.95700200000000002</v>
          </cell>
          <cell r="Q1820">
            <v>111.275588</v>
          </cell>
          <cell r="R1820" t="str">
            <v>R 08-Kalimantan</v>
          </cell>
          <cell r="S1820" t="str">
            <v>Area 4</v>
          </cell>
        </row>
        <row r="1821">
          <cell r="G1821" t="str">
            <v>UXB138</v>
          </cell>
          <cell r="H1821" t="str">
            <v>UXB138MT2</v>
          </cell>
          <cell r="I1821" t="str">
            <v>T-0408-1-UXB138</v>
          </cell>
          <cell r="J1821" t="str">
            <v>UXB138MM1_UBZMM_IDAI</v>
          </cell>
          <cell r="K1821" t="str">
            <v>UXB138MM1_UBZMM_IDAI_MT2</v>
          </cell>
          <cell r="L1821" t="str">
            <v>IDAI</v>
          </cell>
          <cell r="M1821" t="str">
            <v>KETUNGAU HULU</v>
          </cell>
          <cell r="N1821" t="str">
            <v>SINTANG</v>
          </cell>
          <cell r="O1821" t="str">
            <v>KALIMANTAN BARAT</v>
          </cell>
          <cell r="P1821">
            <v>0.95700200000000002</v>
          </cell>
          <cell r="Q1821">
            <v>111.275588</v>
          </cell>
          <cell r="R1821" t="str">
            <v>R 08-Kalimantan</v>
          </cell>
          <cell r="S1821" t="str">
            <v>Area 4</v>
          </cell>
        </row>
        <row r="1822">
          <cell r="G1822" t="str">
            <v>UXB139</v>
          </cell>
          <cell r="H1822" t="str">
            <v>UXB139MT1</v>
          </cell>
          <cell r="I1822" t="str">
            <v>T-0408-1-UXB139</v>
          </cell>
          <cell r="J1822" t="str">
            <v>UXB139MM1_UBZMM_MUNGGUK_ENTAWAK</v>
          </cell>
          <cell r="K1822" t="str">
            <v>UXB139MM1_UBZMM_MUNGGUK_ENTAWAK_MT1</v>
          </cell>
          <cell r="L1822" t="str">
            <v>MUNGGUK ENTAWAK</v>
          </cell>
          <cell r="M1822" t="str">
            <v>KETUNGAU HULU</v>
          </cell>
          <cell r="N1822" t="str">
            <v>SINTANG</v>
          </cell>
          <cell r="O1822" t="str">
            <v>KALIMANTAN BARAT</v>
          </cell>
          <cell r="P1822">
            <v>0.78415000000000001</v>
          </cell>
          <cell r="Q1822">
            <v>111.228465</v>
          </cell>
          <cell r="R1822" t="str">
            <v>R 08-Kalimantan</v>
          </cell>
          <cell r="S1822" t="str">
            <v>Area 4</v>
          </cell>
        </row>
        <row r="1823">
          <cell r="G1823" t="str">
            <v>UXB140</v>
          </cell>
          <cell r="H1823" t="str">
            <v>UXB140MT1</v>
          </cell>
          <cell r="I1823" t="str">
            <v>T-0408-1-UXB140</v>
          </cell>
          <cell r="J1823" t="str">
            <v>UXB140MM1_UBZMM_SUNGAI_KELIK</v>
          </cell>
          <cell r="K1823" t="str">
            <v>UXB140MM1_UBZMM_SUNGAI_KELIK_MT1</v>
          </cell>
          <cell r="L1823" t="str">
            <v>SUNGAI KELIK</v>
          </cell>
          <cell r="M1823" t="str">
            <v>KETUNGAU HULU</v>
          </cell>
          <cell r="N1823" t="str">
            <v>SINTANG</v>
          </cell>
          <cell r="O1823" t="str">
            <v>KALIMANTAN BARAT</v>
          </cell>
          <cell r="P1823">
            <v>1.007547</v>
          </cell>
          <cell r="Q1823">
            <v>111.198041</v>
          </cell>
          <cell r="R1823" t="str">
            <v>R 08-Kalimantan</v>
          </cell>
          <cell r="S1823" t="str">
            <v>Area 4</v>
          </cell>
        </row>
        <row r="1824">
          <cell r="G1824" t="str">
            <v>UXH145</v>
          </cell>
          <cell r="H1824" t="str">
            <v>UXH145MT1</v>
          </cell>
          <cell r="I1824" t="str">
            <v>T-0408-1-UXH145</v>
          </cell>
          <cell r="J1824" t="str">
            <v>UXH145MM1_UBZTL_TUMBANG_TABERAU</v>
          </cell>
          <cell r="K1824" t="str">
            <v>UXH145MM1_UBZTL_TUMBANG_TABERAU_MT1</v>
          </cell>
          <cell r="L1824" t="str">
            <v>TUMBANG TABERAU</v>
          </cell>
          <cell r="M1824" t="str">
            <v>SERUYAN HULU</v>
          </cell>
          <cell r="N1824" t="str">
            <v>SERUYAN</v>
          </cell>
          <cell r="O1824" t="str">
            <v>KALIMANTAN TENGAH</v>
          </cell>
          <cell r="P1824">
            <v>-0.87772850000000002</v>
          </cell>
          <cell r="Q1824">
            <v>112.0890254</v>
          </cell>
          <cell r="R1824" t="str">
            <v>R 08-Kalimantan</v>
          </cell>
          <cell r="S1824" t="str">
            <v>Area 4</v>
          </cell>
        </row>
        <row r="1825">
          <cell r="G1825" t="str">
            <v>UXH146</v>
          </cell>
          <cell r="H1825" t="str">
            <v>UXH146MT1</v>
          </cell>
          <cell r="I1825" t="str">
            <v>T-0408-1-UXH146</v>
          </cell>
          <cell r="J1825" t="str">
            <v>UXH146MM1_UBZTL_TUMBANG_KASAI</v>
          </cell>
          <cell r="K1825" t="str">
            <v>UXH146MM1_UBZTL_TUMBANG_KASAI_MT1</v>
          </cell>
          <cell r="L1825" t="str">
            <v>TUMBANG KASAI</v>
          </cell>
          <cell r="M1825" t="str">
            <v>SERUYAN HULU</v>
          </cell>
          <cell r="N1825" t="str">
            <v>SERUYAN</v>
          </cell>
          <cell r="O1825" t="str">
            <v>KALIMANTAN TENGAH</v>
          </cell>
          <cell r="P1825">
            <v>-1.0327774000000001</v>
          </cell>
          <cell r="Q1825">
            <v>112.0331362</v>
          </cell>
          <cell r="R1825" t="str">
            <v>R 08-Kalimantan</v>
          </cell>
          <cell r="S1825" t="str">
            <v>Area 4</v>
          </cell>
        </row>
        <row r="1826">
          <cell r="G1826" t="str">
            <v>UXL050</v>
          </cell>
          <cell r="H1826" t="str">
            <v>UXL050MT1</v>
          </cell>
          <cell r="I1826" t="str">
            <v>T-0408-1-UXL050</v>
          </cell>
          <cell r="J1826" t="str">
            <v>UXL050MM1_UBZTL_SUYADON</v>
          </cell>
          <cell r="K1826" t="str">
            <v>UXL050MM1_UBZTL_SUYADON_MT1</v>
          </cell>
          <cell r="L1826" t="str">
            <v>SUYADON</v>
          </cell>
          <cell r="M1826" t="str">
            <v>LUMBIS OGONG</v>
          </cell>
          <cell r="N1826" t="str">
            <v>NUNUKAN</v>
          </cell>
          <cell r="O1826" t="str">
            <v>KALIMANTAN UTARA</v>
          </cell>
          <cell r="P1826">
            <v>3.8730030000000002</v>
          </cell>
          <cell r="Q1826">
            <v>116.660265</v>
          </cell>
          <cell r="R1826" t="str">
            <v>R 08-Kalimantan</v>
          </cell>
          <cell r="S1826" t="str">
            <v>Area 4</v>
          </cell>
        </row>
        <row r="1827">
          <cell r="G1827" t="str">
            <v>UXL051</v>
          </cell>
          <cell r="H1827" t="str">
            <v>UXL051MT1</v>
          </cell>
          <cell r="I1827" t="str">
            <v>T-0408-1-UXL051</v>
          </cell>
          <cell r="J1827" t="str">
            <v>UXL051MM1_UBZTL_TEPIAN</v>
          </cell>
          <cell r="K1827" t="str">
            <v>UXL051MM1_UBZTL_TEPIAN_MT1</v>
          </cell>
          <cell r="L1827" t="str">
            <v>TEPIAN</v>
          </cell>
          <cell r="M1827" t="str">
            <v>SEMBAKUNG</v>
          </cell>
          <cell r="N1827" t="str">
            <v>NUNUKAN</v>
          </cell>
          <cell r="O1827" t="str">
            <v>KALIMANTAN UTARA</v>
          </cell>
          <cell r="P1827">
            <v>3.7836880000000002</v>
          </cell>
          <cell r="Q1827">
            <v>117.451505</v>
          </cell>
          <cell r="R1827" t="str">
            <v>R 08-Kalimantan</v>
          </cell>
          <cell r="S1827" t="str">
            <v>Area 4</v>
          </cell>
        </row>
        <row r="1828">
          <cell r="G1828" t="str">
            <v>UXL052</v>
          </cell>
          <cell r="H1828" t="str">
            <v>UXL052MT1</v>
          </cell>
          <cell r="I1828" t="str">
            <v>T-0408-1-UXL052</v>
          </cell>
          <cell r="J1828" t="str">
            <v>UXL052MM1_UBZTL_LONG_BULU</v>
          </cell>
          <cell r="K1828" t="str">
            <v>UXL052MM1_UBZTL_LONG_BULU_MT1</v>
          </cell>
          <cell r="L1828" t="str">
            <v>LONG BULU</v>
          </cell>
          <cell r="M1828" t="str">
            <v>LUMBIS OGONG</v>
          </cell>
          <cell r="N1828" t="str">
            <v>NUNUKAN</v>
          </cell>
          <cell r="O1828" t="str">
            <v>KALIMANTAN UTARA</v>
          </cell>
          <cell r="P1828">
            <v>3.9323380000000001</v>
          </cell>
          <cell r="Q1828">
            <v>116.542402</v>
          </cell>
          <cell r="R1828" t="str">
            <v>R 08-Kalimantan</v>
          </cell>
          <cell r="S1828" t="str">
            <v>Area 4</v>
          </cell>
        </row>
        <row r="1829">
          <cell r="G1829" t="str">
            <v>UXL053</v>
          </cell>
          <cell r="H1829" t="str">
            <v>UXL053MT1</v>
          </cell>
          <cell r="I1829" t="str">
            <v>T-0408-1-UXL053</v>
          </cell>
          <cell r="J1829" t="str">
            <v>UXL053MM1_UBZTL_MANUK_BUNGKUL</v>
          </cell>
          <cell r="K1829" t="str">
            <v>UXL053MM1_UBZTL_MANUK_BUNGKUL_MT1</v>
          </cell>
          <cell r="L1829" t="str">
            <v>MANUK BUNGKUL</v>
          </cell>
          <cell r="M1829" t="str">
            <v>SEMBAKUNG</v>
          </cell>
          <cell r="N1829" t="str">
            <v>NUNUKAN</v>
          </cell>
          <cell r="O1829" t="str">
            <v>KALIMANTAN UTARA</v>
          </cell>
          <cell r="P1829">
            <v>3.8374700000000002</v>
          </cell>
          <cell r="Q1829">
            <v>116.997641</v>
          </cell>
          <cell r="R1829" t="str">
            <v>R 08-Kalimantan</v>
          </cell>
          <cell r="S1829" t="str">
            <v>Area 4</v>
          </cell>
        </row>
        <row r="1830">
          <cell r="G1830" t="str">
            <v>UXL054</v>
          </cell>
          <cell r="H1830" t="str">
            <v>UXL054MT1</v>
          </cell>
          <cell r="I1830" t="str">
            <v>T-0408-1-UXL054</v>
          </cell>
          <cell r="J1830" t="str">
            <v>UXL054MM1_UBZTL_TUTU_LIBING</v>
          </cell>
          <cell r="K1830" t="str">
            <v>UXL054MM1_UBZTL_TUTU_LIBING_MT1</v>
          </cell>
          <cell r="L1830" t="str">
            <v>TUTU LIBING</v>
          </cell>
          <cell r="M1830" t="str">
            <v>LUMBIS OGONG</v>
          </cell>
          <cell r="N1830" t="str">
            <v>NUNUKAN</v>
          </cell>
          <cell r="O1830" t="str">
            <v>KALIMANTAN UTARA</v>
          </cell>
          <cell r="P1830">
            <v>4.3095290000000004</v>
          </cell>
          <cell r="Q1830">
            <v>116.217957</v>
          </cell>
          <cell r="R1830" t="str">
            <v>R 08-Kalimantan</v>
          </cell>
          <cell r="S1830" t="str">
            <v>Area 4</v>
          </cell>
        </row>
        <row r="1831">
          <cell r="G1831" t="str">
            <v>UXL055</v>
          </cell>
          <cell r="H1831" t="str">
            <v>UXL055MT1</v>
          </cell>
          <cell r="I1831" t="str">
            <v>T-0408-1-UXL055</v>
          </cell>
          <cell r="J1831" t="str">
            <v>UXL055MM1_UBZTL_BUNGAYAN</v>
          </cell>
          <cell r="K1831" t="str">
            <v>UXL055MM1_UBZTL_BUNGAYAN_MT1</v>
          </cell>
          <cell r="L1831" t="str">
            <v>BUNGAYAN</v>
          </cell>
          <cell r="M1831" t="str">
            <v>KRAYAN TIMUR</v>
          </cell>
          <cell r="N1831" t="str">
            <v>NUNUKAN</v>
          </cell>
          <cell r="O1831" t="str">
            <v>KALIMANTAN UTARA</v>
          </cell>
          <cell r="P1831" t="str">
            <v>03.94227</v>
          </cell>
          <cell r="Q1831" t="str">
            <v>115.83852</v>
          </cell>
          <cell r="R1831" t="str">
            <v>R 08-Kalimantan</v>
          </cell>
          <cell r="S1831" t="str">
            <v>Area 4</v>
          </cell>
        </row>
        <row r="1832">
          <cell r="G1832" t="str">
            <v>UXB141</v>
          </cell>
          <cell r="H1832" t="str">
            <v>UXB141MT1</v>
          </cell>
          <cell r="I1832" t="str">
            <v>T-0408-1-UXB141</v>
          </cell>
          <cell r="J1832" t="str">
            <v>UXB141MM1_UBZMM_SEREN_SELIMBAU</v>
          </cell>
          <cell r="K1832" t="str">
            <v>UXB141MM1_UBZMM_SEREN_SELIMBAU_MT1</v>
          </cell>
          <cell r="L1832" t="str">
            <v>SEREN SELIMBAU</v>
          </cell>
          <cell r="M1832" t="str">
            <v>LUMAR</v>
          </cell>
          <cell r="N1832" t="str">
            <v>BENGKAYANG</v>
          </cell>
          <cell r="O1832" t="str">
            <v>KALIMANTAN BARAT</v>
          </cell>
          <cell r="P1832">
            <v>0.98423400000000005</v>
          </cell>
          <cell r="Q1832">
            <v>109.42863199999999</v>
          </cell>
          <cell r="R1832" t="str">
            <v>R 08-Kalimantan</v>
          </cell>
          <cell r="S1832" t="str">
            <v>Area 4</v>
          </cell>
        </row>
        <row r="1833">
          <cell r="G1833" t="str">
            <v>UXB142</v>
          </cell>
          <cell r="H1833" t="str">
            <v>UXB142MT1</v>
          </cell>
          <cell r="I1833" t="str">
            <v>T-0408-1-UXB142</v>
          </cell>
          <cell r="J1833" t="str">
            <v>UXB142MM1_UBZMM_Sejowet</v>
          </cell>
          <cell r="K1833" t="str">
            <v>UXB142MM1_UBZMM_Sejowet_MT1</v>
          </cell>
          <cell r="L1833" t="str">
            <v>Sejowet</v>
          </cell>
          <cell r="M1833" t="str">
            <v>Kuala Behe</v>
          </cell>
          <cell r="N1833" t="str">
            <v>Landak</v>
          </cell>
          <cell r="O1833" t="str">
            <v>Kalimantan Barat</v>
          </cell>
          <cell r="P1833" t="str">
            <v>0.71287</v>
          </cell>
          <cell r="Q1833">
            <v>109.831333</v>
          </cell>
          <cell r="R1833" t="str">
            <v>R 08-Kalimantan</v>
          </cell>
          <cell r="S1833" t="str">
            <v>Area 4</v>
          </cell>
        </row>
        <row r="1834">
          <cell r="G1834" t="str">
            <v>UXS027</v>
          </cell>
          <cell r="H1834" t="str">
            <v>UXS027MT1</v>
          </cell>
          <cell r="I1834" t="str">
            <v>T-0409-1-UXS027</v>
          </cell>
          <cell r="J1834" t="str">
            <v>UXS027MM1_UBZMM_LEMBAH_PERMAI</v>
          </cell>
          <cell r="K1834" t="str">
            <v>UXS027MM1_UBZMM_LEMBAH_PERMAI_MT1</v>
          </cell>
          <cell r="L1834" t="str">
            <v>LEMBAH PERMAI</v>
          </cell>
          <cell r="M1834" t="str">
            <v>WONGGARASI</v>
          </cell>
          <cell r="N1834" t="str">
            <v>POHUWATO</v>
          </cell>
          <cell r="O1834" t="str">
            <v>GORONTALO</v>
          </cell>
          <cell r="P1834">
            <v>0.64317000000000002</v>
          </cell>
          <cell r="Q1834">
            <v>121.746743</v>
          </cell>
          <cell r="R1834" t="str">
            <v>R 09-Sulawesi &amp; Malut</v>
          </cell>
          <cell r="S1834" t="str">
            <v>Area 4</v>
          </cell>
        </row>
        <row r="1835">
          <cell r="G1835" t="str">
            <v>UXS029</v>
          </cell>
          <cell r="H1835" t="str">
            <v>UXS029MT1</v>
          </cell>
          <cell r="I1835" t="str">
            <v>T-0409-1-UXS029</v>
          </cell>
          <cell r="J1835" t="str">
            <v>UXS029MM1_UBZMM_SUKA_DAMAI</v>
          </cell>
          <cell r="K1835" t="str">
            <v>UXS029MM1_UBZMM_SUKA_DAMAI_MT1</v>
          </cell>
          <cell r="L1835" t="str">
            <v>SUKA DAMAI</v>
          </cell>
          <cell r="M1835" t="str">
            <v>LEMITO</v>
          </cell>
          <cell r="N1835" t="str">
            <v>POHUWATO</v>
          </cell>
          <cell r="O1835" t="str">
            <v>GORONTALO</v>
          </cell>
          <cell r="P1835">
            <v>0.55177600000000004</v>
          </cell>
          <cell r="Q1835">
            <v>121.642152</v>
          </cell>
          <cell r="R1835" t="str">
            <v>R 09-Sulawesi &amp; Malut</v>
          </cell>
          <cell r="S1835" t="str">
            <v>Area 4</v>
          </cell>
        </row>
        <row r="1836">
          <cell r="G1836" t="str">
            <v>UXS028</v>
          </cell>
          <cell r="H1836" t="str">
            <v>UXS028MT1</v>
          </cell>
          <cell r="I1836" t="str">
            <v>T-0409-1-UXS028</v>
          </cell>
          <cell r="J1836" t="str">
            <v>UXS028MM1_UBZMM_TOMBULILATO</v>
          </cell>
          <cell r="K1836" t="str">
            <v>UXS028MM1_UBZMM_TOMBULILATO_MT1</v>
          </cell>
          <cell r="L1836" t="str">
            <v>TOMBULILATO</v>
          </cell>
          <cell r="M1836" t="str">
            <v>ATINGGOLA</v>
          </cell>
          <cell r="N1836" t="str">
            <v>GORONTALO UTARA</v>
          </cell>
          <cell r="O1836" t="str">
            <v>GORONTALO</v>
          </cell>
          <cell r="P1836">
            <v>0.86700900000000003</v>
          </cell>
          <cell r="Q1836">
            <v>123.17173</v>
          </cell>
          <cell r="R1836" t="str">
            <v>R 09-Sulawesi &amp; Malut</v>
          </cell>
          <cell r="S1836" t="str">
            <v>Area 4</v>
          </cell>
        </row>
        <row r="1837">
          <cell r="G1837" t="str">
            <v>UXU004</v>
          </cell>
          <cell r="H1837" t="str">
            <v>UXU004MT1</v>
          </cell>
          <cell r="I1837" t="str">
            <v>T-0409-1-UXU004</v>
          </cell>
          <cell r="J1837" t="str">
            <v>UXU004MM1_UBZMM_RANO</v>
          </cell>
          <cell r="K1837" t="str">
            <v>UXU004MM1_UBZMM_RANO_MT1</v>
          </cell>
          <cell r="L1837" t="str">
            <v>RANO</v>
          </cell>
          <cell r="M1837" t="str">
            <v>BALAESANG TANJUNG</v>
          </cell>
          <cell r="N1837" t="str">
            <v>DONGGALA</v>
          </cell>
          <cell r="O1837" t="str">
            <v>Sulawesi Tengah</v>
          </cell>
          <cell r="P1837">
            <v>-4.4647399999999997E-2</v>
          </cell>
          <cell r="Q1837">
            <v>119.7164768</v>
          </cell>
          <cell r="R1837" t="str">
            <v>R 09-Sulawesi &amp; Malut</v>
          </cell>
          <cell r="S1837" t="str">
            <v>Area 4</v>
          </cell>
        </row>
        <row r="1838">
          <cell r="G1838" t="str">
            <v>UXU005</v>
          </cell>
          <cell r="H1838" t="str">
            <v>UXU005MT1</v>
          </cell>
          <cell r="I1838" t="str">
            <v>T-0409-1-UXU005</v>
          </cell>
          <cell r="J1838" t="str">
            <v>UXU005MM1_UBZMM_Saloya</v>
          </cell>
          <cell r="K1838" t="str">
            <v>UXU005MM1_UBZMM_Saloya_MT1</v>
          </cell>
          <cell r="L1838" t="str">
            <v>Saloya</v>
          </cell>
          <cell r="M1838" t="str">
            <v>SINDUE TOMBUSAMBORA</v>
          </cell>
          <cell r="N1838" t="str">
            <v>Donggala</v>
          </cell>
          <cell r="O1838" t="str">
            <v>Sulawesi Tengah</v>
          </cell>
          <cell r="P1838">
            <v>-0.52577660000000004</v>
          </cell>
          <cell r="Q1838">
            <v>119.8251504</v>
          </cell>
          <cell r="R1838" t="str">
            <v>R 09-Sulawesi &amp; Malut</v>
          </cell>
          <cell r="S1838" t="str">
            <v>Area 4</v>
          </cell>
        </row>
        <row r="1839">
          <cell r="G1839" t="str">
            <v>UXU006</v>
          </cell>
          <cell r="H1839" t="str">
            <v>UXU006MT1</v>
          </cell>
          <cell r="I1839" t="str">
            <v>T-0409-1-UXU006</v>
          </cell>
          <cell r="J1839" t="str">
            <v>UXU006MM1_UBZMM_TAMODO</v>
          </cell>
          <cell r="K1839" t="str">
            <v>UXU006MM1_UBZMM_TAMODO_MT1</v>
          </cell>
          <cell r="L1839" t="str">
            <v>TAMODO</v>
          </cell>
          <cell r="M1839" t="str">
            <v>PINEMBANI</v>
          </cell>
          <cell r="N1839" t="str">
            <v>DONGGALA</v>
          </cell>
          <cell r="O1839" t="str">
            <v>Sulawesi Tengah</v>
          </cell>
          <cell r="P1839">
            <v>-1.0351859999999999</v>
          </cell>
          <cell r="Q1839">
            <v>119.72743850000001</v>
          </cell>
          <cell r="R1839" t="str">
            <v>R 09-Sulawesi &amp; Malut</v>
          </cell>
          <cell r="S1839" t="str">
            <v>Area 4</v>
          </cell>
        </row>
        <row r="1840">
          <cell r="G1840" t="str">
            <v>UXU007</v>
          </cell>
          <cell r="H1840" t="str">
            <v>UXU007MT1</v>
          </cell>
          <cell r="I1840" t="str">
            <v>T-0409-1-UXU007</v>
          </cell>
          <cell r="J1840" t="str">
            <v>UXU007MM1_UBZMM_PESIK</v>
          </cell>
          <cell r="K1840" t="str">
            <v>UXU007MM1_UBZMM_PESIK_MT1</v>
          </cell>
          <cell r="L1840" t="str">
            <v>PESIK</v>
          </cell>
          <cell r="M1840" t="str">
            <v>SOJOL UTARA</v>
          </cell>
          <cell r="N1840" t="str">
            <v>DONGGALA</v>
          </cell>
          <cell r="O1840" t="str">
            <v>Sulawesi Tengah</v>
          </cell>
          <cell r="P1840">
            <v>0.71099699999999999</v>
          </cell>
          <cell r="Q1840">
            <v>120.052708</v>
          </cell>
          <cell r="R1840" t="str">
            <v>R 09-Sulawesi &amp; Malut</v>
          </cell>
          <cell r="S1840" t="str">
            <v>Area 4</v>
          </cell>
        </row>
        <row r="1841">
          <cell r="G1841" t="str">
            <v>UXU008</v>
          </cell>
          <cell r="H1841" t="str">
            <v>UXU008MT1</v>
          </cell>
          <cell r="I1841" t="str">
            <v>T-0409-1-UXU008</v>
          </cell>
          <cell r="J1841" t="str">
            <v>UXU008MM1_UBZMM_BOU</v>
          </cell>
          <cell r="K1841" t="str">
            <v>UXU008MM1_UBZMM_BOU_MT1</v>
          </cell>
          <cell r="L1841" t="str">
            <v>BOU</v>
          </cell>
          <cell r="M1841" t="str">
            <v>Sojol</v>
          </cell>
          <cell r="N1841" t="str">
            <v>Donggala</v>
          </cell>
          <cell r="O1841" t="str">
            <v>Sulawesi Tengah</v>
          </cell>
          <cell r="P1841">
            <v>0.65670399999999995</v>
          </cell>
          <cell r="Q1841">
            <v>120.024618</v>
          </cell>
          <cell r="R1841" t="str">
            <v>R 09-Sulawesi &amp; Malut</v>
          </cell>
          <cell r="S1841" t="str">
            <v>Area 4</v>
          </cell>
        </row>
        <row r="1842">
          <cell r="G1842" t="str">
            <v>UXU009</v>
          </cell>
          <cell r="H1842" t="str">
            <v>UXU009MT1</v>
          </cell>
          <cell r="I1842" t="str">
            <v>T-0409-1-UXU009</v>
          </cell>
          <cell r="J1842" t="str">
            <v>UXU009MM1_UBZMM_LEMBAH_MUKTI</v>
          </cell>
          <cell r="K1842" t="str">
            <v>UXU009MM1_UBZMM_LEMBAH_MUKTI_MT1</v>
          </cell>
          <cell r="L1842" t="str">
            <v>LEMBAH MUKTI</v>
          </cell>
          <cell r="M1842" t="str">
            <v>DAMPELAS</v>
          </cell>
          <cell r="N1842" t="str">
            <v>DONGGALA</v>
          </cell>
          <cell r="O1842" t="str">
            <v>Sulawesi Tengah</v>
          </cell>
          <cell r="P1842">
            <v>0.34981109999999999</v>
          </cell>
          <cell r="Q1842">
            <v>119.908917</v>
          </cell>
          <cell r="R1842" t="str">
            <v>R 09-Sulawesi &amp; Malut</v>
          </cell>
          <cell r="S1842" t="str">
            <v>Area 4</v>
          </cell>
        </row>
        <row r="1843">
          <cell r="G1843" t="str">
            <v>UXU009</v>
          </cell>
          <cell r="H1843" t="str">
            <v>UXU009MT2</v>
          </cell>
          <cell r="I1843" t="str">
            <v>T-0409-1-UXU009</v>
          </cell>
          <cell r="J1843" t="str">
            <v>UXU009MM1_UBZMM_LEMBAH_MUKTI</v>
          </cell>
          <cell r="K1843" t="str">
            <v>UXU009MM1_UBZMM_LEMBAH_MUKTI_MT2</v>
          </cell>
          <cell r="L1843" t="str">
            <v>LEMBAH MUKTI</v>
          </cell>
          <cell r="M1843" t="str">
            <v>DAMPELAS</v>
          </cell>
          <cell r="N1843" t="str">
            <v>DONGGALA</v>
          </cell>
          <cell r="O1843" t="str">
            <v>Sulawesi Tengah</v>
          </cell>
          <cell r="P1843">
            <v>0.34981109999999999</v>
          </cell>
          <cell r="Q1843">
            <v>119.908917</v>
          </cell>
          <cell r="R1843" t="str">
            <v>R 09-Sulawesi &amp; Malut</v>
          </cell>
          <cell r="S1843" t="str">
            <v>Area 4</v>
          </cell>
        </row>
        <row r="1844">
          <cell r="G1844" t="str">
            <v>UXU010</v>
          </cell>
          <cell r="H1844" t="str">
            <v>UXU010MT1</v>
          </cell>
          <cell r="I1844" t="str">
            <v>T-0409-1-UXU010</v>
          </cell>
          <cell r="J1844" t="str">
            <v>UXU010MM1_UBZMM_KUMBASA</v>
          </cell>
          <cell r="K1844" t="str">
            <v>UXU010MM1_UBZMM_KUMBASA_MT1</v>
          </cell>
          <cell r="L1844" t="str">
            <v>KUMBASA</v>
          </cell>
          <cell r="M1844" t="str">
            <v>SINDUE INDUK</v>
          </cell>
          <cell r="N1844" t="str">
            <v>Donggala</v>
          </cell>
          <cell r="O1844" t="str">
            <v>Sulawesi Tengah</v>
          </cell>
          <cell r="P1844">
            <v>-0.59630000000000005</v>
          </cell>
          <cell r="Q1844">
            <v>119.83514</v>
          </cell>
          <cell r="R1844" t="str">
            <v>R 09-Sulawesi &amp; Malut</v>
          </cell>
          <cell r="S1844" t="str">
            <v>Area 4</v>
          </cell>
        </row>
        <row r="1845">
          <cell r="G1845" t="str">
            <v>UXU011</v>
          </cell>
          <cell r="H1845" t="str">
            <v>UXU011MT1</v>
          </cell>
          <cell r="I1845" t="str">
            <v>T-0409-1-UXU011</v>
          </cell>
          <cell r="J1845" t="str">
            <v>UXU011MM1_UBZMM_LUMBU_MAMARA</v>
          </cell>
          <cell r="K1845" t="str">
            <v>UXU011MM1_UBZMM_LUMBU_MAMARA_MT1</v>
          </cell>
          <cell r="L1845" t="str">
            <v>LUMBU MAMARA</v>
          </cell>
          <cell r="M1845" t="str">
            <v>BANAWA SELATAN</v>
          </cell>
          <cell r="N1845" t="str">
            <v>DONGGALA</v>
          </cell>
          <cell r="O1845" t="str">
            <v>Sulawesi Tengah</v>
          </cell>
          <cell r="P1845">
            <v>-0.80419200000000002</v>
          </cell>
          <cell r="Q1845">
            <v>119.688545</v>
          </cell>
          <cell r="R1845" t="str">
            <v>R 09-Sulawesi &amp; Malut</v>
          </cell>
          <cell r="S1845" t="str">
            <v>Area 4</v>
          </cell>
        </row>
        <row r="1846">
          <cell r="G1846" t="str">
            <v>UXY040</v>
          </cell>
          <cell r="H1846" t="str">
            <v>UXY040MT1</v>
          </cell>
          <cell r="I1846" t="str">
            <v>T-0409-1-UXY040</v>
          </cell>
          <cell r="J1846" t="str">
            <v>UXY040MM1_UBZTL_ERAY</v>
          </cell>
          <cell r="K1846" t="str">
            <v>UXY040MM1_UBZTL_ERAY_MT1</v>
          </cell>
          <cell r="L1846" t="str">
            <v>ERAY</v>
          </cell>
          <cell r="M1846" t="str">
            <v>WETAR UTARA</v>
          </cell>
          <cell r="N1846" t="str">
            <v>MALUKU BARAT DAYA</v>
          </cell>
          <cell r="O1846" t="str">
            <v>MALUKU</v>
          </cell>
          <cell r="P1846">
            <v>-7.7423799999999998</v>
          </cell>
          <cell r="Q1846">
            <v>125.9175</v>
          </cell>
          <cell r="R1846" t="str">
            <v>R 11-Puma</v>
          </cell>
          <cell r="S1846" t="str">
            <v>Area 4</v>
          </cell>
        </row>
        <row r="1847">
          <cell r="G1847" t="str">
            <v>UXY041</v>
          </cell>
          <cell r="H1847" t="str">
            <v>UXY041MT1</v>
          </cell>
          <cell r="I1847" t="str">
            <v>T-0409-1-UXY041</v>
          </cell>
          <cell r="J1847" t="str">
            <v>UXY041MM1_UBZTL_MONING</v>
          </cell>
          <cell r="K1847" t="str">
            <v>UXY041MM1_UBZTL_MONING_MT1</v>
          </cell>
          <cell r="L1847" t="str">
            <v>MONING</v>
          </cell>
          <cell r="M1847" t="str">
            <v>WETAR TIMUR</v>
          </cell>
          <cell r="N1847" t="str">
            <v>MALUKU BARAT DAYA</v>
          </cell>
          <cell r="O1847" t="str">
            <v>MALUKU</v>
          </cell>
          <cell r="P1847">
            <v>-7.63253</v>
          </cell>
          <cell r="Q1847">
            <v>126.68870990000001</v>
          </cell>
          <cell r="R1847" t="str">
            <v>R 11-Puma</v>
          </cell>
          <cell r="S1847" t="str">
            <v>Area 4</v>
          </cell>
        </row>
        <row r="1848">
          <cell r="G1848" t="str">
            <v>UXY042</v>
          </cell>
          <cell r="H1848" t="str">
            <v>UXY042MT1</v>
          </cell>
          <cell r="I1848" t="str">
            <v>T-0409-1-UXY042</v>
          </cell>
          <cell r="J1848" t="str">
            <v>UXY042MM1_UBZTL_Ahanari</v>
          </cell>
          <cell r="K1848" t="str">
            <v>UXY042MM1_UBZTL_Ahanari_MT1</v>
          </cell>
          <cell r="L1848" t="str">
            <v>Ahanari</v>
          </cell>
          <cell r="M1848" t="str">
            <v>BABAR TIMUR</v>
          </cell>
          <cell r="N1848" t="str">
            <v>MALUKU BARAT DAYA</v>
          </cell>
          <cell r="O1848" t="str">
            <v>MALUKU</v>
          </cell>
          <cell r="P1848">
            <v>-7.9772610000000004</v>
          </cell>
          <cell r="Q1848">
            <v>129.8205968</v>
          </cell>
          <cell r="R1848" t="str">
            <v>R 11-Puma</v>
          </cell>
          <cell r="S1848" t="str">
            <v>Area 4</v>
          </cell>
        </row>
        <row r="1849">
          <cell r="G1849" t="str">
            <v>UXY043</v>
          </cell>
          <cell r="H1849" t="str">
            <v>UXY043MT1</v>
          </cell>
          <cell r="I1849" t="str">
            <v>T-0409-1-UXY043</v>
          </cell>
          <cell r="J1849" t="str">
            <v>UXY043MM1_UBZTL_NUWEWANG</v>
          </cell>
          <cell r="K1849" t="str">
            <v>UXY043MM1_UBZTL_NUWEWANG_MT1</v>
          </cell>
          <cell r="L1849" t="str">
            <v>NUWEWANG</v>
          </cell>
          <cell r="M1849" t="str">
            <v>SERWARU</v>
          </cell>
          <cell r="N1849" t="str">
            <v>MALUKU BARAT DAYA</v>
          </cell>
          <cell r="O1849" t="str">
            <v>MALUKU</v>
          </cell>
          <cell r="P1849">
            <v>-8.1873400000000007</v>
          </cell>
          <cell r="Q1849">
            <v>127.63952569999999</v>
          </cell>
          <cell r="R1849" t="str">
            <v>R 11-Puma</v>
          </cell>
          <cell r="S1849" t="str">
            <v>Area 4</v>
          </cell>
        </row>
        <row r="1850">
          <cell r="G1850" t="str">
            <v>UXY044</v>
          </cell>
          <cell r="H1850" t="str">
            <v>UXY044MT1</v>
          </cell>
          <cell r="I1850" t="str">
            <v>T-0409-1-UXY044</v>
          </cell>
          <cell r="J1850" t="str">
            <v>UXY044MM1_UBZTL_LETSIARA</v>
          </cell>
          <cell r="K1850" t="str">
            <v>UXY044MM1_UBZTL_LETSIARA_MT1</v>
          </cell>
          <cell r="L1850" t="str">
            <v>LETSIARA</v>
          </cell>
          <cell r="M1850" t="str">
            <v>PULAU-PULAU BABAR</v>
          </cell>
          <cell r="N1850" t="str">
            <v>MALUKU BARAT DAYA</v>
          </cell>
          <cell r="O1850" t="str">
            <v>MALUKU</v>
          </cell>
          <cell r="P1850">
            <v>-7.8184072000000002</v>
          </cell>
          <cell r="Q1850">
            <v>129.60276200000001</v>
          </cell>
          <cell r="R1850" t="str">
            <v>R 11-Puma</v>
          </cell>
          <cell r="S1850" t="str">
            <v>Area 4</v>
          </cell>
        </row>
        <row r="1851">
          <cell r="G1851" t="str">
            <v>UXY045</v>
          </cell>
          <cell r="H1851" t="str">
            <v>UXY045MT1</v>
          </cell>
          <cell r="I1851" t="str">
            <v>T-0409-1-UXY045</v>
          </cell>
          <cell r="J1851" t="str">
            <v>UXY045MM1_UBZTL_ILPOKIL</v>
          </cell>
          <cell r="K1851" t="str">
            <v>UXY045MM1_UBZTL_ILPOKIL_MT1</v>
          </cell>
          <cell r="L1851" t="str">
            <v>ILPOKIL</v>
          </cell>
          <cell r="M1851" t="str">
            <v>WETAR TIMUR</v>
          </cell>
          <cell r="N1851" t="str">
            <v>MALUKU BARAT DAYA</v>
          </cell>
          <cell r="O1851" t="str">
            <v>MALUKU</v>
          </cell>
          <cell r="P1851">
            <v>-7.7395820000000004</v>
          </cell>
          <cell r="Q1851">
            <v>126.804767</v>
          </cell>
          <cell r="R1851" t="str">
            <v>R 11-Puma</v>
          </cell>
          <cell r="S1851" t="str">
            <v>Area 4</v>
          </cell>
        </row>
        <row r="1852">
          <cell r="G1852" t="str">
            <v>UXY046</v>
          </cell>
          <cell r="H1852" t="str">
            <v>UXY046MT1</v>
          </cell>
          <cell r="I1852" t="str">
            <v>T-0409-1-UXY046</v>
          </cell>
          <cell r="J1852" t="str">
            <v>UXY046MM1_UBZAJ_ILILI</v>
          </cell>
          <cell r="K1852" t="str">
            <v>UXY046MM1_UBZAJ_ILILI_MT1</v>
          </cell>
          <cell r="L1852" t="str">
            <v>ILILI</v>
          </cell>
          <cell r="M1852" t="str">
            <v>WAKATE</v>
          </cell>
          <cell r="N1852" t="str">
            <v>SERAM BAGIAN TIMUR</v>
          </cell>
          <cell r="O1852" t="str">
            <v>MALUKU</v>
          </cell>
          <cell r="P1852">
            <v>-4.3814704000000004</v>
          </cell>
          <cell r="Q1852">
            <v>131.58083590000001</v>
          </cell>
          <cell r="R1852" t="str">
            <v>R 11-Puma</v>
          </cell>
          <cell r="S1852" t="str">
            <v>Area 4</v>
          </cell>
        </row>
        <row r="1853">
          <cell r="G1853" t="str">
            <v>UXY047</v>
          </cell>
          <cell r="H1853" t="str">
            <v>UXY047MT1</v>
          </cell>
          <cell r="I1853" t="str">
            <v>T-0409-1-UXY047</v>
          </cell>
          <cell r="J1853" t="str">
            <v>UXY047MM1_UBZTL_TAPPI</v>
          </cell>
          <cell r="K1853" t="str">
            <v>UXY047MM1_UBZTL_TAPPI_MT1</v>
          </cell>
          <cell r="L1853" t="str">
            <v>TAPPI</v>
          </cell>
          <cell r="M1853" t="str">
            <v>LAHITU BARAT</v>
          </cell>
          <cell r="N1853" t="str">
            <v>MALUKU TENGAH</v>
          </cell>
          <cell r="O1853" t="str">
            <v>MALUKU</v>
          </cell>
          <cell r="P1853">
            <v>-3.7736399999999999</v>
          </cell>
          <cell r="Q1853">
            <v>127.96494</v>
          </cell>
          <cell r="R1853" t="str">
            <v>R 11-Puma</v>
          </cell>
          <cell r="S1853" t="str">
            <v>Area 4</v>
          </cell>
        </row>
        <row r="1854">
          <cell r="G1854" t="str">
            <v>UXY048</v>
          </cell>
          <cell r="H1854" t="str">
            <v>UXY048MT1</v>
          </cell>
          <cell r="I1854" t="str">
            <v>T-0409-1-UXY048</v>
          </cell>
          <cell r="J1854" t="str">
            <v>UXY048MM1_UBZAJ_BITORIK</v>
          </cell>
          <cell r="K1854" t="str">
            <v>UXY048MM1_UBZAJ_BITORIK_MT1</v>
          </cell>
          <cell r="L1854" t="str">
            <v>BITORIK</v>
          </cell>
          <cell r="M1854" t="str">
            <v>KILMURY</v>
          </cell>
          <cell r="N1854" t="str">
            <v>SERAM BAGIAN TIMUR</v>
          </cell>
          <cell r="O1854" t="str">
            <v>MALUKU</v>
          </cell>
          <cell r="P1854">
            <v>-3.8091320999999998</v>
          </cell>
          <cell r="Q1854">
            <v>130.6957529</v>
          </cell>
          <cell r="R1854" t="str">
            <v>R 11-Puma</v>
          </cell>
          <cell r="S1854" t="str">
            <v>Area 4</v>
          </cell>
        </row>
        <row r="1855">
          <cell r="G1855" t="str">
            <v>UXY049</v>
          </cell>
          <cell r="H1855" t="str">
            <v>UXY049MT1</v>
          </cell>
          <cell r="I1855" t="str">
            <v>T-0409-1-UXY049</v>
          </cell>
          <cell r="J1855" t="str">
            <v>UXY049MM1_UBZAJ_TAA</v>
          </cell>
          <cell r="K1855" t="str">
            <v>UXY049MM1_UBZAJ_TAA_MT1</v>
          </cell>
          <cell r="L1855" t="str">
            <v>TAA</v>
          </cell>
          <cell r="M1855" t="str">
            <v>KILMURY</v>
          </cell>
          <cell r="N1855" t="str">
            <v>SERAM BAGIAN TIMUR</v>
          </cell>
          <cell r="O1855" t="str">
            <v>MALUKU</v>
          </cell>
          <cell r="P1855">
            <v>-3.7538434000000001</v>
          </cell>
          <cell r="Q1855">
            <v>130.5972194</v>
          </cell>
          <cell r="R1855" t="str">
            <v>R 11-Puma</v>
          </cell>
          <cell r="S1855" t="str">
            <v>Area 4</v>
          </cell>
        </row>
        <row r="1856">
          <cell r="G1856" t="str">
            <v>UXY050</v>
          </cell>
          <cell r="H1856" t="str">
            <v>UXY050MT1</v>
          </cell>
          <cell r="I1856" t="str">
            <v>T-0409-1-UXY050</v>
          </cell>
          <cell r="J1856" t="str">
            <v>UXY050MM1_UBZAJ_Hukukecil</v>
          </cell>
          <cell r="K1856" t="str">
            <v>UXY050MM1_UBZAJ_Hukukecil_MT1</v>
          </cell>
          <cell r="L1856" t="str">
            <v>Hukukecil</v>
          </cell>
          <cell r="M1856" t="str">
            <v>Elpaputih</v>
          </cell>
          <cell r="N1856" t="str">
            <v>Seram Bagian Barat</v>
          </cell>
          <cell r="O1856" t="str">
            <v>Maluku</v>
          </cell>
          <cell r="P1856">
            <v>-2.2331180000000002</v>
          </cell>
          <cell r="Q1856">
            <v>134.13068999999999</v>
          </cell>
          <cell r="R1856" t="str">
            <v>R 11-Puma</v>
          </cell>
          <cell r="S1856" t="str">
            <v>Area 4</v>
          </cell>
        </row>
        <row r="1857">
          <cell r="G1857" t="str">
            <v>UXY051</v>
          </cell>
          <cell r="H1857" t="str">
            <v>UXY051MT1</v>
          </cell>
          <cell r="I1857" t="str">
            <v>T-0409-1-UXY051</v>
          </cell>
          <cell r="J1857" t="str">
            <v>UXY051MM1_UBZAJ_Sukowati</v>
          </cell>
          <cell r="K1857" t="str">
            <v>UXY051MM1_UBZAJ_Sukowati_MT1</v>
          </cell>
          <cell r="L1857" t="str">
            <v>Sukowati</v>
          </cell>
          <cell r="M1857" t="str">
            <v>Inamosol</v>
          </cell>
          <cell r="N1857" t="str">
            <v>SERAM BAGIAN BARAT</v>
          </cell>
          <cell r="O1857" t="str">
            <v>MALUKU</v>
          </cell>
          <cell r="P1857">
            <v>-3.277593</v>
          </cell>
          <cell r="Q1857">
            <v>128.40915899999999</v>
          </cell>
          <cell r="R1857" t="str">
            <v>R 11-Puma</v>
          </cell>
          <cell r="S1857" t="str">
            <v>Area 4</v>
          </cell>
        </row>
        <row r="1858">
          <cell r="G1858" t="str">
            <v>UXY052</v>
          </cell>
          <cell r="H1858" t="str">
            <v>UXY052MT1</v>
          </cell>
          <cell r="I1858" t="str">
            <v>T-0409-1-UXY052</v>
          </cell>
          <cell r="J1858" t="str">
            <v>UXY052MM1_UBZAJ_TIHU</v>
          </cell>
          <cell r="K1858" t="str">
            <v>UXY052MM1_UBZAJ_TIHU_MT1</v>
          </cell>
          <cell r="L1858" t="str">
            <v>TIHU</v>
          </cell>
          <cell r="M1858" t="str">
            <v>Huamual Belakang</v>
          </cell>
          <cell r="N1858" t="str">
            <v>SERAM BAGIAN BARAT</v>
          </cell>
          <cell r="O1858" t="str">
            <v>MALUKU</v>
          </cell>
          <cell r="P1858">
            <v>-3.2523971999999999</v>
          </cell>
          <cell r="Q1858">
            <v>127.69808690000001</v>
          </cell>
          <cell r="R1858" t="str">
            <v>R 11-Puma</v>
          </cell>
          <cell r="S1858" t="str">
            <v>Area 4</v>
          </cell>
        </row>
        <row r="1859">
          <cell r="G1859" t="str">
            <v>UXY053</v>
          </cell>
          <cell r="H1859" t="str">
            <v>UXY053MT1</v>
          </cell>
          <cell r="I1859" t="str">
            <v>T-0409-1-UXY053</v>
          </cell>
          <cell r="J1859" t="str">
            <v>UXY053MM1_UBZAJ_Huhua</v>
          </cell>
          <cell r="K1859" t="str">
            <v>UXY053MM1_UBZAJ_Huhua_MT1</v>
          </cell>
          <cell r="L1859" t="str">
            <v>Huhua</v>
          </cell>
          <cell r="M1859" t="str">
            <v>Huamual Belakang</v>
          </cell>
          <cell r="N1859" t="str">
            <v>SERAM BAGIAN BARAT</v>
          </cell>
          <cell r="O1859" t="str">
            <v>MALUKU</v>
          </cell>
          <cell r="P1859">
            <v>-2.9582109999999999</v>
          </cell>
          <cell r="Q1859">
            <v>127.900593</v>
          </cell>
          <cell r="R1859" t="str">
            <v>R 11-Puma</v>
          </cell>
          <cell r="S1859" t="str">
            <v>Area 4</v>
          </cell>
        </row>
        <row r="1860">
          <cell r="G1860" t="str">
            <v>UXY054</v>
          </cell>
          <cell r="H1860" t="str">
            <v>UXY054MT1</v>
          </cell>
          <cell r="I1860" t="str">
            <v>T-0409-1-UXY054</v>
          </cell>
          <cell r="J1860" t="str">
            <v>UXY054MM1_UBZAJ_SOFYANIN</v>
          </cell>
          <cell r="K1860" t="str">
            <v>UXY054MM1_UBZAJ_SOFYANIN_MT1</v>
          </cell>
          <cell r="L1860" t="str">
            <v>SOFYANIN</v>
          </cell>
          <cell r="M1860" t="str">
            <v>YARU</v>
          </cell>
          <cell r="N1860" t="str">
            <v>KEPULAUAN TANIMBAR</v>
          </cell>
          <cell r="O1860" t="str">
            <v>Maluku</v>
          </cell>
          <cell r="P1860">
            <v>-7.0305220000000004</v>
          </cell>
          <cell r="Q1860">
            <v>131.95015599999999</v>
          </cell>
          <cell r="R1860" t="str">
            <v>R 11-Puma</v>
          </cell>
          <cell r="S1860" t="str">
            <v>Area 4</v>
          </cell>
        </row>
        <row r="1861">
          <cell r="G1861" t="str">
            <v>UXY055</v>
          </cell>
          <cell r="H1861" t="str">
            <v>UXY055MT1</v>
          </cell>
          <cell r="I1861" t="str">
            <v>T-0409-1-UXY055</v>
          </cell>
          <cell r="J1861" t="str">
            <v>UXY055MM1_UBZAJ_RUMOY</v>
          </cell>
          <cell r="K1861" t="str">
            <v>UXY055MM1_UBZAJ_RUMOY_MT1</v>
          </cell>
          <cell r="L1861" t="str">
            <v>RUMOY</v>
          </cell>
          <cell r="M1861" t="str">
            <v>TEOR</v>
          </cell>
          <cell r="N1861" t="str">
            <v>SERAM BAGIAN TIMUR</v>
          </cell>
          <cell r="O1861" t="str">
            <v>MALUKU</v>
          </cell>
          <cell r="P1861">
            <v>-4.7228890000000003</v>
          </cell>
          <cell r="Q1861">
            <v>131.73178899999999</v>
          </cell>
          <cell r="R1861" t="str">
            <v>R 11-Puma</v>
          </cell>
          <cell r="S1861" t="str">
            <v>Area 4</v>
          </cell>
        </row>
        <row r="1862">
          <cell r="G1862" t="str">
            <v>UXY056</v>
          </cell>
          <cell r="H1862" t="str">
            <v>UXY056MT1</v>
          </cell>
          <cell r="I1862" t="str">
            <v>T-0409-1-UXY056</v>
          </cell>
          <cell r="J1862" t="str">
            <v>UXY056MM1_UBZAJ_Salagor_Kota</v>
          </cell>
          <cell r="K1862" t="str">
            <v>UXY056MM1_UBZAJ_Salagor_Kota_MT1</v>
          </cell>
          <cell r="L1862" t="str">
            <v>Salagor Kota</v>
          </cell>
          <cell r="M1862" t="str">
            <v>Siritaun Wida Timur</v>
          </cell>
          <cell r="N1862" t="str">
            <v>Seram Bagian Timur</v>
          </cell>
          <cell r="O1862" t="str">
            <v>Maluku</v>
          </cell>
          <cell r="P1862">
            <v>-3.707446</v>
          </cell>
          <cell r="Q1862">
            <v>130.82328200000001</v>
          </cell>
          <cell r="R1862" t="str">
            <v>R 11-Puma</v>
          </cell>
          <cell r="S1862" t="str">
            <v>Area 4</v>
          </cell>
        </row>
        <row r="1863">
          <cell r="G1863" t="str">
            <v>UXY056</v>
          </cell>
          <cell r="H1863" t="str">
            <v>UXY056MT2</v>
          </cell>
          <cell r="I1863" t="str">
            <v>T-0409-1-UXY056</v>
          </cell>
          <cell r="J1863" t="str">
            <v>UXY056MM1_UBZAJ_Salagor_Kota</v>
          </cell>
          <cell r="K1863" t="str">
            <v>UXY056MM1_UBZAJ_Salagor_Kota_MT2</v>
          </cell>
          <cell r="L1863" t="str">
            <v>Salagor Kota</v>
          </cell>
          <cell r="M1863" t="str">
            <v>Siritaun Wida Timur</v>
          </cell>
          <cell r="N1863" t="str">
            <v>Seram Bagian Timur</v>
          </cell>
          <cell r="O1863" t="str">
            <v>Maluku</v>
          </cell>
          <cell r="P1863">
            <v>-3.707446</v>
          </cell>
          <cell r="Q1863">
            <v>130.82328200000001</v>
          </cell>
          <cell r="R1863" t="str">
            <v>R 11-Puma</v>
          </cell>
          <cell r="S1863" t="str">
            <v>Area 4</v>
          </cell>
        </row>
        <row r="1864">
          <cell r="G1864" t="str">
            <v>UXY057</v>
          </cell>
          <cell r="H1864" t="str">
            <v>UXY057MT1</v>
          </cell>
          <cell r="I1864" t="str">
            <v>T-0409-1-UXY057</v>
          </cell>
          <cell r="J1864" t="str">
            <v>UXY057MM1_UBZTL_Waelesi</v>
          </cell>
          <cell r="K1864" t="str">
            <v>UXY057MM1_UBZTL_Waelesi_MT1</v>
          </cell>
          <cell r="L1864" t="str">
            <v>Waelesi</v>
          </cell>
          <cell r="M1864" t="str">
            <v>Waplao</v>
          </cell>
          <cell r="N1864" t="str">
            <v>Buru</v>
          </cell>
          <cell r="O1864" t="str">
            <v>MALUKU</v>
          </cell>
          <cell r="P1864">
            <v>-3.14927</v>
          </cell>
          <cell r="Q1864">
            <v>126.80365999999999</v>
          </cell>
          <cell r="R1864" t="str">
            <v>R 11-Puma</v>
          </cell>
          <cell r="S1864" t="str">
            <v>Area 4</v>
          </cell>
        </row>
        <row r="1865">
          <cell r="G1865" t="str">
            <v>UXY058</v>
          </cell>
          <cell r="H1865" t="str">
            <v>UXY058MT1</v>
          </cell>
          <cell r="I1865" t="str">
            <v>T-0409-1-UXY058</v>
          </cell>
          <cell r="J1865" t="str">
            <v>UXY058MM1_UBZTL_WALNEWEN</v>
          </cell>
          <cell r="K1865" t="str">
            <v>UXY058MM1_UBZTL_WALNEWEN_MT1</v>
          </cell>
          <cell r="L1865" t="str">
            <v>WALNEWEN</v>
          </cell>
          <cell r="M1865" t="str">
            <v>FENA LEISELA</v>
          </cell>
          <cell r="N1865" t="str">
            <v>Buru</v>
          </cell>
          <cell r="O1865" t="str">
            <v>MALUKU</v>
          </cell>
          <cell r="P1865">
            <v>-1.2503569999999999</v>
          </cell>
          <cell r="Q1865">
            <v>134.20831999999999</v>
          </cell>
          <cell r="R1865" t="str">
            <v>R 11-Puma</v>
          </cell>
          <cell r="S1865" t="str">
            <v>Area 4</v>
          </cell>
        </row>
        <row r="1866">
          <cell r="G1866" t="str">
            <v>UXY059</v>
          </cell>
          <cell r="H1866" t="str">
            <v>UXY059MT1</v>
          </cell>
          <cell r="I1866" t="str">
            <v>T-0409-1-UXY059</v>
          </cell>
          <cell r="J1866" t="str">
            <v>UXY059MM1_UBZTL_Wapsalit</v>
          </cell>
          <cell r="K1866" t="str">
            <v>UXY059MM1_UBZTL_Wapsalit_MT1</v>
          </cell>
          <cell r="L1866" t="str">
            <v>Wapsalit</v>
          </cell>
          <cell r="M1866" t="str">
            <v>Lolong guba</v>
          </cell>
          <cell r="N1866" t="str">
            <v>Buru</v>
          </cell>
          <cell r="O1866" t="str">
            <v>Maluku</v>
          </cell>
          <cell r="P1866">
            <v>-3.5070039999999998</v>
          </cell>
          <cell r="Q1866">
            <v>126.857794</v>
          </cell>
          <cell r="R1866" t="str">
            <v>R 11-Puma</v>
          </cell>
          <cell r="S1866" t="str">
            <v>Area 4</v>
          </cell>
        </row>
        <row r="1867">
          <cell r="G1867" t="str">
            <v>UXY060</v>
          </cell>
          <cell r="H1867" t="str">
            <v>UXY060MT1</v>
          </cell>
          <cell r="I1867" t="str">
            <v>T-0409-1-UXY060</v>
          </cell>
          <cell r="J1867" t="str">
            <v>UXY060MM1_UBZTL_TIHULESI</v>
          </cell>
          <cell r="K1867" t="str">
            <v>UXY060MM1_UBZTL_TIHULESI_MT1</v>
          </cell>
          <cell r="L1867" t="str">
            <v>TIHULESI</v>
          </cell>
          <cell r="M1867" t="str">
            <v>LEIHITU</v>
          </cell>
          <cell r="N1867" t="str">
            <v>Maluku Tengah</v>
          </cell>
          <cell r="O1867" t="str">
            <v>MALUKU</v>
          </cell>
          <cell r="P1867">
            <v>-3.5426859999999998</v>
          </cell>
          <cell r="Q1867">
            <v>127.921029</v>
          </cell>
          <cell r="R1867" t="str">
            <v>R 11-Puma</v>
          </cell>
          <cell r="S1867" t="str">
            <v>Area 4</v>
          </cell>
        </row>
        <row r="1868">
          <cell r="G1868" t="str">
            <v>UXY060</v>
          </cell>
          <cell r="H1868" t="str">
            <v>UXY060MT2</v>
          </cell>
          <cell r="I1868" t="str">
            <v>T-0409-1-UXY060</v>
          </cell>
          <cell r="J1868" t="str">
            <v>UXY060MM1_UBZTL_TIHULESI</v>
          </cell>
          <cell r="K1868" t="str">
            <v>UXY060MM1_UBZTL_TIHULESI_MT2</v>
          </cell>
          <cell r="L1868" t="str">
            <v>TIHULESI</v>
          </cell>
          <cell r="M1868" t="str">
            <v>LEIHITU</v>
          </cell>
          <cell r="N1868" t="str">
            <v>Maluku Tengah</v>
          </cell>
          <cell r="O1868" t="str">
            <v>MALUKU</v>
          </cell>
          <cell r="P1868">
            <v>-3.5426859999999998</v>
          </cell>
          <cell r="Q1868">
            <v>127.921029</v>
          </cell>
          <cell r="R1868" t="str">
            <v>R 11-Puma</v>
          </cell>
          <cell r="S1868" t="str">
            <v>Area 4</v>
          </cell>
        </row>
        <row r="1869">
          <cell r="G1869" t="str">
            <v>UXY061</v>
          </cell>
          <cell r="H1869" t="str">
            <v>UXY061MT1</v>
          </cell>
          <cell r="I1869" t="str">
            <v>T-0409-1-UXY061</v>
          </cell>
          <cell r="J1869" t="str">
            <v>UXY061MM1_UBZAJ_WARLOI</v>
          </cell>
          <cell r="K1869" t="str">
            <v>UXY061MM1_UBZAJ_WARLOI_MT1</v>
          </cell>
          <cell r="L1869" t="str">
            <v>WARLOI</v>
          </cell>
          <cell r="M1869" t="str">
            <v>ARU TENGAH TIMUR</v>
          </cell>
          <cell r="N1869" t="str">
            <v>KEPULAUAN ARU</v>
          </cell>
          <cell r="O1869" t="str">
            <v>MALUKU</v>
          </cell>
          <cell r="P1869">
            <v>-6.1704458999999998</v>
          </cell>
          <cell r="Q1869">
            <v>134.7640146</v>
          </cell>
          <cell r="R1869" t="str">
            <v>R 11-Puma</v>
          </cell>
          <cell r="S1869" t="str">
            <v>Area 4</v>
          </cell>
        </row>
        <row r="1870">
          <cell r="G1870" t="str">
            <v>UXY062</v>
          </cell>
          <cell r="H1870" t="str">
            <v>UXY062MT1</v>
          </cell>
          <cell r="I1870" t="str">
            <v>T-0409-1-UXY062</v>
          </cell>
          <cell r="J1870" t="str">
            <v>UXY062MM1_UBZAJ_KOBROR</v>
          </cell>
          <cell r="K1870" t="str">
            <v>UXY062MM1_UBZAJ_KOBROR_MT1</v>
          </cell>
          <cell r="L1870" t="str">
            <v>KOBROR</v>
          </cell>
          <cell r="M1870" t="str">
            <v>ARU TENGAH TIMUR</v>
          </cell>
          <cell r="N1870" t="str">
            <v>KEPULAUAN ARU</v>
          </cell>
          <cell r="O1870" t="str">
            <v>MALUKU</v>
          </cell>
          <cell r="P1870">
            <v>-6.2591511999999998</v>
          </cell>
          <cell r="Q1870">
            <v>134.7378008</v>
          </cell>
          <cell r="R1870" t="str">
            <v>R 11-Puma</v>
          </cell>
          <cell r="S1870" t="str">
            <v>Area 4</v>
          </cell>
        </row>
        <row r="1871">
          <cell r="G1871" t="str">
            <v>UXY080</v>
          </cell>
          <cell r="H1871" t="str">
            <v>UXY080MT1</v>
          </cell>
          <cell r="I1871" t="str">
            <v>T-0409-1-UXY080</v>
          </cell>
          <cell r="J1871" t="str">
            <v>UXY080MM1_UBZTL_LAUTANG</v>
          </cell>
          <cell r="K1871" t="str">
            <v>UXY080MM1_UBZTL_LAUTANG_MT1</v>
          </cell>
          <cell r="L1871" t="str">
            <v>LAUTANG</v>
          </cell>
          <cell r="M1871" t="str">
            <v>BANDA</v>
          </cell>
          <cell r="N1871" t="str">
            <v>Maluku Tengah</v>
          </cell>
          <cell r="O1871" t="str">
            <v>MALUKU</v>
          </cell>
          <cell r="P1871">
            <v>-4.5656610000000004</v>
          </cell>
          <cell r="Q1871">
            <v>129.936395</v>
          </cell>
          <cell r="R1871" t="str">
            <v>R 11-Puma</v>
          </cell>
          <cell r="S1871" t="str">
            <v>Area 4</v>
          </cell>
        </row>
        <row r="1872">
          <cell r="G1872" t="str">
            <v>UXY063</v>
          </cell>
          <cell r="H1872" t="str">
            <v>UXY063MT1</v>
          </cell>
          <cell r="I1872" t="str">
            <v>T-0409-1-UXY063</v>
          </cell>
          <cell r="J1872" t="str">
            <v>UXY063MM1_UBZTL_Miskoko</v>
          </cell>
          <cell r="K1872" t="str">
            <v>UXY063MM1_UBZTL_Miskoko_MT1</v>
          </cell>
          <cell r="L1872" t="str">
            <v>Miskoko</v>
          </cell>
          <cell r="M1872" t="str">
            <v>TELUK KAIELY</v>
          </cell>
          <cell r="N1872" t="str">
            <v>Buru</v>
          </cell>
          <cell r="O1872" t="str">
            <v>MALUKU</v>
          </cell>
          <cell r="P1872">
            <v>-3.1822759999999999</v>
          </cell>
          <cell r="Q1872">
            <v>126.82006800000001</v>
          </cell>
          <cell r="R1872" t="str">
            <v>R 11-Puma</v>
          </cell>
          <cell r="S1872" t="str">
            <v>Area 4</v>
          </cell>
        </row>
        <row r="1873">
          <cell r="G1873" t="str">
            <v>UXY064</v>
          </cell>
          <cell r="H1873" t="str">
            <v>UXY064MT1</v>
          </cell>
          <cell r="I1873" t="str">
            <v>T-0409-1-UXY064</v>
          </cell>
          <cell r="J1873" t="str">
            <v>UXY064MM1_UBZTL_NAMLEA_ILATH</v>
          </cell>
          <cell r="K1873" t="str">
            <v>UXY064MM1_UBZTL_NAMLEA_ILATH_MT1</v>
          </cell>
          <cell r="L1873" t="str">
            <v>NAMLEA ILATH</v>
          </cell>
          <cell r="M1873" t="str">
            <v>BATABUAL</v>
          </cell>
          <cell r="N1873" t="str">
            <v>BURU</v>
          </cell>
          <cell r="O1873" t="str">
            <v>MALUKU</v>
          </cell>
          <cell r="P1873">
            <v>-3.6181960000000002</v>
          </cell>
          <cell r="Q1873">
            <v>127.237101</v>
          </cell>
          <cell r="R1873" t="str">
            <v>R 11-Puma</v>
          </cell>
          <cell r="S1873" t="str">
            <v>Area 4</v>
          </cell>
        </row>
        <row r="1874">
          <cell r="G1874" t="str">
            <v>UXY064</v>
          </cell>
          <cell r="H1874" t="str">
            <v>UXY064MT2</v>
          </cell>
          <cell r="I1874" t="str">
            <v>T-0409-1-UXY064</v>
          </cell>
          <cell r="J1874" t="str">
            <v>UXY064MM1_UBZTL_NAMLEA_ILATH</v>
          </cell>
          <cell r="K1874" t="str">
            <v>UXY064MM1_UBZTL_NAMLEA_ILATH_MT2</v>
          </cell>
          <cell r="L1874" t="str">
            <v>NAMLEA ILATH</v>
          </cell>
          <cell r="M1874" t="str">
            <v>BATABUAL</v>
          </cell>
          <cell r="N1874" t="str">
            <v>BURU</v>
          </cell>
          <cell r="O1874" t="str">
            <v>MALUKU</v>
          </cell>
          <cell r="P1874">
            <v>-3.6181960000000002</v>
          </cell>
          <cell r="Q1874">
            <v>127.237101</v>
          </cell>
          <cell r="R1874" t="str">
            <v>R 11-Puma</v>
          </cell>
          <cell r="S1874" t="str">
            <v>Area 4</v>
          </cell>
        </row>
        <row r="1875">
          <cell r="G1875" t="str">
            <v>UXY065</v>
          </cell>
          <cell r="H1875" t="str">
            <v>UXY065MT1</v>
          </cell>
          <cell r="I1875" t="str">
            <v>T-0409-1-UXY065</v>
          </cell>
          <cell r="J1875" t="str">
            <v>UXY065MM1_UBZTL_Waflan</v>
          </cell>
          <cell r="K1875" t="str">
            <v>UXY065MM1_UBZTL_Waflan_MT1</v>
          </cell>
          <cell r="L1875" t="str">
            <v>Waflan</v>
          </cell>
          <cell r="M1875" t="str">
            <v>Waelata</v>
          </cell>
          <cell r="N1875" t="str">
            <v>Buru</v>
          </cell>
          <cell r="O1875" t="str">
            <v>Maluku</v>
          </cell>
          <cell r="P1875">
            <v>-3.5289199999999998</v>
          </cell>
          <cell r="Q1875">
            <v>126.89752799999999</v>
          </cell>
          <cell r="R1875" t="str">
            <v>R 11-Puma</v>
          </cell>
          <cell r="S1875" t="str">
            <v>Area 4</v>
          </cell>
        </row>
        <row r="1876">
          <cell r="G1876" t="str">
            <v>UXY066</v>
          </cell>
          <cell r="H1876" t="str">
            <v>UXY066MT1</v>
          </cell>
          <cell r="I1876" t="str">
            <v>T-0409-1-UXY066</v>
          </cell>
          <cell r="J1876" t="str">
            <v>UXY066MM1_UBZTL_Waelawa</v>
          </cell>
          <cell r="K1876" t="str">
            <v>UXY066MM1_UBZTL_Waelawa_MT1</v>
          </cell>
          <cell r="L1876" t="str">
            <v>Waelawa</v>
          </cell>
          <cell r="M1876" t="str">
            <v>BATABUAL</v>
          </cell>
          <cell r="N1876" t="str">
            <v>Buru</v>
          </cell>
          <cell r="O1876" t="str">
            <v>MALUKU</v>
          </cell>
          <cell r="P1876">
            <v>-3.5259510000000001</v>
          </cell>
          <cell r="Q1876">
            <v>127.24624300000001</v>
          </cell>
          <cell r="R1876" t="str">
            <v>R 11-Puma</v>
          </cell>
          <cell r="S1876" t="str">
            <v>Area 4</v>
          </cell>
        </row>
        <row r="1877">
          <cell r="G1877" t="str">
            <v>UXY067</v>
          </cell>
          <cell r="H1877" t="str">
            <v>UXY067MT1</v>
          </cell>
          <cell r="I1877" t="str">
            <v>T-0409-1-UXY067</v>
          </cell>
          <cell r="J1877" t="str">
            <v>UXY067MM1_UBZAJ_SUMBER_AGUNG</v>
          </cell>
          <cell r="K1877" t="str">
            <v>UXY067MM1_UBZAJ_SUMBER_AGUNG_MT1</v>
          </cell>
          <cell r="L1877" t="str">
            <v>SUMBER AGUNG</v>
          </cell>
          <cell r="M1877" t="str">
            <v>BULA BARAT</v>
          </cell>
          <cell r="N1877" t="str">
            <v>SERAM BAGIAN TIMUR</v>
          </cell>
          <cell r="O1877" t="str">
            <v>MALUKU</v>
          </cell>
          <cell r="P1877">
            <v>-3.0484184999999999</v>
          </cell>
          <cell r="Q1877">
            <v>130.30933099999999</v>
          </cell>
          <cell r="R1877" t="str">
            <v>R 11-Puma</v>
          </cell>
          <cell r="S1877" t="str">
            <v>Area 4</v>
          </cell>
        </row>
        <row r="1878">
          <cell r="G1878" t="str">
            <v>UXY068</v>
          </cell>
          <cell r="H1878" t="str">
            <v>UXY068MT1</v>
          </cell>
          <cell r="I1878" t="str">
            <v>T-0409-1-UXY068</v>
          </cell>
          <cell r="J1878" t="str">
            <v>UXY068MM1_UBZAJ_KAMAR</v>
          </cell>
          <cell r="K1878" t="str">
            <v>UXY068MM1_UBZAJ_KAMAR_MT1</v>
          </cell>
          <cell r="L1878" t="str">
            <v>KAMAR</v>
          </cell>
          <cell r="M1878" t="str">
            <v>KILMURY</v>
          </cell>
          <cell r="N1878" t="str">
            <v>SERAM BAGIAN TIMUR</v>
          </cell>
          <cell r="O1878" t="str">
            <v>MALUKU</v>
          </cell>
          <cell r="P1878">
            <v>-3.7922829</v>
          </cell>
          <cell r="Q1878">
            <v>130.63307900000001</v>
          </cell>
          <cell r="R1878" t="str">
            <v>R 11-Puma</v>
          </cell>
          <cell r="S1878" t="str">
            <v>Area 4</v>
          </cell>
        </row>
        <row r="1879">
          <cell r="G1879" t="str">
            <v>UXY069</v>
          </cell>
          <cell r="H1879" t="str">
            <v>UXY069MT1</v>
          </cell>
          <cell r="I1879" t="str">
            <v>T-0409-1-UXY069</v>
          </cell>
          <cell r="J1879" t="str">
            <v>UXY069MM1_UBZAJ_MARFENFEN</v>
          </cell>
          <cell r="K1879" t="str">
            <v>UXY069MM1_UBZAJ_MARFENFEN_MT1</v>
          </cell>
          <cell r="L1879" t="str">
            <v>MARFENFEN</v>
          </cell>
          <cell r="M1879" t="str">
            <v>Aru Selatan</v>
          </cell>
          <cell r="N1879" t="str">
            <v>Kepulauan Aru</v>
          </cell>
          <cell r="O1879" t="str">
            <v>Maluku</v>
          </cell>
          <cell r="P1879">
            <v>-6.5875399999999997</v>
          </cell>
          <cell r="Q1879">
            <v>134.12028000000001</v>
          </cell>
          <cell r="R1879" t="str">
            <v>R 11-Puma</v>
          </cell>
          <cell r="S1879" t="str">
            <v>Area 4</v>
          </cell>
        </row>
        <row r="1880">
          <cell r="G1880" t="str">
            <v>UXY070</v>
          </cell>
          <cell r="H1880" t="str">
            <v>UXY070MT1</v>
          </cell>
          <cell r="I1880" t="str">
            <v>T-0409-1-UXY070</v>
          </cell>
          <cell r="J1880" t="str">
            <v>UXY070MM1_UBZAJ_Marantutul</v>
          </cell>
          <cell r="K1880" t="str">
            <v>UXY070MM1_UBZAJ_Marantutul_MT1</v>
          </cell>
          <cell r="L1880" t="str">
            <v>Marantutul</v>
          </cell>
          <cell r="M1880" t="str">
            <v>Wer maktian</v>
          </cell>
          <cell r="N1880" t="str">
            <v>KEPULAUAN TANIMBAR</v>
          </cell>
          <cell r="O1880" t="str">
            <v>Maluku</v>
          </cell>
          <cell r="P1880">
            <v>-7.7950619000000003</v>
          </cell>
          <cell r="Q1880">
            <v>131.13905800000001</v>
          </cell>
          <cell r="R1880" t="str">
            <v>R 11-Puma</v>
          </cell>
          <cell r="S1880" t="str">
            <v>Area 4</v>
          </cell>
        </row>
        <row r="1881">
          <cell r="G1881" t="str">
            <v>UXY071</v>
          </cell>
          <cell r="H1881" t="str">
            <v>UXY071MT1</v>
          </cell>
          <cell r="I1881" t="str">
            <v>T-0409-1-UXY071</v>
          </cell>
          <cell r="J1881" t="str">
            <v>UXY071MM1_UBZTL_TIFU</v>
          </cell>
          <cell r="K1881" t="str">
            <v>UXY071MM1_UBZTL_TIFU_MT1</v>
          </cell>
          <cell r="L1881" t="str">
            <v>TIFU</v>
          </cell>
          <cell r="M1881" t="str">
            <v>LEKSULA</v>
          </cell>
          <cell r="N1881" t="str">
            <v>BURU SELATAN</v>
          </cell>
          <cell r="O1881" t="str">
            <v>MALUKU</v>
          </cell>
          <cell r="P1881">
            <v>-3.7153160000000001</v>
          </cell>
          <cell r="Q1881">
            <v>126.400091</v>
          </cell>
          <cell r="R1881" t="str">
            <v>R 11-Puma</v>
          </cell>
          <cell r="S1881" t="str">
            <v>Area 4</v>
          </cell>
        </row>
        <row r="1882">
          <cell r="G1882" t="str">
            <v>UXY072</v>
          </cell>
          <cell r="H1882" t="str">
            <v>UXY072MT1</v>
          </cell>
          <cell r="I1882" t="str">
            <v>T-0409-1-UXY072</v>
          </cell>
          <cell r="J1882" t="str">
            <v>UXY072MM1_UBZAJ_MITAK_KOLAM</v>
          </cell>
          <cell r="K1882" t="str">
            <v>UXY072MM1_UBZAJ_MITAK_KOLAM_MT1</v>
          </cell>
          <cell r="L1882" t="str">
            <v>MITAK KOLAM</v>
          </cell>
          <cell r="M1882" t="str">
            <v>WOARLABOBAR</v>
          </cell>
          <cell r="N1882" t="str">
            <v>KEPULAUAN TANIMBAR</v>
          </cell>
          <cell r="O1882" t="str">
            <v>Maluku</v>
          </cell>
          <cell r="P1882">
            <v>-7.1807230000000004</v>
          </cell>
          <cell r="Q1882">
            <v>131.47519</v>
          </cell>
          <cell r="R1882" t="str">
            <v>R 11-Puma</v>
          </cell>
          <cell r="S1882" t="str">
            <v>Area 4</v>
          </cell>
        </row>
        <row r="1883">
          <cell r="G1883" t="str">
            <v>UXY073</v>
          </cell>
          <cell r="H1883" t="str">
            <v>UXY073MT1</v>
          </cell>
          <cell r="I1883" t="str">
            <v>T-0409-1-UXY073</v>
          </cell>
          <cell r="J1883" t="str">
            <v>UXY073MM1_UBZAJ_Werlumdity</v>
          </cell>
          <cell r="K1883" t="str">
            <v>UXY073MM1_UBZAJ_Werlumdity_MT1</v>
          </cell>
          <cell r="L1883" t="str">
            <v>Werlumdity</v>
          </cell>
          <cell r="M1883" t="str">
            <v>Wer Maktian</v>
          </cell>
          <cell r="N1883" t="str">
            <v>KEPULAUAN TANIMBAR</v>
          </cell>
          <cell r="O1883" t="str">
            <v>Maluku</v>
          </cell>
          <cell r="P1883">
            <v>-7.4244640000000004</v>
          </cell>
          <cell r="Q1883">
            <v>131.048776</v>
          </cell>
          <cell r="R1883" t="str">
            <v>R 11-Puma</v>
          </cell>
          <cell r="S1883" t="str">
            <v>Area 4</v>
          </cell>
        </row>
        <row r="1884">
          <cell r="G1884" t="str">
            <v>UXY074</v>
          </cell>
          <cell r="H1884" t="str">
            <v>UXY074MT1</v>
          </cell>
          <cell r="I1884" t="str">
            <v>T-0409-1-UXY074</v>
          </cell>
          <cell r="J1884" t="str">
            <v>UXY074MM1_UBZAJ_Jembatan_Basah</v>
          </cell>
          <cell r="K1884" t="str">
            <v>UXY074MM1_UBZAJ_Jembatan_Basah_MT1</v>
          </cell>
          <cell r="L1884" t="str">
            <v>Jembatan Basah</v>
          </cell>
          <cell r="M1884" t="str">
            <v>Bula Barat</v>
          </cell>
          <cell r="N1884" t="str">
            <v>Seram Bagian Timur</v>
          </cell>
          <cell r="O1884" t="str">
            <v>Maluku</v>
          </cell>
          <cell r="P1884">
            <v>-3.0697530999999998</v>
          </cell>
          <cell r="Q1884">
            <v>130.38771779999999</v>
          </cell>
          <cell r="R1884" t="str">
            <v>R 11-Puma</v>
          </cell>
          <cell r="S1884" t="str">
            <v>Area 4</v>
          </cell>
        </row>
        <row r="1885">
          <cell r="G1885" t="str">
            <v>UXY075</v>
          </cell>
          <cell r="H1885" t="str">
            <v>UXY075MT1</v>
          </cell>
          <cell r="I1885" t="str">
            <v>T-0409-1-UXY075</v>
          </cell>
          <cell r="J1885" t="str">
            <v>UXY075MM1_UBZAJ_SERA</v>
          </cell>
          <cell r="K1885" t="str">
            <v>UXY075MM1_UBZAJ_SERA_MT1</v>
          </cell>
          <cell r="L1885" t="str">
            <v>SERA</v>
          </cell>
          <cell r="M1885" t="str">
            <v>PULAU GOROM</v>
          </cell>
          <cell r="N1885" t="str">
            <v>SERAM BAGIAN TIMUR</v>
          </cell>
          <cell r="O1885" t="str">
            <v>MALUKU</v>
          </cell>
          <cell r="P1885">
            <v>-4.1486537999999999</v>
          </cell>
          <cell r="Q1885">
            <v>131.3879551</v>
          </cell>
          <cell r="R1885" t="str">
            <v>R 11-Puma</v>
          </cell>
          <cell r="S1885" t="str">
            <v>Area 4</v>
          </cell>
        </row>
        <row r="1886">
          <cell r="G1886" t="str">
            <v>UXY076</v>
          </cell>
          <cell r="H1886" t="str">
            <v>UXY076MT1</v>
          </cell>
          <cell r="I1886" t="str">
            <v>T-0409-1-UXY076</v>
          </cell>
          <cell r="J1886" t="str">
            <v>UXY076MM1_UBZAJ_SALAS</v>
          </cell>
          <cell r="K1886" t="str">
            <v>UXY076MM1_UBZAJ_SALAS_MT1</v>
          </cell>
          <cell r="L1886" t="str">
            <v>SALAS</v>
          </cell>
          <cell r="M1886" t="str">
            <v>BULA</v>
          </cell>
          <cell r="N1886" t="str">
            <v>SERAM BAGIAN TIMUR</v>
          </cell>
          <cell r="O1886" t="str">
            <v>MALUKU</v>
          </cell>
          <cell r="P1886">
            <v>-3.1915680000000002</v>
          </cell>
          <cell r="Q1886">
            <v>130.54350700000001</v>
          </cell>
          <cell r="R1886" t="str">
            <v>R 11-Puma</v>
          </cell>
          <cell r="S1886" t="str">
            <v>Area 4</v>
          </cell>
        </row>
        <row r="1887">
          <cell r="G1887" t="str">
            <v>UXY077</v>
          </cell>
          <cell r="H1887" t="str">
            <v>UXY077MT1</v>
          </cell>
          <cell r="I1887" t="str">
            <v>T-0409-1-UXY077</v>
          </cell>
          <cell r="J1887" t="str">
            <v>UXY077MM1_UBZAJ_Kileser</v>
          </cell>
          <cell r="K1887" t="str">
            <v>UXY077MM1_UBZAJ_Kileser_MT1</v>
          </cell>
          <cell r="L1887" t="str">
            <v>Kileser</v>
          </cell>
          <cell r="M1887" t="str">
            <v>Kian Darat</v>
          </cell>
          <cell r="N1887" t="str">
            <v>Seram Bagian Timur</v>
          </cell>
          <cell r="O1887" t="str">
            <v>Maluku</v>
          </cell>
          <cell r="P1887">
            <v>-3.6046740000000002</v>
          </cell>
          <cell r="Q1887">
            <v>130.879885</v>
          </cell>
          <cell r="R1887" t="str">
            <v>R 11-Puma</v>
          </cell>
          <cell r="S1887" t="str">
            <v>Area 4</v>
          </cell>
        </row>
        <row r="1888">
          <cell r="G1888" t="str">
            <v>UXY078</v>
          </cell>
          <cell r="H1888" t="str">
            <v>UXY078MT1</v>
          </cell>
          <cell r="I1888" t="str">
            <v>T-0409-1-UXY078</v>
          </cell>
          <cell r="J1888" t="str">
            <v>UXY078MM1_UBZAJ_WARAS-WARAS</v>
          </cell>
          <cell r="K1888" t="str">
            <v>UXY078MM1_UBZAJ_WARAS-WARAS_MT1</v>
          </cell>
          <cell r="L1888" t="str">
            <v>WARAS-WARAS</v>
          </cell>
          <cell r="M1888" t="str">
            <v>TUTUK TOLU</v>
          </cell>
          <cell r="N1888" t="str">
            <v>SERAM BAGIAN TIMUR</v>
          </cell>
          <cell r="O1888" t="str">
            <v>MALUKU</v>
          </cell>
          <cell r="P1888">
            <v>-3.5416840999999999</v>
          </cell>
          <cell r="Q1888">
            <v>130.83709099999999</v>
          </cell>
          <cell r="R1888" t="str">
            <v>R 11-Puma</v>
          </cell>
          <cell r="S1888" t="str">
            <v>Area 4</v>
          </cell>
        </row>
        <row r="1889">
          <cell r="G1889" t="str">
            <v>UXY079</v>
          </cell>
          <cell r="H1889" t="str">
            <v>UXY079MT1</v>
          </cell>
          <cell r="I1889" t="str">
            <v>T-0409-1-UXY079</v>
          </cell>
          <cell r="J1889" t="str">
            <v>UXY079MM1_UBZTL_Mesayang</v>
          </cell>
          <cell r="K1889" t="str">
            <v>UXY079MM1_UBZTL_Mesayang_MT1</v>
          </cell>
          <cell r="L1889" t="str">
            <v>Mesayang</v>
          </cell>
          <cell r="M1889" t="str">
            <v>LOLONG GUBA</v>
          </cell>
          <cell r="N1889" t="str">
            <v>Buru</v>
          </cell>
          <cell r="O1889" t="str">
            <v>MALUKU</v>
          </cell>
          <cell r="P1889">
            <v>-3.5567190000000002</v>
          </cell>
          <cell r="Q1889">
            <v>126.77853500000001</v>
          </cell>
          <cell r="R1889" t="str">
            <v>R 11-Puma</v>
          </cell>
          <cell r="S1889" t="str">
            <v>Area 4</v>
          </cell>
        </row>
        <row r="1890">
          <cell r="G1890" t="str">
            <v>UXW110</v>
          </cell>
          <cell r="H1890" t="str">
            <v>UXW110MT1</v>
          </cell>
          <cell r="I1890" t="str">
            <v>T-0409-1-UXW110</v>
          </cell>
          <cell r="J1890" t="str">
            <v>UXW110MM1_UBZAJ_DOROLAMO</v>
          </cell>
          <cell r="K1890" t="str">
            <v>UXW110MM1_UBZAJ_DOROLAMO_MT1</v>
          </cell>
          <cell r="L1890" t="str">
            <v>DOROLAMO</v>
          </cell>
          <cell r="M1890" t="str">
            <v>KAYOA</v>
          </cell>
          <cell r="N1890" t="str">
            <v>HALMAHERA SELATAN</v>
          </cell>
          <cell r="O1890" t="str">
            <v>MALUKU UTARA</v>
          </cell>
          <cell r="P1890">
            <v>-1.51261E-2</v>
          </cell>
          <cell r="Q1890">
            <v>127.1654417</v>
          </cell>
          <cell r="R1890" t="str">
            <v>R 09-Sulawesi &amp; Malut</v>
          </cell>
          <cell r="S1890" t="str">
            <v>Area 4</v>
          </cell>
        </row>
        <row r="1891">
          <cell r="G1891" t="str">
            <v>UXW111</v>
          </cell>
          <cell r="H1891" t="str">
            <v>UXW111MT1</v>
          </cell>
          <cell r="I1891" t="str">
            <v>T-0409-1-UXW111</v>
          </cell>
          <cell r="J1891" t="str">
            <v>UXW111MM1_UBZAJ_SIL</v>
          </cell>
          <cell r="K1891" t="str">
            <v>UXW111MM1_UBZAJ_SIL_MT1</v>
          </cell>
          <cell r="L1891" t="str">
            <v>SIL</v>
          </cell>
          <cell r="M1891" t="str">
            <v>MABA SELATAN</v>
          </cell>
          <cell r="N1891" t="str">
            <v>HALMAHERA TIMUR</v>
          </cell>
          <cell r="O1891" t="str">
            <v>MALUKU UTARA</v>
          </cell>
          <cell r="P1891">
            <v>0.55059139999999995</v>
          </cell>
          <cell r="Q1891">
            <v>128.61510910000001</v>
          </cell>
          <cell r="R1891" t="str">
            <v>R 09-Sulawesi &amp; Malut</v>
          </cell>
          <cell r="S1891" t="str">
            <v>Area 4</v>
          </cell>
        </row>
        <row r="1892">
          <cell r="G1892" t="str">
            <v>UXW112</v>
          </cell>
          <cell r="H1892" t="str">
            <v>UXW112MT1</v>
          </cell>
          <cell r="I1892" t="str">
            <v>T-0409-1-UXW112</v>
          </cell>
          <cell r="J1892" t="str">
            <v>UXW112MM1_UBZAJ_SEKOM</v>
          </cell>
          <cell r="K1892" t="str">
            <v>UXW112MM1_UBZAJ_SEKOM_MT1</v>
          </cell>
          <cell r="L1892" t="str">
            <v>SEKOM</v>
          </cell>
          <cell r="M1892" t="str">
            <v>SULABESI SELATAN</v>
          </cell>
          <cell r="N1892" t="str">
            <v>KEPULAUAN SULA</v>
          </cell>
          <cell r="O1892" t="str">
            <v>MALUKU UTARA</v>
          </cell>
          <cell r="P1892">
            <v>-2.2871579999999998</v>
          </cell>
          <cell r="Q1892">
            <v>125.938682</v>
          </cell>
          <cell r="R1892" t="str">
            <v>R 09-Sulawesi &amp; Malut</v>
          </cell>
          <cell r="S1892" t="str">
            <v>Area 4</v>
          </cell>
        </row>
        <row r="1893">
          <cell r="G1893" t="str">
            <v>UXW113</v>
          </cell>
          <cell r="H1893" t="str">
            <v>UXW113MT1</v>
          </cell>
          <cell r="I1893" t="str">
            <v>T-0409-1-UXW113</v>
          </cell>
          <cell r="J1893" t="str">
            <v>UXW113MM1_UBZAJ_BALEHA</v>
          </cell>
          <cell r="K1893" t="str">
            <v>UXW113MM1_UBZAJ_BALEHA_MT1</v>
          </cell>
          <cell r="L1893" t="str">
            <v>BALEHA</v>
          </cell>
          <cell r="M1893" t="str">
            <v>SULABESI TIMUR</v>
          </cell>
          <cell r="N1893" t="str">
            <v>KEPULAUAN SULA</v>
          </cell>
          <cell r="O1893" t="str">
            <v>MALUKU UTARA</v>
          </cell>
          <cell r="P1893">
            <v>-2.4012039999999999</v>
          </cell>
          <cell r="Q1893">
            <v>126.062061</v>
          </cell>
          <cell r="R1893" t="str">
            <v>R 09-Sulawesi &amp; Malut</v>
          </cell>
          <cell r="S1893" t="str">
            <v>Area 4</v>
          </cell>
        </row>
        <row r="1894">
          <cell r="G1894" t="str">
            <v>UXW113</v>
          </cell>
          <cell r="H1894" t="str">
            <v>UXW113MT2</v>
          </cell>
          <cell r="I1894" t="str">
            <v>T-0409-1-UXW113</v>
          </cell>
          <cell r="J1894" t="str">
            <v>UXW113MM1_UBZAJ_BALEHA</v>
          </cell>
          <cell r="K1894" t="str">
            <v>UXW113MM1_UBZAJ_BALEHA_MT2</v>
          </cell>
          <cell r="L1894" t="str">
            <v>BALEHA</v>
          </cell>
          <cell r="M1894" t="str">
            <v>SULABESI TIMUR</v>
          </cell>
          <cell r="N1894" t="str">
            <v>KEPULAUAN SULA</v>
          </cell>
          <cell r="O1894" t="str">
            <v>MALUKU UTARA</v>
          </cell>
          <cell r="P1894">
            <v>-2.4012039999999999</v>
          </cell>
          <cell r="Q1894">
            <v>126.062061</v>
          </cell>
          <cell r="R1894" t="str">
            <v>R 09-Sulawesi &amp; Malut</v>
          </cell>
          <cell r="S1894" t="str">
            <v>Area 4</v>
          </cell>
        </row>
        <row r="1895">
          <cell r="G1895" t="str">
            <v>UXW114</v>
          </cell>
          <cell r="H1895" t="str">
            <v>UXW114MT1</v>
          </cell>
          <cell r="I1895" t="str">
            <v>T-0409-1-UXW114</v>
          </cell>
          <cell r="J1895" t="str">
            <v>UXW114MM1_UBZAJ_KAWATA</v>
          </cell>
          <cell r="K1895" t="str">
            <v>UXW114MM1_UBZAJ_KAWATA_MT1</v>
          </cell>
          <cell r="L1895" t="str">
            <v>KAWATA</v>
          </cell>
          <cell r="M1895" t="str">
            <v>SANANA</v>
          </cell>
          <cell r="N1895" t="str">
            <v>KEPULAUAN SULA</v>
          </cell>
          <cell r="O1895" t="str">
            <v>MALUKU UTARA</v>
          </cell>
          <cell r="P1895">
            <v>-1.8805259999999999</v>
          </cell>
          <cell r="Q1895">
            <v>126.169776</v>
          </cell>
          <cell r="R1895" t="str">
            <v>R 09-Sulawesi &amp; Malut</v>
          </cell>
          <cell r="S1895" t="str">
            <v>Area 4</v>
          </cell>
        </row>
        <row r="1896">
          <cell r="G1896" t="str">
            <v>UXW068</v>
          </cell>
          <cell r="H1896" t="str">
            <v>UXW068MT1</v>
          </cell>
          <cell r="I1896" t="str">
            <v>T-0409-1-UXW068</v>
          </cell>
          <cell r="J1896" t="str">
            <v>UXW068MM1_UBZAJ_WAISAKAI</v>
          </cell>
          <cell r="K1896" t="str">
            <v>UXW068MM1_UBZAJ_WAISAKAI_MT1</v>
          </cell>
          <cell r="L1896" t="str">
            <v>WAISAKAI</v>
          </cell>
          <cell r="M1896" t="str">
            <v>MANGOLI UTARA TIMUR</v>
          </cell>
          <cell r="N1896" t="str">
            <v>KEPULAUAN SULA</v>
          </cell>
          <cell r="O1896" t="str">
            <v>MALUKU UTARA</v>
          </cell>
          <cell r="P1896">
            <v>-1.8615223999999999</v>
          </cell>
          <cell r="Q1896">
            <v>126.2655176</v>
          </cell>
          <cell r="R1896" t="str">
            <v>R 09-Sulawesi &amp; Malut</v>
          </cell>
          <cell r="S1896" t="str">
            <v>Area 4</v>
          </cell>
        </row>
        <row r="1897">
          <cell r="G1897" t="str">
            <v>UYO211</v>
          </cell>
          <cell r="H1897" t="str">
            <v>UYO211MT1</v>
          </cell>
          <cell r="I1897" t="str">
            <v>T-0411-1-UYO211</v>
          </cell>
          <cell r="J1897" t="str">
            <v>UYO211MM1_UBZTL_KHANAMI</v>
          </cell>
          <cell r="K1897" t="str">
            <v>UYO211MM1_UBZTL_KHANAMI_MT1</v>
          </cell>
          <cell r="L1897" t="str">
            <v>KHANAMI</v>
          </cell>
          <cell r="M1897" t="str">
            <v>ASSUE</v>
          </cell>
          <cell r="N1897" t="str">
            <v>MAPPI</v>
          </cell>
          <cell r="O1897" t="str">
            <v>PAPUA</v>
          </cell>
          <cell r="P1897">
            <v>-5.7810389999999998</v>
          </cell>
          <cell r="Q1897">
            <v>139.017777</v>
          </cell>
          <cell r="R1897" t="str">
            <v>R 11-Puma</v>
          </cell>
          <cell r="S1897" t="str">
            <v>Area 4</v>
          </cell>
        </row>
        <row r="1898">
          <cell r="G1898" t="str">
            <v>UYO211</v>
          </cell>
          <cell r="H1898" t="str">
            <v>UYO211MT2</v>
          </cell>
          <cell r="I1898" t="str">
            <v>T-0411-1-UYO211</v>
          </cell>
          <cell r="J1898" t="str">
            <v>UYO211MM1_UBZTL_KHANAMI</v>
          </cell>
          <cell r="K1898" t="str">
            <v>UYO211MM1_UBZTL_KHANAMI_MT2</v>
          </cell>
          <cell r="L1898" t="str">
            <v>KHANAMI</v>
          </cell>
          <cell r="M1898" t="str">
            <v>ASSUE</v>
          </cell>
          <cell r="N1898" t="str">
            <v>MAPPI</v>
          </cell>
          <cell r="O1898" t="str">
            <v>PAPUA</v>
          </cell>
          <cell r="P1898">
            <v>-5.7810389999999998</v>
          </cell>
          <cell r="Q1898">
            <v>139.017777</v>
          </cell>
          <cell r="R1898" t="str">
            <v>R 11-Puma</v>
          </cell>
          <cell r="S1898" t="str">
            <v>Area 4</v>
          </cell>
        </row>
        <row r="1899">
          <cell r="G1899" t="str">
            <v>UYO212</v>
          </cell>
          <cell r="H1899" t="str">
            <v>UYO212MT1</v>
          </cell>
          <cell r="I1899" t="str">
            <v>T-0411-1-UYO212</v>
          </cell>
          <cell r="J1899" t="str">
            <v>UYO212MM1_UBZTL_YIBIN</v>
          </cell>
          <cell r="K1899" t="str">
            <v>UYO212MM1_UBZTL_YIBIN_MT1</v>
          </cell>
          <cell r="L1899" t="str">
            <v>YIBIN</v>
          </cell>
          <cell r="M1899" t="str">
            <v>VENAHA</v>
          </cell>
          <cell r="N1899" t="str">
            <v>MAPPI</v>
          </cell>
          <cell r="O1899" t="str">
            <v>PAPUA</v>
          </cell>
          <cell r="P1899">
            <v>-6.8089985000000004</v>
          </cell>
          <cell r="Q1899">
            <v>139.89363700000001</v>
          </cell>
          <cell r="R1899" t="str">
            <v>R 11-Puma</v>
          </cell>
          <cell r="S1899" t="str">
            <v>Area 4</v>
          </cell>
        </row>
        <row r="1900">
          <cell r="G1900" t="str">
            <v>UYO213</v>
          </cell>
          <cell r="H1900" t="str">
            <v>UYO213MT1</v>
          </cell>
          <cell r="I1900" t="str">
            <v>T-0411-1-UYO213</v>
          </cell>
          <cell r="J1900" t="str">
            <v>UYO213MM1_UBZTL_KUMASMA</v>
          </cell>
          <cell r="K1900" t="str">
            <v>UYO213MM1_UBZTL_KUMASMA_MT1</v>
          </cell>
          <cell r="L1900" t="str">
            <v>KUMASMA</v>
          </cell>
          <cell r="M1900" t="str">
            <v>CITAK MITAK</v>
          </cell>
          <cell r="N1900" t="str">
            <v>MAPPI</v>
          </cell>
          <cell r="O1900" t="str">
            <v>PAPUA</v>
          </cell>
          <cell r="P1900">
            <v>-5.68316</v>
          </cell>
          <cell r="Q1900">
            <v>139.43331000000001</v>
          </cell>
          <cell r="R1900" t="str">
            <v>R 11-Puma</v>
          </cell>
          <cell r="S1900" t="str">
            <v>Area 4</v>
          </cell>
        </row>
        <row r="1901">
          <cell r="G1901" t="str">
            <v>UYO214</v>
          </cell>
          <cell r="H1901" t="str">
            <v>UYO214MT1</v>
          </cell>
          <cell r="I1901" t="str">
            <v>T-0411-1-UYO214</v>
          </cell>
          <cell r="J1901" t="str">
            <v>UYO214MM1_UBZTL_BASMAN</v>
          </cell>
          <cell r="K1901" t="str">
            <v>UYO214MM1_UBZTL_BASMAN_MT1</v>
          </cell>
          <cell r="L1901" t="str">
            <v>BASMAN</v>
          </cell>
          <cell r="M1901" t="str">
            <v>TI ZAIN</v>
          </cell>
          <cell r="N1901" t="str">
            <v>MAPPI</v>
          </cell>
          <cell r="O1901" t="str">
            <v>PAPUA</v>
          </cell>
          <cell r="P1901">
            <v>-5.3995284999999997</v>
          </cell>
          <cell r="Q1901">
            <v>139.71447140000001</v>
          </cell>
          <cell r="R1901" t="str">
            <v>R 11-Puma</v>
          </cell>
          <cell r="S1901" t="str">
            <v>Area 4</v>
          </cell>
        </row>
        <row r="1902">
          <cell r="G1902" t="str">
            <v>UYO215</v>
          </cell>
          <cell r="H1902" t="str">
            <v>UYO215MT1</v>
          </cell>
          <cell r="I1902" t="str">
            <v>T-0411-1-UYO215</v>
          </cell>
          <cell r="J1902" t="str">
            <v>UYO215MM1_UBZTL_BIFO</v>
          </cell>
          <cell r="K1902" t="str">
            <v>UYO215MM1_UBZTL_BIFO_MT1</v>
          </cell>
          <cell r="L1902" t="str">
            <v>BIFO</v>
          </cell>
          <cell r="M1902" t="str">
            <v>PASSUE BAWAH</v>
          </cell>
          <cell r="N1902" t="str">
            <v>MAPPI</v>
          </cell>
          <cell r="O1902" t="str">
            <v>PAPUA</v>
          </cell>
          <cell r="P1902">
            <v>-6.1002780000000003</v>
          </cell>
          <cell r="Q1902">
            <v>139.50805600000001</v>
          </cell>
          <cell r="R1902" t="str">
            <v>R 11-Puma</v>
          </cell>
          <cell r="S1902" t="str">
            <v>Area 4</v>
          </cell>
        </row>
        <row r="1903">
          <cell r="G1903" t="str">
            <v>UYP155</v>
          </cell>
          <cell r="H1903" t="str">
            <v>UYP155MT1</v>
          </cell>
          <cell r="I1903" t="str">
            <v>T-0411-1-UYP155</v>
          </cell>
          <cell r="J1903" t="str">
            <v>UYP155MM1_UBZAJ_AYOPOKIAR</v>
          </cell>
          <cell r="K1903" t="str">
            <v>UYP155MM1_UBZAJ_AYOPOKIAR_MT1</v>
          </cell>
          <cell r="L1903" t="str">
            <v>AYOPOKIAR</v>
          </cell>
          <cell r="M1903" t="str">
            <v>MIYAH</v>
          </cell>
          <cell r="N1903" t="str">
            <v>TAMBRAUW</v>
          </cell>
          <cell r="O1903" t="str">
            <v>PAPUA BARAT</v>
          </cell>
          <cell r="P1903">
            <v>-0.91126850000000004</v>
          </cell>
          <cell r="Q1903">
            <v>132.69259149999999</v>
          </cell>
          <cell r="R1903" t="str">
            <v>R 11-Puma</v>
          </cell>
          <cell r="S1903" t="str">
            <v>Area 4</v>
          </cell>
        </row>
        <row r="1904">
          <cell r="G1904" t="str">
            <v>UYP156</v>
          </cell>
          <cell r="H1904" t="str">
            <v>UYP156MT1</v>
          </cell>
          <cell r="I1904" t="str">
            <v>T-0411-1-UYP156</v>
          </cell>
          <cell r="J1904" t="str">
            <v>UYP156MM1_UBZAJ_THOMAS</v>
          </cell>
          <cell r="K1904" t="str">
            <v>UYP156MM1_UBZAJ_THOMAS_MT1</v>
          </cell>
          <cell r="L1904" t="str">
            <v>THOMAS</v>
          </cell>
          <cell r="M1904" t="str">
            <v>SENOPI</v>
          </cell>
          <cell r="N1904" t="str">
            <v>TAMBRAUW</v>
          </cell>
          <cell r="O1904" t="str">
            <v>PAPUA BARAT</v>
          </cell>
          <cell r="P1904">
            <v>-0.84342470000000003</v>
          </cell>
          <cell r="Q1904">
            <v>132.96683920000001</v>
          </cell>
          <cell r="R1904" t="str">
            <v>R 11-Puma</v>
          </cell>
          <cell r="S1904" t="str">
            <v>Area 4</v>
          </cell>
        </row>
        <row r="1905">
          <cell r="G1905" t="str">
            <v>UYP157</v>
          </cell>
          <cell r="H1905" t="str">
            <v>UYP157MT1</v>
          </cell>
          <cell r="I1905" t="str">
            <v>T-0411-1-UYP157</v>
          </cell>
          <cell r="J1905" t="str">
            <v>UYP157MM1_UBZTL_WAGURA</v>
          </cell>
          <cell r="K1905" t="str">
            <v>UYP157MM1_UBZTL_WAGURA_MT1</v>
          </cell>
          <cell r="L1905" t="str">
            <v>WAGURA</v>
          </cell>
          <cell r="M1905" t="str">
            <v>KURI</v>
          </cell>
          <cell r="N1905" t="str">
            <v>TELUK BINTUNI</v>
          </cell>
          <cell r="O1905" t="str">
            <v>PAPUA BARAT</v>
          </cell>
          <cell r="P1905">
            <v>-2.6442290000000002</v>
          </cell>
          <cell r="Q1905">
            <v>133.90211300000001</v>
          </cell>
          <cell r="R1905" t="str">
            <v>R 11-Puma</v>
          </cell>
          <cell r="S1905" t="str">
            <v>Area 4</v>
          </cell>
        </row>
        <row r="1906">
          <cell r="G1906" t="str">
            <v>UYP158</v>
          </cell>
          <cell r="H1906" t="str">
            <v>UYP158MT1</v>
          </cell>
          <cell r="I1906" t="str">
            <v>T-0411-1-UYP158</v>
          </cell>
          <cell r="J1906" t="str">
            <v>UYP158MM1_UBZTL_SARBE</v>
          </cell>
          <cell r="K1906" t="str">
            <v>UYP158MM1_UBZTL_SARBE_MT1</v>
          </cell>
          <cell r="L1906" t="str">
            <v>SARBE</v>
          </cell>
          <cell r="M1906" t="str">
            <v>KURI</v>
          </cell>
          <cell r="N1906" t="str">
            <v>TELUK BINTUNI</v>
          </cell>
          <cell r="O1906" t="str">
            <v>PAPUA BARAT</v>
          </cell>
          <cell r="P1906">
            <v>-2.5458599999999998</v>
          </cell>
          <cell r="Q1906">
            <v>133.82829000000001</v>
          </cell>
          <cell r="R1906" t="str">
            <v>R 11-Puma</v>
          </cell>
          <cell r="S1906" t="str">
            <v>Area 4</v>
          </cell>
        </row>
        <row r="1907">
          <cell r="G1907" t="str">
            <v>UYP159</v>
          </cell>
          <cell r="H1907" t="str">
            <v>UYP159MT1</v>
          </cell>
          <cell r="I1907" t="str">
            <v>T-0411-1-UYP159</v>
          </cell>
          <cell r="J1907" t="str">
            <v>UYP159MM1_UBZTL_YAKORA</v>
          </cell>
          <cell r="K1907" t="str">
            <v>UYP159MM1_UBZTL_YAKORA_MT1</v>
          </cell>
          <cell r="L1907" t="str">
            <v>YAKORA</v>
          </cell>
          <cell r="M1907" t="str">
            <v>YAKORA</v>
          </cell>
          <cell r="N1907" t="str">
            <v>TELUK BINTUNI</v>
          </cell>
          <cell r="O1907" t="str">
            <v>PAPUA BARAT</v>
          </cell>
          <cell r="P1907">
            <v>-2.0442369999999999</v>
          </cell>
          <cell r="Q1907">
            <v>133.05448200000001</v>
          </cell>
          <cell r="R1907" t="str">
            <v>R 11-Puma</v>
          </cell>
          <cell r="S1907" t="str">
            <v>Area 4</v>
          </cell>
        </row>
        <row r="1908">
          <cell r="G1908" t="str">
            <v>UYP160</v>
          </cell>
          <cell r="H1908" t="str">
            <v>UYP160MT1</v>
          </cell>
          <cell r="I1908" t="str">
            <v>T-0411-1-UYP160</v>
          </cell>
          <cell r="J1908" t="str">
            <v>UYP160MM1_UBZAJ_SEYA</v>
          </cell>
          <cell r="K1908" t="str">
            <v>UYP160MM1_UBZAJ_SEYA_MT1</v>
          </cell>
          <cell r="L1908" t="str">
            <v>SEYA</v>
          </cell>
          <cell r="M1908" t="str">
            <v>MARE</v>
          </cell>
          <cell r="N1908" t="str">
            <v>MAYBRAT</v>
          </cell>
          <cell r="O1908" t="str">
            <v>PAPUA BARAT</v>
          </cell>
          <cell r="P1908">
            <v>-1.1167879999999999</v>
          </cell>
          <cell r="Q1908">
            <v>132.33669499999999</v>
          </cell>
          <cell r="R1908" t="str">
            <v>R 11-Puma</v>
          </cell>
          <cell r="S1908" t="str">
            <v>Area 4</v>
          </cell>
        </row>
        <row r="1909">
          <cell r="G1909" t="str">
            <v>UYP161</v>
          </cell>
          <cell r="H1909" t="str">
            <v>UYP161MT1</v>
          </cell>
          <cell r="I1909" t="str">
            <v>T-0411-1-UYP161</v>
          </cell>
          <cell r="J1909" t="str">
            <v>UYP161MM1_UBZTL_YARU</v>
          </cell>
          <cell r="K1909" t="str">
            <v>UYP161MM1_UBZTL_YARU_MT1</v>
          </cell>
          <cell r="L1909" t="str">
            <v>YARU</v>
          </cell>
          <cell r="M1909" t="str">
            <v>AROBA</v>
          </cell>
          <cell r="N1909" t="str">
            <v>TELUK BINTUNI</v>
          </cell>
          <cell r="O1909" t="str">
            <v>PAPUA BARAT</v>
          </cell>
          <cell r="P1909">
            <v>-2.7466444999999999</v>
          </cell>
          <cell r="Q1909">
            <v>133.39034169999999</v>
          </cell>
          <cell r="R1909" t="str">
            <v>R 11-Puma</v>
          </cell>
          <cell r="S1909" t="str">
            <v>Area 4</v>
          </cell>
        </row>
        <row r="1910">
          <cell r="G1910" t="str">
            <v>UYP162</v>
          </cell>
          <cell r="H1910" t="str">
            <v>UYP162MT1</v>
          </cell>
          <cell r="I1910" t="str">
            <v>T-0411-1-UYP162</v>
          </cell>
          <cell r="J1910" t="str">
            <v>UYP162MM1_UBZTL_Barma_Baru</v>
          </cell>
          <cell r="K1910" t="str">
            <v>UYP162MM1_UBZTL_Barma_Baru_MT1</v>
          </cell>
          <cell r="L1910" t="str">
            <v>Barma Baru</v>
          </cell>
          <cell r="M1910" t="str">
            <v>MEYADO</v>
          </cell>
          <cell r="N1910" t="str">
            <v>TELUK BINTUNI</v>
          </cell>
          <cell r="O1910" t="str">
            <v>PAPUA BARAT</v>
          </cell>
          <cell r="P1910">
            <v>-1.9020170000000001</v>
          </cell>
          <cell r="Q1910">
            <v>133.08806799999999</v>
          </cell>
          <cell r="R1910" t="str">
            <v>R 11-Puma</v>
          </cell>
          <cell r="S1910" t="str">
            <v>Area 4</v>
          </cell>
        </row>
        <row r="1911">
          <cell r="G1911" t="str">
            <v>UYP163</v>
          </cell>
          <cell r="H1911" t="str">
            <v>UYP163MT1</v>
          </cell>
          <cell r="I1911" t="str">
            <v>T-0411-1-UYP163</v>
          </cell>
          <cell r="J1911" t="str">
            <v>UYP163MM1_UBZTL_SIBENA_PERMAI</v>
          </cell>
          <cell r="K1911" t="str">
            <v>UYP163MM1_UBZTL_SIBENA_PERMAI_MT1</v>
          </cell>
          <cell r="L1911" t="str">
            <v>SIBENA PERMAI</v>
          </cell>
          <cell r="M1911" t="str">
            <v>TUHIBA</v>
          </cell>
          <cell r="N1911" t="str">
            <v>TELUK BINTUNI</v>
          </cell>
          <cell r="O1911" t="str">
            <v>PAPUA BARAT</v>
          </cell>
          <cell r="P1911">
            <v>-2.0034380000000001</v>
          </cell>
          <cell r="Q1911">
            <v>133.42384899999999</v>
          </cell>
          <cell r="R1911" t="str">
            <v>R 11-Puma</v>
          </cell>
          <cell r="S1911" t="str">
            <v>Area 4</v>
          </cell>
        </row>
        <row r="1912">
          <cell r="G1912" t="str">
            <v>UYP164</v>
          </cell>
          <cell r="H1912" t="str">
            <v>UYP164MT1</v>
          </cell>
          <cell r="I1912" t="str">
            <v>T-0411-1-UYP164</v>
          </cell>
          <cell r="J1912" t="str">
            <v>UYP164MM1_UBZTL_KALITAMI_II</v>
          </cell>
          <cell r="K1912" t="str">
            <v>UYP164MM1_UBZTL_KALITAMI_II_MT1</v>
          </cell>
          <cell r="L1912" t="str">
            <v>KALITAMI II</v>
          </cell>
          <cell r="M1912" t="str">
            <v>KAMUNDAN</v>
          </cell>
          <cell r="N1912" t="str">
            <v>TELUK BINTUNI</v>
          </cell>
          <cell r="O1912" t="str">
            <v>PAPUA BARAT</v>
          </cell>
          <cell r="P1912">
            <v>-2.2450399999999999</v>
          </cell>
          <cell r="Q1912">
            <v>132.67035999999999</v>
          </cell>
          <cell r="R1912" t="str">
            <v>R 11-Puma</v>
          </cell>
          <cell r="S1912" t="str">
            <v>Area 4</v>
          </cell>
        </row>
        <row r="1913">
          <cell r="G1913" t="str">
            <v>UYP165</v>
          </cell>
          <cell r="H1913" t="str">
            <v>UYP165MT1</v>
          </cell>
          <cell r="I1913" t="str">
            <v>T-0411-1-UYP165</v>
          </cell>
          <cell r="J1913" t="str">
            <v>UYP165MM1_UBZTL_JAGIRO</v>
          </cell>
          <cell r="K1913" t="str">
            <v>UYP165MM1_UBZTL_JAGIRO_MT1</v>
          </cell>
          <cell r="L1913" t="str">
            <v>JAGIRO</v>
          </cell>
          <cell r="M1913" t="str">
            <v>MOSKONA SELATAN</v>
          </cell>
          <cell r="N1913" t="str">
            <v>TELUK BINTUNI</v>
          </cell>
          <cell r="O1913" t="str">
            <v>PAPUA BARAT</v>
          </cell>
          <cell r="P1913">
            <v>-1.823558</v>
          </cell>
          <cell r="Q1913">
            <v>133.05217400000001</v>
          </cell>
          <cell r="R1913" t="str">
            <v>R 11-Puma</v>
          </cell>
          <cell r="S1913" t="str">
            <v>Area 4</v>
          </cell>
        </row>
        <row r="1914">
          <cell r="G1914" t="str">
            <v>UYP166</v>
          </cell>
          <cell r="H1914" t="str">
            <v>UYP166MT1</v>
          </cell>
          <cell r="I1914" t="str">
            <v>T-0411-1-UYP166</v>
          </cell>
          <cell r="J1914" t="str">
            <v>UYP166MM1_UBZTL_NARAMASA</v>
          </cell>
          <cell r="K1914" t="str">
            <v>UYP166MM1_UBZTL_NARAMASA_MT1</v>
          </cell>
          <cell r="L1914" t="str">
            <v>NARAMASA</v>
          </cell>
          <cell r="M1914" t="str">
            <v>KURI</v>
          </cell>
          <cell r="N1914" t="str">
            <v>TELUK BINTUNI</v>
          </cell>
          <cell r="O1914" t="str">
            <v>PAPUA BARAT</v>
          </cell>
          <cell r="P1914">
            <v>-2.5429900000000001</v>
          </cell>
          <cell r="Q1914">
            <v>133.97318999999999</v>
          </cell>
          <cell r="R1914" t="str">
            <v>R 11-Puma</v>
          </cell>
          <cell r="S1914" t="str">
            <v>Area 4</v>
          </cell>
        </row>
        <row r="1915">
          <cell r="G1915" t="str">
            <v>UYP167</v>
          </cell>
          <cell r="H1915" t="str">
            <v>UYP167MT1</v>
          </cell>
          <cell r="I1915" t="str">
            <v>T-0411-1-UYP167</v>
          </cell>
          <cell r="J1915" t="str">
            <v>UYP167MM1_UBZTL_MEMBERA</v>
          </cell>
          <cell r="K1915" t="str">
            <v>UYP167MM1_UBZTL_MEMBERA_MT1</v>
          </cell>
          <cell r="L1915" t="str">
            <v>MEMBERA</v>
          </cell>
          <cell r="M1915" t="str">
            <v>TEMBUNI</v>
          </cell>
          <cell r="N1915" t="str">
            <v>TELUK BINTUNI</v>
          </cell>
          <cell r="O1915" t="str">
            <v>PAPUA BARAT</v>
          </cell>
          <cell r="P1915">
            <v>-1.8285359999999999</v>
          </cell>
          <cell r="Q1915">
            <v>133.22721000000001</v>
          </cell>
          <cell r="R1915" t="str">
            <v>R 11-Puma</v>
          </cell>
          <cell r="S1915" t="str">
            <v>Area 4</v>
          </cell>
        </row>
        <row r="1916">
          <cell r="G1916" t="str">
            <v>UYP168</v>
          </cell>
          <cell r="H1916" t="str">
            <v>UYP168MT1</v>
          </cell>
          <cell r="I1916" t="str">
            <v>T-0411-1-UYP168</v>
          </cell>
          <cell r="J1916" t="str">
            <v>UYP168MM1_UBZTL_TIRASAI</v>
          </cell>
          <cell r="K1916" t="str">
            <v>UYP168MM1_UBZTL_TIRASAI_MT1</v>
          </cell>
          <cell r="L1916" t="str">
            <v>TIRASAI</v>
          </cell>
          <cell r="M1916" t="str">
            <v>MANIMERI</v>
          </cell>
          <cell r="N1916" t="str">
            <v>TELUK BINTUNI</v>
          </cell>
          <cell r="O1916" t="str">
            <v>PAPUA BARAT</v>
          </cell>
          <cell r="P1916">
            <v>-2.0459000000000001</v>
          </cell>
          <cell r="Q1916">
            <v>133.86394999999999</v>
          </cell>
          <cell r="R1916" t="str">
            <v>R 11-Puma</v>
          </cell>
          <cell r="S1916" t="str">
            <v>Area 4</v>
          </cell>
        </row>
        <row r="1917">
          <cell r="G1917" t="str">
            <v>UYP169</v>
          </cell>
          <cell r="H1917" t="str">
            <v>UYP169MT1</v>
          </cell>
          <cell r="I1917" t="str">
            <v>T-0411-1-UYP169</v>
          </cell>
          <cell r="J1917" t="str">
            <v>UYP169MM1_UBZTL_EKAM</v>
          </cell>
          <cell r="K1917" t="str">
            <v>UYP169MM1_UBZTL_EKAM_MT1</v>
          </cell>
          <cell r="L1917" t="str">
            <v>EKAM</v>
          </cell>
          <cell r="M1917" t="str">
            <v>TOMU</v>
          </cell>
          <cell r="N1917" t="str">
            <v>TELUK BINTUNI</v>
          </cell>
          <cell r="O1917" t="str">
            <v>PAPUA BARAT</v>
          </cell>
          <cell r="P1917">
            <v>-2.2276156999999999</v>
          </cell>
          <cell r="Q1917">
            <v>133.06833219999999</v>
          </cell>
          <cell r="R1917" t="str">
            <v>R 11-Puma</v>
          </cell>
          <cell r="S1917" t="str">
            <v>Area 4</v>
          </cell>
        </row>
        <row r="1918">
          <cell r="G1918" t="str">
            <v>UYP170</v>
          </cell>
          <cell r="H1918" t="str">
            <v>UYP170MT1</v>
          </cell>
          <cell r="I1918" t="str">
            <v>T-0411-1-UYP170</v>
          </cell>
          <cell r="J1918" t="str">
            <v>UYP170MM1_UBZAJ_RUVEWES</v>
          </cell>
          <cell r="K1918" t="str">
            <v>UYP170MM1_UBZAJ_RUVEWES_MT1</v>
          </cell>
          <cell r="L1918" t="str">
            <v>RUVEWES</v>
          </cell>
          <cell r="M1918" t="str">
            <v>MIYAH</v>
          </cell>
          <cell r="N1918" t="str">
            <v>TAMBRAUW</v>
          </cell>
          <cell r="O1918" t="str">
            <v>PAPUA BARAT</v>
          </cell>
          <cell r="P1918">
            <v>-0.96410099999999999</v>
          </cell>
          <cell r="Q1918">
            <v>132.56693100000001</v>
          </cell>
          <cell r="R1918" t="str">
            <v>R 11-Puma</v>
          </cell>
          <cell r="S1918" t="str">
            <v>Area 4</v>
          </cell>
        </row>
        <row r="1919">
          <cell r="G1919" t="str">
            <v>UYP171</v>
          </cell>
          <cell r="H1919" t="str">
            <v>UYP171MT1</v>
          </cell>
          <cell r="I1919" t="str">
            <v>T-0411-1-UYP171</v>
          </cell>
          <cell r="J1919" t="str">
            <v>UYP171MM1_UBZTL_MAMURANU</v>
          </cell>
          <cell r="K1919" t="str">
            <v>UYP171MM1_UBZTL_MAMURANU_MT1</v>
          </cell>
          <cell r="L1919" t="str">
            <v>MAMURANU</v>
          </cell>
          <cell r="M1919" t="str">
            <v>WAMESA</v>
          </cell>
          <cell r="N1919" t="str">
            <v>TELUK BINTUNI</v>
          </cell>
          <cell r="O1919" t="str">
            <v>PAPUA BARAT</v>
          </cell>
          <cell r="P1919">
            <v>-2.2482090000000001</v>
          </cell>
          <cell r="Q1919">
            <v>133.97590099999999</v>
          </cell>
          <cell r="R1919" t="str">
            <v>R 11-Puma</v>
          </cell>
          <cell r="S1919" t="str">
            <v>Area 4</v>
          </cell>
        </row>
        <row r="1920">
          <cell r="G1920" t="str">
            <v>UYP172</v>
          </cell>
          <cell r="H1920" t="str">
            <v>UYP172MT1</v>
          </cell>
          <cell r="I1920" t="str">
            <v>T-0411-1-UYP172</v>
          </cell>
          <cell r="J1920" t="str">
            <v>UYP172MM1_UBZTL_WERIAGAR_SELATAN</v>
          </cell>
          <cell r="K1920" t="str">
            <v>UYP172MM1_UBZTL_WERIAGAR_SELATAN_MT1</v>
          </cell>
          <cell r="L1920" t="str">
            <v>WERIAGAR SELATAN</v>
          </cell>
          <cell r="M1920" t="str">
            <v>WERIAGAR</v>
          </cell>
          <cell r="N1920" t="str">
            <v>TELUK BINTUNI</v>
          </cell>
          <cell r="O1920" t="str">
            <v>PAPUA BARAT</v>
          </cell>
          <cell r="P1920">
            <v>-2.2699340000000001</v>
          </cell>
          <cell r="Q1920">
            <v>132.88943499999999</v>
          </cell>
          <cell r="R1920" t="str">
            <v>R 11-Puma</v>
          </cell>
          <cell r="S1920" t="str">
            <v>Area 4</v>
          </cell>
        </row>
        <row r="1921">
          <cell r="G1921" t="str">
            <v>UYP173</v>
          </cell>
          <cell r="H1921" t="str">
            <v>UYP173MT1</v>
          </cell>
          <cell r="I1921" t="str">
            <v>T-0411-1-UYP173</v>
          </cell>
          <cell r="J1921" t="str">
            <v>UYP173MM1_UBZTL_SUGA</v>
          </cell>
          <cell r="K1921" t="str">
            <v>UYP173MM1_UBZTL_SUGA_MT1</v>
          </cell>
          <cell r="L1921" t="str">
            <v>SUGA</v>
          </cell>
          <cell r="M1921" t="str">
            <v>KAITARO</v>
          </cell>
          <cell r="N1921" t="str">
            <v>TELUK BINTUNI</v>
          </cell>
          <cell r="O1921" t="str">
            <v>PAPUA BARAT</v>
          </cell>
          <cell r="P1921" t="str">
            <v>-2.74717</v>
          </cell>
          <cell r="Q1921">
            <v>133.77847</v>
          </cell>
          <cell r="R1921" t="str">
            <v>R 11-Puma</v>
          </cell>
          <cell r="S1921" t="str">
            <v>Area 4</v>
          </cell>
        </row>
        <row r="1922">
          <cell r="G1922" t="str">
            <v>UYP174</v>
          </cell>
          <cell r="H1922" t="str">
            <v>UYP174MT1</v>
          </cell>
          <cell r="I1922" t="str">
            <v>T-0411-1-UYP174</v>
          </cell>
          <cell r="J1922" t="str">
            <v>UYP174MM1_UBZTL_Inorka</v>
          </cell>
          <cell r="K1922" t="str">
            <v>UYP174MM1_UBZTL_Inorka_MT1</v>
          </cell>
          <cell r="L1922" t="str">
            <v>Inorka</v>
          </cell>
          <cell r="M1922" t="str">
            <v>MOSKONA BARAT</v>
          </cell>
          <cell r="N1922" t="str">
            <v>TELUK BINTUNI</v>
          </cell>
          <cell r="O1922" t="str">
            <v>PAPUA BARAT</v>
          </cell>
          <cell r="P1922">
            <v>-1.839221</v>
          </cell>
          <cell r="Q1922">
            <v>132.95735500000001</v>
          </cell>
          <cell r="R1922" t="str">
            <v>R 11-Puma</v>
          </cell>
          <cell r="S1922" t="str">
            <v>Area 4</v>
          </cell>
        </row>
        <row r="1923">
          <cell r="G1923" t="str">
            <v>UYP175</v>
          </cell>
          <cell r="H1923" t="str">
            <v>UYP175MT1</v>
          </cell>
          <cell r="I1923" t="str">
            <v>T-0411-1-UYP175</v>
          </cell>
          <cell r="J1923" t="str">
            <v>UYP175MM1_UBZTL_MASYETA</v>
          </cell>
          <cell r="K1923" t="str">
            <v>UYP175MM1_UBZTL_MASYETA_MT1</v>
          </cell>
          <cell r="L1923" t="str">
            <v>MASYETA</v>
          </cell>
          <cell r="M1923" t="str">
            <v>MASYETA</v>
          </cell>
          <cell r="N1923" t="str">
            <v>TELUK BINTUNI</v>
          </cell>
          <cell r="O1923" t="str">
            <v>PAPUA BARAT</v>
          </cell>
          <cell r="P1923">
            <v>-1.5506409999999999</v>
          </cell>
          <cell r="Q1923">
            <v>133.23838799999999</v>
          </cell>
          <cell r="R1923" t="str">
            <v>R 11-Puma</v>
          </cell>
          <cell r="S1923" t="str">
            <v>Area 4</v>
          </cell>
        </row>
        <row r="1924">
          <cell r="G1924" t="str">
            <v>UYP176</v>
          </cell>
          <cell r="H1924" t="str">
            <v>UYP176MT1</v>
          </cell>
          <cell r="I1924" t="str">
            <v>T-0411-1-UYP176</v>
          </cell>
          <cell r="J1924" t="str">
            <v>UYP176MM1_UBZTL_MEYENDA</v>
          </cell>
          <cell r="K1924" t="str">
            <v>UYP176MM1_UBZTL_MEYENDA_MT1</v>
          </cell>
          <cell r="L1924" t="str">
            <v>MEYENDA</v>
          </cell>
          <cell r="M1924" t="str">
            <v>MOSKONA SELATAN</v>
          </cell>
          <cell r="N1924" t="str">
            <v>TELUK BINTUNI</v>
          </cell>
          <cell r="O1924" t="str">
            <v>PAPUA BARAT</v>
          </cell>
          <cell r="P1924">
            <v>-1.7677799999999999</v>
          </cell>
          <cell r="Q1924">
            <v>133.01779999999999</v>
          </cell>
          <cell r="R1924" t="str">
            <v>R 11-Puma</v>
          </cell>
          <cell r="S1924" t="str">
            <v>Area 4</v>
          </cell>
        </row>
        <row r="1925">
          <cell r="G1925" t="str">
            <v>UYP177</v>
          </cell>
          <cell r="H1925" t="str">
            <v>UYP177MT1</v>
          </cell>
          <cell r="I1925" t="str">
            <v>T-0411-1-UYP177</v>
          </cell>
          <cell r="J1925" t="str">
            <v>UYP177MM1_UBZAJ_BEDARE</v>
          </cell>
          <cell r="K1925" t="str">
            <v>UYP177MM1_UBZAJ_BEDARE_MT1</v>
          </cell>
          <cell r="L1925" t="str">
            <v>BEDARE</v>
          </cell>
          <cell r="M1925" t="str">
            <v>METEMANI</v>
          </cell>
          <cell r="N1925" t="str">
            <v>SORONG SELATAN</v>
          </cell>
          <cell r="O1925" t="str">
            <v>PAPUA BARAT</v>
          </cell>
          <cell r="P1925">
            <v>-2.0359427000000001</v>
          </cell>
          <cell r="Q1925">
            <v>132.2855921</v>
          </cell>
          <cell r="R1925" t="str">
            <v>R 11-Puma</v>
          </cell>
          <cell r="S1925" t="str">
            <v>Area 4</v>
          </cell>
        </row>
        <row r="1926">
          <cell r="G1926" t="str">
            <v>UYP178</v>
          </cell>
          <cell r="H1926" t="str">
            <v>UYP178MT1</v>
          </cell>
          <cell r="I1926" t="str">
            <v>T-0411-1-UYP178</v>
          </cell>
          <cell r="J1926" t="str">
            <v>UYP178MM1_UBZTL_CUMNAJI</v>
          </cell>
          <cell r="K1926" t="str">
            <v>UYP178MM1_UBZTL_CUMNAJI_MT1</v>
          </cell>
          <cell r="L1926" t="str">
            <v>CUMNAJI</v>
          </cell>
          <cell r="M1926" t="str">
            <v>DATARAN BEIMES</v>
          </cell>
          <cell r="N1926" t="str">
            <v>TELUK BINTUNI</v>
          </cell>
          <cell r="O1926" t="str">
            <v>PAPUA BARAT</v>
          </cell>
          <cell r="P1926">
            <v>-1.613154</v>
          </cell>
          <cell r="Q1926">
            <v>133.62893600000001</v>
          </cell>
          <cell r="R1926" t="str">
            <v>R 11-Puma</v>
          </cell>
          <cell r="S1926" t="str">
            <v>Area 4</v>
          </cell>
        </row>
        <row r="1927">
          <cell r="G1927" t="str">
            <v>UYP179</v>
          </cell>
          <cell r="H1927" t="str">
            <v>UYP179MT1</v>
          </cell>
          <cell r="I1927" t="str">
            <v>T-0411-1-UYP179</v>
          </cell>
          <cell r="J1927" t="str">
            <v>UYP179MM1_UBZTL_BANGUN_MULYA</v>
          </cell>
          <cell r="K1927" t="str">
            <v>UYP179MM1_UBZTL_BANGUN_MULYA_MT1</v>
          </cell>
          <cell r="L1927" t="str">
            <v>BANGUN MULYA</v>
          </cell>
          <cell r="M1927" t="str">
            <v>TEMBUNI</v>
          </cell>
          <cell r="N1927" t="str">
            <v>TELUK BINTUNI</v>
          </cell>
          <cell r="O1927" t="str">
            <v>PAPUA BARAT</v>
          </cell>
          <cell r="P1927">
            <v>-1.9273389999999999</v>
          </cell>
          <cell r="Q1927">
            <v>133.23456300000001</v>
          </cell>
          <cell r="R1927" t="str">
            <v>R 11-Puma</v>
          </cell>
          <cell r="S1927" t="str">
            <v>Area 4</v>
          </cell>
        </row>
        <row r="1928">
          <cell r="G1928" t="str">
            <v>UYP180</v>
          </cell>
          <cell r="H1928" t="str">
            <v>UYP180MT1</v>
          </cell>
          <cell r="I1928" t="str">
            <v>T-0411-1-UYP180</v>
          </cell>
          <cell r="J1928" t="str">
            <v>UYP180MM1_UBZAJ_RENIS</v>
          </cell>
          <cell r="K1928" t="str">
            <v>UYP180MM1_UBZAJ_RENIS_MT1</v>
          </cell>
          <cell r="L1928" t="str">
            <v>RENIS</v>
          </cell>
          <cell r="M1928" t="str">
            <v>MARE SELATAN</v>
          </cell>
          <cell r="N1928" t="str">
            <v>MAYBRAT</v>
          </cell>
          <cell r="O1928" t="str">
            <v>PAPUA BARAT</v>
          </cell>
          <cell r="P1928">
            <v>-1.013117</v>
          </cell>
          <cell r="Q1928">
            <v>132.38791399999999</v>
          </cell>
          <cell r="R1928" t="str">
            <v>R 11-Puma</v>
          </cell>
          <cell r="S1928" t="str">
            <v>Area 4</v>
          </cell>
        </row>
        <row r="1929">
          <cell r="G1929" t="str">
            <v>UYP181</v>
          </cell>
          <cell r="H1929" t="str">
            <v>UYP181MT1</v>
          </cell>
          <cell r="I1929" t="str">
            <v>T-0411-1-UYP181</v>
          </cell>
          <cell r="J1929" t="str">
            <v>UYP181MM1_UBZTL_KAYABO</v>
          </cell>
          <cell r="K1929" t="str">
            <v>UYP181MM1_UBZTL_KAYABO_MT1</v>
          </cell>
          <cell r="L1929" t="str">
            <v>KAYABO</v>
          </cell>
          <cell r="M1929" t="str">
            <v>SAIFI</v>
          </cell>
          <cell r="N1929" t="str">
            <v>SORONG SELATAN</v>
          </cell>
          <cell r="O1929" t="str">
            <v>PAPUA BARAT</v>
          </cell>
          <cell r="P1929">
            <v>-1.470334</v>
          </cell>
          <cell r="Q1929">
            <v>131.872175</v>
          </cell>
          <cell r="R1929" t="str">
            <v>R 11-Puma</v>
          </cell>
          <cell r="S1929" t="str">
            <v>Area 4</v>
          </cell>
        </row>
        <row r="1930">
          <cell r="G1930" t="str">
            <v>UYP182</v>
          </cell>
          <cell r="H1930" t="str">
            <v>UYP182MT1</v>
          </cell>
          <cell r="I1930" t="str">
            <v>T-0411-1-UYP182</v>
          </cell>
          <cell r="J1930" t="str">
            <v>UYP182MM1_UBZAJ_MAAN</v>
          </cell>
          <cell r="K1930" t="str">
            <v>UYP182MM1_UBZAJ_MAAN_MT1</v>
          </cell>
          <cell r="L1930" t="str">
            <v>MAAN</v>
          </cell>
          <cell r="M1930" t="str">
            <v>AIFAT UTARA</v>
          </cell>
          <cell r="N1930" t="str">
            <v>MAYBRAT</v>
          </cell>
          <cell r="O1930" t="str">
            <v>PAPUA BARAT</v>
          </cell>
          <cell r="P1930">
            <v>-1.1208530000000001</v>
          </cell>
          <cell r="Q1930">
            <v>132.493087</v>
          </cell>
          <cell r="R1930" t="str">
            <v>R 11-Puma</v>
          </cell>
          <cell r="S1930" t="str">
            <v>Area 4</v>
          </cell>
        </row>
        <row r="1931">
          <cell r="G1931" t="str">
            <v>UYP183</v>
          </cell>
          <cell r="H1931" t="str">
            <v>UYP183MT1</v>
          </cell>
          <cell r="I1931" t="str">
            <v>T-0411-1-UYP183</v>
          </cell>
          <cell r="J1931" t="str">
            <v>UYP183MM1_UBZTL_NAKNA</v>
          </cell>
          <cell r="K1931" t="str">
            <v>UYP183MM1_UBZTL_NAKNA_MT1</v>
          </cell>
          <cell r="L1931" t="str">
            <v>NAKNA</v>
          </cell>
          <cell r="M1931" t="str">
            <v>KONDA</v>
          </cell>
          <cell r="N1931" t="str">
            <v>SORONG SELATAN</v>
          </cell>
          <cell r="O1931" t="str">
            <v>PAPUA BARAT</v>
          </cell>
          <cell r="P1931">
            <v>-1.5930219999999999</v>
          </cell>
          <cell r="Q1931">
            <v>132.05803</v>
          </cell>
          <cell r="R1931" t="str">
            <v>R 11-Puma</v>
          </cell>
          <cell r="S1931" t="str">
            <v>Area 4</v>
          </cell>
        </row>
        <row r="1932">
          <cell r="G1932" t="str">
            <v>UYP184</v>
          </cell>
          <cell r="H1932" t="str">
            <v>UYP184MT1</v>
          </cell>
          <cell r="I1932" t="str">
            <v>T-0411-1-UYP184</v>
          </cell>
          <cell r="J1932" t="str">
            <v>UYP184MM1_UBZTL_WARGA_NUSA_II</v>
          </cell>
          <cell r="K1932" t="str">
            <v>UYP184MM1_UBZTL_WARGA_NUSA_II_MT1</v>
          </cell>
          <cell r="L1932" t="str">
            <v>WARGA NUSA II</v>
          </cell>
          <cell r="M1932" t="str">
            <v>KAITARO</v>
          </cell>
          <cell r="N1932" t="str">
            <v>TELUK BINTUNI</v>
          </cell>
          <cell r="O1932" t="str">
            <v>PAPUA BARAT</v>
          </cell>
          <cell r="P1932">
            <v>-2.7851750000000002</v>
          </cell>
          <cell r="Q1932">
            <v>133.63936899999999</v>
          </cell>
          <cell r="R1932" t="str">
            <v>R 11-Puma</v>
          </cell>
          <cell r="S1932" t="str">
            <v>Area 4</v>
          </cell>
        </row>
        <row r="1933">
          <cell r="G1933" t="str">
            <v>UYP185</v>
          </cell>
          <cell r="H1933" t="str">
            <v>UYP185MT1</v>
          </cell>
          <cell r="I1933" t="str">
            <v>T-0411-1-UYP185</v>
          </cell>
          <cell r="J1933" t="str">
            <v>UYP185MM1_UBZTL_JAHABRA</v>
          </cell>
          <cell r="K1933" t="str">
            <v>UYP185MM1_UBZTL_JAHABRA_MT1</v>
          </cell>
          <cell r="L1933" t="str">
            <v>JAHABRA</v>
          </cell>
          <cell r="M1933" t="str">
            <v>BISCOOP</v>
          </cell>
          <cell r="N1933" t="str">
            <v>TELUK BINTUNI</v>
          </cell>
          <cell r="O1933" t="str">
            <v>PAPUA BARAT</v>
          </cell>
          <cell r="P1933">
            <v>-1.582246</v>
          </cell>
          <cell r="Q1933">
            <v>133.302595</v>
          </cell>
          <cell r="R1933" t="str">
            <v>R 11-Puma</v>
          </cell>
          <cell r="S1933" t="str">
            <v>Area 4</v>
          </cell>
        </row>
        <row r="1934">
          <cell r="G1934" t="str">
            <v>UYP186</v>
          </cell>
          <cell r="H1934" t="str">
            <v>UYP186MT1</v>
          </cell>
          <cell r="I1934" t="str">
            <v>T-0411-1-UYP186</v>
          </cell>
          <cell r="J1934" t="str">
            <v>UYP186MM1_UBZTL_KALIBIRU</v>
          </cell>
          <cell r="K1934" t="str">
            <v>UYP186MM1_UBZTL_KALIBIRU_MT1</v>
          </cell>
          <cell r="L1934" t="str">
            <v>KALIBIRU</v>
          </cell>
          <cell r="M1934" t="str">
            <v>MASYETA</v>
          </cell>
          <cell r="N1934" t="str">
            <v>TELUK BINTUNI</v>
          </cell>
          <cell r="O1934" t="str">
            <v>PAPUA BARAT</v>
          </cell>
          <cell r="P1934">
            <v>-1.4820899999999999</v>
          </cell>
          <cell r="Q1934">
            <v>133.22190900000001</v>
          </cell>
          <cell r="R1934" t="str">
            <v>R 11-Puma</v>
          </cell>
          <cell r="S1934" t="str">
            <v>Area 4</v>
          </cell>
        </row>
        <row r="1935">
          <cell r="G1935" t="str">
            <v>UYP187</v>
          </cell>
          <cell r="H1935" t="str">
            <v>UYP187MT1</v>
          </cell>
          <cell r="I1935" t="str">
            <v>T-0411-1-UYP187</v>
          </cell>
          <cell r="J1935" t="str">
            <v>UYP187MM1_UBZTL_MERIDEY</v>
          </cell>
          <cell r="K1935" t="str">
            <v>UYP187MM1_UBZTL_MERIDEY_MT1</v>
          </cell>
          <cell r="L1935" t="str">
            <v>MERIDEY</v>
          </cell>
          <cell r="M1935" t="str">
            <v>MOSKONA SELATAN</v>
          </cell>
          <cell r="N1935" t="str">
            <v>TELUK BINTUNI</v>
          </cell>
          <cell r="O1935" t="str">
            <v>PAPUA BARAT</v>
          </cell>
          <cell r="P1935">
            <v>-1.7839400000000001</v>
          </cell>
          <cell r="Q1935">
            <v>133.190493</v>
          </cell>
          <cell r="R1935" t="str">
            <v>R 11-Puma</v>
          </cell>
          <cell r="S1935" t="str">
            <v>Area 4</v>
          </cell>
        </row>
        <row r="1936">
          <cell r="G1936" t="str">
            <v>UYP188</v>
          </cell>
          <cell r="H1936" t="str">
            <v>UYP188MT1</v>
          </cell>
          <cell r="I1936" t="str">
            <v>T-0411-1-UYP188</v>
          </cell>
          <cell r="J1936" t="str">
            <v>UYP188MM1_UBZTL_HORNA</v>
          </cell>
          <cell r="K1936" t="str">
            <v>UYP188MM1_UBZTL_HORNA_MT1</v>
          </cell>
          <cell r="L1936" t="str">
            <v>HORNA</v>
          </cell>
          <cell r="M1936" t="str">
            <v>DATARAN BEIMES</v>
          </cell>
          <cell r="N1936" t="str">
            <v>TELUK BINTUNI</v>
          </cell>
          <cell r="O1936" t="str">
            <v>PAPUA BARAT</v>
          </cell>
          <cell r="P1936">
            <v>-1.6143289999999999</v>
          </cell>
          <cell r="Q1936">
            <v>133.662218</v>
          </cell>
          <cell r="R1936" t="str">
            <v>R 11-Puma</v>
          </cell>
          <cell r="S1936" t="str">
            <v>Area 4</v>
          </cell>
        </row>
        <row r="1937">
          <cell r="G1937" t="str">
            <v>UYP189</v>
          </cell>
          <cell r="H1937" t="str">
            <v>UYP189MT1</v>
          </cell>
          <cell r="I1937" t="str">
            <v>T-0411-1-UYP189</v>
          </cell>
          <cell r="J1937" t="str">
            <v>UYP189MM1_UBZTL_DEIMA_KALIBIRU</v>
          </cell>
          <cell r="K1937" t="str">
            <v>UYP189MM1_UBZTL_DEIMA_KALIBIRU_MT1</v>
          </cell>
          <cell r="L1937" t="str">
            <v>DEIMA KALIBIRU</v>
          </cell>
          <cell r="M1937" t="str">
            <v>TUHIBA</v>
          </cell>
          <cell r="N1937" t="str">
            <v>TELUK BINTUNI</v>
          </cell>
          <cell r="O1937" t="str">
            <v>PAPUA BARAT</v>
          </cell>
          <cell r="P1937">
            <v>-2.035263</v>
          </cell>
          <cell r="Q1937">
            <v>133.40626900000001</v>
          </cell>
          <cell r="R1937" t="str">
            <v>R 11-Puma</v>
          </cell>
          <cell r="S1937" t="str">
            <v>Area 4</v>
          </cell>
        </row>
        <row r="1938">
          <cell r="G1938" t="str">
            <v>UYP190</v>
          </cell>
          <cell r="H1938" t="str">
            <v>UYP190MT1</v>
          </cell>
          <cell r="I1938" t="str">
            <v>T-0411-1-UYP190</v>
          </cell>
          <cell r="J1938" t="str">
            <v>UYP190MM1_UBZTL_IRAHIMA</v>
          </cell>
          <cell r="K1938" t="str">
            <v>UYP190MM1_UBZTL_IRAHIMA_MT1</v>
          </cell>
          <cell r="L1938" t="str">
            <v>IRAHIMA</v>
          </cell>
          <cell r="M1938" t="str">
            <v>MOSKONA SELATAN</v>
          </cell>
          <cell r="N1938" t="str">
            <v>TELUK BINTUNI</v>
          </cell>
          <cell r="O1938" t="str">
            <v>PAPUA BARAT</v>
          </cell>
          <cell r="P1938" t="str">
            <v>-1839221</v>
          </cell>
          <cell r="Q1938">
            <v>133.00367499999999</v>
          </cell>
          <cell r="R1938" t="str">
            <v>R 11-Puma</v>
          </cell>
          <cell r="S1938" t="str">
            <v>Area 4</v>
          </cell>
        </row>
        <row r="1939">
          <cell r="G1939" t="str">
            <v>UYP191</v>
          </cell>
          <cell r="H1939" t="str">
            <v>UYP191MT1</v>
          </cell>
          <cell r="I1939" t="str">
            <v>T-0411-1-UYP191</v>
          </cell>
          <cell r="J1939" t="str">
            <v>UYP191MM1_UBZAJ_SANDEI</v>
          </cell>
          <cell r="K1939" t="str">
            <v>UYP191MM1_UBZAJ_SANDEI_MT1</v>
          </cell>
          <cell r="L1939" t="str">
            <v>SANDEI</v>
          </cell>
          <cell r="M1939" t="str">
            <v>WINDESI</v>
          </cell>
          <cell r="N1939" t="str">
            <v>TELUK WONDAMA</v>
          </cell>
          <cell r="O1939" t="str">
            <v>PAPUA BARAT</v>
          </cell>
          <cell r="P1939" t="str">
            <v>.-2.5486237</v>
          </cell>
          <cell r="Q1939">
            <v>134.3324614</v>
          </cell>
          <cell r="R1939" t="str">
            <v>R 11-Puma</v>
          </cell>
          <cell r="S1939" t="str">
            <v>Area 4</v>
          </cell>
        </row>
        <row r="1940">
          <cell r="G1940" t="str">
            <v>UYP191</v>
          </cell>
          <cell r="H1940" t="str">
            <v>UYP191MT2</v>
          </cell>
          <cell r="I1940" t="str">
            <v>T-0411-1-UYP191</v>
          </cell>
          <cell r="J1940" t="str">
            <v>UYP191MM1_UBZAJ_SANDEI</v>
          </cell>
          <cell r="K1940" t="str">
            <v>UYP191MM1_UBZAJ_SANDEI_MT2</v>
          </cell>
          <cell r="L1940" t="str">
            <v>SANDEI</v>
          </cell>
          <cell r="M1940" t="str">
            <v>WINDESI</v>
          </cell>
          <cell r="N1940" t="str">
            <v>TELUK WONDAMA</v>
          </cell>
          <cell r="O1940" t="str">
            <v>PAPUA BARAT</v>
          </cell>
          <cell r="P1940" t="str">
            <v>.-2.5486237</v>
          </cell>
          <cell r="Q1940">
            <v>134.3324614</v>
          </cell>
          <cell r="R1940" t="str">
            <v>R 11-Puma</v>
          </cell>
          <cell r="S1940" t="str">
            <v>Area 4</v>
          </cell>
        </row>
        <row r="1941">
          <cell r="G1941" t="str">
            <v>UYP192</v>
          </cell>
          <cell r="H1941" t="str">
            <v>UYP192MT1</v>
          </cell>
          <cell r="I1941" t="str">
            <v>T-0411-1-UYP192</v>
          </cell>
          <cell r="J1941" t="str">
            <v>UYP192MM1_UBZTL_Duhumenau</v>
          </cell>
          <cell r="K1941" t="str">
            <v>UYP192MM1_UBZTL_Duhumenau_MT1</v>
          </cell>
          <cell r="L1941" t="str">
            <v>Duhumenau</v>
          </cell>
          <cell r="M1941" t="str">
            <v>Tuhiba</v>
          </cell>
          <cell r="N1941" t="str">
            <v>TELUK BINTUNI</v>
          </cell>
          <cell r="O1941" t="str">
            <v>PAPUA BARAT</v>
          </cell>
          <cell r="P1941">
            <v>-1.996267</v>
          </cell>
          <cell r="Q1941">
            <v>133.38422499999999</v>
          </cell>
          <cell r="R1941" t="str">
            <v>R 11-Puma</v>
          </cell>
          <cell r="S1941" t="str">
            <v>Area 4</v>
          </cell>
        </row>
        <row r="1942">
          <cell r="G1942" t="str">
            <v>UYP193</v>
          </cell>
          <cell r="H1942" t="str">
            <v>UYP193MT1</v>
          </cell>
          <cell r="I1942" t="str">
            <v>T-0411-1-UYP193</v>
          </cell>
          <cell r="J1942" t="str">
            <v>UYP193MM1_UBZTL_MENYEMBRU</v>
          </cell>
          <cell r="K1942" t="str">
            <v>UYP193MM1_UBZTL_MENYEMBRU_MT1</v>
          </cell>
          <cell r="L1942" t="str">
            <v>MENYEMBRU</v>
          </cell>
          <cell r="M1942" t="str">
            <v>BISCOOP</v>
          </cell>
          <cell r="N1942" t="str">
            <v>TELUK BINTUNI</v>
          </cell>
          <cell r="O1942" t="str">
            <v>PAPUA BARAT</v>
          </cell>
          <cell r="P1942">
            <v>-1.5889979999999999</v>
          </cell>
          <cell r="Q1942">
            <v>133.36518100000001</v>
          </cell>
          <cell r="R1942" t="str">
            <v>R 11-Puma</v>
          </cell>
          <cell r="S1942" t="str">
            <v>Area 4</v>
          </cell>
        </row>
        <row r="1943">
          <cell r="G1943" t="str">
            <v>UYP194</v>
          </cell>
          <cell r="H1943" t="str">
            <v>UYP194MT1</v>
          </cell>
          <cell r="I1943" t="str">
            <v>T-0411-1-UYP194</v>
          </cell>
          <cell r="J1943" t="str">
            <v>UYP194MM1_UBZTL_SARA</v>
          </cell>
          <cell r="K1943" t="str">
            <v>UYP194MM1_UBZTL_SARA_MT1</v>
          </cell>
          <cell r="L1943" t="str">
            <v>SARA</v>
          </cell>
          <cell r="M1943" t="str">
            <v>KAITARO</v>
          </cell>
          <cell r="N1943" t="str">
            <v>TELUK BINTUNI</v>
          </cell>
          <cell r="O1943" t="str">
            <v>PAPUA BARAT</v>
          </cell>
          <cell r="P1943">
            <v>-2.7839399999999999</v>
          </cell>
          <cell r="Q1943">
            <v>133.190493</v>
          </cell>
          <cell r="R1943" t="str">
            <v>R 11-Puma</v>
          </cell>
          <cell r="S1943" t="str">
            <v>Area 4</v>
          </cell>
        </row>
        <row r="1944">
          <cell r="G1944" t="str">
            <v>UYP195</v>
          </cell>
          <cell r="H1944" t="str">
            <v>UYP195MT1</v>
          </cell>
          <cell r="I1944" t="str">
            <v>T-0411-1-UYP195</v>
          </cell>
          <cell r="J1944" t="str">
            <v>UYP195MM1_UBZAJ_BOLDON</v>
          </cell>
          <cell r="K1944" t="str">
            <v>UYP195MM1_UBZAJ_BOLDON_MT1</v>
          </cell>
          <cell r="L1944" t="str">
            <v>BOLDON</v>
          </cell>
          <cell r="M1944" t="str">
            <v>WAYER</v>
          </cell>
          <cell r="N1944" t="str">
            <v>SORONG SELATAN</v>
          </cell>
          <cell r="O1944" t="str">
            <v>PAPUA BARAT</v>
          </cell>
          <cell r="P1944">
            <v>-1.4394420000000001</v>
          </cell>
          <cell r="Q1944">
            <v>132.113924</v>
          </cell>
          <cell r="R1944" t="str">
            <v>R 11-Puma</v>
          </cell>
          <cell r="S1944" t="str">
            <v>Area 4</v>
          </cell>
        </row>
        <row r="1945">
          <cell r="G1945" t="str">
            <v>UYP196</v>
          </cell>
          <cell r="H1945" t="str">
            <v>UYP196MT1</v>
          </cell>
          <cell r="I1945" t="str">
            <v>T-0411-1-UYP196</v>
          </cell>
          <cell r="J1945" t="str">
            <v>UYP196MM1_UBZTL_Barma_Barat</v>
          </cell>
          <cell r="K1945" t="str">
            <v>UYP196MM1_UBZTL_Barma_Barat_MT1</v>
          </cell>
          <cell r="L1945" t="str">
            <v>Barma Barat</v>
          </cell>
          <cell r="M1945" t="str">
            <v>MOSKONA SELATAN</v>
          </cell>
          <cell r="N1945" t="str">
            <v>TELUK BINTUNI</v>
          </cell>
          <cell r="O1945" t="str">
            <v>PAPUA BARAT</v>
          </cell>
          <cell r="P1945">
            <v>-1.897972</v>
          </cell>
          <cell r="Q1945">
            <v>133.00226599999999</v>
          </cell>
          <cell r="R1945" t="str">
            <v>R 11-Puma</v>
          </cell>
          <cell r="S1945" t="str">
            <v>Area 4</v>
          </cell>
        </row>
        <row r="1946">
          <cell r="G1946" t="str">
            <v>UYP197</v>
          </cell>
          <cell r="H1946" t="str">
            <v>UYP197MT1</v>
          </cell>
          <cell r="I1946" t="str">
            <v>T-0411-1-UYP197</v>
          </cell>
          <cell r="J1946" t="str">
            <v>UYP197MM1_UBZAJ_SOBIAR</v>
          </cell>
          <cell r="K1946" t="str">
            <v>UYP197MM1_UBZAJ_SOBIAR_MT1</v>
          </cell>
          <cell r="L1946" t="str">
            <v>SOBIAR</v>
          </cell>
          <cell r="M1946" t="str">
            <v>KURI WAMESA</v>
          </cell>
          <cell r="N1946" t="str">
            <v>TELUK WONDAMA</v>
          </cell>
          <cell r="O1946" t="str">
            <v>PAPUA BARAT</v>
          </cell>
          <cell r="P1946">
            <v>-2.7333949999999998</v>
          </cell>
          <cell r="Q1946">
            <v>134.34040329999999</v>
          </cell>
          <cell r="R1946" t="str">
            <v>R 11-Puma</v>
          </cell>
          <cell r="S1946" t="str">
            <v>Area 4</v>
          </cell>
        </row>
        <row r="1947">
          <cell r="G1947" t="str">
            <v>UYP198</v>
          </cell>
          <cell r="H1947" t="str">
            <v>UYP198MT1</v>
          </cell>
          <cell r="I1947" t="str">
            <v>T-0411-1-UYP198</v>
          </cell>
          <cell r="J1947" t="str">
            <v>UYP198MM1_UBZAJ_SOROWAN</v>
          </cell>
          <cell r="K1947" t="str">
            <v>UYP198MM1_UBZAJ_SOROWAN_MT1</v>
          </cell>
          <cell r="L1947" t="str">
            <v>SOROWAN</v>
          </cell>
          <cell r="M1947" t="str">
            <v>AYAMARU BARAT</v>
          </cell>
          <cell r="N1947" t="str">
            <v>MAYBRAT</v>
          </cell>
          <cell r="O1947" t="str">
            <v>PAPUA BARAT</v>
          </cell>
          <cell r="P1947">
            <v>-1.2510779999999999</v>
          </cell>
          <cell r="Q1947">
            <v>132.130605</v>
          </cell>
          <cell r="R1947" t="str">
            <v>R 11-Puma</v>
          </cell>
          <cell r="S1947" t="str">
            <v>Area 4</v>
          </cell>
        </row>
        <row r="1948">
          <cell r="G1948" t="str">
            <v>UYP199</v>
          </cell>
          <cell r="H1948" t="str">
            <v>UYP199MT1</v>
          </cell>
          <cell r="I1948" t="str">
            <v>T-0411-1-UYP199</v>
          </cell>
          <cell r="J1948" t="str">
            <v>UYP199MM1_UBZAJ_AISA</v>
          </cell>
          <cell r="K1948" t="str">
            <v>UYP199MM1_UBZAJ_AISA_MT1</v>
          </cell>
          <cell r="L1948" t="str">
            <v>AISA</v>
          </cell>
          <cell r="M1948" t="str">
            <v>AIFAT TIMUR</v>
          </cell>
          <cell r="N1948" t="str">
            <v>MAYBRAT</v>
          </cell>
          <cell r="O1948" t="str">
            <v>PAPUA BARAT</v>
          </cell>
          <cell r="P1948">
            <v>-1.3689169999999999</v>
          </cell>
          <cell r="Q1948">
            <v>132.72716990000001</v>
          </cell>
          <cell r="R1948" t="str">
            <v>R 11-Puma</v>
          </cell>
          <cell r="S1948" t="str">
            <v>Area 4</v>
          </cell>
        </row>
        <row r="1949">
          <cell r="G1949" t="str">
            <v>UYP200</v>
          </cell>
          <cell r="H1949" t="str">
            <v>UYP200MT1</v>
          </cell>
          <cell r="I1949" t="str">
            <v>T-0411-1-UYP200</v>
          </cell>
          <cell r="J1949" t="str">
            <v>UYP200MM1_UBZTL_MESOMDA</v>
          </cell>
          <cell r="K1949" t="str">
            <v>UYP200MM1_UBZTL_MESOMDA_MT1</v>
          </cell>
          <cell r="L1949" t="str">
            <v>MESOMDA</v>
          </cell>
          <cell r="M1949" t="str">
            <v>MASYETA</v>
          </cell>
          <cell r="N1949" t="str">
            <v>TELUK BINTUNI</v>
          </cell>
          <cell r="O1949" t="str">
            <v>PAPUA BARAT</v>
          </cell>
          <cell r="P1949">
            <v>-1.4720329999999999</v>
          </cell>
          <cell r="Q1949">
            <v>133.2481291</v>
          </cell>
          <cell r="R1949" t="str">
            <v>R 11-Puma</v>
          </cell>
          <cell r="S1949" t="str">
            <v>Area 4</v>
          </cell>
        </row>
        <row r="1950">
          <cell r="G1950" t="str">
            <v>UYP201</v>
          </cell>
          <cell r="H1950" t="str">
            <v>UYP201MT1</v>
          </cell>
          <cell r="I1950" t="str">
            <v>T-0411-1-UYP201</v>
          </cell>
          <cell r="J1950" t="str">
            <v>UYP201MM1_UBZAJ_KOREWATARA</v>
          </cell>
          <cell r="K1950" t="str">
            <v>UYP201MM1_UBZAJ_KOREWATARA_MT1</v>
          </cell>
          <cell r="L1950" t="str">
            <v>KOREWATARA</v>
          </cell>
          <cell r="M1950" t="str">
            <v>KOKODA</v>
          </cell>
          <cell r="N1950" t="str">
            <v>SORONG SELATAN</v>
          </cell>
          <cell r="O1950" t="str">
            <v>PAPUA BARAT</v>
          </cell>
          <cell r="P1950">
            <v>-2.209851</v>
          </cell>
          <cell r="Q1950">
            <v>132.36369300000001</v>
          </cell>
          <cell r="R1950" t="str">
            <v>R 11-Puma</v>
          </cell>
          <cell r="S1950" t="str">
            <v>Area 4</v>
          </cell>
        </row>
        <row r="1951">
          <cell r="G1951" t="str">
            <v>UYP202</v>
          </cell>
          <cell r="H1951" t="str">
            <v>UYP202MT1</v>
          </cell>
          <cell r="I1951" t="str">
            <v>T-0411-1-UYP202</v>
          </cell>
          <cell r="J1951" t="str">
            <v>UYP202MM1_UBZAJ_WENSLOLO</v>
          </cell>
          <cell r="K1951" t="str">
            <v>UYP202MM1_UBZAJ_WENSLOLO_MT1</v>
          </cell>
          <cell r="L1951" t="str">
            <v>WENSLOLO</v>
          </cell>
          <cell r="M1951" t="str">
            <v>SALKMA</v>
          </cell>
          <cell r="N1951" t="str">
            <v>SORONG SELATAN</v>
          </cell>
          <cell r="O1951" t="str">
            <v>PAPUA BARAT</v>
          </cell>
          <cell r="P1951">
            <v>-1.2065669999999999</v>
          </cell>
          <cell r="Q1951">
            <v>131.94982999999999</v>
          </cell>
          <cell r="R1951" t="str">
            <v>R 11-Puma</v>
          </cell>
          <cell r="S1951" t="str">
            <v>Area 4</v>
          </cell>
        </row>
        <row r="1952">
          <cell r="G1952" t="str">
            <v>UYP203</v>
          </cell>
          <cell r="H1952" t="str">
            <v>UYP203MT1</v>
          </cell>
          <cell r="I1952" t="str">
            <v>T-0411-1-UYP203</v>
          </cell>
          <cell r="J1952" t="str">
            <v>UYP203MM1_UBZTL_MOGOI_BARU</v>
          </cell>
          <cell r="K1952" t="str">
            <v>UYP203MM1_UBZTL_MOGOI_BARU_MT1</v>
          </cell>
          <cell r="L1952" t="str">
            <v>MOGOI BARU</v>
          </cell>
          <cell r="M1952" t="str">
            <v>TEMBUNI</v>
          </cell>
          <cell r="N1952" t="str">
            <v>TELUK BINTUNI</v>
          </cell>
          <cell r="O1952" t="str">
            <v>PAPUA BARAT</v>
          </cell>
          <cell r="P1952">
            <v>-1.8976710000000001</v>
          </cell>
          <cell r="Q1952">
            <v>133.254107</v>
          </cell>
          <cell r="R1952" t="str">
            <v>R 11-Puma</v>
          </cell>
          <cell r="S1952" t="str">
            <v>Area 4</v>
          </cell>
        </row>
        <row r="1953">
          <cell r="G1953" t="str">
            <v>UYP204</v>
          </cell>
          <cell r="H1953" t="str">
            <v>UYP204MT1</v>
          </cell>
          <cell r="I1953" t="str">
            <v>T-0411-1-UYP204</v>
          </cell>
          <cell r="J1953" t="str">
            <v>UYP204MM1_UBZTL_BOTAI_LAMA</v>
          </cell>
          <cell r="K1953" t="str">
            <v>UYP204MM1_UBZTL_BOTAI_LAMA_MT1</v>
          </cell>
          <cell r="L1953" t="str">
            <v>BOTAI LAMA</v>
          </cell>
          <cell r="M1953" t="str">
            <v>MANIMERI</v>
          </cell>
          <cell r="N1953" t="str">
            <v>TELUK BINTUNI</v>
          </cell>
          <cell r="O1953" t="str">
            <v>PAPUA BARAT</v>
          </cell>
          <cell r="P1953">
            <v>-1.9023049999999999</v>
          </cell>
          <cell r="Q1953">
            <v>133.851528</v>
          </cell>
          <cell r="R1953" t="str">
            <v>R 11-Puma</v>
          </cell>
          <cell r="S1953" t="str">
            <v>Area 4</v>
          </cell>
        </row>
        <row r="1954">
          <cell r="G1954" t="str">
            <v>UYP205</v>
          </cell>
          <cell r="H1954" t="str">
            <v>UYP205MT1</v>
          </cell>
          <cell r="I1954" t="str">
            <v>T-0411-1-UYP205</v>
          </cell>
          <cell r="J1954" t="str">
            <v>UYP205MM1_UBZTL_VASCO_DAMNEEN</v>
          </cell>
          <cell r="K1954" t="str">
            <v>UYP205MM1_UBZTL_VASCO_DAMNEEN_MT1</v>
          </cell>
          <cell r="L1954" t="str">
            <v>VASCO DAMNEEN</v>
          </cell>
          <cell r="M1954" t="str">
            <v>MEYADO</v>
          </cell>
          <cell r="N1954" t="str">
            <v>TELUK BINTUNI</v>
          </cell>
          <cell r="O1954" t="str">
            <v>PAPUA BARAT</v>
          </cell>
          <cell r="P1954">
            <v>-1.9116918000000001</v>
          </cell>
          <cell r="Q1954">
            <v>133.12129569999999</v>
          </cell>
          <cell r="R1954" t="str">
            <v>R 11-Puma</v>
          </cell>
          <cell r="S1954" t="str">
            <v>Area 4</v>
          </cell>
        </row>
        <row r="1955">
          <cell r="G1955" t="str">
            <v>UYP206</v>
          </cell>
          <cell r="H1955" t="str">
            <v>UYP206MT1</v>
          </cell>
          <cell r="I1955" t="str">
            <v>T-0411-1-UYP206</v>
          </cell>
          <cell r="J1955" t="str">
            <v>UYP206MM1_UBZTL_LAUDOHO</v>
          </cell>
          <cell r="K1955" t="str">
            <v>UYP206MM1_UBZTL_LAUDOHO_MT1</v>
          </cell>
          <cell r="L1955" t="str">
            <v>LAUDOHO</v>
          </cell>
          <cell r="M1955" t="str">
            <v>BISCOOP</v>
          </cell>
          <cell r="N1955" t="str">
            <v>TELUK BINTUNI</v>
          </cell>
          <cell r="O1955" t="str">
            <v>PAPUA BARAT</v>
          </cell>
          <cell r="P1955">
            <v>-1.5974250000000001</v>
          </cell>
          <cell r="Q1955">
            <v>133.33654899999999</v>
          </cell>
          <cell r="R1955" t="str">
            <v>R 11-Puma</v>
          </cell>
          <cell r="S1955" t="str">
            <v>Area 4</v>
          </cell>
        </row>
        <row r="1956">
          <cell r="G1956" t="str">
            <v>UYP207</v>
          </cell>
          <cell r="H1956" t="str">
            <v>UYP207MT1</v>
          </cell>
          <cell r="I1956" t="str">
            <v>T-0411-1-UYP207</v>
          </cell>
          <cell r="J1956" t="str">
            <v>UYP207MM1_UBZAJ_SUN</v>
          </cell>
          <cell r="K1956" t="str">
            <v>UYP207MM1_UBZAJ_SUN_MT1</v>
          </cell>
          <cell r="L1956" t="str">
            <v>SUN</v>
          </cell>
          <cell r="M1956" t="str">
            <v>Mare</v>
          </cell>
          <cell r="N1956" t="str">
            <v>MAYBRAT</v>
          </cell>
          <cell r="O1956" t="str">
            <v>PAPUA BARAT</v>
          </cell>
          <cell r="P1956">
            <v>-0.99178739999999999</v>
          </cell>
          <cell r="Q1956">
            <v>132.3321498</v>
          </cell>
          <cell r="R1956" t="str">
            <v>R 11-Puma</v>
          </cell>
          <cell r="S1956" t="str">
            <v>Area 4</v>
          </cell>
        </row>
        <row r="1957">
          <cell r="G1957" t="str">
            <v>UYP208</v>
          </cell>
          <cell r="H1957" t="str">
            <v>UYP208MT1</v>
          </cell>
          <cell r="I1957" t="str">
            <v>T-0411-1-UYP208</v>
          </cell>
          <cell r="J1957" t="str">
            <v>UYP208MM1_UBZAJ_SENI</v>
          </cell>
          <cell r="K1957" t="str">
            <v>UYP208MM1_UBZAJ_SENI_MT1</v>
          </cell>
          <cell r="L1957" t="str">
            <v>SENI</v>
          </cell>
          <cell r="M1957" t="str">
            <v>MARE SELATAN</v>
          </cell>
          <cell r="N1957" t="str">
            <v>MAYBRAT</v>
          </cell>
          <cell r="O1957" t="str">
            <v>PAPUA BARAT</v>
          </cell>
          <cell r="P1957">
            <v>-1.0446069</v>
          </cell>
          <cell r="Q1957">
            <v>132.2632069</v>
          </cell>
          <cell r="R1957" t="str">
            <v>R 11-Puma</v>
          </cell>
          <cell r="S1957" t="str">
            <v>Area 4</v>
          </cell>
        </row>
        <row r="1958">
          <cell r="G1958" t="str">
            <v>UYP209</v>
          </cell>
          <cell r="H1958" t="str">
            <v>UYP209MT1</v>
          </cell>
          <cell r="I1958" t="str">
            <v>T-0411-1-UYP209</v>
          </cell>
          <cell r="J1958" t="str">
            <v>UYP209MM1_UBZTL_BOTAI_BARU</v>
          </cell>
          <cell r="K1958" t="str">
            <v>UYP209MM1_UBZTL_BOTAI_BARU_MT1</v>
          </cell>
          <cell r="L1958" t="str">
            <v>BOTAI BARU</v>
          </cell>
          <cell r="M1958" t="str">
            <v>MANIMERI</v>
          </cell>
          <cell r="N1958" t="str">
            <v>TELUK BINTUNI</v>
          </cell>
          <cell r="O1958" t="str">
            <v>PAPUA BARAT</v>
          </cell>
          <cell r="P1958">
            <v>-1.9665900000000001</v>
          </cell>
          <cell r="Q1958">
            <v>133.80679000000001</v>
          </cell>
          <cell r="R1958" t="str">
            <v>R 11-Puma</v>
          </cell>
          <cell r="S1958" t="str">
            <v>Area 4</v>
          </cell>
        </row>
        <row r="1959">
          <cell r="G1959" t="str">
            <v>UYP210</v>
          </cell>
          <cell r="H1959" t="str">
            <v>UYP210MT1</v>
          </cell>
          <cell r="I1959" t="str">
            <v>T-0411-1-UYP210</v>
          </cell>
          <cell r="J1959" t="str">
            <v>UYP210MM1_UBZTL_MUNIARA</v>
          </cell>
          <cell r="K1959" t="str">
            <v>UYP210MM1_UBZTL_MUNIARA_MT1</v>
          </cell>
          <cell r="L1959" t="str">
            <v>MUNIARA</v>
          </cell>
          <cell r="M1959" t="str">
            <v>FARFURWAR</v>
          </cell>
          <cell r="N1959" t="str">
            <v>TELUK BINTUNI</v>
          </cell>
          <cell r="O1959" t="str">
            <v>PAPUA BARAT</v>
          </cell>
          <cell r="P1959" t="str">
            <v>-2.8793854</v>
          </cell>
          <cell r="Q1959">
            <v>133.4232763</v>
          </cell>
          <cell r="R1959" t="str">
            <v>R 11-Puma</v>
          </cell>
          <cell r="S1959" t="str">
            <v>Area 4</v>
          </cell>
        </row>
        <row r="1960">
          <cell r="G1960" t="str">
            <v>UYP211</v>
          </cell>
          <cell r="H1960" t="str">
            <v>UYP211MT1</v>
          </cell>
          <cell r="I1960" t="str">
            <v>T-0411-1-UYP211</v>
          </cell>
          <cell r="J1960" t="str">
            <v>UYP211MM1_UBZAJ_SYUNGGAK</v>
          </cell>
          <cell r="K1960" t="str">
            <v>UYP211MM1_UBZAJ_SYUNGGAK_MT1</v>
          </cell>
          <cell r="L1960" t="str">
            <v>SYUNGGAK</v>
          </cell>
          <cell r="M1960" t="str">
            <v>TABOUW</v>
          </cell>
          <cell r="N1960" t="str">
            <v>TAMBRAUW</v>
          </cell>
          <cell r="O1960" t="str">
            <v>PAPUA BARAT</v>
          </cell>
          <cell r="P1960">
            <v>-0.43947399999999998</v>
          </cell>
          <cell r="Q1960">
            <v>132.44796099999999</v>
          </cell>
          <cell r="R1960" t="str">
            <v>R 11-Puma</v>
          </cell>
          <cell r="S1960" t="str">
            <v>Area 4</v>
          </cell>
        </row>
        <row r="1961">
          <cell r="G1961" t="str">
            <v>UYP212</v>
          </cell>
          <cell r="H1961" t="str">
            <v>UYP212MT1</v>
          </cell>
          <cell r="I1961" t="str">
            <v>T-0411-1-UYP212</v>
          </cell>
          <cell r="J1961" t="str">
            <v>UYP212MM1_UBZAJ_SYUBUN</v>
          </cell>
          <cell r="K1961" t="str">
            <v>UYP212MM1_UBZAJ_SYUBUN_MT1</v>
          </cell>
          <cell r="L1961" t="str">
            <v>SYUBUN</v>
          </cell>
          <cell r="M1961" t="str">
            <v>FEF</v>
          </cell>
          <cell r="N1961" t="str">
            <v>TAMBRAUW</v>
          </cell>
          <cell r="O1961" t="str">
            <v>PAPUA BARAT</v>
          </cell>
          <cell r="P1961">
            <v>-0.77900000000000003</v>
          </cell>
          <cell r="Q1961">
            <v>132.36623399999999</v>
          </cell>
          <cell r="R1961" t="str">
            <v>R 11-Puma</v>
          </cell>
          <cell r="S1961" t="str">
            <v>Area 4</v>
          </cell>
        </row>
        <row r="1962">
          <cell r="G1962" t="str">
            <v>UYP213</v>
          </cell>
          <cell r="H1962" t="str">
            <v>UYP213MT1</v>
          </cell>
          <cell r="I1962" t="str">
            <v>T-0411-1-UYP213</v>
          </cell>
          <cell r="J1962" t="str">
            <v>UYP213MM1_UBZTL_BONDOPI</v>
          </cell>
          <cell r="K1962" t="str">
            <v>UYP213MM1_UBZTL_BONDOPI_MT1</v>
          </cell>
          <cell r="L1962" t="str">
            <v>BONDOPI</v>
          </cell>
          <cell r="M1962" t="str">
            <v>AMBARBAKEN BARAT</v>
          </cell>
          <cell r="N1962" t="str">
            <v>TAMBRAUW</v>
          </cell>
          <cell r="O1962" t="str">
            <v>PAPUA BARAT</v>
          </cell>
          <cell r="P1962">
            <v>-0.50542699999999996</v>
          </cell>
          <cell r="Q1962">
            <v>133.01460599999999</v>
          </cell>
          <cell r="R1962" t="str">
            <v>R 11-Puma</v>
          </cell>
          <cell r="S1962" t="str">
            <v>Area 4</v>
          </cell>
        </row>
        <row r="1963">
          <cell r="G1963" t="str">
            <v>UYP214</v>
          </cell>
          <cell r="H1963" t="str">
            <v>UYP214MT1</v>
          </cell>
          <cell r="I1963" t="str">
            <v>T-0411-1-UYP214</v>
          </cell>
          <cell r="J1963" t="str">
            <v>UYP214MM1_UBZAJ_SAHAE</v>
          </cell>
          <cell r="K1963" t="str">
            <v>UYP214MM1_UBZAJ_SAHAE_MT1</v>
          </cell>
          <cell r="L1963" t="str">
            <v>SAHAE</v>
          </cell>
          <cell r="M1963" t="str">
            <v>MIYAH SELATAN</v>
          </cell>
          <cell r="N1963" t="str">
            <v>TAMBRAUW</v>
          </cell>
          <cell r="O1963" t="str">
            <v>PAPUA BARAT</v>
          </cell>
          <cell r="P1963">
            <v>-0.96410099999999999</v>
          </cell>
          <cell r="Q1963">
            <v>132.56693100000001</v>
          </cell>
          <cell r="R1963" t="str">
            <v>R 11-Puma</v>
          </cell>
          <cell r="S1963" t="str">
            <v>Area 4</v>
          </cell>
        </row>
        <row r="1964">
          <cell r="G1964" t="str">
            <v>UYP215</v>
          </cell>
          <cell r="H1964" t="str">
            <v>UYP215MT1</v>
          </cell>
          <cell r="I1964" t="str">
            <v>T-0411-1-UYP215</v>
          </cell>
          <cell r="J1964" t="str">
            <v>UYP215MM1_UBZAJ_WAJAREK</v>
          </cell>
          <cell r="K1964" t="str">
            <v>UYP215MM1_UBZAJ_WAJAREK_MT1</v>
          </cell>
          <cell r="L1964" t="str">
            <v>WAJAREK</v>
          </cell>
          <cell r="M1964" t="str">
            <v>MPUR</v>
          </cell>
          <cell r="N1964" t="str">
            <v>TAMBRAUW</v>
          </cell>
          <cell r="O1964" t="str">
            <v>PAPUA BARAT</v>
          </cell>
          <cell r="P1964">
            <v>-0.616892</v>
          </cell>
          <cell r="Q1964">
            <v>133.2406757</v>
          </cell>
          <cell r="R1964" t="str">
            <v>R 11-Puma</v>
          </cell>
          <cell r="S1964" t="str">
            <v>Area 4</v>
          </cell>
        </row>
        <row r="1965">
          <cell r="G1965" t="str">
            <v>UYP216</v>
          </cell>
          <cell r="H1965" t="str">
            <v>UYP216MT1</v>
          </cell>
          <cell r="I1965" t="str">
            <v>T-0411-1-UYP216</v>
          </cell>
          <cell r="J1965" t="str">
            <v>UYP216MM1_UBZAJ_SODROFOYO</v>
          </cell>
          <cell r="K1965" t="str">
            <v>UYP216MM1_UBZAJ_SODROFOYO_MT1</v>
          </cell>
          <cell r="L1965" t="str">
            <v>SODROFOYO</v>
          </cell>
          <cell r="M1965" t="str">
            <v>SAWIAT</v>
          </cell>
          <cell r="N1965" t="str">
            <v>SORONG SELATAN</v>
          </cell>
          <cell r="O1965" t="str">
            <v>PAPUA BARAT</v>
          </cell>
          <cell r="P1965">
            <v>-1.2618130000000001</v>
          </cell>
          <cell r="Q1965">
            <v>131.99003200000001</v>
          </cell>
          <cell r="R1965" t="str">
            <v>R 11-Puma</v>
          </cell>
          <cell r="S1965" t="str">
            <v>Area 4</v>
          </cell>
        </row>
        <row r="1966">
          <cell r="G1966" t="str">
            <v>UYP217</v>
          </cell>
          <cell r="H1966" t="str">
            <v>UYP217MT1</v>
          </cell>
          <cell r="I1966" t="str">
            <v>T-0411-1-UYP217</v>
          </cell>
          <cell r="J1966" t="str">
            <v>UYP217MM1_UBZAJ_SASNEK</v>
          </cell>
          <cell r="K1966" t="str">
            <v>UYP217MM1_UBZAJ_SASNEK_MT1</v>
          </cell>
          <cell r="L1966" t="str">
            <v>SASNEK</v>
          </cell>
          <cell r="M1966" t="str">
            <v>SAWIAT</v>
          </cell>
          <cell r="N1966" t="str">
            <v>SORONG SELATAN</v>
          </cell>
          <cell r="O1966" t="str">
            <v>PAPUA BARAT</v>
          </cell>
          <cell r="P1966">
            <v>-1.27386</v>
          </cell>
          <cell r="Q1966">
            <v>131.93735000000001</v>
          </cell>
          <cell r="R1966" t="str">
            <v>R 11-Puma</v>
          </cell>
          <cell r="S1966" t="str">
            <v>Area 4</v>
          </cell>
        </row>
        <row r="1967">
          <cell r="G1967" t="str">
            <v>UYP218</v>
          </cell>
          <cell r="H1967" t="str">
            <v>UYP218MT1</v>
          </cell>
          <cell r="I1967" t="str">
            <v>T-0411-1-UYP218</v>
          </cell>
          <cell r="J1967" t="str">
            <v>UYP218MM1_UBZAJ_KLAMIT</v>
          </cell>
          <cell r="K1967" t="str">
            <v>UYP218MM1_UBZAJ_KLAMIT_MT1</v>
          </cell>
          <cell r="L1967" t="str">
            <v>KLAMIT</v>
          </cell>
          <cell r="M1967" t="str">
            <v>SALKMA</v>
          </cell>
          <cell r="N1967" t="str">
            <v>SORONG SELATAN</v>
          </cell>
          <cell r="O1967" t="str">
            <v>PAPUA BARAT</v>
          </cell>
          <cell r="P1967">
            <v>-1.14933</v>
          </cell>
          <cell r="Q1967">
            <v>131.940549</v>
          </cell>
          <cell r="R1967" t="str">
            <v>R 11-Puma</v>
          </cell>
          <cell r="S1967" t="str">
            <v>Area 4</v>
          </cell>
        </row>
        <row r="1968">
          <cell r="G1968" t="str">
            <v>UYP219</v>
          </cell>
          <cell r="H1968" t="str">
            <v>UYP219MT1</v>
          </cell>
          <cell r="I1968" t="str">
            <v>T-0411-1-UYP219</v>
          </cell>
          <cell r="J1968" t="str">
            <v>UYP219MM1_UBZAJ_ALMA</v>
          </cell>
          <cell r="K1968" t="str">
            <v>UYP219MM1_UBZAJ_ALMA_MT1</v>
          </cell>
          <cell r="L1968" t="str">
            <v>ALMA</v>
          </cell>
          <cell r="M1968" t="str">
            <v>SALKMA</v>
          </cell>
          <cell r="N1968" t="str">
            <v>SORONG SELATAN</v>
          </cell>
          <cell r="O1968" t="str">
            <v>PAPUA BARAT</v>
          </cell>
          <cell r="P1968">
            <v>-1.139964</v>
          </cell>
          <cell r="Q1968">
            <v>131.91015200000001</v>
          </cell>
          <cell r="R1968" t="str">
            <v>R 11-Puma</v>
          </cell>
          <cell r="S1968" t="str">
            <v>Area 4</v>
          </cell>
        </row>
        <row r="1969">
          <cell r="G1969" t="str">
            <v>UYP220</v>
          </cell>
          <cell r="H1969" t="str">
            <v>UYP220MT1</v>
          </cell>
          <cell r="I1969" t="str">
            <v>T-0411-1-UYP220</v>
          </cell>
          <cell r="J1969" t="str">
            <v>UYP220MM1_UBZAJ_MOGATEMIN</v>
          </cell>
          <cell r="K1969" t="str">
            <v>UYP220MM1_UBZAJ_MOGATEMIN_MT1</v>
          </cell>
          <cell r="L1969" t="str">
            <v>MOGATEMIN</v>
          </cell>
          <cell r="M1969" t="str">
            <v>KAIS DARAT</v>
          </cell>
          <cell r="N1969" t="str">
            <v>SORONG SELATAN</v>
          </cell>
          <cell r="O1969" t="str">
            <v>PAPUA BARAT</v>
          </cell>
          <cell r="P1969">
            <v>-1.715085</v>
          </cell>
          <cell r="Q1969">
            <v>132.17390499999999</v>
          </cell>
          <cell r="R1969" t="str">
            <v>R 11-Puma</v>
          </cell>
          <cell r="S1969" t="str">
            <v>Area 4</v>
          </cell>
        </row>
        <row r="1970">
          <cell r="G1970" t="str">
            <v>UYP221</v>
          </cell>
          <cell r="H1970" t="str">
            <v>UYP221MT1</v>
          </cell>
          <cell r="I1970" t="str">
            <v>T-0411-1-UYP221</v>
          </cell>
          <cell r="J1970" t="str">
            <v>UYP221MM1_UBZAJ_YABORE</v>
          </cell>
          <cell r="K1970" t="str">
            <v>UYP221MM1_UBZAJ_YABORE_MT1</v>
          </cell>
          <cell r="L1970" t="str">
            <v>YABORE</v>
          </cell>
          <cell r="M1970" t="str">
            <v>NAIKERE</v>
          </cell>
          <cell r="N1970" t="str">
            <v>TELUK WONDAMA</v>
          </cell>
          <cell r="O1970" t="str">
            <v>PAPUA BARAT</v>
          </cell>
          <cell r="P1970">
            <v>-3.240691</v>
          </cell>
          <cell r="Q1970">
            <v>134.60296099999999</v>
          </cell>
          <cell r="R1970" t="str">
            <v>R 11-Puma</v>
          </cell>
          <cell r="S1970" t="str">
            <v>Area 4</v>
          </cell>
        </row>
        <row r="1971">
          <cell r="G1971" t="str">
            <v>UYP222</v>
          </cell>
          <cell r="H1971" t="str">
            <v>UYP222MT1</v>
          </cell>
          <cell r="I1971" t="str">
            <v>T-0411-1-UYP222</v>
          </cell>
          <cell r="J1971" t="str">
            <v>UYP222MM1_UBZTL_KAPATCOL</v>
          </cell>
          <cell r="K1971" t="str">
            <v>UYP222MM1_UBZTL_KAPATCOL_MT1</v>
          </cell>
          <cell r="L1971" t="str">
            <v>KAPATCOL</v>
          </cell>
          <cell r="M1971" t="str">
            <v>MISOOL BARAT</v>
          </cell>
          <cell r="N1971" t="str">
            <v>RAJA AMPAT</v>
          </cell>
          <cell r="O1971" t="str">
            <v>PAPUA BARAT</v>
          </cell>
          <cell r="P1971">
            <v>-2.0525928000000002</v>
          </cell>
          <cell r="Q1971">
            <v>130.17355850000001</v>
          </cell>
          <cell r="R1971" t="str">
            <v>R 11-Puma</v>
          </cell>
          <cell r="S1971" t="str">
            <v>Area 4</v>
          </cell>
        </row>
        <row r="1972">
          <cell r="G1972" t="str">
            <v>UYP223</v>
          </cell>
          <cell r="H1972" t="str">
            <v>UYP223MT1</v>
          </cell>
          <cell r="I1972" t="str">
            <v>T-0411-1-UYP223</v>
          </cell>
          <cell r="J1972" t="str">
            <v>UYP223MM1_UBZTL_BIANCI</v>
          </cell>
          <cell r="K1972" t="str">
            <v>UYP223MM1_UBZTL_BIANCI_MT1</v>
          </cell>
          <cell r="L1972" t="str">
            <v>BIANCI</v>
          </cell>
          <cell r="M1972" t="str">
            <v>WEIGO BARAT</v>
          </cell>
          <cell r="N1972" t="str">
            <v>RAJA AMPAT</v>
          </cell>
          <cell r="O1972" t="str">
            <v>PAPUA BARAT</v>
          </cell>
          <cell r="P1972">
            <v>-0.31230000000000002</v>
          </cell>
          <cell r="Q1972">
            <v>130.36124000000001</v>
          </cell>
          <cell r="R1972" t="str">
            <v>R 11-Puma</v>
          </cell>
          <cell r="S1972" t="str">
            <v>Area 4</v>
          </cell>
        </row>
        <row r="1973">
          <cell r="G1973" t="str">
            <v>UYP224</v>
          </cell>
          <cell r="H1973" t="str">
            <v>UYP224MT1</v>
          </cell>
          <cell r="I1973" t="str">
            <v>T-0411-1-UYP224</v>
          </cell>
          <cell r="J1973" t="str">
            <v>UYP224MM1_UBZAJ_BIKAR</v>
          </cell>
          <cell r="K1973" t="str">
            <v>UYP224MM1_UBZAJ_BIKAR_MT1</v>
          </cell>
          <cell r="L1973" t="str">
            <v>BIKAR</v>
          </cell>
          <cell r="M1973" t="str">
            <v>BIKAR</v>
          </cell>
          <cell r="N1973" t="str">
            <v>TAMBRAUW</v>
          </cell>
          <cell r="O1973" t="str">
            <v>PAPUA BARAT</v>
          </cell>
          <cell r="P1973" t="str">
            <v>-0.5018186</v>
          </cell>
          <cell r="Q1973">
            <v>1322275723</v>
          </cell>
          <cell r="R1973" t="str">
            <v>R 11-Puma</v>
          </cell>
          <cell r="S1973" t="str">
            <v>Area 4</v>
          </cell>
        </row>
        <row r="1974">
          <cell r="G1974" t="str">
            <v>UYP225</v>
          </cell>
          <cell r="H1974" t="str">
            <v>UYP225MT1</v>
          </cell>
          <cell r="I1974" t="str">
            <v>T-0411-1-UYP225</v>
          </cell>
          <cell r="J1974" t="str">
            <v>UYP225MM1_UBZAJ_NIAP</v>
          </cell>
          <cell r="K1974" t="str">
            <v>UYP225MM1_UBZAJ_NIAP_MT1</v>
          </cell>
          <cell r="L1974" t="str">
            <v>NIAP</v>
          </cell>
          <cell r="M1974" t="str">
            <v>NAIKERE</v>
          </cell>
          <cell r="N1974" t="str">
            <v>TELUK WONDAMA</v>
          </cell>
          <cell r="O1974" t="str">
            <v>PAPUA BARAT</v>
          </cell>
          <cell r="P1974">
            <v>-2.3708928</v>
          </cell>
          <cell r="Q1974">
            <v>134.55858420000001</v>
          </cell>
          <cell r="R1974" t="str">
            <v>R 11-Puma</v>
          </cell>
          <cell r="S1974" t="str">
            <v>Area 4</v>
          </cell>
        </row>
        <row r="1975">
          <cell r="G1975" t="str">
            <v>UYP226</v>
          </cell>
          <cell r="H1975" t="str">
            <v>UYP226MT1</v>
          </cell>
          <cell r="I1975" t="str">
            <v>T-0411-1-UYP226</v>
          </cell>
          <cell r="J1975" t="str">
            <v>UYP226MM1_UBZAJ_Menarbu</v>
          </cell>
          <cell r="K1975" t="str">
            <v>UYP226MM1_UBZAJ_Menarbu_MT1</v>
          </cell>
          <cell r="L1975" t="str">
            <v>Menarbu</v>
          </cell>
          <cell r="M1975" t="str">
            <v>Roon</v>
          </cell>
          <cell r="N1975" t="str">
            <v>TELUK WONDAMA</v>
          </cell>
          <cell r="O1975" t="str">
            <v>PAPUA BARAT</v>
          </cell>
          <cell r="P1975">
            <v>-2.4009287000000001</v>
          </cell>
          <cell r="Q1975">
            <v>134.56293550000001</v>
          </cell>
          <cell r="R1975" t="str">
            <v>R 11-Puma</v>
          </cell>
          <cell r="S1975" t="str">
            <v>Area 4</v>
          </cell>
        </row>
        <row r="1976">
          <cell r="G1976" t="str">
            <v>UYP227</v>
          </cell>
          <cell r="H1976" t="str">
            <v>UYP227MT1</v>
          </cell>
          <cell r="I1976" t="str">
            <v>T-0411-1-UYP227</v>
          </cell>
          <cell r="J1976" t="str">
            <v>UYP227MM1_UBZAJ_MAWE</v>
          </cell>
          <cell r="K1976" t="str">
            <v>UYP227MM1_UBZAJ_MAWE_MT1</v>
          </cell>
          <cell r="L1976" t="str">
            <v>MAWE</v>
          </cell>
          <cell r="M1976" t="str">
            <v>MOMIWAREN</v>
          </cell>
          <cell r="N1976" t="str">
            <v>MANOKWARI SELATAN</v>
          </cell>
          <cell r="O1976" t="str">
            <v>PAPUA BARAT</v>
          </cell>
          <cell r="P1976">
            <v>-1.661197</v>
          </cell>
          <cell r="Q1976">
            <v>134.062512</v>
          </cell>
          <cell r="R1976" t="str">
            <v>R 11-Puma</v>
          </cell>
          <cell r="S1976" t="str">
            <v>Area 4</v>
          </cell>
        </row>
        <row r="1977">
          <cell r="G1977" t="str">
            <v>UYP228</v>
          </cell>
          <cell r="H1977" t="str">
            <v>UYP228MT1</v>
          </cell>
          <cell r="I1977" t="str">
            <v>T-0411-1-UYP228</v>
          </cell>
          <cell r="J1977" t="str">
            <v>UYP228MM1_UBZAJ_MASABUI</v>
          </cell>
          <cell r="K1977" t="str">
            <v>UYP228MM1_UBZAJ_MASABUI_MT1</v>
          </cell>
          <cell r="L1977" t="str">
            <v>MASABUI</v>
          </cell>
          <cell r="M1977" t="str">
            <v>ORANSBARI</v>
          </cell>
          <cell r="N1977" t="str">
            <v>MANOKWARI SELATAN</v>
          </cell>
          <cell r="O1977" t="str">
            <v>PAPUA BARAT</v>
          </cell>
          <cell r="P1977">
            <v>-1.208809</v>
          </cell>
          <cell r="Q1977">
            <v>134.183966</v>
          </cell>
          <cell r="R1977" t="str">
            <v>R 11-Puma</v>
          </cell>
          <cell r="S1977" t="str">
            <v>Area 4</v>
          </cell>
        </row>
        <row r="1978">
          <cell r="G1978" t="str">
            <v>UYP229</v>
          </cell>
          <cell r="H1978" t="str">
            <v>UYP229MT1</v>
          </cell>
          <cell r="I1978" t="str">
            <v>T-0411-1-UYP229</v>
          </cell>
          <cell r="J1978" t="str">
            <v>UYP229MM1_UBZAJ_WANDOKI</v>
          </cell>
          <cell r="K1978" t="str">
            <v>UYP229MM1_UBZAJ_WANDOKI_MT1</v>
          </cell>
          <cell r="L1978" t="str">
            <v>WANDOKI</v>
          </cell>
          <cell r="M1978" t="str">
            <v>ORANSBARI</v>
          </cell>
          <cell r="N1978" t="str">
            <v>MANOKWARI SELATAN</v>
          </cell>
          <cell r="O1978" t="str">
            <v>PAPUA BARAT</v>
          </cell>
          <cell r="P1978">
            <v>-1.2503569999999999</v>
          </cell>
          <cell r="Q1978">
            <v>134.20831999999999</v>
          </cell>
          <cell r="R1978" t="str">
            <v>R 11-Puma</v>
          </cell>
          <cell r="S1978" t="str">
            <v>Area 4</v>
          </cell>
        </row>
        <row r="1979">
          <cell r="G1979" t="str">
            <v>UYP230</v>
          </cell>
          <cell r="H1979" t="str">
            <v>UYP230MT1</v>
          </cell>
          <cell r="I1979" t="str">
            <v>T-0411-1-UYP230</v>
          </cell>
          <cell r="J1979" t="str">
            <v>UYP230MM1_UBZAJ_SUSMOROF</v>
          </cell>
          <cell r="K1979" t="str">
            <v>UYP230MM1_UBZAJ_SUSMOROF_MT1</v>
          </cell>
          <cell r="L1979" t="str">
            <v>SUSMOROF</v>
          </cell>
          <cell r="M1979" t="str">
            <v>RANSIKI</v>
          </cell>
          <cell r="N1979" t="str">
            <v>MANOKWARI SELATAN</v>
          </cell>
          <cell r="O1979" t="str">
            <v>PAPUA BARAT</v>
          </cell>
          <cell r="P1979">
            <v>-1.4505239999999999</v>
          </cell>
          <cell r="Q1979">
            <v>134.09396899999999</v>
          </cell>
          <cell r="R1979" t="str">
            <v>R 11-Puma</v>
          </cell>
          <cell r="S1979" t="str">
            <v>Area 4</v>
          </cell>
        </row>
        <row r="1980">
          <cell r="G1980" t="str">
            <v>UYP231</v>
          </cell>
          <cell r="H1980" t="str">
            <v>UYP231MT1</v>
          </cell>
          <cell r="I1980" t="str">
            <v>T-0411-1-UYP231</v>
          </cell>
          <cell r="J1980" t="str">
            <v>UYP231MM1_UBZAJ_PURAGI</v>
          </cell>
          <cell r="K1980" t="str">
            <v>UYP231MM1_UBZAJ_PURAGI_MT1</v>
          </cell>
          <cell r="L1980" t="str">
            <v>PURAGI</v>
          </cell>
          <cell r="M1980" t="str">
            <v>METEMANI</v>
          </cell>
          <cell r="N1980" t="str">
            <v>SORONG SELATAN</v>
          </cell>
          <cell r="O1980" t="str">
            <v>PAPUA BARAT</v>
          </cell>
          <cell r="P1980">
            <v>-1.9654878</v>
          </cell>
          <cell r="Q1980">
            <v>132.29188339999999</v>
          </cell>
          <cell r="R1980" t="str">
            <v>R 11-Puma</v>
          </cell>
          <cell r="S1980" t="str">
            <v>Area 4</v>
          </cell>
        </row>
        <row r="1981">
          <cell r="G1981" t="str">
            <v>UYP232</v>
          </cell>
          <cell r="H1981" t="str">
            <v>UYP232MT1</v>
          </cell>
          <cell r="I1981" t="str">
            <v>T-0411-1-UYP232</v>
          </cell>
          <cell r="J1981" t="str">
            <v>UYP232MM1_UBZTL_TUHIBA</v>
          </cell>
          <cell r="K1981" t="str">
            <v>UYP232MM1_UBZTL_TUHIBA_MT1</v>
          </cell>
          <cell r="L1981" t="str">
            <v>TUHIBA</v>
          </cell>
          <cell r="M1981" t="str">
            <v>TUHIBA</v>
          </cell>
          <cell r="N1981" t="str">
            <v>TELUK BINTUNI</v>
          </cell>
          <cell r="O1981" t="str">
            <v>PAPUA BARAT</v>
          </cell>
          <cell r="P1981">
            <v>-1.980658</v>
          </cell>
          <cell r="Q1981">
            <v>133.406239</v>
          </cell>
          <cell r="R1981" t="str">
            <v>R 11-Puma</v>
          </cell>
          <cell r="S1981" t="str">
            <v>Area 4</v>
          </cell>
        </row>
        <row r="1982">
          <cell r="G1982" t="str">
            <v>UYP233</v>
          </cell>
          <cell r="H1982" t="str">
            <v>UYP233MT1</v>
          </cell>
          <cell r="I1982" t="str">
            <v>T-0411-1-UYP233</v>
          </cell>
          <cell r="J1982" t="str">
            <v>UYP233MM1_UBZAJ_ISENEBUAI</v>
          </cell>
          <cell r="K1982" t="str">
            <v>UYP233MM1_UBZAJ_ISENEBUAI_MT1</v>
          </cell>
          <cell r="L1982" t="str">
            <v>ISENEBUAI</v>
          </cell>
          <cell r="M1982" t="str">
            <v>RUMBERPON</v>
          </cell>
          <cell r="N1982" t="str">
            <v>TELUK WONDAMA</v>
          </cell>
          <cell r="O1982" t="str">
            <v>PAPUA BARAT</v>
          </cell>
          <cell r="P1982">
            <v>-1.9035457</v>
          </cell>
          <cell r="Q1982">
            <v>134.18812399999999</v>
          </cell>
          <cell r="R1982" t="str">
            <v>R 11-Puma</v>
          </cell>
          <cell r="S1982" t="str">
            <v>Area 4</v>
          </cell>
        </row>
        <row r="1983">
          <cell r="G1983" t="str">
            <v>UYP234</v>
          </cell>
          <cell r="H1983" t="str">
            <v>UYP234MT1</v>
          </cell>
          <cell r="I1983" t="str">
            <v>T-0411-1-UYP234</v>
          </cell>
          <cell r="J1983" t="str">
            <v>UYP234MM1_UBZAJ_BORI</v>
          </cell>
          <cell r="K1983" t="str">
            <v>UYP234MM1_UBZAJ_BORI_MT1</v>
          </cell>
          <cell r="L1983" t="str">
            <v>BORI</v>
          </cell>
          <cell r="M1983" t="str">
            <v>AIFAT</v>
          </cell>
          <cell r="N1983" t="str">
            <v>MAYBRAT</v>
          </cell>
          <cell r="O1983" t="str">
            <v>PAPUA BARAT</v>
          </cell>
          <cell r="P1983">
            <v>-1.196574</v>
          </cell>
          <cell r="Q1983">
            <v>132.49347800000001</v>
          </cell>
          <cell r="R1983" t="str">
            <v>R 11-Puma</v>
          </cell>
          <cell r="S1983" t="str">
            <v>Area 4</v>
          </cell>
        </row>
        <row r="1984">
          <cell r="G1984" t="str">
            <v>UYP235</v>
          </cell>
          <cell r="H1984" t="str">
            <v>UYP235MT1</v>
          </cell>
          <cell r="I1984" t="str">
            <v>T-0411-1-UYP235</v>
          </cell>
          <cell r="J1984" t="str">
            <v>UYP235MM1_UBZAJ_YARAT</v>
          </cell>
          <cell r="K1984" t="str">
            <v>UYP235MM1_UBZAJ_YARAT_MT1</v>
          </cell>
          <cell r="L1984" t="str">
            <v>YARAT</v>
          </cell>
          <cell r="M1984" t="str">
            <v>AIFAT UTARA</v>
          </cell>
          <cell r="N1984" t="str">
            <v>MAYBRAT</v>
          </cell>
          <cell r="O1984" t="str">
            <v>PAPUA BARAT</v>
          </cell>
          <cell r="P1984" t="str">
            <v>-1.085684</v>
          </cell>
          <cell r="Q1984">
            <v>132.47246999999999</v>
          </cell>
          <cell r="R1984" t="str">
            <v>R 11-Puma</v>
          </cell>
          <cell r="S1984" t="str">
            <v>Area 4</v>
          </cell>
        </row>
        <row r="1985">
          <cell r="G1985" t="str">
            <v>UYP236</v>
          </cell>
          <cell r="H1985" t="str">
            <v>UYP236MT1</v>
          </cell>
          <cell r="I1985" t="str">
            <v>T-0411-1-UYP236</v>
          </cell>
          <cell r="J1985" t="str">
            <v>UYP236MM1_UBZAJ_INYORA</v>
          </cell>
          <cell r="K1985" t="str">
            <v>UYP236MM1_UBZAJ_INYORA_MT1</v>
          </cell>
          <cell r="L1985" t="str">
            <v>INYORA</v>
          </cell>
          <cell r="M1985" t="str">
            <v>NAIKERE</v>
          </cell>
          <cell r="N1985" t="str">
            <v>TELUK WONDAMA</v>
          </cell>
          <cell r="O1985" t="str">
            <v>PAPUA BARAT</v>
          </cell>
          <cell r="P1985">
            <v>-3.0868552</v>
          </cell>
          <cell r="Q1985">
            <v>134.38525000000001</v>
          </cell>
          <cell r="R1985" t="str">
            <v>R 11-Puma</v>
          </cell>
          <cell r="S1985" t="str">
            <v>Area 4</v>
          </cell>
        </row>
        <row r="1986">
          <cell r="G1986" t="str">
            <v>UYP237</v>
          </cell>
          <cell r="H1986" t="str">
            <v>UYP237MT1</v>
          </cell>
          <cell r="I1986" t="str">
            <v>T-0411-1-UYP237</v>
          </cell>
          <cell r="J1986" t="str">
            <v>UYP237MM1_UBZAJ_SUNEI</v>
          </cell>
          <cell r="K1986" t="str">
            <v>UYP237MM1_UBZAJ_SUNEI_MT1</v>
          </cell>
          <cell r="L1986" t="str">
            <v>SUNEI</v>
          </cell>
          <cell r="M1986" t="str">
            <v>AIFAT</v>
          </cell>
          <cell r="N1986" t="str">
            <v>MAYBRAT</v>
          </cell>
          <cell r="O1986" t="str">
            <v>PAPUA BARAT</v>
          </cell>
          <cell r="P1986">
            <v>-1.2054647999999999</v>
          </cell>
          <cell r="Q1986">
            <v>132.46879100000001</v>
          </cell>
          <cell r="R1986" t="str">
            <v>R 11-Puma</v>
          </cell>
          <cell r="S1986" t="str">
            <v>Area 4</v>
          </cell>
        </row>
        <row r="1987">
          <cell r="G1987" t="str">
            <v>UYP238</v>
          </cell>
          <cell r="H1987" t="str">
            <v>UYP238MT1</v>
          </cell>
          <cell r="I1987" t="str">
            <v>T-0411-1-UYP238</v>
          </cell>
          <cell r="J1987" t="str">
            <v>UYP238MM1_UBZTL_MEYOM</v>
          </cell>
          <cell r="K1987" t="str">
            <v>UYP238MM1_UBZTL_MEYOM_MT1</v>
          </cell>
          <cell r="L1987" t="str">
            <v>MEYOM</v>
          </cell>
          <cell r="M1987" t="str">
            <v>MERDEY</v>
          </cell>
          <cell r="N1987" t="str">
            <v>TELUK BINTUNI</v>
          </cell>
          <cell r="O1987" t="str">
            <v>PAPUA BARAT</v>
          </cell>
          <cell r="P1987">
            <v>-1.5407189999999999</v>
          </cell>
          <cell r="Q1987">
            <v>133.28977599999999</v>
          </cell>
          <cell r="R1987" t="str">
            <v>R 11-Puma</v>
          </cell>
          <cell r="S1987" t="str">
            <v>Area 4</v>
          </cell>
        </row>
        <row r="1988">
          <cell r="G1988" t="str">
            <v>UYP239</v>
          </cell>
          <cell r="H1988" t="str">
            <v>UYP239MT1</v>
          </cell>
          <cell r="I1988" t="str">
            <v>T-0411-1-UYP239</v>
          </cell>
          <cell r="J1988" t="str">
            <v>UYP239MM1_UBZAJ_SORRY</v>
          </cell>
          <cell r="K1988" t="str">
            <v>UYP239MM1_UBZAJ_SORRY_MT1</v>
          </cell>
          <cell r="L1988" t="str">
            <v>SORRY</v>
          </cell>
          <cell r="M1988" t="str">
            <v>AIFAT SELATAN</v>
          </cell>
          <cell r="N1988" t="str">
            <v>MAYBRAT</v>
          </cell>
          <cell r="O1988" t="str">
            <v>PAPUA BARAT</v>
          </cell>
          <cell r="P1988">
            <v>-1.359979</v>
          </cell>
          <cell r="Q1988">
            <v>132.534717</v>
          </cell>
          <cell r="R1988" t="str">
            <v>R 11-Puma</v>
          </cell>
          <cell r="S1988" t="str">
            <v>Area 4</v>
          </cell>
        </row>
        <row r="1989">
          <cell r="G1989" t="str">
            <v>UYP240</v>
          </cell>
          <cell r="H1989" t="str">
            <v>UYP240MT1</v>
          </cell>
          <cell r="I1989" t="str">
            <v>T-0411-1-UYP240</v>
          </cell>
          <cell r="J1989" t="str">
            <v>UYP240MM1_UBZAJ_Warayaru</v>
          </cell>
          <cell r="K1989" t="str">
            <v>UYP240MM1_UBZAJ_Warayaru_MT1</v>
          </cell>
          <cell r="L1989" t="str">
            <v>Warayaru</v>
          </cell>
          <cell r="M1989" t="str">
            <v>Teluk Duairi</v>
          </cell>
          <cell r="N1989" t="str">
            <v>TELUK WONDAMA</v>
          </cell>
          <cell r="O1989" t="str">
            <v>PAPUA BARAT</v>
          </cell>
          <cell r="P1989">
            <v>-2.5834839999999999</v>
          </cell>
          <cell r="Q1989">
            <v>134.46735949999999</v>
          </cell>
          <cell r="R1989" t="str">
            <v>R 11-Puma</v>
          </cell>
          <cell r="S1989" t="str">
            <v>Area 4</v>
          </cell>
        </row>
        <row r="1990">
          <cell r="G1990" t="str">
            <v>UYP241</v>
          </cell>
          <cell r="H1990" t="str">
            <v>UYP241MT1</v>
          </cell>
          <cell r="I1990" t="str">
            <v>T-0411-1-UYP241</v>
          </cell>
          <cell r="J1990" t="str">
            <v>UYP241MM1_UBZAJ_SIRANGGO</v>
          </cell>
          <cell r="K1990" t="str">
            <v>UYP241MM1_UBZAJ_SIRANGGO_MT1</v>
          </cell>
          <cell r="L1990" t="str">
            <v>SIRANGGO</v>
          </cell>
          <cell r="M1990" t="str">
            <v>KAIS DARAT</v>
          </cell>
          <cell r="N1990" t="str">
            <v>SORONG SELATAN</v>
          </cell>
          <cell r="O1990" t="str">
            <v>PAPUA BARAT</v>
          </cell>
          <cell r="P1990">
            <v>-1.7774000000000001</v>
          </cell>
          <cell r="Q1990">
            <v>132.24521899999999</v>
          </cell>
          <cell r="R1990" t="str">
            <v>R 11-Puma</v>
          </cell>
          <cell r="S1990" t="str">
            <v>Area 4</v>
          </cell>
        </row>
        <row r="1991">
          <cell r="G1991" t="str">
            <v>UYP242</v>
          </cell>
          <cell r="H1991" t="str">
            <v>UYP242MT1</v>
          </cell>
          <cell r="I1991" t="str">
            <v>T-0411-1-UYP242</v>
          </cell>
          <cell r="J1991" t="str">
            <v>UYP242MM1_UBZAJ_SUMANO</v>
          </cell>
          <cell r="K1991" t="str">
            <v>UYP242MM1_UBZAJ_SUMANO_MT1</v>
          </cell>
          <cell r="L1991" t="str">
            <v>SUMANO</v>
          </cell>
          <cell r="M1991" t="str">
            <v>KAIS</v>
          </cell>
          <cell r="N1991" t="str">
            <v>SORONG SELATAN</v>
          </cell>
          <cell r="O1991" t="str">
            <v>PAPUA BARAT</v>
          </cell>
          <cell r="P1991">
            <v>-1.847896</v>
          </cell>
          <cell r="Q1991">
            <v>132.37758199999999</v>
          </cell>
          <cell r="R1991" t="str">
            <v>R 11-Puma</v>
          </cell>
          <cell r="S1991" t="str">
            <v>Area 4</v>
          </cell>
        </row>
        <row r="1992">
          <cell r="G1992" t="str">
            <v>UYP243</v>
          </cell>
          <cell r="H1992" t="str">
            <v>UYP243MT1</v>
          </cell>
          <cell r="I1992" t="str">
            <v>T-0411-1-UYP243</v>
          </cell>
          <cell r="J1992" t="str">
            <v>UYP243MM1_UBZAJ_SARARTI</v>
          </cell>
          <cell r="K1992" t="str">
            <v>UYP243MM1_UBZAJ_SARARTI_MT1</v>
          </cell>
          <cell r="L1992" t="str">
            <v>SARARTI</v>
          </cell>
          <cell r="M1992" t="str">
            <v>NAIKERE</v>
          </cell>
          <cell r="N1992" t="str">
            <v>TELUK WONDAMA</v>
          </cell>
          <cell r="O1992" t="str">
            <v>PAPUA BARAT</v>
          </cell>
          <cell r="P1992">
            <v>-3.1060389000000002</v>
          </cell>
          <cell r="Q1992">
            <v>134.46761900000001</v>
          </cell>
          <cell r="R1992" t="str">
            <v>R 11-Puma</v>
          </cell>
          <cell r="S1992" t="str">
            <v>Area 4</v>
          </cell>
        </row>
        <row r="1993">
          <cell r="G1993" t="str">
            <v>UYP244</v>
          </cell>
          <cell r="H1993" t="str">
            <v>UYP244MT1</v>
          </cell>
          <cell r="I1993" t="str">
            <v>T-0411-1-UYP244</v>
          </cell>
          <cell r="J1993" t="str">
            <v>UYP244MM1_UBZAJ_AIFAM</v>
          </cell>
          <cell r="K1993" t="str">
            <v>UYP244MM1_UBZAJ_AIFAM_MT1</v>
          </cell>
          <cell r="L1993" t="str">
            <v>AIFAM</v>
          </cell>
          <cell r="M1993" t="str">
            <v>AIFAT TIMUR TENGAH</v>
          </cell>
          <cell r="N1993" t="str">
            <v>MAYBRAT</v>
          </cell>
          <cell r="O1993" t="str">
            <v>PAPUA BARAT</v>
          </cell>
          <cell r="P1993">
            <v>-1.2875179999999999</v>
          </cell>
          <cell r="Q1993">
            <v>132.64812699999999</v>
          </cell>
          <cell r="R1993" t="str">
            <v>R 11-Puma</v>
          </cell>
          <cell r="S1993" t="str">
            <v>Area 4</v>
          </cell>
        </row>
        <row r="1994">
          <cell r="G1994" t="str">
            <v>UYP245</v>
          </cell>
          <cell r="H1994" t="str">
            <v>UYP245MT1</v>
          </cell>
          <cell r="I1994" t="str">
            <v>T-0411-1-UYP245</v>
          </cell>
          <cell r="J1994" t="str">
            <v>UYP245MM1_UBZAJ_ATHABU</v>
          </cell>
          <cell r="K1994" t="str">
            <v>UYP245MM1_UBZAJ_ATHABU_MT1</v>
          </cell>
          <cell r="L1994" t="str">
            <v>ATHABU</v>
          </cell>
          <cell r="M1994" t="str">
            <v>Aitinyo Tengah</v>
          </cell>
          <cell r="N1994" t="str">
            <v>MAYBRAT</v>
          </cell>
          <cell r="O1994" t="str">
            <v>PAPUA BARAT</v>
          </cell>
          <cell r="P1994">
            <v>-1.4262499</v>
          </cell>
          <cell r="Q1994">
            <v>132.27071649999999</v>
          </cell>
          <cell r="R1994" t="str">
            <v>R 11-Puma</v>
          </cell>
          <cell r="S1994" t="str">
            <v>Area 4</v>
          </cell>
        </row>
        <row r="1995">
          <cell r="G1995" t="str">
            <v>UYP246</v>
          </cell>
          <cell r="H1995" t="str">
            <v>UYP246MT1</v>
          </cell>
          <cell r="I1995" t="str">
            <v>T-0411-1-UYP246</v>
          </cell>
          <cell r="J1995" t="str">
            <v>UYP246MM1_UBZAJ_ISOGO</v>
          </cell>
          <cell r="K1995" t="str">
            <v>UYP246MM1_UBZAJ_ISOGO_MT1</v>
          </cell>
          <cell r="L1995" t="str">
            <v>ISOGO</v>
          </cell>
          <cell r="M1995" t="str">
            <v>INANWATAN</v>
          </cell>
          <cell r="N1995" t="str">
            <v>SORONG SELATAN</v>
          </cell>
          <cell r="O1995" t="str">
            <v>PAPUA BARAT</v>
          </cell>
          <cell r="P1995">
            <v>-2.2241179</v>
          </cell>
          <cell r="Q1995">
            <v>132.26338079999999</v>
          </cell>
          <cell r="R1995" t="str">
            <v>R 11-Puma</v>
          </cell>
          <cell r="S1995" t="str">
            <v>Area 4</v>
          </cell>
        </row>
        <row r="1996">
          <cell r="G1996" t="str">
            <v>UYP247</v>
          </cell>
          <cell r="H1996" t="str">
            <v>UYP247MT1</v>
          </cell>
          <cell r="I1996" t="str">
            <v>T-0411-1-UYP247</v>
          </cell>
          <cell r="J1996" t="str">
            <v>UYP247MM1_UBZAJ_SARIAI</v>
          </cell>
          <cell r="K1996" t="str">
            <v>UYP247MM1_UBZAJ_SARIAI_MT1</v>
          </cell>
          <cell r="L1996" t="str">
            <v>SARIAI</v>
          </cell>
          <cell r="M1996" t="str">
            <v>ROON</v>
          </cell>
          <cell r="N1996" t="str">
            <v>TELUK WONDAMA</v>
          </cell>
          <cell r="O1996" t="str">
            <v>PAPUA BARAT</v>
          </cell>
          <cell r="P1996">
            <v>-2.4219043999999998</v>
          </cell>
          <cell r="Q1996">
            <v>134.55118759999999</v>
          </cell>
          <cell r="R1996" t="str">
            <v>R 11-Puma</v>
          </cell>
          <cell r="S1996" t="str">
            <v>Area 4</v>
          </cell>
        </row>
        <row r="1997">
          <cell r="G1997" t="str">
            <v>UYP248</v>
          </cell>
          <cell r="H1997" t="str">
            <v>UYP248MT1</v>
          </cell>
          <cell r="I1997" t="str">
            <v>T-0411-1-UYP248</v>
          </cell>
          <cell r="J1997" t="str">
            <v>UYP248MM1_UBZAJ_FATASE</v>
          </cell>
          <cell r="K1997" t="str">
            <v>UYP248MM1_UBZAJ_FATASE_MT1</v>
          </cell>
          <cell r="L1997" t="str">
            <v>FATASE</v>
          </cell>
          <cell r="M1997" t="str">
            <v>AITINYO BARAT</v>
          </cell>
          <cell r="N1997" t="str">
            <v>MAYBRAT</v>
          </cell>
          <cell r="O1997" t="str">
            <v>PAPUA BARAT</v>
          </cell>
          <cell r="P1997">
            <v>-1.3947689999999999</v>
          </cell>
          <cell r="Q1997">
            <v>132.29966200000001</v>
          </cell>
          <cell r="R1997" t="str">
            <v>R 11-Puma</v>
          </cell>
          <cell r="S1997" t="str">
            <v>Area 4</v>
          </cell>
        </row>
        <row r="1998">
          <cell r="G1998" t="str">
            <v>UYP249</v>
          </cell>
          <cell r="H1998" t="str">
            <v>UYP249MT1</v>
          </cell>
          <cell r="I1998" t="str">
            <v>T-0411-1-UYP249</v>
          </cell>
          <cell r="J1998" t="str">
            <v>UYP249MM1_UBZAJ_HISIOBANAH</v>
          </cell>
          <cell r="K1998" t="str">
            <v>UYP249MM1_UBZAJ_HISIOBANAH_MT1</v>
          </cell>
          <cell r="L1998" t="str">
            <v>HISIOBANAH</v>
          </cell>
          <cell r="M1998" t="str">
            <v>AITINYO BARAT</v>
          </cell>
          <cell r="N1998" t="str">
            <v>MAYBRAT</v>
          </cell>
          <cell r="O1998" t="str">
            <v>PAPUA BARAT</v>
          </cell>
          <cell r="P1998">
            <v>-1.3507420000000001</v>
          </cell>
          <cell r="Q1998">
            <v>132.286473</v>
          </cell>
          <cell r="R1998" t="str">
            <v>R 11-Puma</v>
          </cell>
          <cell r="S1998" t="str">
            <v>Area 4</v>
          </cell>
        </row>
        <row r="1999">
          <cell r="G1999" t="str">
            <v>UYP250</v>
          </cell>
          <cell r="H1999" t="str">
            <v>UYP250MT1</v>
          </cell>
          <cell r="I1999" t="str">
            <v>T-0411-1-UYP250</v>
          </cell>
          <cell r="J1999" t="str">
            <v>UYP250MM1_UBZAJ_KAMBUSKATO_UTARA</v>
          </cell>
          <cell r="K1999" t="str">
            <v>UYP250MM1_UBZAJ_KAMBUSKATO_UTARA_MT1</v>
          </cell>
          <cell r="L1999" t="str">
            <v>KAMBUSKATO UTARA</v>
          </cell>
          <cell r="M1999" t="str">
            <v>AYAMARU TIMUR SELATAN</v>
          </cell>
          <cell r="N1999" t="str">
            <v>MAYBRAT</v>
          </cell>
          <cell r="O1999" t="str">
            <v>PAPUA BARAT</v>
          </cell>
          <cell r="P1999">
            <v>-1.3263959999999999</v>
          </cell>
          <cell r="Q1999">
            <v>132.26352600000001</v>
          </cell>
          <cell r="R1999" t="str">
            <v>R 11-Puma</v>
          </cell>
          <cell r="S1999" t="str">
            <v>Area 4</v>
          </cell>
        </row>
        <row r="2000">
          <cell r="G2000" t="str">
            <v>UYP251</v>
          </cell>
          <cell r="H2000" t="str">
            <v>UYP251MT1</v>
          </cell>
          <cell r="I2000" t="str">
            <v>T-0411-1-UYP251</v>
          </cell>
          <cell r="J2000" t="str">
            <v>UYP251MM1_UBZAJ_SAUBEBA</v>
          </cell>
          <cell r="K2000" t="str">
            <v>UYP251MM1_UBZAJ_SAUBEBA_MT1</v>
          </cell>
          <cell r="L2000" t="str">
            <v>SAUBEBA</v>
          </cell>
          <cell r="M2000" t="str">
            <v>ABUN</v>
          </cell>
          <cell r="N2000" t="str">
            <v>TAMBRAUW</v>
          </cell>
          <cell r="O2000" t="str">
            <v>PAPUA BARAT</v>
          </cell>
          <cell r="P2000">
            <v>-0.3563867</v>
          </cell>
          <cell r="Q2000">
            <v>132.4113466</v>
          </cell>
          <cell r="R2000" t="str">
            <v>R 11-Puma</v>
          </cell>
          <cell r="S2000" t="str">
            <v>Area 4</v>
          </cell>
        </row>
        <row r="2001">
          <cell r="G2001" t="str">
            <v>UYP252</v>
          </cell>
          <cell r="H2001" t="str">
            <v>UYP252MT1</v>
          </cell>
          <cell r="I2001" t="str">
            <v>T-0411-1-UYP252</v>
          </cell>
          <cell r="J2001" t="str">
            <v>UYP252MM1_UBZAJ_MLABOLO</v>
          </cell>
          <cell r="K2001" t="str">
            <v>UYP252MM1_UBZAJ_MLABOLO_MT1</v>
          </cell>
          <cell r="L2001" t="str">
            <v>MLABOLO</v>
          </cell>
          <cell r="M2001" t="str">
            <v>SALKMA</v>
          </cell>
          <cell r="N2001" t="str">
            <v>SORONG SELATAN</v>
          </cell>
          <cell r="O2001" t="str">
            <v>PAPUA BARAT</v>
          </cell>
          <cell r="P2001">
            <v>-1.1462049999999999</v>
          </cell>
          <cell r="Q2001">
            <v>131.87267</v>
          </cell>
          <cell r="R2001" t="str">
            <v>R 11-Puma</v>
          </cell>
          <cell r="S2001" t="str">
            <v>Area 4</v>
          </cell>
        </row>
        <row r="2002">
          <cell r="G2002" t="str">
            <v>UYP253</v>
          </cell>
          <cell r="H2002" t="str">
            <v>UYP253MT1</v>
          </cell>
          <cell r="I2002" t="str">
            <v>T-0411-1-UYP253</v>
          </cell>
          <cell r="J2002" t="str">
            <v>UYP253MM1_UBZTL_WEHALI</v>
          </cell>
          <cell r="K2002" t="str">
            <v>UYP253MM1_UBZTL_WEHALI_MT1</v>
          </cell>
          <cell r="L2002" t="str">
            <v>WEHALI</v>
          </cell>
          <cell r="M2002" t="str">
            <v>TEMINABUAN</v>
          </cell>
          <cell r="N2002" t="str">
            <v>SORONG SELATAN</v>
          </cell>
          <cell r="O2002" t="str">
            <v>PAPUA BARAT</v>
          </cell>
          <cell r="P2002">
            <v>-1.324732</v>
          </cell>
          <cell r="Q2002">
            <v>132.07971000000001</v>
          </cell>
          <cell r="R2002" t="str">
            <v>R 11-Puma</v>
          </cell>
          <cell r="S2002" t="str">
            <v>Area 4</v>
          </cell>
        </row>
        <row r="2003">
          <cell r="G2003" t="str">
            <v>UYP254</v>
          </cell>
          <cell r="H2003" t="str">
            <v>UYP254MT1</v>
          </cell>
          <cell r="I2003" t="str">
            <v>T-0411-1-UYP254</v>
          </cell>
          <cell r="J2003" t="str">
            <v>UYP254MM1_UBZAJ_ELES</v>
          </cell>
          <cell r="K2003" t="str">
            <v>UYP254MM1_UBZAJ_ELES_MT1</v>
          </cell>
          <cell r="L2003" t="str">
            <v>ELES</v>
          </cell>
          <cell r="M2003" t="str">
            <v>SAWIAT</v>
          </cell>
          <cell r="N2003" t="str">
            <v>SORONG SELATAN</v>
          </cell>
          <cell r="O2003" t="str">
            <v>PAPUA BARAT</v>
          </cell>
          <cell r="P2003">
            <v>-1.2753019999999999</v>
          </cell>
          <cell r="Q2003">
            <v>132.01320699999999</v>
          </cell>
          <cell r="R2003" t="str">
            <v>R 11-Puma</v>
          </cell>
          <cell r="S2003" t="str">
            <v>Area 4</v>
          </cell>
        </row>
        <row r="2004">
          <cell r="G2004" t="str">
            <v>UYP255</v>
          </cell>
          <cell r="H2004" t="str">
            <v>UYP255MT1</v>
          </cell>
          <cell r="I2004" t="str">
            <v>T-0411-1-UYP255</v>
          </cell>
          <cell r="J2004" t="str">
            <v>UYP255MM1_UBZAJ_BEMUS</v>
          </cell>
          <cell r="K2004" t="str">
            <v>UYP255MM1_UBZAJ_BEMUS_MT1</v>
          </cell>
          <cell r="L2004" t="str">
            <v>BEMUS</v>
          </cell>
          <cell r="M2004" t="str">
            <v>FKOUR</v>
          </cell>
          <cell r="N2004" t="str">
            <v>SORONG SELATAN</v>
          </cell>
          <cell r="O2004" t="str">
            <v>PAPUA BARAT</v>
          </cell>
          <cell r="P2004">
            <v>-1.18526</v>
          </cell>
          <cell r="Q2004">
            <v>132.0812</v>
          </cell>
          <cell r="R2004" t="str">
            <v>R 11-Puma</v>
          </cell>
          <cell r="S2004" t="str">
            <v>Area 4</v>
          </cell>
        </row>
        <row r="2005">
          <cell r="G2005" t="str">
            <v>UYP256</v>
          </cell>
          <cell r="H2005" t="str">
            <v>UYP256MT1</v>
          </cell>
          <cell r="I2005" t="str">
            <v>T-0411-1-UYP256</v>
          </cell>
          <cell r="J2005" t="str">
            <v>UYP256MM1_UBZAJ_WEEN</v>
          </cell>
          <cell r="K2005" t="str">
            <v>UYP256MM1_UBZAJ_WEEN_MT1</v>
          </cell>
          <cell r="L2005" t="str">
            <v>WEEN</v>
          </cell>
          <cell r="M2005" t="str">
            <v>SAWIAT</v>
          </cell>
          <cell r="N2005" t="str">
            <v>SORONG SELATAN</v>
          </cell>
          <cell r="O2005" t="str">
            <v>PAPUA BARAT</v>
          </cell>
          <cell r="P2005">
            <v>-1.2309756999999999</v>
          </cell>
          <cell r="Q2005">
            <v>131.97068640000001</v>
          </cell>
          <cell r="R2005" t="str">
            <v>R 11-Puma</v>
          </cell>
          <cell r="S2005" t="str">
            <v>Area 4</v>
          </cell>
        </row>
        <row r="2006">
          <cell r="G2006" t="str">
            <v>UYP257</v>
          </cell>
          <cell r="H2006" t="str">
            <v>UYP257MT1</v>
          </cell>
          <cell r="I2006" t="str">
            <v>T-0411-1-UYP257</v>
          </cell>
          <cell r="J2006" t="str">
            <v>UYP257MM1_UBZAJ_KARUAN</v>
          </cell>
          <cell r="K2006" t="str">
            <v>UYP257MM1_UBZAJ_KARUAN_MT1</v>
          </cell>
          <cell r="L2006" t="str">
            <v>KARUAN</v>
          </cell>
          <cell r="M2006" t="str">
            <v>WAMESA</v>
          </cell>
          <cell r="N2006" t="str">
            <v>TELUK WONDAMA</v>
          </cell>
          <cell r="O2006" t="str">
            <v>PAPUA BARAT</v>
          </cell>
          <cell r="P2006">
            <v>-2.2331180000000002</v>
          </cell>
          <cell r="Q2006">
            <v>134.13068999999999</v>
          </cell>
          <cell r="R2006" t="str">
            <v>R 11-Puma</v>
          </cell>
          <cell r="S2006" t="str">
            <v>Area 4</v>
          </cell>
        </row>
        <row r="2007">
          <cell r="G2007" t="str">
            <v>UYP258</v>
          </cell>
          <cell r="H2007" t="str">
            <v>UYP258MT1</v>
          </cell>
          <cell r="I2007" t="str">
            <v>T-0411-1-UYP258</v>
          </cell>
          <cell r="J2007" t="str">
            <v>UYP258MM1_UBZAJ_SIRI-SIRI</v>
          </cell>
          <cell r="K2007" t="str">
            <v>UYP258MM1_UBZAJ_SIRI-SIRI_MT1</v>
          </cell>
          <cell r="L2007" t="str">
            <v>SIRI-SIRI</v>
          </cell>
          <cell r="M2007" t="str">
            <v>INANWATAN</v>
          </cell>
          <cell r="N2007" t="str">
            <v>SORONG SELATAN</v>
          </cell>
          <cell r="O2007" t="str">
            <v>PAPUA BARAT</v>
          </cell>
          <cell r="P2007">
            <v>-2.1332772000000002</v>
          </cell>
          <cell r="Q2007">
            <v>132.12547699999999</v>
          </cell>
          <cell r="R2007" t="str">
            <v>R 11-Puma</v>
          </cell>
          <cell r="S2007" t="str">
            <v>Area 4</v>
          </cell>
        </row>
        <row r="2008">
          <cell r="G2008" t="str">
            <v>UYP259</v>
          </cell>
          <cell r="H2008" t="str">
            <v>UYP259MT1</v>
          </cell>
          <cell r="I2008" t="str">
            <v>T-0411-1-UYP259</v>
          </cell>
          <cell r="J2008" t="str">
            <v>UYP259MM1_UBZAJ_MAKARORO</v>
          </cell>
          <cell r="K2008" t="str">
            <v>UYP259MM1_UBZAJ_MAKARORO_MT1</v>
          </cell>
          <cell r="L2008" t="str">
            <v>MAKARORO</v>
          </cell>
          <cell r="M2008" t="str">
            <v>KAIS DARAT</v>
          </cell>
          <cell r="N2008" t="str">
            <v>SORONG SELATAN</v>
          </cell>
          <cell r="O2008" t="str">
            <v>PAPUA BARAT</v>
          </cell>
          <cell r="P2008">
            <v>-1.8146369</v>
          </cell>
          <cell r="Q2008">
            <v>132.290055</v>
          </cell>
          <cell r="R2008" t="str">
            <v>R 11-Puma</v>
          </cell>
          <cell r="S2008" t="str">
            <v>Area 4</v>
          </cell>
        </row>
        <row r="2009">
          <cell r="G2009" t="str">
            <v>UYP260</v>
          </cell>
          <cell r="H2009" t="str">
            <v>UYP260MT1</v>
          </cell>
          <cell r="I2009" t="str">
            <v>T-0411-1-UYP260</v>
          </cell>
          <cell r="J2009" t="str">
            <v>UYP260MM1_UBZAJ_Nanimori</v>
          </cell>
          <cell r="K2009" t="str">
            <v>UYP260MM1_UBZAJ_Nanimori_MT1</v>
          </cell>
          <cell r="L2009" t="str">
            <v>Nanimori</v>
          </cell>
          <cell r="M2009" t="str">
            <v>KURI WAMESA</v>
          </cell>
          <cell r="N2009" t="str">
            <v>Teluk Wondama</v>
          </cell>
          <cell r="O2009" t="str">
            <v>Papua Barat</v>
          </cell>
          <cell r="P2009">
            <v>-2.8348409999999999</v>
          </cell>
          <cell r="Q2009">
            <v>134.43947199999999</v>
          </cell>
          <cell r="R2009" t="str">
            <v>R 11-Puma</v>
          </cell>
          <cell r="S2009" t="str">
            <v>Area 4</v>
          </cell>
        </row>
        <row r="2010">
          <cell r="G2010" t="str">
            <v>UYP261</v>
          </cell>
          <cell r="H2010" t="str">
            <v>UYP261MT1</v>
          </cell>
          <cell r="I2010" t="str">
            <v>T-0411-1-UYP261</v>
          </cell>
          <cell r="J2010" t="str">
            <v>UYP261MM1_UBZTL_KOFALIT</v>
          </cell>
          <cell r="K2010" t="str">
            <v>UYP261MM1_UBZTL_KOFALIT_MT1</v>
          </cell>
          <cell r="L2010" t="str">
            <v>KOFALIT</v>
          </cell>
          <cell r="M2010" t="str">
            <v>SALKMA</v>
          </cell>
          <cell r="N2010" t="str">
            <v>SORONG SELATAN</v>
          </cell>
          <cell r="O2010" t="str">
            <v>PAPUA BARAT</v>
          </cell>
          <cell r="P2010">
            <v>-1.1848293999999999</v>
          </cell>
          <cell r="Q2010">
            <v>131.8771811</v>
          </cell>
          <cell r="R2010" t="str">
            <v>R 11-Puma</v>
          </cell>
          <cell r="S2010" t="str">
            <v>Area 4</v>
          </cell>
        </row>
        <row r="2011">
          <cell r="G2011" t="str">
            <v>UYP262</v>
          </cell>
          <cell r="H2011" t="str">
            <v>UYP262MT1</v>
          </cell>
          <cell r="I2011" t="str">
            <v>T-0411-1-UYP262</v>
          </cell>
          <cell r="J2011" t="str">
            <v>UYP262MM1_UBZTL_SESOR</v>
          </cell>
          <cell r="K2011" t="str">
            <v>UYP262MM1_UBZTL_SESOR_MT1</v>
          </cell>
          <cell r="L2011" t="str">
            <v>SESOR</v>
          </cell>
          <cell r="M2011" t="str">
            <v>WAYER</v>
          </cell>
          <cell r="N2011" t="str">
            <v>SORONG SELATAN</v>
          </cell>
          <cell r="O2011" t="str">
            <v>PAPUA BARAT</v>
          </cell>
          <cell r="P2011">
            <v>-1.4064399999999999</v>
          </cell>
          <cell r="Q2011">
            <v>132.15199999999999</v>
          </cell>
          <cell r="R2011" t="str">
            <v>R 11-Puma</v>
          </cell>
          <cell r="S2011" t="str">
            <v>Area 4</v>
          </cell>
        </row>
        <row r="2012">
          <cell r="G2012" t="str">
            <v>UYP263</v>
          </cell>
          <cell r="H2012" t="str">
            <v>UYP263MT1</v>
          </cell>
          <cell r="I2012" t="str">
            <v>T-0411-1-UYP263</v>
          </cell>
          <cell r="J2012" t="str">
            <v>UYP263MM1_UBZTL_TOMOLOL</v>
          </cell>
          <cell r="K2012" t="str">
            <v>UYP263MM1_UBZTL_TOMOLOL_MT1</v>
          </cell>
          <cell r="L2012" t="str">
            <v>TOMOLOL</v>
          </cell>
          <cell r="M2012" t="str">
            <v>MISOOL TIMUR</v>
          </cell>
          <cell r="N2012" t="str">
            <v>RAJA AMPAT</v>
          </cell>
          <cell r="O2012" t="str">
            <v>PAPUA BARAT</v>
          </cell>
          <cell r="P2012">
            <v>-1.903764</v>
          </cell>
          <cell r="Q2012">
            <v>130.36813000000001</v>
          </cell>
          <cell r="R2012" t="str">
            <v>R 11-Puma</v>
          </cell>
          <cell r="S2012" t="str">
            <v>Area 4</v>
          </cell>
        </row>
        <row r="2013">
          <cell r="G2013" t="str">
            <v>UYP264</v>
          </cell>
          <cell r="H2013" t="str">
            <v>UYP264MT1</v>
          </cell>
          <cell r="I2013" t="str">
            <v>T-0411-1-UYP264</v>
          </cell>
          <cell r="J2013" t="str">
            <v>UYP264MM1_UBZTL_GAMTA</v>
          </cell>
          <cell r="K2013" t="str">
            <v>UYP264MM1_UBZTL_GAMTA_MT1</v>
          </cell>
          <cell r="L2013" t="str">
            <v>GAMTA</v>
          </cell>
          <cell r="M2013" t="str">
            <v>Misool Barat</v>
          </cell>
          <cell r="N2013" t="str">
            <v>Raja Ampat</v>
          </cell>
          <cell r="O2013" t="str">
            <v>Papua Barat</v>
          </cell>
          <cell r="P2013">
            <v>-2.0010504999999998</v>
          </cell>
          <cell r="Q2013">
            <v>130.2981437</v>
          </cell>
          <cell r="R2013" t="str">
            <v>R 11-Puma</v>
          </cell>
          <cell r="S2013" t="str">
            <v>Area 4</v>
          </cell>
        </row>
        <row r="2014">
          <cell r="G2014" t="str">
            <v>UYP265</v>
          </cell>
          <cell r="H2014" t="str">
            <v>UYP265MT1</v>
          </cell>
          <cell r="I2014" t="str">
            <v>T-0411-1-UYP265</v>
          </cell>
          <cell r="J2014" t="str">
            <v>UYP265MM1_UBZAJ_FAITSAMA</v>
          </cell>
          <cell r="K2014" t="str">
            <v>UYP265MM1_UBZAJ_FAITSAMA_MT1</v>
          </cell>
          <cell r="L2014" t="str">
            <v>FAITSAMA</v>
          </cell>
          <cell r="M2014" t="str">
            <v>Ayamaru Timur</v>
          </cell>
          <cell r="N2014" t="str">
            <v>MAYBRAT</v>
          </cell>
          <cell r="O2014" t="str">
            <v>PAPUA BARAT</v>
          </cell>
          <cell r="P2014">
            <v>-1.3349342</v>
          </cell>
          <cell r="Q2014">
            <v>132.28992650000001</v>
          </cell>
          <cell r="R2014" t="str">
            <v>R 11-Puma</v>
          </cell>
          <cell r="S2014" t="str">
            <v>Area 4</v>
          </cell>
        </row>
        <row r="2015">
          <cell r="G2015" t="str">
            <v>UYP266</v>
          </cell>
          <cell r="H2015" t="str">
            <v>UYP266MT1</v>
          </cell>
          <cell r="I2015" t="str">
            <v>T-0411-1-UYP266</v>
          </cell>
          <cell r="J2015" t="str">
            <v>UYP266MM1_UBZAJ_Mirafan</v>
          </cell>
          <cell r="K2015" t="str">
            <v>UYP266MM1_UBZAJ_Mirafan_MT1</v>
          </cell>
          <cell r="L2015" t="str">
            <v>Mirafan</v>
          </cell>
          <cell r="M2015" t="str">
            <v>AITINYO UTARA</v>
          </cell>
          <cell r="N2015" t="str">
            <v>Maybrat</v>
          </cell>
          <cell r="O2015" t="str">
            <v>Papua Barat</v>
          </cell>
          <cell r="P2015">
            <v>-1.3587359999999999</v>
          </cell>
          <cell r="Q2015">
            <v>132.416471</v>
          </cell>
          <cell r="R2015" t="str">
            <v>R 11-Puma</v>
          </cell>
          <cell r="S2015" t="str">
            <v>Area 4</v>
          </cell>
        </row>
        <row r="2016">
          <cell r="G2016" t="str">
            <v>UQT088</v>
          </cell>
          <cell r="H2016" t="str">
            <v>UQT088MT1</v>
          </cell>
          <cell r="I2016" t="str">
            <v>T-0110-1-UQT088</v>
          </cell>
          <cell r="J2016" t="str">
            <v>UQT088MM1_UZLLA3_AIR_PUTIH</v>
          </cell>
          <cell r="K2016" t="str">
            <v>UQT088MM1_UZLLA3_AIR_PUTIH_MT1</v>
          </cell>
          <cell r="L2016" t="str">
            <v>AIR PUTIH</v>
          </cell>
          <cell r="M2016" t="str">
            <v>ANAMBAS</v>
          </cell>
          <cell r="N2016" t="str">
            <v>KEPULAUAN ANAMBAS</v>
          </cell>
          <cell r="O2016" t="str">
            <v>KEPULAUAN RIAU</v>
          </cell>
          <cell r="P2016">
            <v>3.1505990000000001</v>
          </cell>
          <cell r="Q2016">
            <v>106.311767</v>
          </cell>
          <cell r="R2016" t="str">
            <v>R 10-Sumbagteng</v>
          </cell>
          <cell r="S2016" t="str">
            <v>Area 1</v>
          </cell>
        </row>
        <row r="2017">
          <cell r="G2017" t="str">
            <v>UQT087</v>
          </cell>
          <cell r="H2017" t="str">
            <v>UQT087MT1</v>
          </cell>
          <cell r="I2017" t="str">
            <v>T-0110-1-UQT087</v>
          </cell>
          <cell r="J2017" t="str">
            <v>UQT087MM1_UZLLA3_BELIBAK</v>
          </cell>
          <cell r="K2017" t="str">
            <v>UQT087MM1_UZLLA3_BELIBAK_MT1</v>
          </cell>
          <cell r="L2017" t="str">
            <v>BELIBAK</v>
          </cell>
          <cell r="M2017" t="str">
            <v>ANAMBAS</v>
          </cell>
          <cell r="N2017" t="str">
            <v>KEPULAUAN ANAMBAS</v>
          </cell>
          <cell r="O2017" t="str">
            <v>KEPULAUAN RIAU</v>
          </cell>
          <cell r="P2017">
            <v>3.3119700000000001</v>
          </cell>
          <cell r="Q2017">
            <v>106.30730319999999</v>
          </cell>
          <cell r="R2017" t="str">
            <v>R 10-Sumbagteng</v>
          </cell>
          <cell r="S2017" t="str">
            <v>Area 1</v>
          </cell>
        </row>
        <row r="2018">
          <cell r="G2018" t="str">
            <v>UQT091</v>
          </cell>
          <cell r="H2018" t="str">
            <v>UQT091MT1</v>
          </cell>
          <cell r="I2018" t="str">
            <v>T-0110-1-UQT091</v>
          </cell>
          <cell r="J2018" t="str">
            <v>UQT091MM1_UZLLA3_SERAT</v>
          </cell>
          <cell r="K2018" t="str">
            <v>UQT091MM1_UZLLA3_SERAT_MT1</v>
          </cell>
          <cell r="L2018" t="str">
            <v>SERAT</v>
          </cell>
          <cell r="M2018" t="str">
            <v>ANAMBAS</v>
          </cell>
          <cell r="N2018" t="str">
            <v>KEPULAUAN ANAMBAS</v>
          </cell>
          <cell r="O2018" t="str">
            <v>KEPULAUAN RIAU</v>
          </cell>
          <cell r="P2018">
            <v>3.0990929999999999</v>
          </cell>
          <cell r="Q2018">
            <v>106.30944100000001</v>
          </cell>
          <cell r="R2018" t="str">
            <v>R 10-Sumbagteng</v>
          </cell>
          <cell r="S2018" t="str">
            <v>Area 1</v>
          </cell>
        </row>
        <row r="2019">
          <cell r="G2019" t="str">
            <v>UQT089</v>
          </cell>
          <cell r="H2019" t="str">
            <v>UQT089MT1</v>
          </cell>
          <cell r="I2019" t="str">
            <v>T-0110-1-UQT089</v>
          </cell>
          <cell r="J2019" t="str">
            <v>UQT089MM1_UZLLA3_REWAK2</v>
          </cell>
          <cell r="K2019" t="str">
            <v>UQT089MM1_UZLLA3_REWAK2_MT1</v>
          </cell>
          <cell r="L2019" t="str">
            <v>REWAK2</v>
          </cell>
          <cell r="M2019" t="str">
            <v>ANAMBAS</v>
          </cell>
          <cell r="N2019" t="str">
            <v>KEPULAUAN ANAMBAS</v>
          </cell>
          <cell r="O2019" t="str">
            <v>KEPULAUAN RIAU</v>
          </cell>
          <cell r="P2019">
            <v>3.0254020000000001</v>
          </cell>
          <cell r="Q2019">
            <v>105.704739</v>
          </cell>
          <cell r="R2019" t="str">
            <v>R 10-Sumbagteng</v>
          </cell>
          <cell r="S2019" t="str">
            <v>Area 1</v>
          </cell>
        </row>
        <row r="2020">
          <cell r="G2020" t="str">
            <v>UQT090</v>
          </cell>
          <cell r="H2020" t="str">
            <v>UQT090MT1</v>
          </cell>
          <cell r="I2020" t="str">
            <v>T-0110-1-UQT090</v>
          </cell>
          <cell r="J2020" t="str">
            <v>UQT090MM1_UZLLA3_MENGKAIT</v>
          </cell>
          <cell r="K2020" t="str">
            <v>UQT090MM1_UZLLA3_MENGKAIT_MT1</v>
          </cell>
          <cell r="L2020" t="str">
            <v>MENGKAIT</v>
          </cell>
          <cell r="M2020" t="str">
            <v>ANAMBAS</v>
          </cell>
          <cell r="N2020" t="str">
            <v>KEPULAUAN ANAMBAS</v>
          </cell>
          <cell r="O2020" t="str">
            <v>KEPULAUAN RIAU</v>
          </cell>
          <cell r="P2020">
            <v>2.9232649999999998</v>
          </cell>
          <cell r="Q2020">
            <v>106.1346277</v>
          </cell>
          <cell r="R2020" t="str">
            <v>R 10-Sumbagteng</v>
          </cell>
          <cell r="S2020" t="str">
            <v>Area 1</v>
          </cell>
        </row>
        <row r="2021">
          <cell r="G2021" t="str">
            <v>UQT081</v>
          </cell>
          <cell r="H2021" t="str">
            <v>UQT081MT1</v>
          </cell>
          <cell r="I2021" t="str">
            <v>T-0110-1-UQT081</v>
          </cell>
          <cell r="J2021" t="str">
            <v>UQT081MM1_UZLTA3_SERANTAS</v>
          </cell>
          <cell r="K2021" t="str">
            <v>UQT081MM1_UZLTA3_SERANTAS_MT1</v>
          </cell>
          <cell r="L2021" t="str">
            <v>SERANTAS</v>
          </cell>
          <cell r="M2021" t="str">
            <v>NATUNA</v>
          </cell>
          <cell r="N2021" t="str">
            <v>NATUNA</v>
          </cell>
          <cell r="O2021" t="str">
            <v>KEPULAUAN RIAU</v>
          </cell>
          <cell r="P2021">
            <v>3.5982029999999998</v>
          </cell>
          <cell r="Q2021">
            <v>108.086556</v>
          </cell>
          <cell r="R2021" t="str">
            <v>R 10-Sumbagteng</v>
          </cell>
          <cell r="S2021" t="str">
            <v>Area 1</v>
          </cell>
        </row>
        <row r="2022">
          <cell r="G2022" t="str">
            <v>UQT082</v>
          </cell>
          <cell r="H2022" t="str">
            <v>UQT082MT1</v>
          </cell>
          <cell r="I2022" t="str">
            <v>T-0110-1-UQT082</v>
          </cell>
          <cell r="J2022" t="str">
            <v>UQT082MM1_UZLTA3_SELADING</v>
          </cell>
          <cell r="K2022" t="str">
            <v>UQT082MM1_UZLTA3_SELADING_MT1</v>
          </cell>
          <cell r="L2022" t="str">
            <v>SELADING</v>
          </cell>
          <cell r="M2022" t="str">
            <v>NATUNA</v>
          </cell>
          <cell r="N2022" t="str">
            <v>NATUNA</v>
          </cell>
          <cell r="O2022" t="str">
            <v>KEPULAUAN RIAU</v>
          </cell>
          <cell r="P2022">
            <v>3.6526000000000001</v>
          </cell>
          <cell r="Q2022">
            <v>108.052503</v>
          </cell>
          <cell r="R2022" t="str">
            <v>R 10-Sumbagteng</v>
          </cell>
          <cell r="S2022" t="str">
            <v>Area 1</v>
          </cell>
        </row>
        <row r="2023">
          <cell r="G2023" t="str">
            <v>UQT084</v>
          </cell>
          <cell r="H2023" t="str">
            <v>UQT084MT1</v>
          </cell>
          <cell r="I2023" t="str">
            <v>T-0110-1-UQT084</v>
          </cell>
          <cell r="J2023" t="str">
            <v>UQT084MM1_UZLTA3_TANJUNG_SETELUNG</v>
          </cell>
          <cell r="K2023" t="str">
            <v>UQT084MM1_UZLTA3_TANJUNG_SETELUNG_MT1</v>
          </cell>
          <cell r="L2023" t="str">
            <v>TANJUNG SETELUNG</v>
          </cell>
          <cell r="M2023" t="str">
            <v>NATUNA</v>
          </cell>
          <cell r="N2023" t="str">
            <v>NATUNA</v>
          </cell>
          <cell r="O2023" t="str">
            <v>KEPULAUAN RIAU</v>
          </cell>
          <cell r="P2023">
            <v>2.4897900000000002</v>
          </cell>
          <cell r="Q2023">
            <v>109.00855559999999</v>
          </cell>
          <cell r="R2023" t="str">
            <v>R 10-Sumbagteng</v>
          </cell>
          <cell r="S2023" t="str">
            <v>Area 1</v>
          </cell>
        </row>
        <row r="2024">
          <cell r="G2024" t="str">
            <v>UQT086</v>
          </cell>
          <cell r="H2024" t="str">
            <v>UQT086MT1</v>
          </cell>
          <cell r="I2024" t="str">
            <v>T-0110-1-UQT086</v>
          </cell>
          <cell r="J2024" t="str">
            <v>UQT086MM1_UZLTA3_SABANG_MAWANG</v>
          </cell>
          <cell r="K2024" t="str">
            <v>UQT086MM1_UZLTA3_SABANG_MAWANG_MT1</v>
          </cell>
          <cell r="L2024" t="str">
            <v>SABANG MAWANG</v>
          </cell>
          <cell r="M2024" t="str">
            <v>NATUNA</v>
          </cell>
          <cell r="N2024" t="str">
            <v>NATUNA</v>
          </cell>
          <cell r="O2024" t="str">
            <v>KEPULAUAN RIAU</v>
          </cell>
          <cell r="P2024">
            <v>3.6201319999999999</v>
          </cell>
          <cell r="Q2024">
            <v>108.12385399999999</v>
          </cell>
          <cell r="R2024" t="str">
            <v>R 10-Sumbagteng</v>
          </cell>
          <cell r="S2024" t="str">
            <v>Area 1</v>
          </cell>
        </row>
        <row r="2025">
          <cell r="G2025" t="str">
            <v>UQT083</v>
          </cell>
          <cell r="H2025" t="str">
            <v>UQT083MT1</v>
          </cell>
          <cell r="I2025" t="str">
            <v>T-0110-1-UQT083</v>
          </cell>
          <cell r="J2025" t="str">
            <v>UQT083MM1_UZLTA3_TANJUNG_BATANG</v>
          </cell>
          <cell r="K2025" t="str">
            <v>UQT083MM1_UZLTA3_TANJUNG_BATANG_MT1</v>
          </cell>
          <cell r="L2025" t="str">
            <v>TANJUNG BATANG</v>
          </cell>
          <cell r="M2025" t="str">
            <v>NATUNA</v>
          </cell>
          <cell r="N2025" t="str">
            <v>NATUNA</v>
          </cell>
          <cell r="O2025" t="str">
            <v>KEPULAUAN RIAU</v>
          </cell>
          <cell r="P2025">
            <v>3.5971959999999998</v>
          </cell>
          <cell r="Q2025">
            <v>108.070654</v>
          </cell>
          <cell r="R2025" t="str">
            <v>R 10-Sumbagteng</v>
          </cell>
          <cell r="S2025" t="str">
            <v>Area 1</v>
          </cell>
        </row>
        <row r="2026">
          <cell r="G2026" t="str">
            <v>UQH853</v>
          </cell>
          <cell r="H2026" t="str">
            <v>UQH853MT1</v>
          </cell>
          <cell r="I2026" t="str">
            <v>T-0110-1-UQH853</v>
          </cell>
          <cell r="J2026" t="str">
            <v>UQH853MM1_UZPTS3_SIGAPOKNA</v>
          </cell>
          <cell r="K2026" t="str">
            <v>UQH853MM1_UZPTS3_SIGAPOKNA_MT1</v>
          </cell>
          <cell r="L2026" t="str">
            <v>SIGAPOKNA</v>
          </cell>
          <cell r="M2026" t="str">
            <v>KEPULAUAN MENTAWAI</v>
          </cell>
          <cell r="N2026" t="str">
            <v>KEPULAUAN MENTAWAI</v>
          </cell>
          <cell r="O2026" t="str">
            <v>SUMATERA BARAT</v>
          </cell>
          <cell r="P2026">
            <v>-0.96291000000000004</v>
          </cell>
          <cell r="Q2026">
            <v>98.787079899999995</v>
          </cell>
          <cell r="R2026" t="str">
            <v>R 10-Sumbagteng</v>
          </cell>
          <cell r="S2026" t="str">
            <v>Area 1</v>
          </cell>
        </row>
        <row r="2027">
          <cell r="G2027" t="str">
            <v>UQH848</v>
          </cell>
          <cell r="H2027" t="str">
            <v>UQH848MT1</v>
          </cell>
          <cell r="I2027" t="str">
            <v>T-0110-1-UQH848</v>
          </cell>
          <cell r="J2027" t="str">
            <v>UQH848MM1_UZPJS3_SOTBOYAK</v>
          </cell>
          <cell r="K2027" t="str">
            <v>UQH848MM1_UZPJS3_SOTBOYAK_MT1</v>
          </cell>
          <cell r="L2027" t="str">
            <v>SOTBOYAK</v>
          </cell>
          <cell r="M2027" t="str">
            <v>KEPULAUAN MENTAWAI</v>
          </cell>
          <cell r="N2027" t="str">
            <v>KEPULAUAN MENTAWAI</v>
          </cell>
          <cell r="O2027" t="str">
            <v>SUMATERA BARAT</v>
          </cell>
          <cell r="P2027">
            <v>-1.2035267000000001</v>
          </cell>
          <cell r="Q2027">
            <v>98.932929900000005</v>
          </cell>
          <cell r="R2027" t="str">
            <v>R 10-Sumbagteng</v>
          </cell>
          <cell r="S2027" t="str">
            <v>Area 1</v>
          </cell>
        </row>
        <row r="2028">
          <cell r="G2028" t="str">
            <v>UQH854</v>
          </cell>
          <cell r="H2028" t="str">
            <v>UQH854MT1</v>
          </cell>
          <cell r="I2028" t="str">
            <v>T-0110-1-UQH854</v>
          </cell>
          <cell r="J2028" t="str">
            <v>UQH854MM1_UZPJS3_MATOBE</v>
          </cell>
          <cell r="K2028" t="str">
            <v>UQH854MM1_UZPJS3_MATOBE_MT1</v>
          </cell>
          <cell r="L2028" t="str">
            <v>MATOBE</v>
          </cell>
          <cell r="M2028" t="str">
            <v>KEPULAUAN MENTAWAI</v>
          </cell>
          <cell r="N2028" t="str">
            <v>KEPULAUAN MENTAWAI</v>
          </cell>
          <cell r="O2028" t="str">
            <v>SUMATERA BARAT</v>
          </cell>
          <cell r="P2028">
            <v>-2.0722640000000001</v>
          </cell>
          <cell r="Q2028">
            <v>99.621369200000004</v>
          </cell>
          <cell r="R2028" t="str">
            <v>R 10-Sumbagteng</v>
          </cell>
          <cell r="S2028" t="str">
            <v>Area 1</v>
          </cell>
        </row>
        <row r="2029">
          <cell r="G2029" t="str">
            <v>UQH851</v>
          </cell>
          <cell r="H2029" t="str">
            <v>UQH851MT1</v>
          </cell>
          <cell r="I2029" t="str">
            <v>T-0110-1-UQH851</v>
          </cell>
          <cell r="J2029" t="str">
            <v>UQH851MM1_UZPJS3_GOISOOINAN</v>
          </cell>
          <cell r="K2029" t="str">
            <v>UQH851MM1_UZPJS3_GOISOOINAN_MT1</v>
          </cell>
          <cell r="L2029" t="str">
            <v>GOISOOINAN</v>
          </cell>
          <cell r="M2029" t="str">
            <v>KEPULAUAN MENTAWAI</v>
          </cell>
          <cell r="N2029" t="str">
            <v>KEPULAUAN MENTAWAI</v>
          </cell>
          <cell r="O2029" t="str">
            <v>SUMATERA BARAT</v>
          </cell>
          <cell r="P2029">
            <v>-2.0614332000000002</v>
          </cell>
          <cell r="Q2029">
            <v>99.649711100000005</v>
          </cell>
          <cell r="R2029" t="str">
            <v>R 10-Sumbagteng</v>
          </cell>
          <cell r="S2029" t="str">
            <v>Area 1</v>
          </cell>
        </row>
        <row r="2030">
          <cell r="G2030" t="str">
            <v>UQH849</v>
          </cell>
          <cell r="H2030" t="str">
            <v>UQH849MT1</v>
          </cell>
          <cell r="I2030" t="str">
            <v>T-0110-1-UQH849</v>
          </cell>
          <cell r="J2030" t="str">
            <v>UQH849MM1_UZPJS3_SIRILOGUI</v>
          </cell>
          <cell r="K2030" t="str">
            <v>UQH849MM1_UZPJS3_SIRILOGUI_MT1</v>
          </cell>
          <cell r="L2030" t="str">
            <v>SIRILOGUI</v>
          </cell>
          <cell r="M2030" t="str">
            <v>KEPULAUAN MENTAWAI</v>
          </cell>
          <cell r="N2030" t="str">
            <v>KEPULAUAN MENTAWAI</v>
          </cell>
          <cell r="O2030" t="str">
            <v>SUMATERA BARAT</v>
          </cell>
          <cell r="P2030">
            <v>-1.2135767</v>
          </cell>
          <cell r="Q2030">
            <v>99.022336100000004</v>
          </cell>
          <cell r="R2030" t="str">
            <v>R 10-Sumbagteng</v>
          </cell>
          <cell r="S2030" t="str">
            <v>Area 1</v>
          </cell>
        </row>
        <row r="2031">
          <cell r="G2031" t="str">
            <v>UQH850</v>
          </cell>
          <cell r="H2031" t="str">
            <v>UQH850MT1</v>
          </cell>
          <cell r="I2031" t="str">
            <v>T-0110-1-UQH850</v>
          </cell>
          <cell r="J2031" t="str">
            <v>UQH850MM1_UZPTS3_MADOBAG</v>
          </cell>
          <cell r="K2031" t="str">
            <v>UQH850MM1_UZPTS3_MADOBAG_MT1</v>
          </cell>
          <cell r="L2031" t="str">
            <v>MADOBAG</v>
          </cell>
          <cell r="M2031" t="str">
            <v>KEPULAUAN MENTAWAI</v>
          </cell>
          <cell r="N2031" t="str">
            <v>KEPULAUAN MENTAWAI</v>
          </cell>
          <cell r="O2031" t="str">
            <v>SUMATERA BARAT</v>
          </cell>
          <cell r="P2031">
            <v>-1.5950930000000001</v>
          </cell>
          <cell r="Q2031">
            <v>99.083119400000001</v>
          </cell>
          <cell r="R2031" t="str">
            <v>R 10-Sumbagteng</v>
          </cell>
          <cell r="S2031" t="str">
            <v>Area 1</v>
          </cell>
        </row>
        <row r="2032">
          <cell r="G2032" t="str">
            <v>UQH852</v>
          </cell>
          <cell r="H2032" t="str">
            <v>UQH852MT1</v>
          </cell>
          <cell r="I2032" t="str">
            <v>T-0110-1-UQH852</v>
          </cell>
          <cell r="J2032" t="str">
            <v>UQH852MM1_UZPJS3_TUAPEJAT</v>
          </cell>
          <cell r="K2032" t="str">
            <v>UQH852MM1_UZPJS3_TUAPEJAT_MT1</v>
          </cell>
          <cell r="L2032" t="str">
            <v>TUAPEJAT (DUSUN BERKAT)</v>
          </cell>
          <cell r="M2032" t="str">
            <v>KEPULAUAN MENTAWAI</v>
          </cell>
          <cell r="N2032" t="str">
            <v>KEPULAUAN MENTAWAI</v>
          </cell>
          <cell r="O2032" t="str">
            <v>SUMATERA BARAT</v>
          </cell>
          <cell r="P2032">
            <v>-2.1071400000000002</v>
          </cell>
          <cell r="Q2032">
            <v>99.555015600000004</v>
          </cell>
          <cell r="R2032" t="str">
            <v>R 10-Sumbagteng</v>
          </cell>
          <cell r="S2032" t="str">
            <v>Area 1</v>
          </cell>
        </row>
        <row r="2033">
          <cell r="G2033" t="str">
            <v>UQM035</v>
          </cell>
          <cell r="H2033" t="str">
            <v>UQM035MT1</v>
          </cell>
          <cell r="I2033" t="str">
            <v>T-0101-1-UQM035</v>
          </cell>
          <cell r="J2033" t="str">
            <v>UQM035MM1_UZPLS3_HILIWETO_IDANOI</v>
          </cell>
          <cell r="K2033" t="str">
            <v>UQM035MM1_UZPLS3_HILIWETO_IDANOI_MT1</v>
          </cell>
          <cell r="L2033" t="str">
            <v>HILIWETO IDANOI</v>
          </cell>
          <cell r="M2033" t="str">
            <v>GUNUNGSITOLI</v>
          </cell>
          <cell r="N2033" t="str">
            <v>GUNUNGSITOLI</v>
          </cell>
          <cell r="O2033" t="str">
            <v>SUMATERA UTARA</v>
          </cell>
          <cell r="P2033">
            <v>1.158461</v>
          </cell>
          <cell r="Q2033">
            <v>97.675622000000004</v>
          </cell>
          <cell r="R2033" t="str">
            <v>R 01-Sumbagut</v>
          </cell>
          <cell r="S2033" t="str">
            <v>Area 1</v>
          </cell>
        </row>
        <row r="2034">
          <cell r="G2034" t="str">
            <v>UQM037</v>
          </cell>
          <cell r="H2034" t="str">
            <v>UQM037MT1</v>
          </cell>
          <cell r="I2034" t="str">
            <v>T-0101-1-UQM037</v>
          </cell>
          <cell r="J2034" t="str">
            <v>UQM037MM1_UZPLS3_OMBOLATA_LAHUSA</v>
          </cell>
          <cell r="K2034" t="str">
            <v>UQM037MM1_UZPLS3_OMBOLATA_LAHUSA_MT1</v>
          </cell>
          <cell r="L2034" t="str">
            <v>OMBOLATA LAHUSA</v>
          </cell>
          <cell r="M2034" t="str">
            <v>NIAS BARAT</v>
          </cell>
          <cell r="N2034" t="str">
            <v>NIAS BARAT</v>
          </cell>
          <cell r="O2034" t="str">
            <v>SUMATERA UTARA</v>
          </cell>
          <cell r="P2034">
            <v>0.91013299999999997</v>
          </cell>
          <cell r="Q2034">
            <v>97.520618999999996</v>
          </cell>
          <cell r="R2034" t="str">
            <v>R 01-Sumbagut</v>
          </cell>
          <cell r="S2034" t="str">
            <v>Area 1</v>
          </cell>
        </row>
        <row r="2035">
          <cell r="G2035" t="str">
            <v>UQM040</v>
          </cell>
          <cell r="H2035" t="str">
            <v>UQM040MT1</v>
          </cell>
          <cell r="I2035" t="str">
            <v>T-0101-1-UQM040</v>
          </cell>
          <cell r="J2035" t="str">
            <v>UQM040MM1_UZPLS3_TARAHA</v>
          </cell>
          <cell r="K2035" t="str">
            <v>UQM040MM1_UZPLS3_TARAHA_MT1</v>
          </cell>
          <cell r="L2035" t="str">
            <v>TARAHA</v>
          </cell>
          <cell r="M2035" t="str">
            <v>NIAS BARAT</v>
          </cell>
          <cell r="N2035" t="str">
            <v>NIAS BARAT</v>
          </cell>
          <cell r="O2035" t="str">
            <v>SUMATERA UTARA</v>
          </cell>
          <cell r="P2035">
            <v>1.13215</v>
          </cell>
          <cell r="Q2035">
            <v>97.523657999999998</v>
          </cell>
          <cell r="R2035" t="str">
            <v>R 01-Sumbagut</v>
          </cell>
          <cell r="S2035" t="str">
            <v>Area 1</v>
          </cell>
        </row>
        <row r="2036">
          <cell r="G2036" t="str">
            <v>UQM038</v>
          </cell>
          <cell r="H2036" t="str">
            <v>UQM038MT1</v>
          </cell>
          <cell r="I2036" t="str">
            <v>T-0101-1-UQM038</v>
          </cell>
          <cell r="J2036" t="str">
            <v>UQM038MM1_UZPLS3_SITOLUBANUA_FADORO</v>
          </cell>
          <cell r="K2036" t="str">
            <v>UQM038MM1_UZPLS3_SITOLUBANUA_FADORO_MT1</v>
          </cell>
          <cell r="L2036" t="str">
            <v>SITOLUBANUA FADORO</v>
          </cell>
          <cell r="M2036" t="str">
            <v>MORO O</v>
          </cell>
          <cell r="N2036" t="str">
            <v>NIAS BARAT</v>
          </cell>
          <cell r="O2036" t="str">
            <v>SUMATERA UTARA</v>
          </cell>
          <cell r="P2036">
            <v>1.11374</v>
          </cell>
          <cell r="Q2036">
            <v>97.426811999999998</v>
          </cell>
          <cell r="R2036" t="str">
            <v>R 01-Sumbagut</v>
          </cell>
          <cell r="S2036" t="str">
            <v>Area 1</v>
          </cell>
        </row>
        <row r="2037">
          <cell r="G2037" t="str">
            <v>UQM041</v>
          </cell>
          <cell r="H2037" t="str">
            <v>UQM041MT1</v>
          </cell>
          <cell r="I2037" t="str">
            <v>T-0101-1-UQM041</v>
          </cell>
          <cell r="J2037" t="str">
            <v>UQM041MM1_UZPJS3_SIFAOROASI</v>
          </cell>
          <cell r="K2037" t="str">
            <v>UQM041MM1_UZPJS3_SIFAOROASI_MT1</v>
          </cell>
          <cell r="L2037" t="str">
            <v>SIFAOROASI</v>
          </cell>
          <cell r="M2037" t="str">
            <v>NIAS INDUK</v>
          </cell>
          <cell r="N2037" t="str">
            <v>NIAS INDUK</v>
          </cell>
          <cell r="O2037" t="str">
            <v>SUMATERA UTARA</v>
          </cell>
          <cell r="P2037">
            <v>0.98323400000000005</v>
          </cell>
          <cell r="Q2037">
            <v>97.706112000000005</v>
          </cell>
          <cell r="R2037" t="str">
            <v>R 01-Sumbagut</v>
          </cell>
          <cell r="S2037" t="str">
            <v>Area 1</v>
          </cell>
        </row>
        <row r="2038">
          <cell r="G2038" t="str">
            <v>UQM042</v>
          </cell>
          <cell r="H2038" t="str">
            <v>UQM042MT1</v>
          </cell>
          <cell r="I2038" t="str">
            <v>T-0101-1-UQM042</v>
          </cell>
          <cell r="J2038" t="str">
            <v>UQM042MM1_UZPJS3_SOMOLOMOLO</v>
          </cell>
          <cell r="K2038" t="str">
            <v>UQM042MM1_UZPJS3_SOMOLOMOLO_MT1</v>
          </cell>
          <cell r="L2038" t="str">
            <v>SOMOLOMOLO</v>
          </cell>
          <cell r="M2038" t="str">
            <v>NIAS INDUK</v>
          </cell>
          <cell r="N2038" t="str">
            <v>NIAS INDUK</v>
          </cell>
          <cell r="O2038" t="str">
            <v>SUMATERA UTARA</v>
          </cell>
          <cell r="P2038">
            <v>1.02959</v>
          </cell>
          <cell r="Q2038">
            <v>97.711095999999998</v>
          </cell>
          <cell r="R2038" t="str">
            <v>R 01-Sumbagut</v>
          </cell>
          <cell r="S2038" t="str">
            <v>Area 1</v>
          </cell>
        </row>
        <row r="2039">
          <cell r="G2039" t="str">
            <v>UQM047</v>
          </cell>
          <cell r="H2039" t="str">
            <v>UQM047MT1</v>
          </cell>
          <cell r="I2039" t="str">
            <v>T-0101-1-UQM047</v>
          </cell>
          <cell r="J2039" t="str">
            <v>UQM047MM1_UZPJS3_SUSUA</v>
          </cell>
          <cell r="K2039" t="str">
            <v>UQM047MM1_UZPJS3_SUSUA_MT1</v>
          </cell>
          <cell r="L2039" t="str">
            <v>SUSUA</v>
          </cell>
          <cell r="M2039" t="str">
            <v>NIAS SELATAN</v>
          </cell>
          <cell r="N2039" t="str">
            <v>NIAS SELATAN</v>
          </cell>
          <cell r="O2039" t="str">
            <v>SUMATERA UTARA</v>
          </cell>
          <cell r="P2039">
            <v>0.792825</v>
          </cell>
          <cell r="Q2039">
            <v>97.765608999999998</v>
          </cell>
          <cell r="R2039" t="str">
            <v>R 01-Sumbagut</v>
          </cell>
          <cell r="S2039" t="str">
            <v>Area 1</v>
          </cell>
        </row>
        <row r="2040">
          <cell r="G2040" t="str">
            <v>UQM043</v>
          </cell>
          <cell r="H2040" t="str">
            <v>UQM043MT1</v>
          </cell>
          <cell r="I2040" t="str">
            <v>T-0101-1-UQM043</v>
          </cell>
          <cell r="J2040" t="str">
            <v>UQM043MM1_UZPJS3_UMBUNASI</v>
          </cell>
          <cell r="K2040" t="str">
            <v>UQM043MM1_UZPJS3_UMBUNASI_MT1</v>
          </cell>
          <cell r="L2040" t="str">
            <v>UMBUNASI</v>
          </cell>
          <cell r="M2040" t="str">
            <v>NIAS SELATAN</v>
          </cell>
          <cell r="N2040" t="str">
            <v>NIAS SELATAN</v>
          </cell>
          <cell r="O2040" t="str">
            <v>SUMATERA UTARA</v>
          </cell>
          <cell r="P2040">
            <v>0.90985799999999994</v>
          </cell>
          <cell r="Q2040">
            <v>97.750716999999995</v>
          </cell>
          <cell r="R2040" t="str">
            <v>R 01-Sumbagut</v>
          </cell>
          <cell r="S2040" t="str">
            <v>Area 1</v>
          </cell>
        </row>
        <row r="2041">
          <cell r="G2041" t="str">
            <v>UQM051</v>
          </cell>
          <cell r="H2041" t="str">
            <v>UQM051MT1</v>
          </cell>
          <cell r="I2041" t="str">
            <v>T-0101-1-UQM051</v>
          </cell>
          <cell r="J2041" t="str">
            <v>UQM051MM1_UZPJS3_OMBOLATA_AFULU</v>
          </cell>
          <cell r="K2041" t="str">
            <v>UQM051MM1_UZPJS3_OMBOLATA_AFULU_MT1</v>
          </cell>
          <cell r="L2041" t="str">
            <v>OMBOLATA AFULU</v>
          </cell>
          <cell r="M2041" t="str">
            <v>NIAS UTARA</v>
          </cell>
          <cell r="N2041" t="str">
            <v>NIAS UTARA</v>
          </cell>
          <cell r="O2041" t="str">
            <v>SUMATERA UTARA</v>
          </cell>
          <cell r="P2041">
            <v>1.283558</v>
          </cell>
          <cell r="Q2041">
            <v>97.210937000000001</v>
          </cell>
          <cell r="R2041" t="str">
            <v>R 01-Sumbagut</v>
          </cell>
          <cell r="S2041" t="str">
            <v>Area 1</v>
          </cell>
        </row>
        <row r="2042">
          <cell r="G2042" t="str">
            <v>UQM050</v>
          </cell>
          <cell r="H2042" t="str">
            <v>UQM050MT1</v>
          </cell>
          <cell r="I2042" t="str">
            <v>T-0101-1-UQM050</v>
          </cell>
          <cell r="J2042" t="str">
            <v>UQM050MM1_UZPJS3_IRAONO_LASE</v>
          </cell>
          <cell r="K2042" t="str">
            <v>UQM050MM1_UZPJS3_IRAONO_LASE_MT1</v>
          </cell>
          <cell r="L2042" t="str">
            <v>IRAONO LASE</v>
          </cell>
          <cell r="M2042" t="str">
            <v>NIAS UTARA</v>
          </cell>
          <cell r="N2042" t="str">
            <v>NIAS UTARA</v>
          </cell>
          <cell r="O2042" t="str">
            <v>SUMATERA UTARA</v>
          </cell>
          <cell r="P2042">
            <v>1.333672</v>
          </cell>
          <cell r="Q2042">
            <v>97.192755000000005</v>
          </cell>
          <cell r="R2042" t="str">
            <v>R 01-Sumbagut</v>
          </cell>
          <cell r="S2042" t="str">
            <v>Area 1</v>
          </cell>
        </row>
        <row r="2043">
          <cell r="G2043" t="str">
            <v>UQD914</v>
          </cell>
          <cell r="H2043" t="str">
            <v>UQD914MT1</v>
          </cell>
          <cell r="I2043" t="str">
            <v>T-0101-1-UQD914</v>
          </cell>
          <cell r="J2043" t="str">
            <v>UQD914MM1_UZPTD3_PAYA</v>
          </cell>
          <cell r="K2043" t="str">
            <v>UQD914MM1_UZPTD3_PAYA_MT1</v>
          </cell>
          <cell r="L2043" t="str">
            <v>PAYA</v>
          </cell>
          <cell r="M2043" t="str">
            <v>SABANG</v>
          </cell>
          <cell r="N2043" t="str">
            <v>SABANG</v>
          </cell>
          <cell r="O2043" t="str">
            <v>ACEH</v>
          </cell>
          <cell r="P2043" t="str">
            <v>5.789097°</v>
          </cell>
          <cell r="Q2043" t="str">
            <v>95.280114°</v>
          </cell>
          <cell r="R2043" t="str">
            <v>R 01-Sumbagut</v>
          </cell>
          <cell r="S2043" t="str">
            <v>Area 1</v>
          </cell>
        </row>
        <row r="2044">
          <cell r="G2044" t="str">
            <v>UQD916</v>
          </cell>
          <cell r="H2044" t="str">
            <v>UQD916MT1</v>
          </cell>
          <cell r="I2044" t="str">
            <v>T-0101-1-UQD916</v>
          </cell>
          <cell r="J2044" t="str">
            <v>UQD916MM1_UZPTD3_ALUE_RAYA</v>
          </cell>
          <cell r="K2044" t="str">
            <v>UQD916MM1_UZPTD3_ALUE_RAYA_MT1</v>
          </cell>
          <cell r="L2044" t="str">
            <v>ALUE RAYA</v>
          </cell>
          <cell r="M2044" t="str">
            <v>ACEH BESAR</v>
          </cell>
          <cell r="N2044" t="str">
            <v>ACEH BESAR</v>
          </cell>
          <cell r="O2044" t="str">
            <v>ACEH</v>
          </cell>
          <cell r="P2044">
            <v>5.7091159999999999</v>
          </cell>
          <cell r="Q2044">
            <v>95.054184000000006</v>
          </cell>
          <cell r="R2044" t="str">
            <v>R 01-Sumbagut</v>
          </cell>
          <cell r="S2044" t="str">
            <v>Area 1</v>
          </cell>
        </row>
        <row r="2045">
          <cell r="G2045" t="str">
            <v>UQT076</v>
          </cell>
          <cell r="H2045" t="str">
            <v>UQT076MT1</v>
          </cell>
          <cell r="I2045" t="str">
            <v>T-0110-1-UQT076</v>
          </cell>
          <cell r="J2045" t="str">
            <v>UQT076MM1_UZLTD3_SELAUT</v>
          </cell>
          <cell r="K2045" t="str">
            <v>UQT076MM1_UZLTD3_SELAUT_MT1</v>
          </cell>
          <cell r="L2045" t="str">
            <v>SELAUT</v>
          </cell>
          <cell r="M2045" t="str">
            <v>NATUNA</v>
          </cell>
          <cell r="N2045" t="str">
            <v>NATUNA</v>
          </cell>
          <cell r="O2045" t="str">
            <v>KEPULAUAN RIAU</v>
          </cell>
          <cell r="P2045" t="str">
            <v>3.887122°</v>
          </cell>
          <cell r="Q2045" t="str">
            <v>107.915031°</v>
          </cell>
          <cell r="R2045" t="str">
            <v>R 10-Sumbagteng</v>
          </cell>
          <cell r="S2045" t="str">
            <v>Area 1</v>
          </cell>
        </row>
        <row r="2046">
          <cell r="G2046" t="str">
            <v>UQT077</v>
          </cell>
          <cell r="H2046" t="str">
            <v>UQT077MT1</v>
          </cell>
          <cell r="I2046" t="str">
            <v>T-0110-1-UQT077</v>
          </cell>
          <cell r="J2046" t="str">
            <v>UQT077MM1_UZLTD3_SELUAN_BARAT</v>
          </cell>
          <cell r="K2046" t="str">
            <v>UQT077MM1_UZLTD3_SELUAN_BARAT_MT1</v>
          </cell>
          <cell r="L2046" t="str">
            <v>SELUAN BARAT</v>
          </cell>
          <cell r="M2046" t="str">
            <v>NATUNA</v>
          </cell>
          <cell r="N2046" t="str">
            <v>NATUNA</v>
          </cell>
          <cell r="O2046" t="str">
            <v>KEPULAUAN RIAU</v>
          </cell>
          <cell r="P2046" t="str">
            <v>4.121619°</v>
          </cell>
          <cell r="Q2046" t="str">
            <v>107.847108°</v>
          </cell>
          <cell r="R2046" t="str">
            <v>R 10-Sumbagteng</v>
          </cell>
          <cell r="S2046" t="str">
            <v>Area 1</v>
          </cell>
        </row>
        <row r="2047">
          <cell r="G2047" t="str">
            <v>UQT080</v>
          </cell>
          <cell r="H2047" t="str">
            <v>UQT080MT1</v>
          </cell>
          <cell r="I2047" t="str">
            <v>T-0110-1-UQT080</v>
          </cell>
          <cell r="J2047" t="str">
            <v>UQT080MM1_UZLTD3_SEDANAU_TIMUR</v>
          </cell>
          <cell r="K2047" t="str">
            <v>UQT080MM1_UZLTD3_SEDANAU_TIMUR_MT1</v>
          </cell>
          <cell r="L2047" t="str">
            <v>SEDANAU TIMUR</v>
          </cell>
          <cell r="M2047" t="str">
            <v>NATUNA</v>
          </cell>
          <cell r="N2047" t="str">
            <v>NATUNA</v>
          </cell>
          <cell r="O2047" t="str">
            <v>KEPULAUAN RIAU</v>
          </cell>
          <cell r="P2047" t="str">
            <v>3.810999°</v>
          </cell>
          <cell r="Q2047" t="str">
            <v>108.189146°</v>
          </cell>
          <cell r="R2047" t="str">
            <v>R 10-Sumbagteng</v>
          </cell>
          <cell r="S2047" t="str">
            <v>Area 1</v>
          </cell>
        </row>
        <row r="2048">
          <cell r="G2048" t="str">
            <v>UQH812</v>
          </cell>
          <cell r="H2048" t="str">
            <v>UQH812MT1</v>
          </cell>
          <cell r="I2048" t="str">
            <v>T-0110-1-UQH812</v>
          </cell>
          <cell r="J2048" t="str">
            <v>UQH812MM1_UZLTD3_BETAET</v>
          </cell>
          <cell r="K2048" t="str">
            <v>UQH812MM1_UZLTD3_BETAET_MT1</v>
          </cell>
          <cell r="L2048" t="str">
            <v>BETAET</v>
          </cell>
          <cell r="M2048" t="str">
            <v>KEPULAUAN MENTAWAI</v>
          </cell>
          <cell r="N2048" t="str">
            <v>KEPULAUAN MENTAWAI</v>
          </cell>
          <cell r="O2048" t="str">
            <v>SUMATERA BARAT</v>
          </cell>
          <cell r="P2048">
            <v>-1.2783709999999999</v>
          </cell>
          <cell r="Q2048">
            <v>98.643561000000005</v>
          </cell>
          <cell r="R2048" t="str">
            <v>R 10-Sumbagteng</v>
          </cell>
          <cell r="S2048" t="str">
            <v>Area 1</v>
          </cell>
        </row>
        <row r="2049">
          <cell r="G2049" t="str">
            <v>UQH814</v>
          </cell>
          <cell r="H2049" t="str">
            <v>UQH814MT1</v>
          </cell>
          <cell r="I2049" t="str">
            <v>T-0110-1-UQH814</v>
          </cell>
          <cell r="J2049" t="str">
            <v>UQH814MM1_UZLTD3_PASAKIAT_TAILEULEU</v>
          </cell>
          <cell r="K2049" t="str">
            <v>UQH814MM1_UZLTD3_PASAKIAT_TAILEULEU_MT1</v>
          </cell>
          <cell r="L2049" t="str">
            <v>PASAKIAT TAILEULEU</v>
          </cell>
          <cell r="M2049" t="str">
            <v>KEPULAUAN MENTAWAI</v>
          </cell>
          <cell r="N2049" t="str">
            <v>KEPULAUAN MENTAWAI</v>
          </cell>
          <cell r="O2049" t="str">
            <v>SUMATERA BARAT</v>
          </cell>
          <cell r="P2049" t="str">
            <v>-1.798812°</v>
          </cell>
          <cell r="Q2049" t="str">
            <v>99.140091°</v>
          </cell>
          <cell r="R2049" t="str">
            <v>R 10-Sumbagteng</v>
          </cell>
          <cell r="S2049" t="str">
            <v>Area 1</v>
          </cell>
        </row>
        <row r="2050">
          <cell r="G2050" t="str">
            <v>UQH816</v>
          </cell>
          <cell r="H2050" t="str">
            <v>UQH816MT1</v>
          </cell>
          <cell r="I2050" t="str">
            <v>T-0110-1-UQH816</v>
          </cell>
          <cell r="J2050" t="str">
            <v>UQH816MM1_UZLTD3_SAUMANGANYA</v>
          </cell>
          <cell r="K2050" t="str">
            <v>UQH816MM1_UZLTD3_SAUMANGANYA_MT1</v>
          </cell>
          <cell r="L2050" t="str">
            <v>SAUMANGANYA</v>
          </cell>
          <cell r="M2050" t="str">
            <v>KEPULAUAN MENTAWAI</v>
          </cell>
          <cell r="N2050" t="str">
            <v>KEPULAUAN MENTAWAI</v>
          </cell>
          <cell r="O2050" t="str">
            <v>SUMATERA BARAT</v>
          </cell>
          <cell r="P2050">
            <v>-2.6148989999999999</v>
          </cell>
          <cell r="Q2050">
            <v>100.102734</v>
          </cell>
          <cell r="R2050" t="str">
            <v>R 10-Sumbagteng</v>
          </cell>
          <cell r="S2050" t="str">
            <v>Area 1</v>
          </cell>
        </row>
        <row r="2051">
          <cell r="G2051" t="str">
            <v>UQH818</v>
          </cell>
          <cell r="H2051" t="str">
            <v>UQH818MT1</v>
          </cell>
          <cell r="I2051" t="str">
            <v>T-0110-1-UQH818</v>
          </cell>
          <cell r="J2051" t="str">
            <v>UQH818MM1_UZLTD3_GOISOOINAN208</v>
          </cell>
          <cell r="K2051" t="str">
            <v>UQH818MM1_UZLTD3_GOISOOINAN208_MT1</v>
          </cell>
          <cell r="L2051" t="str">
            <v>GOISOOINAN 208</v>
          </cell>
          <cell r="M2051" t="str">
            <v>KEPULAUAN MENTAWAI</v>
          </cell>
          <cell r="N2051" t="str">
            <v>KEPULAUAN MENTAWAI</v>
          </cell>
          <cell r="O2051" t="str">
            <v>SUMATERA BARAT</v>
          </cell>
          <cell r="P2051" t="str">
            <v xml:space="preserve"> -2.094978°</v>
          </cell>
          <cell r="Q2051" t="str">
            <v xml:space="preserve"> 99.688736°</v>
          </cell>
          <cell r="R2051" t="str">
            <v>R 10-Sumbagteng</v>
          </cell>
          <cell r="S2051" t="str">
            <v>Area 1</v>
          </cell>
        </row>
        <row r="2052">
          <cell r="G2052" t="str">
            <v>UQH819</v>
          </cell>
          <cell r="H2052" t="str">
            <v>UQH819MT1</v>
          </cell>
          <cell r="I2052" t="str">
            <v>T-0110-1-UQH819</v>
          </cell>
          <cell r="J2052" t="str">
            <v>UQH819MM1_UZLTD3_BOSUA</v>
          </cell>
          <cell r="K2052" t="str">
            <v>UQH819MM1_UZLTD3_BOSUA_MT1</v>
          </cell>
          <cell r="L2052" t="str">
            <v>BOSUA</v>
          </cell>
          <cell r="M2052" t="str">
            <v>KEPULAUAN MENTAWAI</v>
          </cell>
          <cell r="N2052" t="str">
            <v>KEPULAUAN MENTAWAI</v>
          </cell>
          <cell r="O2052" t="str">
            <v>SUMATERA BARAT</v>
          </cell>
          <cell r="P2052" t="str">
            <v xml:space="preserve"> -2.362653°</v>
          </cell>
          <cell r="Q2052" t="str">
            <v xml:space="preserve"> 99.841372°</v>
          </cell>
          <cell r="R2052" t="str">
            <v>R 10-Sumbagteng</v>
          </cell>
          <cell r="S2052" t="str">
            <v>Area 1</v>
          </cell>
        </row>
        <row r="2053">
          <cell r="G2053" t="str">
            <v>UQM057</v>
          </cell>
          <cell r="H2053" t="str">
            <v>UQM057MT1</v>
          </cell>
          <cell r="I2053" t="str">
            <v>T-0101-1-UQM057</v>
          </cell>
          <cell r="J2053" t="str">
            <v>UQM057MM1_UZLTD3_AFULU</v>
          </cell>
          <cell r="K2053" t="str">
            <v>UQM057MM1_UZLTD3_AFULU_MT1</v>
          </cell>
          <cell r="L2053" t="str">
            <v>AFULU</v>
          </cell>
          <cell r="M2053" t="str">
            <v>NIAS</v>
          </cell>
          <cell r="N2053" t="str">
            <v>NIAS</v>
          </cell>
          <cell r="O2053" t="str">
            <v>SUMATERA UTARA</v>
          </cell>
          <cell r="P2053">
            <v>1.2084090000000001</v>
          </cell>
          <cell r="Q2053">
            <v>97.098376000000002</v>
          </cell>
          <cell r="R2053" t="str">
            <v>R 01-Sumbagut</v>
          </cell>
          <cell r="S2053" t="str">
            <v>Area 1</v>
          </cell>
        </row>
        <row r="2054">
          <cell r="G2054" t="str">
            <v>UQM019</v>
          </cell>
          <cell r="H2054" t="str">
            <v>UQM019MT1</v>
          </cell>
          <cell r="I2054" t="str">
            <v>T-0101-1-UQM019</v>
          </cell>
          <cell r="J2054" t="str">
            <v>UQM019MM1_UZLTD3_BAWASOA</v>
          </cell>
          <cell r="K2054" t="str">
            <v>UQM019MM1_UZLTD3_BAWASOA_MT1</v>
          </cell>
          <cell r="L2054" t="str">
            <v>BAWASOA</v>
          </cell>
          <cell r="M2054" t="str">
            <v>NIAS BARAT</v>
          </cell>
          <cell r="N2054" t="str">
            <v>NIAS BARAT</v>
          </cell>
          <cell r="O2054" t="str">
            <v>SUMATERA UTARA</v>
          </cell>
          <cell r="P2054">
            <v>0.81763359999999996</v>
          </cell>
          <cell r="Q2054">
            <v>97.351867100000007</v>
          </cell>
          <cell r="R2054" t="str">
            <v>R 01-Sumbagut</v>
          </cell>
          <cell r="S2054" t="str">
            <v>Area 1</v>
          </cell>
        </row>
        <row r="2055">
          <cell r="G2055" t="str">
            <v>UQM022</v>
          </cell>
          <cell r="H2055" t="str">
            <v>UQM022MT1</v>
          </cell>
          <cell r="I2055" t="str">
            <v>T-0101-1-UQM022</v>
          </cell>
          <cell r="J2055" t="str">
            <v>UQM022MM1_UZLTD3_BALEWANDATE</v>
          </cell>
          <cell r="K2055" t="str">
            <v>UQM022MM1_UZLTD3_BALEWANDATE_MT1</v>
          </cell>
          <cell r="L2055" t="str">
            <v>BALEWANDATE</v>
          </cell>
          <cell r="M2055" t="str">
            <v>NIAS BARAT</v>
          </cell>
          <cell r="N2055" t="str">
            <v>NIAS BARAT</v>
          </cell>
          <cell r="O2055" t="str">
            <v>SUMATERA UTARA</v>
          </cell>
          <cell r="P2055">
            <v>0.86919299999999999</v>
          </cell>
          <cell r="Q2055">
            <v>97.346785999999994</v>
          </cell>
          <cell r="R2055" t="str">
            <v>R 01-Sumbagut</v>
          </cell>
          <cell r="S2055" t="str">
            <v>Area 1</v>
          </cell>
        </row>
        <row r="2056">
          <cell r="G2056" t="str">
            <v>UQM059</v>
          </cell>
          <cell r="H2056" t="str">
            <v>UQM059MT1</v>
          </cell>
          <cell r="I2056" t="str">
            <v>T-0101-1-UQM059</v>
          </cell>
          <cell r="J2056" t="str">
            <v>UQM059MM1_UZLTD3_BALE_BALE</v>
          </cell>
          <cell r="K2056" t="str">
            <v>UQM059MM1_UZLTD3_BALE_BALE_MT1</v>
          </cell>
          <cell r="L2056" t="str">
            <v>BALE BALE</v>
          </cell>
          <cell r="M2056" t="str">
            <v>NIAS SELATAN</v>
          </cell>
          <cell r="N2056" t="str">
            <v>NIAS SELATAN</v>
          </cell>
          <cell r="O2056" t="str">
            <v>SUMATERA UTARA</v>
          </cell>
          <cell r="P2056" t="str">
            <v>0.003864°</v>
          </cell>
          <cell r="Q2056" t="str">
            <v>98.391294°</v>
          </cell>
          <cell r="R2056" t="str">
            <v>R 01-Sumbagut</v>
          </cell>
          <cell r="S2056" t="str">
            <v>Area 1</v>
          </cell>
        </row>
        <row r="2057">
          <cell r="G2057" t="str">
            <v>UQM060</v>
          </cell>
          <cell r="H2057" t="str">
            <v>UQM060MT1</v>
          </cell>
          <cell r="I2057" t="str">
            <v>T-0101-1-UQM060</v>
          </cell>
          <cell r="J2057" t="str">
            <v>UQM060MM1_UZLTD3_HILIANOM_BASELA</v>
          </cell>
          <cell r="K2057" t="str">
            <v>UQM060MM1_UZLTD3_HILIANOM_BASELA_MT1</v>
          </cell>
          <cell r="L2057" t="str">
            <v>HILIANOM BASELA</v>
          </cell>
          <cell r="M2057" t="str">
            <v>NIAS SELATAN</v>
          </cell>
          <cell r="N2057" t="str">
            <v>NIAS SELATAN</v>
          </cell>
          <cell r="O2057" t="str">
            <v>SUMATERA UTARA</v>
          </cell>
          <cell r="P2057">
            <v>-0.47886099999999998</v>
          </cell>
          <cell r="Q2057">
            <v>98.507441</v>
          </cell>
          <cell r="R2057" t="str">
            <v>R 01-Sumbagut</v>
          </cell>
          <cell r="S2057" t="str">
            <v>Area 1</v>
          </cell>
        </row>
        <row r="2058">
          <cell r="G2058" t="str">
            <v>UQM063</v>
          </cell>
          <cell r="H2058" t="str">
            <v>UQM063MT1</v>
          </cell>
          <cell r="I2058" t="str">
            <v>T-0101-1-UQM063</v>
          </cell>
          <cell r="J2058" t="str">
            <v>UQM063MM1_UZLTD3_LABUHAN_HIU</v>
          </cell>
          <cell r="K2058" t="str">
            <v>UQM063MM1_UZLTD3_LABUHAN_HIU_MT1</v>
          </cell>
          <cell r="L2058" t="str">
            <v>LABUHAN HIU</v>
          </cell>
          <cell r="M2058" t="str">
            <v>NIAS SELATAN</v>
          </cell>
          <cell r="N2058" t="str">
            <v>NIAS SELATAN</v>
          </cell>
          <cell r="O2058" t="str">
            <v>SUMATERA UTARA</v>
          </cell>
          <cell r="P2058" t="str">
            <v>0.077392°</v>
          </cell>
          <cell r="Q2058" t="str">
            <v>98.694125°</v>
          </cell>
          <cell r="R2058" t="str">
            <v>R 01-Sumbagut</v>
          </cell>
          <cell r="S2058" t="str">
            <v>Area 1</v>
          </cell>
        </row>
        <row r="2059">
          <cell r="G2059" t="str">
            <v>UQM065</v>
          </cell>
          <cell r="H2059" t="str">
            <v>UQM065MT1</v>
          </cell>
          <cell r="I2059" t="str">
            <v>T-0101-1-UQM065</v>
          </cell>
          <cell r="J2059" t="str">
            <v>UQM065MM1_UZLTD3_BAWOSITORA</v>
          </cell>
          <cell r="K2059" t="str">
            <v>UQM065MM1_UZLTD3_BAWOSITORA_MT1</v>
          </cell>
          <cell r="L2059" t="str">
            <v>BAWOSITORA</v>
          </cell>
          <cell r="M2059" t="str">
            <v>NIAS SELATAN</v>
          </cell>
          <cell r="N2059" t="str">
            <v>NIAS SELATAN</v>
          </cell>
          <cell r="O2059" t="str">
            <v>SUMATERA UTARA</v>
          </cell>
          <cell r="P2059">
            <v>-0.10834299999999999</v>
          </cell>
          <cell r="Q2059">
            <v>98.198998000000003</v>
          </cell>
          <cell r="R2059" t="str">
            <v>R 01-Sumbagut</v>
          </cell>
          <cell r="S2059" t="str">
            <v>Area 1</v>
          </cell>
        </row>
        <row r="2060">
          <cell r="G2060" t="str">
            <v>UQM069</v>
          </cell>
          <cell r="H2060" t="str">
            <v>UQM069MT1</v>
          </cell>
          <cell r="I2060" t="str">
            <v>T-0101-1-UQM069</v>
          </cell>
          <cell r="J2060" t="str">
            <v>UQM069MM1_UZLTD3_GOBO_BARU</v>
          </cell>
          <cell r="K2060" t="str">
            <v>UQM069MM1_UZLTD3_GOBO_BARU_MT1</v>
          </cell>
          <cell r="L2060" t="str">
            <v>GOBO BARU</v>
          </cell>
          <cell r="M2060" t="str">
            <v>NIAS SELATAN</v>
          </cell>
          <cell r="N2060" t="str">
            <v>NIAS SELATAN</v>
          </cell>
          <cell r="O2060" t="str">
            <v>SUMATERA UTARA</v>
          </cell>
          <cell r="P2060" t="str">
            <v>-0.081624°</v>
          </cell>
          <cell r="Q2060" t="str">
            <v>97.857651°</v>
          </cell>
          <cell r="R2060" t="str">
            <v>R 01-Sumbagut</v>
          </cell>
          <cell r="S2060" t="str">
            <v>Area 1</v>
          </cell>
        </row>
        <row r="2061">
          <cell r="G2061" t="str">
            <v>UQM062</v>
          </cell>
          <cell r="H2061" t="str">
            <v>UQM062MT1</v>
          </cell>
          <cell r="I2061" t="str">
            <v>T-0101-1-UQM062</v>
          </cell>
          <cell r="J2061" t="str">
            <v>UQM062MM1_UZLTD3_BARINGIN</v>
          </cell>
          <cell r="K2061" t="str">
            <v>UQM062MM1_UZLTD3_BARINGIN_MT1</v>
          </cell>
          <cell r="L2061" t="str">
            <v>BARINGIN</v>
          </cell>
          <cell r="M2061" t="str">
            <v>TAPANULI TENGAH</v>
          </cell>
          <cell r="N2061" t="str">
            <v>TAPANULI TENGAH</v>
          </cell>
          <cell r="O2061" t="str">
            <v>SUMATERA UTARA</v>
          </cell>
          <cell r="P2061" t="str">
            <v>2.044194°</v>
          </cell>
          <cell r="Q2061" t="str">
            <v>98.570528°</v>
          </cell>
          <cell r="R2061" t="str">
            <v>R 01-Sumbagut</v>
          </cell>
          <cell r="S2061" t="str">
            <v>Area 1</v>
          </cell>
        </row>
        <row r="2062">
          <cell r="G2062" t="str">
            <v>UQM064</v>
          </cell>
          <cell r="H2062" t="str">
            <v>UQM064MT1</v>
          </cell>
          <cell r="I2062" t="str">
            <v>T-0101-1-UQM064</v>
          </cell>
          <cell r="J2062" t="str">
            <v>UQM064MM1_UZLTD3_AEK_BONTAR</v>
          </cell>
          <cell r="K2062" t="str">
            <v>UQM064MM1_UZLTD3_AEK_BONTAR_MT1</v>
          </cell>
          <cell r="L2062" t="str">
            <v>AEK BONTAR</v>
          </cell>
          <cell r="M2062" t="str">
            <v>TAPANULI TENGAH</v>
          </cell>
          <cell r="N2062" t="str">
            <v>TAPANULI TENGAH</v>
          </cell>
          <cell r="O2062" t="str">
            <v>SUMATERA UTARA</v>
          </cell>
          <cell r="P2062" t="str">
            <v>1.659127°</v>
          </cell>
          <cell r="Q2062" t="str">
            <v>98.934400°</v>
          </cell>
          <cell r="R2062" t="str">
            <v>R 01-Sumbagut</v>
          </cell>
          <cell r="S2062" t="str">
            <v>Area 1</v>
          </cell>
        </row>
        <row r="2063">
          <cell r="G2063" t="str">
            <v>UQM067</v>
          </cell>
          <cell r="H2063" t="str">
            <v>UQM067MT1</v>
          </cell>
          <cell r="I2063" t="str">
            <v>T-0101-1-UQM067</v>
          </cell>
          <cell r="J2063" t="str">
            <v>UQM067MM1_UZLTD3_SIDALING</v>
          </cell>
          <cell r="K2063" t="str">
            <v>UQM067MM1_UZLTD3_SIDALING_MT1</v>
          </cell>
          <cell r="L2063" t="str">
            <v>SIDALING</v>
          </cell>
          <cell r="M2063" t="str">
            <v>TAPANULI TENGAH</v>
          </cell>
          <cell r="N2063" t="str">
            <v>TAPANULI TENGAH</v>
          </cell>
          <cell r="O2063" t="str">
            <v>SUMATERA UTARA</v>
          </cell>
          <cell r="P2063">
            <v>2.0050940000000002</v>
          </cell>
          <cell r="Q2063">
            <v>98.609894999999995</v>
          </cell>
          <cell r="R2063" t="str">
            <v>R 01-Sumbagut</v>
          </cell>
          <cell r="S2063" t="str">
            <v>Area 1</v>
          </cell>
        </row>
        <row r="2064">
          <cell r="G2064" t="str">
            <v>UQU799</v>
          </cell>
          <cell r="H2064" t="str">
            <v>UQU799MT1</v>
          </cell>
          <cell r="I2064" t="str">
            <v>T-0102-1-UQU799</v>
          </cell>
          <cell r="J2064" t="str">
            <v>UQU799MM1_UZLTD3_KARANG_BUAH</v>
          </cell>
          <cell r="K2064" t="str">
            <v>UQU799MM1_UZLTD3_KARANG_BUAH_MT1</v>
          </cell>
          <cell r="L2064" t="str">
            <v>KARANG BUAH</v>
          </cell>
          <cell r="M2064" t="str">
            <v>TANGGAMUS</v>
          </cell>
          <cell r="N2064" t="str">
            <v>TANGGAMUS</v>
          </cell>
          <cell r="O2064" t="str">
            <v>LAMPUNG</v>
          </cell>
          <cell r="P2064">
            <v>-5.7876120000000002</v>
          </cell>
          <cell r="Q2064">
            <v>104.793896</v>
          </cell>
          <cell r="R2064" t="str">
            <v>R 02-Sumbagsel</v>
          </cell>
          <cell r="S2064" t="str">
            <v>Area 1</v>
          </cell>
        </row>
        <row r="2065">
          <cell r="G2065" t="str">
            <v>UQD918</v>
          </cell>
          <cell r="H2065" t="str">
            <v>UQD918MT1</v>
          </cell>
          <cell r="I2065" t="str">
            <v>T-0101-1-UQD918</v>
          </cell>
          <cell r="J2065" t="str">
            <v>UQD918MM1_UZLTD3_LATALING</v>
          </cell>
          <cell r="K2065" t="str">
            <v>UQD918MM1_UZLTD3_LATALING_MT1</v>
          </cell>
          <cell r="L2065" t="str">
            <v>LATALING</v>
          </cell>
          <cell r="M2065" t="str">
            <v>SIMEULEU</v>
          </cell>
          <cell r="N2065" t="str">
            <v>SIMEULEU</v>
          </cell>
          <cell r="O2065" t="str">
            <v>ACEH</v>
          </cell>
          <cell r="P2065" t="str">
            <v>2.466061°</v>
          </cell>
          <cell r="Q2065" t="str">
            <v>96.449147°</v>
          </cell>
          <cell r="R2065" t="str">
            <v>R 01-Sumbagut</v>
          </cell>
          <cell r="S2065" t="str">
            <v>Area 1</v>
          </cell>
        </row>
        <row r="2066">
          <cell r="G2066" t="str">
            <v>UQD912</v>
          </cell>
          <cell r="H2066" t="str">
            <v>UQD912MT1</v>
          </cell>
          <cell r="I2066" t="str">
            <v>T-0101-1-UQD912</v>
          </cell>
          <cell r="J2066" t="str">
            <v>UQD912MM1_UZLTD3_UJUNG_SIALIT</v>
          </cell>
          <cell r="K2066" t="str">
            <v>UQD912MM1_UZLTD3_UJUNG_SIALIT_MT1</v>
          </cell>
          <cell r="L2066" t="str">
            <v>UJUNG SIALIT</v>
          </cell>
          <cell r="M2066" t="str">
            <v>ACEH SINGKIL</v>
          </cell>
          <cell r="N2066" t="str">
            <v>ACEH SINGKIL</v>
          </cell>
          <cell r="O2066" t="str">
            <v>ACEH</v>
          </cell>
          <cell r="P2066" t="str">
            <v>2.221643°</v>
          </cell>
          <cell r="Q2066" t="str">
            <v>97.279754°</v>
          </cell>
          <cell r="R2066" t="str">
            <v>R 01-Sumbagut</v>
          </cell>
          <cell r="S2066" t="str">
            <v>Area 1</v>
          </cell>
        </row>
        <row r="2067">
          <cell r="G2067" t="str">
            <v>UQP007</v>
          </cell>
          <cell r="H2067" t="str">
            <v>UQP007MT1</v>
          </cell>
          <cell r="I2067" t="str">
            <v>T-0102-1-UQP007</v>
          </cell>
          <cell r="J2067" t="str">
            <v>UQP007MM1_UZLTD3_KAANA</v>
          </cell>
          <cell r="K2067" t="str">
            <v>UQP007MM1_UZLTD3_KAANA_MT1</v>
          </cell>
          <cell r="L2067" t="str">
            <v>KAANA</v>
          </cell>
          <cell r="M2067" t="str">
            <v>BENGKULU UTARA</v>
          </cell>
          <cell r="N2067" t="str">
            <v>BENGKULU UTARA</v>
          </cell>
          <cell r="O2067" t="str">
            <v>BENGKULU</v>
          </cell>
          <cell r="P2067">
            <v>-5.4061490000000001</v>
          </cell>
          <cell r="Q2067">
            <v>102.35755399999999</v>
          </cell>
          <cell r="R2067" t="str">
            <v>R 02-Sumbagsel</v>
          </cell>
          <cell r="S2067" t="str">
            <v>Area 1</v>
          </cell>
        </row>
        <row r="2068">
          <cell r="G2068" t="str">
            <v>UQP008</v>
          </cell>
          <cell r="H2068" t="str">
            <v>UQP008MT1</v>
          </cell>
          <cell r="I2068" t="str">
            <v>T-0102-1-UQP008</v>
          </cell>
          <cell r="J2068" t="str">
            <v>UQP008MM1_UZLTD3_BANJARSARI</v>
          </cell>
          <cell r="K2068" t="str">
            <v>UQP008MM1_UZLTD3_BANJARSARI_MT1</v>
          </cell>
          <cell r="L2068" t="str">
            <v>BANJARSARI</v>
          </cell>
          <cell r="M2068" t="str">
            <v>BENGKULU UTARA</v>
          </cell>
          <cell r="N2068" t="str">
            <v>BENGKULU UTARA</v>
          </cell>
          <cell r="O2068" t="str">
            <v>BENGKULU</v>
          </cell>
          <cell r="P2068">
            <v>-5.3016399999999999</v>
          </cell>
          <cell r="Q2068">
            <v>102.15848</v>
          </cell>
          <cell r="R2068" t="str">
            <v>R 02-Sumbagsel</v>
          </cell>
          <cell r="S2068" t="str">
            <v>Area 1</v>
          </cell>
        </row>
        <row r="2069">
          <cell r="G2069" t="str">
            <v>UQT043</v>
          </cell>
          <cell r="H2069" t="str">
            <v>UQT043MT1</v>
          </cell>
          <cell r="I2069" t="str">
            <v>T-0110-1-UQT043</v>
          </cell>
          <cell r="J2069" t="str">
            <v>UQT043MM1_UZLTD3_AIR_SAGA</v>
          </cell>
          <cell r="K2069" t="str">
            <v>UQT043MM1_UZLTD3_AIR_SAGA_MT1</v>
          </cell>
          <cell r="L2069" t="str">
            <v>AIR SAGA</v>
          </cell>
          <cell r="M2069" t="str">
            <v>BATAM</v>
          </cell>
          <cell r="N2069" t="str">
            <v>BATAM</v>
          </cell>
          <cell r="O2069" t="str">
            <v>KEPULAUAN RIAU</v>
          </cell>
          <cell r="P2069" t="str">
            <v>0.554015°</v>
          </cell>
          <cell r="Q2069" t="str">
            <v>104.224611°</v>
          </cell>
          <cell r="R2069" t="str">
            <v>R 10-Sumbagteng</v>
          </cell>
          <cell r="S2069" t="str">
            <v>Area 1</v>
          </cell>
        </row>
        <row r="2070">
          <cell r="G2070" t="str">
            <v>UQT078</v>
          </cell>
          <cell r="H2070" t="str">
            <v>UQT078MT1</v>
          </cell>
          <cell r="I2070" t="str">
            <v>T-0110-1-UQT078</v>
          </cell>
          <cell r="J2070" t="str">
            <v>UQT078MM1_UZLTD3_PULAU_PINANG</v>
          </cell>
          <cell r="K2070" t="str">
            <v>UQT078MM1_UZLTD3_PULAU_PINANG_MT1</v>
          </cell>
          <cell r="L2070" t="str">
            <v>PULAU PINANG</v>
          </cell>
          <cell r="M2070" t="str">
            <v>BINTAN</v>
          </cell>
          <cell r="N2070" t="str">
            <v>BINTAN</v>
          </cell>
          <cell r="O2070" t="str">
            <v>KEPULAUAN RIAU</v>
          </cell>
          <cell r="P2070" t="str">
            <v>0.608222°</v>
          </cell>
          <cell r="Q2070" t="str">
            <v>106.981139°</v>
          </cell>
          <cell r="R2070" t="str">
            <v>R 10-Sumbagteng</v>
          </cell>
          <cell r="S2070" t="str">
            <v>Area 1</v>
          </cell>
        </row>
        <row r="2071">
          <cell r="G2071" t="str">
            <v>UQT079</v>
          </cell>
          <cell r="H2071" t="str">
            <v>UQT079MT1</v>
          </cell>
          <cell r="I2071" t="str">
            <v>T-0110-1-UQT079</v>
          </cell>
          <cell r="J2071" t="str">
            <v>UQT079MM1_UZLTD3_MENTEBUNG</v>
          </cell>
          <cell r="K2071" t="str">
            <v>UQT079MM1_UZLTD3_MENTEBUNG_MT1</v>
          </cell>
          <cell r="L2071" t="str">
            <v>MENTEBUNG</v>
          </cell>
          <cell r="M2071" t="str">
            <v>BINTAN</v>
          </cell>
          <cell r="N2071" t="str">
            <v>BINTAN</v>
          </cell>
          <cell r="O2071" t="str">
            <v>KEPULAUAN RIAU</v>
          </cell>
          <cell r="P2071" t="str">
            <v>0.584861°</v>
          </cell>
          <cell r="Q2071" t="str">
            <v>107.129556°</v>
          </cell>
          <cell r="R2071" t="str">
            <v>R 10-Sumbagteng</v>
          </cell>
          <cell r="S2071" t="str">
            <v>Area 1</v>
          </cell>
        </row>
        <row r="2072">
          <cell r="G2072" t="str">
            <v>UQT048</v>
          </cell>
          <cell r="H2072" t="str">
            <v>UQT048MT1</v>
          </cell>
          <cell r="I2072" t="str">
            <v>T-0110-1-UQT048</v>
          </cell>
          <cell r="J2072" t="str">
            <v>UQT048MM1_UZLTD3_LINGAI</v>
          </cell>
          <cell r="K2072" t="str">
            <v>UQT048MM1_UZLTD3_LINGAI_MT1</v>
          </cell>
          <cell r="L2072" t="str">
            <v>LINGAI</v>
          </cell>
          <cell r="M2072" t="str">
            <v>KEPULAUAN ANAMBAS</v>
          </cell>
          <cell r="N2072" t="str">
            <v>KEPULAUAN ANAMBAS</v>
          </cell>
          <cell r="O2072" t="str">
            <v>KEPULAUAN RIAU</v>
          </cell>
          <cell r="P2072">
            <v>3.1150000000000002</v>
          </cell>
          <cell r="Q2072">
            <v>106.11361100000001</v>
          </cell>
          <cell r="R2072" t="str">
            <v>R 10-Sumbagteng</v>
          </cell>
          <cell r="S2072" t="str">
            <v>Area 1</v>
          </cell>
        </row>
        <row r="2073">
          <cell r="G2073" t="str">
            <v>UQT050</v>
          </cell>
          <cell r="H2073" t="str">
            <v>UQT050MT1</v>
          </cell>
          <cell r="I2073" t="str">
            <v>T-0110-1-UQT050</v>
          </cell>
          <cell r="J2073" t="str">
            <v>UQT050MM1_UZLTD3_PIASAN</v>
          </cell>
          <cell r="K2073" t="str">
            <v>UQT050MM1_UZLTD3_PIASAN_MT1</v>
          </cell>
          <cell r="L2073" t="str">
            <v>PIASAN</v>
          </cell>
          <cell r="M2073" t="str">
            <v>KEPULAUAN ANAMBAS</v>
          </cell>
          <cell r="N2073" t="str">
            <v>KEPULAUAN ANAMBAS</v>
          </cell>
          <cell r="O2073" t="str">
            <v>KEPULAUAN RIAU</v>
          </cell>
          <cell r="P2073" t="str">
            <v>3.299395°</v>
          </cell>
          <cell r="Q2073" t="str">
            <v>106.217344°</v>
          </cell>
          <cell r="R2073" t="str">
            <v>R 10-Sumbagteng</v>
          </cell>
          <cell r="S2073" t="str">
            <v>Area 1</v>
          </cell>
        </row>
        <row r="2074">
          <cell r="G2074" t="str">
            <v>UQT051</v>
          </cell>
          <cell r="H2074" t="str">
            <v>UQT051MT1</v>
          </cell>
          <cell r="I2074" t="str">
            <v>T-0110-1-UQT051</v>
          </cell>
          <cell r="J2074" t="str">
            <v>UQT051MM1_UZLTD3_AIR_BIRU</v>
          </cell>
          <cell r="K2074" t="str">
            <v>UQT051MM1_UZLTD3_AIR_BIRU_MT1</v>
          </cell>
          <cell r="L2074" t="str">
            <v>Air Biru</v>
          </cell>
          <cell r="M2074" t="str">
            <v>KEPULAUAN ANAMBAS</v>
          </cell>
          <cell r="N2074" t="str">
            <v>KEPULAUAN ANAMBAS</v>
          </cell>
          <cell r="O2074" t="str">
            <v>KEPULAUAN RIAU</v>
          </cell>
          <cell r="P2074">
            <v>2.9110969999999998</v>
          </cell>
          <cell r="Q2074">
            <v>105.70255400000001</v>
          </cell>
          <cell r="R2074" t="str">
            <v>R 10-Sumbagteng</v>
          </cell>
          <cell r="S2074" t="str">
            <v>Area 1</v>
          </cell>
        </row>
        <row r="2075">
          <cell r="G2075" t="str">
            <v>UQT054</v>
          </cell>
          <cell r="H2075" t="str">
            <v>UQT054MT1</v>
          </cell>
          <cell r="I2075" t="str">
            <v>T-0110-1-UQT054</v>
          </cell>
          <cell r="J2075" t="str">
            <v>UQT054MM1_UZLTD3_BUKIT_PADI</v>
          </cell>
          <cell r="K2075" t="str">
            <v>UQT054MM1_UZLTD3_BUKIT_PADI_MT1</v>
          </cell>
          <cell r="L2075" t="str">
            <v>Bukit Padi</v>
          </cell>
          <cell r="M2075" t="str">
            <v>KEPULAUAN ANAMBAS</v>
          </cell>
          <cell r="N2075" t="str">
            <v>KEPULAUAN ANAMBAS</v>
          </cell>
          <cell r="O2075" t="str">
            <v>KEPULAUAN RIAU</v>
          </cell>
          <cell r="P2075">
            <v>2.9467439999999998</v>
          </cell>
          <cell r="Q2075">
            <v>105.728296</v>
          </cell>
          <cell r="R2075" t="str">
            <v>R 10-Sumbagteng</v>
          </cell>
          <cell r="S2075" t="str">
            <v>Area 1</v>
          </cell>
        </row>
        <row r="2076">
          <cell r="G2076" t="str">
            <v>UQT056</v>
          </cell>
          <cell r="H2076" t="str">
            <v>UQT056MT1</v>
          </cell>
          <cell r="I2076" t="str">
            <v>T-0110-1-UQT056</v>
          </cell>
          <cell r="J2076" t="str">
            <v>UQT056MM1_UZLTD3_IMPUL</v>
          </cell>
          <cell r="K2076" t="str">
            <v>UQT056MM1_UZLTD3_IMPUL_MT1</v>
          </cell>
          <cell r="L2076" t="str">
            <v>IMPUL</v>
          </cell>
          <cell r="M2076" t="str">
            <v>KEPULAUAN ANAMBAS</v>
          </cell>
          <cell r="N2076" t="str">
            <v>KEPULAUAN ANAMBAS</v>
          </cell>
          <cell r="O2076" t="str">
            <v>KEPULAUAN RIAU</v>
          </cell>
          <cell r="P2076">
            <v>3.0817760000000001</v>
          </cell>
          <cell r="Q2076">
            <v>105.719264</v>
          </cell>
          <cell r="R2076" t="str">
            <v>R 10-Sumbagteng</v>
          </cell>
          <cell r="S2076" t="str">
            <v>Area 1</v>
          </cell>
        </row>
        <row r="2077">
          <cell r="G2077" t="str">
            <v>UQT067</v>
          </cell>
          <cell r="H2077" t="str">
            <v>UQT067MT1</v>
          </cell>
          <cell r="I2077" t="str">
            <v>T-0110-1-UQT067</v>
          </cell>
          <cell r="J2077" t="str">
            <v>UQT067MM1_UZLTD3_TELUK_EKS_TEBING</v>
          </cell>
          <cell r="K2077" t="str">
            <v>UQT067MM1_UZLTD3_TELUK_EKS_TEBING_MT1</v>
          </cell>
          <cell r="L2077" t="str">
            <v>TELUK EKS TEBING</v>
          </cell>
          <cell r="M2077" t="str">
            <v xml:space="preserve">LINGGA </v>
          </cell>
          <cell r="N2077" t="str">
            <v xml:space="preserve">LINGGA </v>
          </cell>
          <cell r="O2077" t="str">
            <v>KEPULAUAN RIAU</v>
          </cell>
          <cell r="P2077">
            <v>-0.26355000000000001</v>
          </cell>
          <cell r="Q2077">
            <v>104.92747</v>
          </cell>
          <cell r="R2077" t="str">
            <v>R 10-Sumbagteng</v>
          </cell>
          <cell r="S2077" t="str">
            <v>Area 1</v>
          </cell>
        </row>
        <row r="2078">
          <cell r="G2078" t="str">
            <v>UQT069</v>
          </cell>
          <cell r="H2078" t="str">
            <v>UQT069MT1</v>
          </cell>
          <cell r="I2078" t="str">
            <v>T-0110-1-UQT069</v>
          </cell>
          <cell r="J2078" t="str">
            <v>UQT069MM1_UZLTD3_MENTUDA</v>
          </cell>
          <cell r="K2078" t="str">
            <v>UQT069MM1_UZLTD3_MENTUDA_MT1</v>
          </cell>
          <cell r="L2078" t="str">
            <v>MENTUDA</v>
          </cell>
          <cell r="M2078" t="str">
            <v xml:space="preserve">LINGGA </v>
          </cell>
          <cell r="N2078" t="str">
            <v xml:space="preserve">LINGGA </v>
          </cell>
          <cell r="O2078" t="str">
            <v>KEPULAUAN RIAU</v>
          </cell>
          <cell r="P2078" t="str">
            <v>-0.164174°</v>
          </cell>
          <cell r="Q2078" t="str">
            <v>104.483067°</v>
          </cell>
          <cell r="R2078" t="str">
            <v>R 10-Sumbagteng</v>
          </cell>
          <cell r="S2078" t="str">
            <v>Area 1</v>
          </cell>
        </row>
        <row r="2079">
          <cell r="G2079" t="str">
            <v>UQT070</v>
          </cell>
          <cell r="H2079" t="str">
            <v>UQT070MT1</v>
          </cell>
          <cell r="I2079" t="str">
            <v>T-0110-1-UQT070</v>
          </cell>
          <cell r="J2079" t="str">
            <v>UQT070MM1_UZLTD3_TELUK_EKS_BELUNGKUR</v>
          </cell>
          <cell r="K2079" t="str">
            <v>UQT070MM1_UZLTD3_TELUK_EKS_BELUNGKUR_MT1</v>
          </cell>
          <cell r="L2079" t="str">
            <v>TELUK EKS BELUNGKUR</v>
          </cell>
          <cell r="M2079" t="str">
            <v xml:space="preserve">LINGGA </v>
          </cell>
          <cell r="N2079" t="str">
            <v xml:space="preserve">LINGGA </v>
          </cell>
          <cell r="O2079" t="str">
            <v>KEPULAUAN RIAU</v>
          </cell>
          <cell r="P2079">
            <v>-0.28631259999999997</v>
          </cell>
          <cell r="Q2079">
            <v>104.9481464</v>
          </cell>
          <cell r="R2079" t="str">
            <v>R 10-Sumbagteng</v>
          </cell>
          <cell r="S2079" t="str">
            <v>Area 1</v>
          </cell>
        </row>
        <row r="2080">
          <cell r="G2080" t="str">
            <v>UQT073</v>
          </cell>
          <cell r="H2080" t="str">
            <v>UQT073MT1</v>
          </cell>
          <cell r="I2080" t="str">
            <v>T-0110-1-UQT073</v>
          </cell>
          <cell r="J2080" t="str">
            <v>UQT073MM1_UZLTD3_KUDUNG</v>
          </cell>
          <cell r="K2080" t="str">
            <v>UQT073MM1_UZLTD3_KUDUNG_MT1</v>
          </cell>
          <cell r="L2080" t="str">
            <v>KUDUNG</v>
          </cell>
          <cell r="M2080" t="str">
            <v xml:space="preserve">LINGGA </v>
          </cell>
          <cell r="N2080" t="str">
            <v xml:space="preserve">LINGGA </v>
          </cell>
          <cell r="O2080" t="str">
            <v>KEPULAUAN RIAU</v>
          </cell>
          <cell r="P2080" t="str">
            <v>-0.287965°</v>
          </cell>
          <cell r="Q2080" t="str">
            <v>104.887757°</v>
          </cell>
          <cell r="R2080" t="str">
            <v>R 10-Sumbagteng</v>
          </cell>
          <cell r="S2080" t="str">
            <v>Area 1</v>
          </cell>
        </row>
        <row r="2081">
          <cell r="G2081" t="str">
            <v>UQT059</v>
          </cell>
          <cell r="H2081" t="str">
            <v>UQT059MT1</v>
          </cell>
          <cell r="I2081" t="str">
            <v>T-0110-1-UQT059</v>
          </cell>
          <cell r="J2081" t="str">
            <v>UQT059MM1_UZLTD3_PENGADAH</v>
          </cell>
          <cell r="K2081" t="str">
            <v>UQT059MM1_UZLTD3_PENGADAH_MT1</v>
          </cell>
          <cell r="L2081" t="str">
            <v>PENGADAH</v>
          </cell>
          <cell r="M2081" t="str">
            <v>NATUNA</v>
          </cell>
          <cell r="N2081" t="str">
            <v>NATUNA</v>
          </cell>
          <cell r="O2081" t="str">
            <v>KEPULAUAN RIAU</v>
          </cell>
          <cell r="P2081" t="str">
            <v>4.136824°</v>
          </cell>
          <cell r="Q2081" t="str">
            <v>108.230539°</v>
          </cell>
          <cell r="R2081" t="str">
            <v>R 10-Sumbagteng</v>
          </cell>
          <cell r="S2081" t="str">
            <v>Area 1</v>
          </cell>
        </row>
        <row r="2082">
          <cell r="G2082" t="str">
            <v>UQT060</v>
          </cell>
          <cell r="H2082" t="str">
            <v>UQT060MT1</v>
          </cell>
          <cell r="I2082" t="str">
            <v>T-0110-1-UQT060</v>
          </cell>
          <cell r="J2082" t="str">
            <v>UQT060MM1_UZLTD3_SEDEDAP</v>
          </cell>
          <cell r="K2082" t="str">
            <v>UQT060MM1_UZLTD3_SEDEDAP_MT1</v>
          </cell>
          <cell r="L2082" t="str">
            <v>SEDEDAP</v>
          </cell>
          <cell r="M2082" t="str">
            <v>NATUNA</v>
          </cell>
          <cell r="N2082" t="str">
            <v>NATUNA</v>
          </cell>
          <cell r="O2082" t="str">
            <v>KEPULAUAN RIAU</v>
          </cell>
          <cell r="P2082" t="str">
            <v>3.577213°</v>
          </cell>
          <cell r="Q2082" t="str">
            <v>108.046737°</v>
          </cell>
          <cell r="R2082" t="str">
            <v>R 10-Sumbagteng</v>
          </cell>
          <cell r="S2082" t="str">
            <v>Area 1</v>
          </cell>
        </row>
        <row r="2083">
          <cell r="G2083" t="str">
            <v>UQT061</v>
          </cell>
          <cell r="H2083" t="str">
            <v>UQT061MT1</v>
          </cell>
          <cell r="I2083" t="str">
            <v>T-0110-1-UQT061</v>
          </cell>
          <cell r="J2083" t="str">
            <v>UQT061MM1_UZLTD3_AIR_LENGIT</v>
          </cell>
          <cell r="K2083" t="str">
            <v>UQT061MM1_UZLTD3_AIR_LENGIT_MT1</v>
          </cell>
          <cell r="L2083" t="str">
            <v>AIR LENGIT</v>
          </cell>
          <cell r="M2083" t="str">
            <v>NATUNA</v>
          </cell>
          <cell r="N2083" t="str">
            <v>NATUNA</v>
          </cell>
          <cell r="O2083" t="str">
            <v>KEPULAUAN RIAU</v>
          </cell>
          <cell r="P2083">
            <v>3.9321670000000002</v>
          </cell>
          <cell r="Q2083">
            <v>108.263212</v>
          </cell>
          <cell r="R2083" t="str">
            <v>R 10-Sumbagteng</v>
          </cell>
          <cell r="S2083" t="str">
            <v>Area 1</v>
          </cell>
        </row>
        <row r="2084">
          <cell r="G2084" t="str">
            <v>UQT062</v>
          </cell>
          <cell r="H2084" t="str">
            <v>UQT062MT1</v>
          </cell>
          <cell r="I2084" t="str">
            <v>T-0110-1-UQT062</v>
          </cell>
          <cell r="J2084" t="str">
            <v>UQT062MM1_UZLTD3_BATU_BELANAK</v>
          </cell>
          <cell r="K2084" t="str">
            <v>UQT062MM1_UZLTD3_BATU_BELANAK_MT1</v>
          </cell>
          <cell r="L2084" t="str">
            <v>BATU BELANAK</v>
          </cell>
          <cell r="M2084" t="str">
            <v>NATUNA</v>
          </cell>
          <cell r="N2084" t="str">
            <v>NATUNA</v>
          </cell>
          <cell r="O2084" t="str">
            <v>KEPULAUAN RIAU</v>
          </cell>
          <cell r="P2084" t="str">
            <v>3.007764°</v>
          </cell>
          <cell r="Q2084" t="str">
            <v>107.804124°</v>
          </cell>
          <cell r="R2084" t="str">
            <v>R 10-Sumbagteng</v>
          </cell>
          <cell r="S2084" t="str">
            <v>Area 1</v>
          </cell>
        </row>
        <row r="2085">
          <cell r="G2085" t="str">
            <v>UQT063</v>
          </cell>
          <cell r="H2085" t="str">
            <v>UQT063MT1</v>
          </cell>
          <cell r="I2085" t="str">
            <v>T-0110-1-UQT063</v>
          </cell>
          <cell r="J2085" t="str">
            <v>UQT063MM1_UZLTD3_PIAN_TENGAH</v>
          </cell>
          <cell r="K2085" t="str">
            <v>UQT063MM1_UZLTD3_PIAN_TENGAH_MT1</v>
          </cell>
          <cell r="L2085" t="str">
            <v>PIAN TENGAH</v>
          </cell>
          <cell r="M2085" t="str">
            <v>NATUNA</v>
          </cell>
          <cell r="N2085" t="str">
            <v>NATUNA</v>
          </cell>
          <cell r="O2085" t="str">
            <v>KEPULAUAN RIAU</v>
          </cell>
          <cell r="P2085">
            <v>3.7261489999999999</v>
          </cell>
          <cell r="Q2085">
            <v>108.12609399999999</v>
          </cell>
          <cell r="R2085" t="str">
            <v>R 10-Sumbagteng</v>
          </cell>
          <cell r="S2085" t="str">
            <v>Area 1</v>
          </cell>
        </row>
        <row r="2086">
          <cell r="G2086" t="str">
            <v>UQT065</v>
          </cell>
          <cell r="H2086" t="str">
            <v>UQT065MT1</v>
          </cell>
          <cell r="I2086" t="str">
            <v>T-0110-1-UQT065</v>
          </cell>
          <cell r="J2086" t="str">
            <v>UQT065MM1_UZLTD3_TANJUNG_BALAU</v>
          </cell>
          <cell r="K2086" t="str">
            <v>UQT065MM1_UZLTD3_TANJUNG_BALAU_MT1</v>
          </cell>
          <cell r="L2086" t="str">
            <v>TANJUNG BALAU</v>
          </cell>
          <cell r="M2086" t="str">
            <v>NATUNA</v>
          </cell>
          <cell r="N2086" t="str">
            <v>NATUNA</v>
          </cell>
          <cell r="O2086" t="str">
            <v>KEPULAUAN RIAU</v>
          </cell>
          <cell r="P2086" t="str">
            <v>2.484855°</v>
          </cell>
          <cell r="Q2086" t="str">
            <v>109.028659°</v>
          </cell>
          <cell r="R2086" t="str">
            <v>R 10-Sumbagteng</v>
          </cell>
          <cell r="S2086" t="str">
            <v>Area 1</v>
          </cell>
        </row>
        <row r="2087">
          <cell r="G2087" t="str">
            <v>UQT066</v>
          </cell>
          <cell r="H2087" t="str">
            <v>UQT066MT1</v>
          </cell>
          <cell r="I2087" t="str">
            <v>T-0110-1-UQT066</v>
          </cell>
          <cell r="J2087" t="str">
            <v>UQT066MM1_UZLTD3_GUNUNG_DURIAN</v>
          </cell>
          <cell r="K2087" t="str">
            <v>UQT066MM1_UZLTD3_GUNUNG_DURIAN_MT1</v>
          </cell>
          <cell r="L2087" t="str">
            <v>GUNUNG DURIAN</v>
          </cell>
          <cell r="M2087" t="str">
            <v>NATUNA</v>
          </cell>
          <cell r="N2087" t="str">
            <v>NATUNA</v>
          </cell>
          <cell r="O2087" t="str">
            <v>KEPULAUAN RIAU</v>
          </cell>
          <cell r="P2087" t="str">
            <v>3.980908°</v>
          </cell>
          <cell r="Q2087" t="str">
            <v>108.016075°</v>
          </cell>
          <cell r="R2087" t="str">
            <v>R 10-Sumbagteng</v>
          </cell>
          <cell r="S2087" t="str">
            <v>Area 1</v>
          </cell>
        </row>
        <row r="2088">
          <cell r="G2088" t="str">
            <v>UQT075</v>
          </cell>
          <cell r="H2088" t="str">
            <v>UQT075MT1</v>
          </cell>
          <cell r="I2088" t="str">
            <v>T-0110-1-UQT075</v>
          </cell>
          <cell r="J2088" t="str">
            <v>UQT075MM1_UZLTD3_SEBADAI_HULU</v>
          </cell>
          <cell r="K2088" t="str">
            <v>UQT075MM1_UZLTD3_SEBADAI_HULU_MT1</v>
          </cell>
          <cell r="L2088" t="str">
            <v>SEBADAI HULU</v>
          </cell>
          <cell r="M2088" t="str">
            <v>NATUNA</v>
          </cell>
          <cell r="N2088" t="str">
            <v>NATUNA</v>
          </cell>
          <cell r="O2088" t="str">
            <v>KEPULAUAN RIAU</v>
          </cell>
          <cell r="P2088" t="str">
            <v>4.021372°</v>
          </cell>
          <cell r="Q2088" t="str">
            <v>108.285639°</v>
          </cell>
          <cell r="R2088" t="str">
            <v>R 10-Sumbagteng</v>
          </cell>
          <cell r="S2088" t="str">
            <v>Area 1</v>
          </cell>
        </row>
        <row r="2089">
          <cell r="G2089" t="str">
            <v>UQT094</v>
          </cell>
          <cell r="H2089" t="str">
            <v>UQT094MT1</v>
          </cell>
          <cell r="I2089" t="str">
            <v>T-0110-1-UQT094</v>
          </cell>
          <cell r="J2089" t="str">
            <v>UQT094MM1_UZLTD3_AIR_BINI</v>
          </cell>
          <cell r="K2089" t="str">
            <v>UQT094MM1_UZLTD3_AIR_BINI_MT1</v>
          </cell>
          <cell r="L2089" t="str">
            <v>AIR BINI</v>
          </cell>
          <cell r="M2089" t="str">
            <v>KEPULAUAN ANAMBAS</v>
          </cell>
          <cell r="N2089" t="str">
            <v>KEPULAUAN ANAMBAS</v>
          </cell>
          <cell r="O2089" t="str">
            <v>KEPULAUAN RIAU</v>
          </cell>
          <cell r="P2089" t="str">
            <v xml:space="preserve">  3.113271°</v>
          </cell>
          <cell r="Q2089" t="str">
            <v>106.260647°</v>
          </cell>
          <cell r="R2089" t="str">
            <v>R 10-Sumbagteng</v>
          </cell>
          <cell r="S2089" t="str">
            <v>Area 1</v>
          </cell>
        </row>
        <row r="2090">
          <cell r="G2090" t="str">
            <v>UQT098</v>
          </cell>
          <cell r="H2090" t="str">
            <v>UQT098MT1</v>
          </cell>
          <cell r="I2090" t="str">
            <v>T-0110-1-UQT098</v>
          </cell>
          <cell r="J2090" t="str">
            <v>UQT098MM1_UZLTD3_BATU_BELUBANG</v>
          </cell>
          <cell r="K2090" t="str">
            <v>UQT098MM1_UZLTD3_BATU_BELUBANG_MT1</v>
          </cell>
          <cell r="L2090" t="str">
            <v>BATU BELUBANG</v>
          </cell>
          <cell r="M2090" t="str">
            <v>LINGGA</v>
          </cell>
          <cell r="N2090" t="str">
            <v>LINGGA</v>
          </cell>
          <cell r="O2090" t="str">
            <v>KEPULAUAN RIAU</v>
          </cell>
          <cell r="P2090">
            <v>0.1486518</v>
          </cell>
          <cell r="Q2090">
            <v>104.2045193</v>
          </cell>
          <cell r="R2090" t="str">
            <v>R 10-Sumbagteng</v>
          </cell>
          <cell r="S2090" t="str">
            <v>Area 1</v>
          </cell>
        </row>
        <row r="2091">
          <cell r="G2091" t="str">
            <v>UQT097</v>
          </cell>
          <cell r="H2091" t="str">
            <v>UQT097MT1</v>
          </cell>
          <cell r="I2091" t="str">
            <v>T-0110-1-UQT097</v>
          </cell>
          <cell r="J2091" t="str">
            <v>UQT097MM1_UZLTD3_TELUK_DEPEH</v>
          </cell>
          <cell r="K2091" t="str">
            <v>UQT097MM1_UZLTD3_TELUK_DEPEH_MT1</v>
          </cell>
          <cell r="L2091" t="str">
            <v>TELUK DEPEH</v>
          </cell>
          <cell r="M2091" t="str">
            <v>NATUNA</v>
          </cell>
          <cell r="N2091" t="str">
            <v>NATUNA</v>
          </cell>
          <cell r="O2091" t="str">
            <v>KEPULAUAN RIAU</v>
          </cell>
          <cell r="P2091">
            <v>3.6488657</v>
          </cell>
          <cell r="Q2091">
            <v>108.1719652</v>
          </cell>
          <cell r="R2091" t="str">
            <v>R 10-Sumbagteng</v>
          </cell>
          <cell r="S2091" t="str">
            <v>Area 1</v>
          </cell>
        </row>
        <row r="2092">
          <cell r="G2092" t="str">
            <v>UQT096</v>
          </cell>
          <cell r="H2092" t="str">
            <v>UQT096MT1</v>
          </cell>
          <cell r="I2092" t="str">
            <v>T-0110-1-UQT096</v>
          </cell>
          <cell r="J2092" t="str">
            <v>UQT096MM1_UZLTD3_RESANG</v>
          </cell>
          <cell r="K2092" t="str">
            <v>UQT096MM1_UZLTD3_RESANG_MT1</v>
          </cell>
          <cell r="L2092" t="str">
            <v>DESA RESANG</v>
          </cell>
          <cell r="M2092" t="str">
            <v>LINGGA</v>
          </cell>
          <cell r="N2092" t="str">
            <v>LINGGA</v>
          </cell>
          <cell r="O2092" t="str">
            <v>KEPULAUAN RIAU</v>
          </cell>
          <cell r="P2092">
            <v>-0.64003069999999995</v>
          </cell>
          <cell r="Q2092">
            <v>104.3861746</v>
          </cell>
          <cell r="R2092" t="str">
            <v>R 10-Sumbagteng</v>
          </cell>
          <cell r="S2092" t="str">
            <v>Area 1</v>
          </cell>
        </row>
        <row r="2093">
          <cell r="G2093" t="str">
            <v>UQT095</v>
          </cell>
          <cell r="H2093" t="str">
            <v>UQT095MT1</v>
          </cell>
          <cell r="I2093" t="str">
            <v>T-0110-1-UQT095</v>
          </cell>
          <cell r="J2093" t="str">
            <v>UQT095MM1_UZLTD3_PEKAJANG</v>
          </cell>
          <cell r="K2093" t="str">
            <v>UQT095MM1_UZLTD3_PEKAJANG_MT1</v>
          </cell>
          <cell r="L2093" t="str">
            <v>DESA PEKAJANG</v>
          </cell>
          <cell r="M2093" t="str">
            <v>LINGGA</v>
          </cell>
          <cell r="N2093" t="str">
            <v>LINGGA</v>
          </cell>
          <cell r="O2093" t="str">
            <v>KEPULAUAN RIAU</v>
          </cell>
          <cell r="P2093">
            <v>-1.213954</v>
          </cell>
          <cell r="Q2093">
            <v>105.267128</v>
          </cell>
          <cell r="R2093" t="str">
            <v>R 10-Sumbagteng</v>
          </cell>
          <cell r="S2093" t="str">
            <v>Area 1</v>
          </cell>
        </row>
        <row r="2094">
          <cell r="G2094" t="str">
            <v>UQT099</v>
          </cell>
          <cell r="H2094" t="str">
            <v>UQT099MT1</v>
          </cell>
          <cell r="I2094" t="str">
            <v>T-0110-1-UQT099</v>
          </cell>
          <cell r="J2094" t="str">
            <v>UQT099MM1_UZLTD3_LANGIR</v>
          </cell>
          <cell r="K2094" t="str">
            <v>UQT099MM1_UZLTD3_LANGIR_MT1</v>
          </cell>
          <cell r="L2094" t="str">
            <v>LANGIR</v>
          </cell>
          <cell r="M2094" t="str">
            <v>KEPULAUAN ANAMBAS</v>
          </cell>
          <cell r="N2094" t="str">
            <v>KEPULAUAN ANAMBAS</v>
          </cell>
          <cell r="O2094" t="str">
            <v>KEPULAUAN RIAU</v>
          </cell>
          <cell r="P2094">
            <v>3.301253</v>
          </cell>
          <cell r="Q2094">
            <v>106.27330000000001</v>
          </cell>
          <cell r="R2094" t="str">
            <v>R 10-Sumbagteng</v>
          </cell>
          <cell r="S2094" t="str">
            <v>Area 1</v>
          </cell>
        </row>
        <row r="2095">
          <cell r="G2095" t="str">
            <v>UQM070</v>
          </cell>
          <cell r="H2095" t="str">
            <v>UQM070MT1</v>
          </cell>
          <cell r="I2095" t="str">
            <v>T-0101-1-UQM070</v>
          </cell>
          <cell r="J2095" t="str">
            <v>UQM070MM1_UZLTD3_TEBOLO</v>
          </cell>
          <cell r="K2095" t="str">
            <v>UQM070MM1_UZLTD3_TEBOLO_MT1</v>
          </cell>
          <cell r="L2095" t="str">
            <v>TEBOLO</v>
          </cell>
          <cell r="M2095" t="str">
            <v>NIAS SELATAN</v>
          </cell>
          <cell r="N2095" t="str">
            <v>NIAS SELATAN</v>
          </cell>
          <cell r="O2095" t="str">
            <v>SUMATERA UTARA</v>
          </cell>
          <cell r="P2095">
            <v>-0.40349770000000001</v>
          </cell>
          <cell r="Q2095">
            <v>98.504763100000005</v>
          </cell>
          <cell r="R2095" t="str">
            <v>R 01-Sumbagut</v>
          </cell>
          <cell r="S2095" t="str">
            <v>Area 1</v>
          </cell>
        </row>
        <row r="2096">
          <cell r="G2096" t="str">
            <v>UQM071</v>
          </cell>
          <cell r="H2096" t="str">
            <v>UQM071MT1</v>
          </cell>
          <cell r="I2096" t="str">
            <v>T-0101-1-UQM071</v>
          </cell>
          <cell r="J2096" t="str">
            <v>UQM071MM1_UZLTD3_FUGE</v>
          </cell>
          <cell r="K2096" t="str">
            <v>UQM071MM1_UZLTD3_FUGE_MT1</v>
          </cell>
          <cell r="L2096" t="str">
            <v>FUGE</v>
          </cell>
          <cell r="M2096" t="str">
            <v>NIAS SELATAN</v>
          </cell>
          <cell r="N2096" t="str">
            <v>NIAS SELATAN</v>
          </cell>
          <cell r="O2096" t="str">
            <v>SUMATERA UTARA</v>
          </cell>
          <cell r="P2096">
            <v>-0.14169100000000001</v>
          </cell>
          <cell r="Q2096">
            <v>98.18947</v>
          </cell>
          <cell r="R2096" t="str">
            <v>R 01-Sumbagut</v>
          </cell>
          <cell r="S2096" t="str">
            <v>Area 1</v>
          </cell>
        </row>
        <row r="2097">
          <cell r="G2097" t="str">
            <v>UYA699</v>
          </cell>
          <cell r="H2097" t="str">
            <v>UYA699MT1</v>
          </cell>
          <cell r="I2097" t="str">
            <v>T-0203-1-UYA699</v>
          </cell>
          <cell r="J2097" t="str">
            <v>UYA699MM1_UZLTD3_PULAU_PANAITAN</v>
          </cell>
          <cell r="K2097" t="str">
            <v>UYA699MM1_UZLTD3_PULAU_PANAITAN_MT1</v>
          </cell>
          <cell r="L2097" t="str">
            <v>PULAU PANAITAN</v>
          </cell>
          <cell r="M2097" t="str">
            <v>PANDEGLANG</v>
          </cell>
          <cell r="N2097" t="str">
            <v>PANDEGLANG</v>
          </cell>
          <cell r="O2097" t="str">
            <v>BANTEN</v>
          </cell>
          <cell r="P2097">
            <v>-6.6460210000000002</v>
          </cell>
          <cell r="Q2097">
            <v>105.20706</v>
          </cell>
          <cell r="R2097" t="str">
            <v>R 03-Jabo</v>
          </cell>
          <cell r="S2097" t="str">
            <v>Area 2</v>
          </cell>
        </row>
        <row r="2098">
          <cell r="G2098" t="str">
            <v>UYA700</v>
          </cell>
          <cell r="H2098" t="str">
            <v>UYA700MT1</v>
          </cell>
          <cell r="I2098" t="str">
            <v>T-0203-1-UYA700</v>
          </cell>
          <cell r="J2098" t="str">
            <v>UYA700MM1_UZLTD3_PULAU_PEUCANG</v>
          </cell>
          <cell r="K2098" t="str">
            <v>UYA700MM1_UZLTD3_PULAU_PEUCANG_MT1</v>
          </cell>
          <cell r="L2098" t="str">
            <v>PULAU PEUCANG</v>
          </cell>
          <cell r="M2098" t="str">
            <v>PANDEGLANG</v>
          </cell>
          <cell r="N2098" t="str">
            <v>PANDEGLANG</v>
          </cell>
          <cell r="O2098" t="str">
            <v>BANTEN</v>
          </cell>
          <cell r="P2098">
            <v>-6.7453000000000003</v>
          </cell>
          <cell r="Q2098">
            <v>105.26303</v>
          </cell>
          <cell r="R2098" t="str">
            <v>R 03-Jabo</v>
          </cell>
          <cell r="S2098" t="str">
            <v>Area 2</v>
          </cell>
        </row>
        <row r="2099">
          <cell r="G2099" t="str">
            <v>UXN408</v>
          </cell>
          <cell r="H2099" t="str">
            <v>UXN408MT1</v>
          </cell>
          <cell r="I2099" t="str">
            <v>T-0307-1-UXN408</v>
          </cell>
          <cell r="J2099" t="str">
            <v>UXN408MM1_UZPJS3_TOLOTANGGA</v>
          </cell>
          <cell r="K2099" t="str">
            <v>UXN408MM1_UZPJS3_TOLOTANGGA_MT1</v>
          </cell>
          <cell r="L2099" t="str">
            <v>TOLOTANGGA</v>
          </cell>
          <cell r="M2099" t="str">
            <v>BIMA</v>
          </cell>
          <cell r="N2099" t="str">
            <v>BIMA</v>
          </cell>
          <cell r="O2099" t="str">
            <v>NTB</v>
          </cell>
          <cell r="P2099">
            <v>-8.8097799999999999</v>
          </cell>
          <cell r="Q2099">
            <v>118.654258</v>
          </cell>
          <cell r="R2099" t="str">
            <v>R 07-Bali Nusra</v>
          </cell>
          <cell r="S2099" t="str">
            <v>Area 3</v>
          </cell>
        </row>
        <row r="2100">
          <cell r="G2100" t="str">
            <v>UXN409</v>
          </cell>
          <cell r="H2100" t="str">
            <v>UXN409MT1</v>
          </cell>
          <cell r="I2100" t="str">
            <v>T-0307-1-UXN409</v>
          </cell>
          <cell r="J2100" t="str">
            <v>UXN409MM1_UZPDS3_KANCA</v>
          </cell>
          <cell r="K2100" t="str">
            <v>UXN409MM1_UZPDS3_KANCA_MT1</v>
          </cell>
          <cell r="L2100" t="str">
            <v>KANCA</v>
          </cell>
          <cell r="M2100" t="str">
            <v>BIMA</v>
          </cell>
          <cell r="N2100" t="str">
            <v>BIMA</v>
          </cell>
          <cell r="O2100" t="str">
            <v>NTB</v>
          </cell>
          <cell r="P2100">
            <v>-8.7433300000000003</v>
          </cell>
          <cell r="Q2100">
            <v>118.568738</v>
          </cell>
          <cell r="R2100" t="str">
            <v>R 07-Bali Nusra</v>
          </cell>
          <cell r="S2100" t="str">
            <v>Area 3</v>
          </cell>
        </row>
        <row r="2101">
          <cell r="G2101" t="str">
            <v>UXN410</v>
          </cell>
          <cell r="H2101" t="str">
            <v>UXN410MT1</v>
          </cell>
          <cell r="I2101" t="str">
            <v>T-0307-1-UXN410</v>
          </cell>
          <cell r="J2101" t="str">
            <v>UXN410MM1_UZPTS3_DUMU</v>
          </cell>
          <cell r="K2101" t="str">
            <v>UXN410MM1_UZPTS3_DUMU_MT1</v>
          </cell>
          <cell r="L2101" t="str">
            <v>DUMU</v>
          </cell>
          <cell r="M2101" t="str">
            <v>BIMA</v>
          </cell>
          <cell r="N2101" t="str">
            <v>BIMA</v>
          </cell>
          <cell r="O2101" t="str">
            <v>NTB</v>
          </cell>
          <cell r="P2101">
            <v>-8.6808999999999994</v>
          </cell>
          <cell r="Q2101">
            <v>118.916858</v>
          </cell>
          <cell r="R2101" t="str">
            <v>R 07-Bali Nusra</v>
          </cell>
          <cell r="S2101" t="str">
            <v>Area 3</v>
          </cell>
        </row>
        <row r="2102">
          <cell r="G2102" t="str">
            <v>UXN411</v>
          </cell>
          <cell r="H2102" t="str">
            <v>UXN411MT1</v>
          </cell>
          <cell r="I2102" t="str">
            <v>T-0307-1-UXN411</v>
          </cell>
          <cell r="J2102" t="str">
            <v>UXN411MM1_UZPDS3_HIDIRASA</v>
          </cell>
          <cell r="K2102" t="str">
            <v>UXN411MM1_UZPDS3_HIDIRASA_MT1</v>
          </cell>
          <cell r="L2102" t="str">
            <v>HIDIRASA</v>
          </cell>
          <cell r="M2102" t="str">
            <v>BIMA</v>
          </cell>
          <cell r="N2102" t="str">
            <v>BIMA</v>
          </cell>
          <cell r="O2102" t="str">
            <v>NTB</v>
          </cell>
          <cell r="P2102">
            <v>-8.6191999999999993</v>
          </cell>
          <cell r="Q2102">
            <v>118.93624799999999</v>
          </cell>
          <cell r="R2102" t="str">
            <v>R 07-Bali Nusra</v>
          </cell>
          <cell r="S2102" t="str">
            <v>Area 3</v>
          </cell>
        </row>
        <row r="2103">
          <cell r="G2103" t="str">
            <v>UXN412</v>
          </cell>
          <cell r="H2103" t="str">
            <v>UXN412MT1</v>
          </cell>
          <cell r="I2103" t="str">
            <v>T-0307-1-UXN412</v>
          </cell>
          <cell r="J2103" t="str">
            <v>UXN412MM1_UZPDS3_MANGGE</v>
          </cell>
          <cell r="K2103" t="str">
            <v>UXN412MM1_UZPDS3_MANGGE_MT1</v>
          </cell>
          <cell r="L2103" t="str">
            <v>MANGGE</v>
          </cell>
          <cell r="M2103" t="str">
            <v>BIMA</v>
          </cell>
          <cell r="N2103" t="str">
            <v>BIMA</v>
          </cell>
          <cell r="O2103" t="str">
            <v>NTB</v>
          </cell>
          <cell r="P2103">
            <v>-8.6728520000000007</v>
          </cell>
          <cell r="Q2103">
            <v>118.940962</v>
          </cell>
          <cell r="R2103" t="str">
            <v>R 07-Bali Nusra</v>
          </cell>
          <cell r="S2103" t="str">
            <v>Area 3</v>
          </cell>
        </row>
        <row r="2104">
          <cell r="G2104" t="str">
            <v>UXN407</v>
          </cell>
          <cell r="H2104" t="str">
            <v>UXN407MT1</v>
          </cell>
          <cell r="I2104" t="str">
            <v>T-0307-1-UXN407</v>
          </cell>
          <cell r="J2104" t="str">
            <v>UXN407MM1_UZPTS3_SAMBANE</v>
          </cell>
          <cell r="K2104" t="str">
            <v>UXN407MM1_UZPTS3_SAMBANE_MT1</v>
          </cell>
          <cell r="L2104" t="str">
            <v>SAMBANE</v>
          </cell>
          <cell r="M2104" t="str">
            <v>BIMA</v>
          </cell>
          <cell r="N2104" t="str">
            <v>BIMA</v>
          </cell>
          <cell r="O2104" t="str">
            <v>NTB</v>
          </cell>
          <cell r="P2104">
            <v>-8.6944800000000004</v>
          </cell>
          <cell r="Q2104">
            <v>118.868638</v>
          </cell>
          <cell r="R2104" t="str">
            <v>R 07-Bali Nusra</v>
          </cell>
          <cell r="S2104" t="str">
            <v>Area 3</v>
          </cell>
        </row>
        <row r="2105">
          <cell r="G2105" t="str">
            <v>UXN396</v>
          </cell>
          <cell r="H2105" t="str">
            <v>UXN396MT1</v>
          </cell>
          <cell r="I2105" t="str">
            <v>T-0307-1-UXN396</v>
          </cell>
          <cell r="J2105" t="str">
            <v>UXN396MM1_UZPJS3_SARAE_RUMA</v>
          </cell>
          <cell r="K2105" t="str">
            <v>UXN396MM1_UZPJS3_SARAE_RUMA_MT1</v>
          </cell>
          <cell r="L2105" t="str">
            <v>SARAE RUMA</v>
          </cell>
          <cell r="M2105" t="str">
            <v>BIMA</v>
          </cell>
          <cell r="N2105" t="str">
            <v>BIMA</v>
          </cell>
          <cell r="O2105" t="str">
            <v>NTB</v>
          </cell>
          <cell r="P2105">
            <v>-8.7935800000000004</v>
          </cell>
          <cell r="Q2105">
            <v>118.941238</v>
          </cell>
          <cell r="R2105" t="str">
            <v>R 07-Bali Nusra</v>
          </cell>
          <cell r="S2105" t="str">
            <v>Area 3</v>
          </cell>
        </row>
        <row r="2106">
          <cell r="G2106" t="str">
            <v>UXN397</v>
          </cell>
          <cell r="H2106" t="str">
            <v>UXN397MT1</v>
          </cell>
          <cell r="I2106" t="str">
            <v>T-0307-1-UXN397</v>
          </cell>
          <cell r="J2106" t="str">
            <v>UXN397MM1_UZPJS3_LERE</v>
          </cell>
          <cell r="K2106" t="str">
            <v>UXN397MM1_UZPJS3_LERE_MT1</v>
          </cell>
          <cell r="L2106" t="str">
            <v>LERE</v>
          </cell>
          <cell r="M2106" t="str">
            <v>BIMA</v>
          </cell>
          <cell r="N2106" t="str">
            <v>BIMA</v>
          </cell>
          <cell r="O2106" t="str">
            <v>NTB</v>
          </cell>
          <cell r="P2106">
            <v>-8.8327899999999993</v>
          </cell>
          <cell r="Q2106">
            <v>118.566858</v>
          </cell>
          <cell r="R2106" t="str">
            <v>R 07-Bali Nusra</v>
          </cell>
          <cell r="S2106" t="str">
            <v>Area 3</v>
          </cell>
        </row>
        <row r="2107">
          <cell r="G2107" t="str">
            <v>UXN398</v>
          </cell>
          <cell r="H2107" t="str">
            <v>UXN398MT1</v>
          </cell>
          <cell r="I2107" t="str">
            <v>T-0307-1-UXN398</v>
          </cell>
          <cell r="J2107" t="str">
            <v>UXN398MM1_UZPJS3_POJA</v>
          </cell>
          <cell r="K2107" t="str">
            <v>UXN398MM1_UZPJS3_POJA_MT1</v>
          </cell>
          <cell r="L2107" t="str">
            <v>POJA</v>
          </cell>
          <cell r="M2107" t="str">
            <v>BIMA</v>
          </cell>
          <cell r="N2107" t="str">
            <v>BIMA</v>
          </cell>
          <cell r="O2107" t="str">
            <v>NTB</v>
          </cell>
          <cell r="P2107">
            <v>-8.4982399999999991</v>
          </cell>
          <cell r="Q2107">
            <v>119.044208</v>
          </cell>
          <cell r="R2107" t="str">
            <v>R 07-Bali Nusra</v>
          </cell>
          <cell r="S2107" t="str">
            <v>Area 3</v>
          </cell>
        </row>
        <row r="2108">
          <cell r="G2108" t="str">
            <v>UXN399</v>
          </cell>
          <cell r="H2108" t="str">
            <v>UXN399MT1</v>
          </cell>
          <cell r="I2108" t="str">
            <v>T-0307-1-UXN399</v>
          </cell>
          <cell r="J2108" t="str">
            <v>UXN399MM1_UZPJS3_OI_PANIHI</v>
          </cell>
          <cell r="K2108" t="str">
            <v>UXN399MM1_UZPJS3_OI_PANIHI_MT1</v>
          </cell>
          <cell r="L2108" t="str">
            <v>OI PANIHI</v>
          </cell>
          <cell r="M2108" t="str">
            <v>BIMA</v>
          </cell>
          <cell r="N2108" t="str">
            <v>BIMA</v>
          </cell>
          <cell r="O2108" t="str">
            <v>NTB</v>
          </cell>
          <cell r="P2108">
            <v>-8.0858799999999995</v>
          </cell>
          <cell r="Q2108">
            <v>117.930778</v>
          </cell>
          <cell r="R2108" t="str">
            <v>R 07-Bali Nusra</v>
          </cell>
          <cell r="S2108" t="str">
            <v>Area 3</v>
          </cell>
        </row>
        <row r="2109">
          <cell r="G2109" t="str">
            <v>UXN402</v>
          </cell>
          <cell r="H2109" t="str">
            <v>UXN402MT1</v>
          </cell>
          <cell r="I2109" t="str">
            <v>T-0307-1-UXN402</v>
          </cell>
          <cell r="J2109" t="str">
            <v>UXN402MM1_UZPLS3_OI_KATUPA</v>
          </cell>
          <cell r="K2109" t="str">
            <v>UXN402MM1_UZPLS3_OI_KATUPA_MT1</v>
          </cell>
          <cell r="L2109" t="str">
            <v>OI KATUPA</v>
          </cell>
          <cell r="M2109" t="str">
            <v>BIMA</v>
          </cell>
          <cell r="N2109" t="str">
            <v>BIMA</v>
          </cell>
          <cell r="O2109" t="str">
            <v>NTB</v>
          </cell>
          <cell r="P2109">
            <v>-8.1442599999999992</v>
          </cell>
          <cell r="Q2109">
            <v>118.128248</v>
          </cell>
          <cell r="R2109" t="str">
            <v>R 07-Bali Nusra</v>
          </cell>
          <cell r="S2109" t="str">
            <v>Area 3</v>
          </cell>
        </row>
        <row r="2110">
          <cell r="G2110" t="str">
            <v>UXN405</v>
          </cell>
          <cell r="H2110" t="str">
            <v>UXN405MT1</v>
          </cell>
          <cell r="I2110" t="str">
            <v>T-0307-1-UXN405</v>
          </cell>
          <cell r="J2110" t="str">
            <v>UXN405MM1_UZPJS3_TANGKAM_PULIT</v>
          </cell>
          <cell r="K2110" t="str">
            <v>UXN405MM1_UZPJS3_TANGKAM_PULIT_MT1</v>
          </cell>
          <cell r="L2110" t="str">
            <v>TANGKAM PULIT</v>
          </cell>
          <cell r="M2110" t="str">
            <v>SUMBAWA</v>
          </cell>
          <cell r="N2110" t="str">
            <v>SUMBAWA</v>
          </cell>
          <cell r="O2110" t="str">
            <v>NTB</v>
          </cell>
          <cell r="P2110">
            <v>-8.6610700000000005</v>
          </cell>
          <cell r="Q2110">
            <v>117.174468</v>
          </cell>
          <cell r="R2110" t="str">
            <v>R 07-Bali Nusra</v>
          </cell>
          <cell r="S2110" t="str">
            <v>Area 3</v>
          </cell>
        </row>
        <row r="2111">
          <cell r="G2111" t="str">
            <v>UXN419</v>
          </cell>
          <cell r="H2111" t="str">
            <v>UXN419MT1</v>
          </cell>
          <cell r="I2111" t="str">
            <v>T-0307-1-UXN419</v>
          </cell>
          <cell r="J2111" t="str">
            <v>UXN419MM1_UZPLS3_EMANG_LESTARI</v>
          </cell>
          <cell r="K2111" t="str">
            <v>UXN419MM1_UZPLS3_EMANG_LESTARI_MT1</v>
          </cell>
          <cell r="L2111" t="str">
            <v>DESA EMANG LESTARI</v>
          </cell>
          <cell r="M2111" t="str">
            <v>SUMBAWA</v>
          </cell>
          <cell r="N2111" t="str">
            <v>SUMBAWA</v>
          </cell>
          <cell r="O2111" t="str">
            <v>NTB</v>
          </cell>
          <cell r="P2111">
            <v>-9.0785830000000001</v>
          </cell>
          <cell r="Q2111">
            <v>117.068079</v>
          </cell>
          <cell r="R2111" t="str">
            <v>R 07-Bali Nusra</v>
          </cell>
          <cell r="S2111" t="str">
            <v>Area 3</v>
          </cell>
        </row>
        <row r="2112">
          <cell r="G2112" t="str">
            <v>UXN424</v>
          </cell>
          <cell r="H2112" t="str">
            <v>UXN424MT1</v>
          </cell>
          <cell r="I2112" t="str">
            <v>T-0307-1-UXN424</v>
          </cell>
          <cell r="J2112" t="str">
            <v>UXN424MM1_UZPDS3_SENAWANG</v>
          </cell>
          <cell r="K2112" t="str">
            <v>UXN424MM1_UZPDS3_SENAWANG_MT1</v>
          </cell>
          <cell r="L2112" t="str">
            <v>SENAWANG</v>
          </cell>
          <cell r="M2112" t="str">
            <v>SUMBAWA</v>
          </cell>
          <cell r="N2112" t="str">
            <v>SUMBAWA</v>
          </cell>
          <cell r="O2112" t="str">
            <v>NTB</v>
          </cell>
          <cell r="P2112">
            <v>-8.7800890000000003</v>
          </cell>
          <cell r="Q2112">
            <v>117.196494</v>
          </cell>
          <cell r="R2112" t="str">
            <v>R 07-Bali Nusra</v>
          </cell>
          <cell r="S2112" t="str">
            <v>Area 3</v>
          </cell>
        </row>
        <row r="2113">
          <cell r="G2113" t="str">
            <v>UXN425</v>
          </cell>
          <cell r="H2113" t="str">
            <v>UXN425MT1</v>
          </cell>
          <cell r="I2113" t="str">
            <v>T-0307-1-UXN425</v>
          </cell>
          <cell r="J2113" t="str">
            <v>UXN425MM1_UZPDS3_SEMPE</v>
          </cell>
          <cell r="K2113" t="str">
            <v>UXN425MM1_UZPDS3_SEMPE_MT1</v>
          </cell>
          <cell r="L2113" t="str">
            <v>SEMPE</v>
          </cell>
          <cell r="M2113" t="str">
            <v>SUMBAWA</v>
          </cell>
          <cell r="N2113" t="str">
            <v>SUMBAWA</v>
          </cell>
          <cell r="O2113" t="str">
            <v>NTB</v>
          </cell>
          <cell r="P2113">
            <v>-8.6525180000000006</v>
          </cell>
          <cell r="Q2113">
            <v>117.366921</v>
          </cell>
          <cell r="R2113" t="str">
            <v>R 07-Bali Nusra</v>
          </cell>
          <cell r="S2113" t="str">
            <v>Area 3</v>
          </cell>
        </row>
        <row r="2114">
          <cell r="G2114" t="str">
            <v>UXN418</v>
          </cell>
          <cell r="H2114" t="str">
            <v>UXN418MT1</v>
          </cell>
          <cell r="I2114" t="str">
            <v>T-0307-1-UXN418</v>
          </cell>
          <cell r="J2114" t="str">
            <v>UXN418MM1_UZPLS3_BAO_DESA</v>
          </cell>
          <cell r="K2114" t="str">
            <v>UXN418MM1_UZPLS3_BAO_DESA_MT1</v>
          </cell>
          <cell r="L2114" t="str">
            <v>BAO DESA</v>
          </cell>
          <cell r="M2114" t="str">
            <v>SUMBAWA</v>
          </cell>
          <cell r="N2114" t="str">
            <v>SUMBAWA</v>
          </cell>
          <cell r="O2114" t="str">
            <v>NTB</v>
          </cell>
          <cell r="P2114">
            <v>-8.639759999999999</v>
          </cell>
          <cell r="Q2114">
            <v>117.152518</v>
          </cell>
          <cell r="R2114" t="str">
            <v>R 07-Bali Nusra</v>
          </cell>
          <cell r="S2114" t="str">
            <v>Area 3</v>
          </cell>
        </row>
        <row r="2115">
          <cell r="G2115" t="str">
            <v>UXQ089</v>
          </cell>
          <cell r="H2115" t="str">
            <v>UXQ089MT1</v>
          </cell>
          <cell r="I2115" t="str">
            <v>T-0307-1-UXQ089</v>
          </cell>
          <cell r="J2115" t="str">
            <v>UXQ089MM1_UZPIS3_Tanglapui</v>
          </cell>
          <cell r="K2115" t="str">
            <v>UXQ089MM1_UZPIS3_Tanglapui_MT1</v>
          </cell>
          <cell r="L2115" t="str">
            <v>Tanglapui</v>
          </cell>
          <cell r="M2115" t="str">
            <v>ALOR</v>
          </cell>
          <cell r="N2115" t="str">
            <v>ALOR</v>
          </cell>
          <cell r="O2115" t="str">
            <v>NTT</v>
          </cell>
          <cell r="P2115">
            <v>-8.2681299999999993</v>
          </cell>
          <cell r="Q2115">
            <v>124.950118</v>
          </cell>
          <cell r="R2115" t="str">
            <v>R 07-Bali Nusra</v>
          </cell>
          <cell r="S2115" t="str">
            <v>Area 3</v>
          </cell>
        </row>
        <row r="2116">
          <cell r="G2116" t="str">
            <v>UXQ084</v>
          </cell>
          <cell r="H2116" t="str">
            <v>UXQ084MT1</v>
          </cell>
          <cell r="I2116" t="str">
            <v>T-0307-1-UXQ084</v>
          </cell>
          <cell r="J2116" t="str">
            <v>UXQ084MM1_UZPIS3_Nule</v>
          </cell>
          <cell r="K2116" t="str">
            <v>UXQ084MM1_UZPIS3_Nule_MT1</v>
          </cell>
          <cell r="L2116" t="str">
            <v>Nule</v>
          </cell>
          <cell r="M2116" t="str">
            <v>ALOR</v>
          </cell>
          <cell r="N2116" t="str">
            <v>ALOR</v>
          </cell>
          <cell r="O2116" t="str">
            <v>NTT</v>
          </cell>
          <cell r="P2116">
            <v>-8.3725699999999996</v>
          </cell>
          <cell r="Q2116">
            <v>124.240118</v>
          </cell>
          <cell r="R2116" t="str">
            <v>R 07-Bali Nusra</v>
          </cell>
          <cell r="S2116" t="str">
            <v>Area 3</v>
          </cell>
        </row>
        <row r="2117">
          <cell r="G2117" t="str">
            <v>UXQ088</v>
          </cell>
          <cell r="H2117" t="str">
            <v>UXQ088MT1</v>
          </cell>
          <cell r="I2117" t="str">
            <v>T-0307-1-UXQ088</v>
          </cell>
          <cell r="J2117" t="str">
            <v>UXQ088MM1_UZPIS3_Purnama</v>
          </cell>
          <cell r="K2117" t="str">
            <v>UXQ088MM1_UZPIS3_Purnama_MT1</v>
          </cell>
          <cell r="L2117" t="str">
            <v>Purnama</v>
          </cell>
          <cell r="M2117" t="str">
            <v>ALOR</v>
          </cell>
          <cell r="N2117" t="str">
            <v>ALOR</v>
          </cell>
          <cell r="O2117" t="str">
            <v>NTT</v>
          </cell>
          <cell r="P2117">
            <v>-8.36205</v>
          </cell>
          <cell r="Q2117">
            <v>124.89384800000001</v>
          </cell>
          <cell r="R2117" t="str">
            <v>R 07-Bali Nusra</v>
          </cell>
          <cell r="S2117" t="str">
            <v>Area 3</v>
          </cell>
        </row>
        <row r="2118">
          <cell r="G2118" t="str">
            <v>UXQ092</v>
          </cell>
          <cell r="H2118" t="str">
            <v>UXQ092MT1</v>
          </cell>
          <cell r="I2118" t="str">
            <v>T-0307-1-UXQ092</v>
          </cell>
          <cell r="J2118" t="str">
            <v>UXQ092MM1_UZPMS3_LEWOKOLI</v>
          </cell>
          <cell r="K2118" t="str">
            <v>UXQ092MM1_UZPMS3_LEWOKOLI_MT1</v>
          </cell>
          <cell r="L2118" t="str">
            <v>PINTU MAS LEWOKOLI</v>
          </cell>
          <cell r="M2118" t="str">
            <v>ALOR</v>
          </cell>
          <cell r="N2118" t="str">
            <v>ALOR</v>
          </cell>
          <cell r="O2118" t="str">
            <v>NTT</v>
          </cell>
          <cell r="P2118">
            <v>-8.3207000000000004</v>
          </cell>
          <cell r="Q2118">
            <v>124.515978</v>
          </cell>
          <cell r="R2118" t="str">
            <v>R 07-Bali Nusra</v>
          </cell>
          <cell r="S2118" t="str">
            <v>Area 3</v>
          </cell>
        </row>
        <row r="2119">
          <cell r="G2119" t="str">
            <v>UXQ087</v>
          </cell>
          <cell r="H2119" t="str">
            <v>UXQ087MT1</v>
          </cell>
          <cell r="I2119" t="str">
            <v>T-0307-1-UXQ087</v>
          </cell>
          <cell r="J2119" t="str">
            <v>UXQ087MM1_UZPIS3_Kailesa</v>
          </cell>
          <cell r="K2119" t="str">
            <v>UXQ087MM1_UZPIS3_Kailesa_MT1</v>
          </cell>
          <cell r="L2119" t="str">
            <v>Kailesa</v>
          </cell>
          <cell r="M2119" t="str">
            <v>ALOR</v>
          </cell>
          <cell r="N2119" t="str">
            <v>ALOR</v>
          </cell>
          <cell r="O2119" t="str">
            <v>NTT</v>
          </cell>
          <cell r="P2119">
            <v>-8.3468</v>
          </cell>
          <cell r="Q2119">
            <v>124.85565800000001</v>
          </cell>
          <cell r="R2119" t="str">
            <v>R 07-Bali Nusra</v>
          </cell>
          <cell r="S2119" t="str">
            <v>Area 3</v>
          </cell>
        </row>
        <row r="2120">
          <cell r="G2120" t="str">
            <v>UXQ094</v>
          </cell>
          <cell r="H2120" t="str">
            <v>UXQ094MT1</v>
          </cell>
          <cell r="I2120" t="str">
            <v>T-0307-1-UXQ094</v>
          </cell>
          <cell r="J2120" t="str">
            <v>UXQ094MM1_UZPMS3_KAMAIFUI</v>
          </cell>
          <cell r="K2120" t="str">
            <v>UXQ094MM1_UZPMS3_KAMAIFUI_MT1</v>
          </cell>
          <cell r="L2120" t="str">
            <v>KAMAIFUI</v>
          </cell>
          <cell r="M2120" t="str">
            <v>ALOR</v>
          </cell>
          <cell r="N2120" t="str">
            <v>ALOR</v>
          </cell>
          <cell r="O2120" t="str">
            <v>NTT</v>
          </cell>
          <cell r="P2120">
            <v>-8.3422699999999992</v>
          </cell>
          <cell r="Q2120">
            <v>124.670548</v>
          </cell>
          <cell r="R2120" t="str">
            <v>R 07-Bali Nusra</v>
          </cell>
          <cell r="S2120" t="str">
            <v>Area 3</v>
          </cell>
        </row>
        <row r="2121">
          <cell r="G2121" t="str">
            <v>UXQ090</v>
          </cell>
          <cell r="H2121" t="str">
            <v>UXQ090MT1</v>
          </cell>
          <cell r="I2121" t="str">
            <v>T-0307-1-UXQ090</v>
          </cell>
          <cell r="J2121" t="str">
            <v>UXQ090MM1_UZPMS3_LAKATULI</v>
          </cell>
          <cell r="K2121" t="str">
            <v>UXQ090MM1_UZPMS3_LAKATULI_MT1</v>
          </cell>
          <cell r="L2121" t="str">
            <v>LAKATULI</v>
          </cell>
          <cell r="M2121" t="str">
            <v>ALOR</v>
          </cell>
          <cell r="N2121" t="str">
            <v>ALOR</v>
          </cell>
          <cell r="O2121" t="str">
            <v>NTT</v>
          </cell>
          <cell r="P2121">
            <v>-8.3848500000000001</v>
          </cell>
          <cell r="Q2121">
            <v>124.66551800000001</v>
          </cell>
          <cell r="R2121" t="str">
            <v>R 07-Bali Nusra</v>
          </cell>
          <cell r="S2121" t="str">
            <v>Area 3</v>
          </cell>
        </row>
        <row r="2122">
          <cell r="G2122" t="str">
            <v>UXQ091</v>
          </cell>
          <cell r="H2122" t="str">
            <v>UXQ091MT1</v>
          </cell>
          <cell r="I2122" t="str">
            <v>T-0307-1-UXQ091</v>
          </cell>
          <cell r="J2122" t="str">
            <v>UXQ091MM1_UZPMS3_MAIKANG</v>
          </cell>
          <cell r="K2122" t="str">
            <v>UXQ091MM1_UZPMS3_MAIKANG_MT1</v>
          </cell>
          <cell r="L2122" t="str">
            <v>MAIKANG</v>
          </cell>
          <cell r="M2122" t="str">
            <v>ALOR</v>
          </cell>
          <cell r="N2122" t="str">
            <v>ALOR</v>
          </cell>
          <cell r="O2122" t="str">
            <v>NTT</v>
          </cell>
          <cell r="P2122">
            <v>-8.3626038999999999</v>
          </cell>
          <cell r="Q2122">
            <v>124.7250863</v>
          </cell>
          <cell r="R2122" t="str">
            <v>R 07-Bali Nusra</v>
          </cell>
          <cell r="S2122" t="str">
            <v>Area 3</v>
          </cell>
        </row>
        <row r="2123">
          <cell r="G2123" t="str">
            <v>UXQ086</v>
          </cell>
          <cell r="H2123" t="str">
            <v>UXQ086MT1</v>
          </cell>
          <cell r="I2123" t="str">
            <v>T-0307-1-UXQ086</v>
          </cell>
          <cell r="J2123" t="str">
            <v>UXQ086MM1_UZPIS3_Langkuru</v>
          </cell>
          <cell r="K2123" t="str">
            <v>UXQ086MM1_UZPIS3_Langkuru_MT1</v>
          </cell>
          <cell r="L2123" t="str">
            <v>Langkuru</v>
          </cell>
          <cell r="M2123" t="str">
            <v>ALOR</v>
          </cell>
          <cell r="N2123" t="str">
            <v>ALOR</v>
          </cell>
          <cell r="O2123" t="str">
            <v>NTT</v>
          </cell>
          <cell r="P2123">
            <v>-8.3826699999999992</v>
          </cell>
          <cell r="Q2123">
            <v>124.833198</v>
          </cell>
          <cell r="R2123" t="str">
            <v>R 07-Bali Nusra</v>
          </cell>
          <cell r="S2123" t="str">
            <v>Area 3</v>
          </cell>
        </row>
        <row r="2124">
          <cell r="G2124" t="str">
            <v>UXQ093</v>
          </cell>
          <cell r="H2124" t="str">
            <v>UXQ093MT1</v>
          </cell>
          <cell r="I2124" t="str">
            <v>T-0307-1-UXQ093</v>
          </cell>
          <cell r="J2124" t="str">
            <v>UXQ093MM1_UZPMS3_KUIFANA_TRIBUR</v>
          </cell>
          <cell r="K2124" t="str">
            <v>UXQ093MM1_UZPMS3_KUIFANA_TRIBUR_MT1</v>
          </cell>
          <cell r="L2124" t="str">
            <v>KUIFANA TRIBUR</v>
          </cell>
          <cell r="M2124" t="str">
            <v>ALOR</v>
          </cell>
          <cell r="N2124" t="str">
            <v>ALOR</v>
          </cell>
          <cell r="O2124" t="str">
            <v>NTT</v>
          </cell>
          <cell r="P2124">
            <v>-8.3935200000000005</v>
          </cell>
          <cell r="Q2124">
            <v>124.55690799999999</v>
          </cell>
          <cell r="R2124" t="str">
            <v>R 07-Bali Nusra</v>
          </cell>
          <cell r="S2124" t="str">
            <v>Area 3</v>
          </cell>
        </row>
        <row r="2125">
          <cell r="G2125" t="str">
            <v>UXQ099</v>
          </cell>
          <cell r="H2125" t="str">
            <v>UXQ099MT1</v>
          </cell>
          <cell r="I2125" t="str">
            <v>T-0307-1-UXQ099</v>
          </cell>
          <cell r="J2125" t="str">
            <v>UXQ099MM1_UZIJD3_NANAENOE</v>
          </cell>
          <cell r="K2125" t="str">
            <v>UXQ099MM1_UZIJD3_NANAENOE_MT1</v>
          </cell>
          <cell r="L2125" t="str">
            <v>NANAENOE</v>
          </cell>
          <cell r="M2125" t="str">
            <v>BELU</v>
          </cell>
          <cell r="N2125" t="str">
            <v>BELU</v>
          </cell>
          <cell r="O2125" t="str">
            <v>NTT</v>
          </cell>
          <cell r="P2125">
            <v>-9.29941</v>
          </cell>
          <cell r="Q2125">
            <v>124.99438000000001</v>
          </cell>
          <cell r="R2125" t="str">
            <v>R 07-Bali Nusra</v>
          </cell>
          <cell r="S2125" t="str">
            <v>Area 3</v>
          </cell>
        </row>
        <row r="2126">
          <cell r="G2126" t="str">
            <v>UXQ077</v>
          </cell>
          <cell r="H2126" t="str">
            <v>UXQ077MT1</v>
          </cell>
          <cell r="I2126" t="str">
            <v>T-0307-1-UXQ077</v>
          </cell>
          <cell r="J2126" t="str">
            <v>UXQ077MM1_UZPMB3_Netemnanu_Utara</v>
          </cell>
          <cell r="K2126" t="str">
            <v>UXQ077MM1_UZPMB3_Netemnanu_Utara_MT1</v>
          </cell>
          <cell r="L2126" t="str">
            <v>Amfoang Timur Netemnanu Utara</v>
          </cell>
          <cell r="M2126" t="str">
            <v>Kupang</v>
          </cell>
          <cell r="N2126" t="str">
            <v>Kupang</v>
          </cell>
          <cell r="O2126" t="str">
            <v>NTT</v>
          </cell>
          <cell r="P2126">
            <v>-9.356342999999999</v>
          </cell>
          <cell r="Q2126">
            <v>124.026023</v>
          </cell>
          <cell r="R2126" t="str">
            <v>R 07-Bali Nusra</v>
          </cell>
          <cell r="S2126" t="str">
            <v>Area 3</v>
          </cell>
        </row>
        <row r="2127">
          <cell r="G2127" t="str">
            <v>UXQ076</v>
          </cell>
          <cell r="H2127" t="str">
            <v>UXQ076MT1</v>
          </cell>
          <cell r="I2127" t="str">
            <v>T-0307-1-UXQ076</v>
          </cell>
          <cell r="J2127" t="str">
            <v>UXQ076MM1_UZPMS3_NUNUANAH</v>
          </cell>
          <cell r="K2127" t="str">
            <v>UXQ076MM1_UZPMS3_NUNUANAH_MT1</v>
          </cell>
          <cell r="L2127" t="str">
            <v>AMFOANG TIMUR NUNUANAH</v>
          </cell>
          <cell r="M2127" t="str">
            <v>Kupang</v>
          </cell>
          <cell r="N2127" t="str">
            <v>Kupang</v>
          </cell>
          <cell r="O2127" t="str">
            <v>NTT</v>
          </cell>
          <cell r="P2127">
            <v>-9.4124040000000004</v>
          </cell>
          <cell r="Q2127">
            <v>123.943917</v>
          </cell>
          <cell r="R2127" t="str">
            <v>R 07-Bali Nusra</v>
          </cell>
          <cell r="S2127" t="str">
            <v>Area 3</v>
          </cell>
        </row>
        <row r="2128">
          <cell r="G2128" t="str">
            <v>UXQ078</v>
          </cell>
          <cell r="H2128" t="str">
            <v>UXQ078MT1</v>
          </cell>
          <cell r="I2128" t="str">
            <v>T-0307-1-UXQ078</v>
          </cell>
          <cell r="J2128" t="str">
            <v>UXQ078MM1_UZPJS3_Sunsea</v>
          </cell>
          <cell r="K2128" t="str">
            <v>UXQ078MM1_UZPJS3_Sunsea_MT1</v>
          </cell>
          <cell r="L2128" t="str">
            <v>Sunsea</v>
          </cell>
          <cell r="M2128" t="str">
            <v>TTU</v>
          </cell>
          <cell r="N2128" t="str">
            <v>TTU</v>
          </cell>
          <cell r="O2128" t="str">
            <v>NTT</v>
          </cell>
          <cell r="P2128">
            <v>-9.3348809999999993</v>
          </cell>
          <cell r="Q2128">
            <v>124.467707</v>
          </cell>
          <cell r="R2128" t="str">
            <v>R 07-Bali Nusra</v>
          </cell>
          <cell r="S2128" t="str">
            <v>Area 3</v>
          </cell>
        </row>
        <row r="2129">
          <cell r="G2129" t="str">
            <v>UXN426</v>
          </cell>
          <cell r="H2129" t="str">
            <v>UXN426MT1</v>
          </cell>
          <cell r="I2129" t="str">
            <v>T-0307-1-UXN426</v>
          </cell>
          <cell r="J2129" t="str">
            <v>UXN426MM1_UZFTD3_LABUHAN_IJUK</v>
          </cell>
          <cell r="K2129" t="str">
            <v>UXN426MM1_UZFTD3_LABUHAN_IJUK_MT1</v>
          </cell>
          <cell r="L2129" t="str">
            <v>LABUHAN IJUK</v>
          </cell>
          <cell r="M2129" t="str">
            <v>SUMBAWA</v>
          </cell>
          <cell r="N2129" t="str">
            <v>SUMBAWA</v>
          </cell>
          <cell r="O2129" t="str">
            <v>NTB</v>
          </cell>
          <cell r="P2129" t="str">
            <v>-8.496485°</v>
          </cell>
          <cell r="Q2129" t="str">
            <v>117.568322°</v>
          </cell>
          <cell r="R2129" t="str">
            <v>R 07-Bali Nusra</v>
          </cell>
          <cell r="S2129" t="str">
            <v>Area 3</v>
          </cell>
        </row>
        <row r="2130">
          <cell r="G2130" t="str">
            <v>UXQ105</v>
          </cell>
          <cell r="H2130" t="str">
            <v>UXQ105MT1</v>
          </cell>
          <cell r="I2130" t="str">
            <v>T-0307-1-UXQ105</v>
          </cell>
          <cell r="J2130" t="str">
            <v>UXQ105MM1_UZFTD3_FATUMONAS</v>
          </cell>
          <cell r="K2130" t="str">
            <v>UXQ105MM1_UZFTD3_FATUMONAS_MT1</v>
          </cell>
          <cell r="L2130" t="str">
            <v>FATUMONAS</v>
          </cell>
          <cell r="M2130" t="str">
            <v>KUPANG</v>
          </cell>
          <cell r="N2130" t="str">
            <v>KUPANG</v>
          </cell>
          <cell r="O2130" t="str">
            <v>NTT</v>
          </cell>
          <cell r="P2130" t="str">
            <v>-9.674520°</v>
          </cell>
          <cell r="Q2130" t="str">
            <v>124.009334°</v>
          </cell>
          <cell r="R2130" t="str">
            <v>R 07-Bali Nusra</v>
          </cell>
          <cell r="S2130" t="str">
            <v>Area 3</v>
          </cell>
        </row>
        <row r="2131">
          <cell r="G2131" t="str">
            <v>UXQ106</v>
          </cell>
          <cell r="H2131" t="str">
            <v>UXQ106MT1</v>
          </cell>
          <cell r="I2131" t="str">
            <v>T-0307-1-UXQ106</v>
          </cell>
          <cell r="J2131" t="str">
            <v>UXQ106MM1_UZFTD3_NETEMNANU_SELATAN</v>
          </cell>
          <cell r="K2131" t="str">
            <v>UXQ106MM1_UZFTD3_NETEMNANU_SELATAN_MT1</v>
          </cell>
          <cell r="L2131" t="str">
            <v>NETEMNANU SELATAN</v>
          </cell>
          <cell r="M2131" t="str">
            <v>KUPANG</v>
          </cell>
          <cell r="N2131" t="str">
            <v>KUPANG</v>
          </cell>
          <cell r="O2131" t="str">
            <v>NTT</v>
          </cell>
          <cell r="P2131" t="str">
            <v>-9.345926°</v>
          </cell>
          <cell r="Q2131" t="str">
            <v>124.090942°</v>
          </cell>
          <cell r="R2131" t="str">
            <v>R 07-Bali Nusra</v>
          </cell>
          <cell r="S2131" t="str">
            <v>Area 3</v>
          </cell>
        </row>
        <row r="2132">
          <cell r="G2132" t="str">
            <v>UXQ107</v>
          </cell>
          <cell r="H2132" t="str">
            <v>UXQ107MT1</v>
          </cell>
          <cell r="I2132" t="str">
            <v>T-0307-1-UXQ107</v>
          </cell>
          <cell r="J2132" t="str">
            <v>UXQ107MM1_UZFTD3_TANINI</v>
          </cell>
          <cell r="K2132" t="str">
            <v>UXQ107MM1_UZFTD3_TANINI_MT1</v>
          </cell>
          <cell r="L2132" t="str">
            <v>TANINI</v>
          </cell>
          <cell r="M2132" t="str">
            <v>KUPANG</v>
          </cell>
          <cell r="N2132" t="str">
            <v>KUPANG</v>
          </cell>
          <cell r="O2132" t="str">
            <v>NTT</v>
          </cell>
          <cell r="P2132" t="str">
            <v>-9.806876°</v>
          </cell>
          <cell r="Q2132" t="str">
            <v>123.913291°</v>
          </cell>
          <cell r="R2132" t="str">
            <v>R 07-Bali Nusra</v>
          </cell>
          <cell r="S2132" t="str">
            <v>Area 3</v>
          </cell>
        </row>
        <row r="2133">
          <cell r="G2133" t="str">
            <v>UXQ109</v>
          </cell>
          <cell r="H2133" t="str">
            <v>UXQ109MT1</v>
          </cell>
          <cell r="I2133" t="str">
            <v>T-0307-1-UXQ109</v>
          </cell>
          <cell r="J2133" t="str">
            <v>UXQ109MM1_UZFTD3_OELFATU</v>
          </cell>
          <cell r="K2133" t="str">
            <v>UXQ109MM1_UZFTD3_OELFATU_MT1</v>
          </cell>
          <cell r="L2133" t="str">
            <v>OELFATU</v>
          </cell>
          <cell r="M2133" t="str">
            <v>KUPANG</v>
          </cell>
          <cell r="N2133" t="str">
            <v>KUPANG</v>
          </cell>
          <cell r="O2133" t="str">
            <v>NTT</v>
          </cell>
          <cell r="P2133" t="str">
            <v>-9.576990°</v>
          </cell>
          <cell r="Q2133" t="str">
            <v>123.767726°</v>
          </cell>
          <cell r="R2133" t="str">
            <v>R 07-Bali Nusra</v>
          </cell>
          <cell r="S2133" t="str">
            <v>Area 3</v>
          </cell>
        </row>
        <row r="2134">
          <cell r="G2134" t="str">
            <v>UXQ112</v>
          </cell>
          <cell r="H2134" t="str">
            <v>UXQ112MT1</v>
          </cell>
          <cell r="I2134" t="str">
            <v>T-0307-1-UXQ112</v>
          </cell>
          <cell r="J2134" t="str">
            <v>UXQ112MM1_UZFTD3_KALALI</v>
          </cell>
          <cell r="K2134" t="str">
            <v>UXQ112MM1_UZFTD3_KALALI_MT1</v>
          </cell>
          <cell r="L2134" t="str">
            <v>KALALI</v>
          </cell>
          <cell r="M2134" t="str">
            <v>KUPANG</v>
          </cell>
          <cell r="N2134" t="str">
            <v>KUPANG</v>
          </cell>
          <cell r="O2134" t="str">
            <v>NTT</v>
          </cell>
          <cell r="P2134" t="str">
            <v>-9.942898°</v>
          </cell>
          <cell r="Q2134" t="str">
            <v>123.682530°</v>
          </cell>
          <cell r="R2134" t="str">
            <v>R 07-Bali Nusra</v>
          </cell>
          <cell r="S2134" t="str">
            <v>Area 3</v>
          </cell>
        </row>
        <row r="2135">
          <cell r="G2135" t="str">
            <v>UXQ111</v>
          </cell>
          <cell r="H2135" t="str">
            <v>UXQ111MT1</v>
          </cell>
          <cell r="I2135" t="str">
            <v>T-0307-1-UXQ111</v>
          </cell>
          <cell r="J2135" t="str">
            <v>UXQ111MM1_UZFTD3_TOTOMALA</v>
          </cell>
          <cell r="K2135" t="str">
            <v>UXQ111MM1_UZFTD3_TOTOMALA_MT1</v>
          </cell>
          <cell r="L2135" t="str">
            <v>TOTOMALA</v>
          </cell>
          <cell r="M2135" t="str">
            <v>NAGEKEO</v>
          </cell>
          <cell r="N2135" t="str">
            <v>NAGEKEO</v>
          </cell>
          <cell r="O2135" t="str">
            <v>NTT</v>
          </cell>
          <cell r="P2135" t="str">
            <v>-8.599622°</v>
          </cell>
          <cell r="Q2135" t="str">
            <v>121.416603°</v>
          </cell>
          <cell r="R2135" t="str">
            <v>R 07-Bali Nusra</v>
          </cell>
          <cell r="S2135" t="str">
            <v>Area 3</v>
          </cell>
        </row>
        <row r="2136">
          <cell r="G2136" t="str">
            <v>UXQ102</v>
          </cell>
          <cell r="H2136" t="str">
            <v>UXQ102MT1</v>
          </cell>
          <cell r="I2136" t="str">
            <v>T-0307-1-UXQ102</v>
          </cell>
          <cell r="J2136" t="str">
            <v>UXQ102MM1_UZTTD3_LEDERAGA</v>
          </cell>
          <cell r="K2136" t="str">
            <v>UXQ102MM1_UZTTD3_LEDERAGA_MT1</v>
          </cell>
          <cell r="L2136" t="str">
            <v>LEDERAGA</v>
          </cell>
          <cell r="M2136" t="str">
            <v>SABU RAIJUA</v>
          </cell>
          <cell r="N2136" t="str">
            <v>SABU RAIJUA</v>
          </cell>
          <cell r="O2136" t="str">
            <v>NTT</v>
          </cell>
          <cell r="P2136" t="str">
            <v>-10.586080°</v>
          </cell>
          <cell r="Q2136" t="str">
            <v>121.721848°</v>
          </cell>
          <cell r="R2136" t="str">
            <v>R 07-Bali Nusra</v>
          </cell>
          <cell r="S2136" t="str">
            <v>Area 3</v>
          </cell>
        </row>
        <row r="2137">
          <cell r="G2137" t="str">
            <v>UXQ068</v>
          </cell>
          <cell r="H2137" t="str">
            <v>UXQ068MT1</v>
          </cell>
          <cell r="I2137" t="str">
            <v>T-0307-1-UXQ068</v>
          </cell>
          <cell r="J2137" t="str">
            <v>UXQ068MM1_UZTTD3_WADUMADI</v>
          </cell>
          <cell r="K2137" t="str">
            <v>UXQ068MM1_UZTTD3_WADUMADI_MT1</v>
          </cell>
          <cell r="L2137" t="str">
            <v>WADUMADI</v>
          </cell>
          <cell r="M2137" t="str">
            <v>SABU RAIJUA</v>
          </cell>
          <cell r="N2137" t="str">
            <v>SABU RAIJUA</v>
          </cell>
          <cell r="O2137" t="str">
            <v>NTT</v>
          </cell>
          <cell r="P2137">
            <v>-10.599764499999999</v>
          </cell>
          <cell r="Q2137">
            <v>121.77701709999999</v>
          </cell>
          <cell r="R2137" t="str">
            <v>R 07-Bali Nusra</v>
          </cell>
          <cell r="S2137" t="str">
            <v>Area 3</v>
          </cell>
        </row>
        <row r="2138">
          <cell r="G2138" t="str">
            <v>UXQ114</v>
          </cell>
          <cell r="H2138" t="str">
            <v>UXQ114MT1</v>
          </cell>
          <cell r="I2138" t="str">
            <v>T-0307-1-UXQ114</v>
          </cell>
          <cell r="J2138" t="str">
            <v>UXQ114MM1_UZFTD3_PRAIMADITA</v>
          </cell>
          <cell r="K2138" t="str">
            <v>UXQ114MM1_UZFTD3_PRAIMADITA_MT1</v>
          </cell>
          <cell r="L2138" t="str">
            <v>PRAIMADITA</v>
          </cell>
          <cell r="M2138" t="str">
            <v>SUMBA TIMUR</v>
          </cell>
          <cell r="N2138" t="str">
            <v>SUMBA TIMUR</v>
          </cell>
          <cell r="O2138" t="str">
            <v>NTT</v>
          </cell>
          <cell r="P2138" t="str">
            <v>-10.207919°</v>
          </cell>
          <cell r="Q2138" t="str">
            <v>120.140106°</v>
          </cell>
          <cell r="R2138" t="str">
            <v>R 07-Bali Nusra</v>
          </cell>
          <cell r="S2138" t="str">
            <v>Area 3</v>
          </cell>
        </row>
        <row r="2139">
          <cell r="G2139" t="str">
            <v>UXQ119</v>
          </cell>
          <cell r="H2139" t="str">
            <v>UXQ119MT1</v>
          </cell>
          <cell r="I2139" t="str">
            <v>T-0307-1-UXQ119</v>
          </cell>
          <cell r="J2139" t="str">
            <v>UXQ119MM1_UZFTD3_PRAI_WITU</v>
          </cell>
          <cell r="K2139" t="str">
            <v>UXQ119MM1_UZFTD3_PRAI_WITU_MT1</v>
          </cell>
          <cell r="L2139" t="str">
            <v>PRAI WITU</v>
          </cell>
          <cell r="M2139" t="str">
            <v>SUMBA TIMUR</v>
          </cell>
          <cell r="N2139" t="str">
            <v>SUMBA TIMUR</v>
          </cell>
          <cell r="O2139" t="str">
            <v>NTT</v>
          </cell>
          <cell r="P2139" t="str">
            <v>-10.172469°</v>
          </cell>
          <cell r="Q2139" t="str">
            <v>120.350589°</v>
          </cell>
          <cell r="R2139" t="str">
            <v>R 07-Bali Nusra</v>
          </cell>
          <cell r="S2139" t="str">
            <v>Area 3</v>
          </cell>
        </row>
        <row r="2140">
          <cell r="G2140" t="str">
            <v>UXN429</v>
          </cell>
          <cell r="H2140" t="str">
            <v>UXN429MT1</v>
          </cell>
          <cell r="I2140" t="str">
            <v>T-0307-1-UXN429</v>
          </cell>
          <cell r="J2140" t="str">
            <v>UXN429MM1_UZFTD3_MEKARSARI</v>
          </cell>
          <cell r="K2140" t="str">
            <v>UXN429MM1_UZFTD3_MEKARSARI_MT1</v>
          </cell>
          <cell r="L2140" t="str">
            <v>MEKARSARI</v>
          </cell>
          <cell r="M2140" t="str">
            <v>LOMBOK TENGAH</v>
          </cell>
          <cell r="N2140" t="str">
            <v>LOMBOK TENGAH</v>
          </cell>
          <cell r="O2140" t="str">
            <v>NTB</v>
          </cell>
          <cell r="P2140">
            <v>-8.8890521000000007</v>
          </cell>
          <cell r="Q2140">
            <v>116.2092391</v>
          </cell>
          <cell r="R2140" t="str">
            <v>R 07-Bali Nusra</v>
          </cell>
          <cell r="S2140" t="str">
            <v>Area 3</v>
          </cell>
        </row>
        <row r="2141">
          <cell r="G2141" t="str">
            <v>UXQ136</v>
          </cell>
          <cell r="H2141" t="str">
            <v>UXQ136MT1</v>
          </cell>
          <cell r="I2141" t="str">
            <v>T-0307-1-UXQ136</v>
          </cell>
          <cell r="J2141" t="str">
            <v>UXQ136MM1_UZFTD3_KIFU</v>
          </cell>
          <cell r="K2141" t="str">
            <v>UXQ136MM1_UZFTD3_KIFU_MT1</v>
          </cell>
          <cell r="L2141" t="str">
            <v>KIFU</v>
          </cell>
          <cell r="M2141" t="str">
            <v>KUPANG</v>
          </cell>
          <cell r="N2141" t="str">
            <v>KUPANG</v>
          </cell>
          <cell r="O2141" t="str">
            <v>NTT</v>
          </cell>
          <cell r="P2141">
            <v>-9.3578966000000001</v>
          </cell>
          <cell r="Q2141">
            <v>123.989499</v>
          </cell>
          <cell r="R2141" t="str">
            <v>R 07-Bali Nusra</v>
          </cell>
          <cell r="S2141" t="str">
            <v>Area 3</v>
          </cell>
        </row>
        <row r="2142">
          <cell r="G2142" t="str">
            <v>UXQ139</v>
          </cell>
          <cell r="H2142" t="str">
            <v>UXQ139MT1</v>
          </cell>
          <cell r="I2142" t="str">
            <v>T-0307-1-UXQ139</v>
          </cell>
          <cell r="J2142" t="str">
            <v>UXQ139MM1_UZFTD3_PULAU_NUNCUNG</v>
          </cell>
          <cell r="K2142" t="str">
            <v>UXQ139MM1_UZFTD3_PULAU_NUNCUNG_MT1</v>
          </cell>
          <cell r="L2142" t="str">
            <v>PULAU NUNCUNG</v>
          </cell>
          <cell r="M2142" t="str">
            <v>MANGGARAI BARAT</v>
          </cell>
          <cell r="N2142" t="str">
            <v>MANGGARAI BARAT</v>
          </cell>
          <cell r="O2142" t="str">
            <v>NTT</v>
          </cell>
          <cell r="P2142">
            <v>-8.7172850000000004</v>
          </cell>
          <cell r="Q2142">
            <v>119.98266700000001</v>
          </cell>
          <cell r="R2142" t="str">
            <v>R 07-Bali Nusra</v>
          </cell>
          <cell r="S2142" t="str">
            <v>Area 3</v>
          </cell>
        </row>
        <row r="2143">
          <cell r="G2143" t="str">
            <v>UXQ138</v>
          </cell>
          <cell r="H2143" t="str">
            <v>UXQ138MT1</v>
          </cell>
          <cell r="I2143" t="str">
            <v>T-0307-1-UXQ138</v>
          </cell>
          <cell r="J2143" t="str">
            <v>UXQ138MM1_UZFTD3_GOLO_KETAK</v>
          </cell>
          <cell r="K2143" t="str">
            <v>UXQ138MM1_UZFTD3_GOLO_KETAK_MT1</v>
          </cell>
          <cell r="L2143" t="str">
            <v>GOLO KETAK</v>
          </cell>
          <cell r="M2143" t="str">
            <v>MANGGARAI BARAT</v>
          </cell>
          <cell r="N2143" t="str">
            <v>MANGGARAI BARAT</v>
          </cell>
          <cell r="O2143" t="str">
            <v>NTT</v>
          </cell>
          <cell r="P2143">
            <v>-8.522964</v>
          </cell>
          <cell r="Q2143">
            <v>120.052037</v>
          </cell>
          <cell r="R2143" t="str">
            <v>R 07-Bali Nusra</v>
          </cell>
          <cell r="S2143" t="str">
            <v>Area 3</v>
          </cell>
        </row>
        <row r="2144">
          <cell r="G2144" t="str">
            <v>UXQ140</v>
          </cell>
          <cell r="H2144" t="str">
            <v>UXQ140MT1</v>
          </cell>
          <cell r="I2144" t="str">
            <v>T-0307-1-UXQ140</v>
          </cell>
          <cell r="J2144" t="str">
            <v>UXQ140MM1_UZFTD3_KOTA_GANA</v>
          </cell>
          <cell r="K2144" t="str">
            <v>UXQ140MM1_UZFTD3_KOTA_GANA_MT1</v>
          </cell>
          <cell r="L2144" t="str">
            <v>KOTA GANA</v>
          </cell>
          <cell r="M2144" t="str">
            <v>NAGEKEO</v>
          </cell>
          <cell r="N2144" t="str">
            <v>NAGEKEO</v>
          </cell>
          <cell r="O2144" t="str">
            <v>NTT</v>
          </cell>
          <cell r="P2144">
            <v>-8.8796552999999996</v>
          </cell>
          <cell r="Q2144">
            <v>121.2372907</v>
          </cell>
          <cell r="R2144" t="str">
            <v>R 07-Bali Nusra</v>
          </cell>
          <cell r="S2144" t="str">
            <v>Area 3</v>
          </cell>
        </row>
        <row r="2145">
          <cell r="G2145" t="str">
            <v>UXQ141</v>
          </cell>
          <cell r="H2145" t="str">
            <v>UXQ141MT1</v>
          </cell>
          <cell r="I2145" t="str">
            <v>T-0307-1-UXQ141</v>
          </cell>
          <cell r="J2145" t="str">
            <v>UXQ141MM1_UZFTD3_NETEMNANU</v>
          </cell>
          <cell r="K2145" t="str">
            <v>UXQ141MM1_UZFTD3_NETEMNANU_MT1</v>
          </cell>
          <cell r="L2145" t="str">
            <v>NETEMNANU</v>
          </cell>
          <cell r="M2145" t="str">
            <v>KUPANG</v>
          </cell>
          <cell r="N2145" t="str">
            <v>KUPANG</v>
          </cell>
          <cell r="O2145" t="str">
            <v>NTT</v>
          </cell>
          <cell r="P2145">
            <v>-9.4254373000000005</v>
          </cell>
          <cell r="Q2145">
            <v>124.09216309999999</v>
          </cell>
          <cell r="R2145" t="str">
            <v>R 07-Bali Nusra</v>
          </cell>
          <cell r="S2145" t="str">
            <v>Area 3</v>
          </cell>
        </row>
        <row r="2146">
          <cell r="G2146" t="str">
            <v>UXQ135</v>
          </cell>
          <cell r="H2146" t="str">
            <v>UXQ135MT1</v>
          </cell>
          <cell r="I2146" t="str">
            <v>T-0307-1-UXQ135</v>
          </cell>
          <cell r="J2146" t="str">
            <v>UXQ135MM1_UZTTD3_LEDEKEPAKA</v>
          </cell>
          <cell r="K2146" t="str">
            <v>UXQ135MM1_UZTTD3_LEDEKEPAKA_MT1</v>
          </cell>
          <cell r="L2146" t="str">
            <v>LEDEKEPAKA</v>
          </cell>
          <cell r="M2146" t="str">
            <v>SABU RAIJUA</v>
          </cell>
          <cell r="N2146" t="str">
            <v>SABU RAIJUA</v>
          </cell>
          <cell r="O2146" t="str">
            <v>NTT</v>
          </cell>
          <cell r="P2146">
            <v>-10.529925499999999</v>
          </cell>
          <cell r="Q2146">
            <v>121.8041856</v>
          </cell>
          <cell r="R2146" t="str">
            <v>R 07-Bali Nusra</v>
          </cell>
          <cell r="S2146" t="str">
            <v>Area 3</v>
          </cell>
        </row>
        <row r="2147">
          <cell r="G2147" t="str">
            <v>UXQ137</v>
          </cell>
          <cell r="H2147" t="str">
            <v>UXQ137MT1</v>
          </cell>
          <cell r="I2147" t="str">
            <v>T-0307-1-UXQ137</v>
          </cell>
          <cell r="J2147" t="str">
            <v>UXQ137MM1_UZFTD3_NAIKEAN</v>
          </cell>
          <cell r="K2147" t="str">
            <v>UXQ137MM1_UZFTD3_NAIKEAN_MT1</v>
          </cell>
          <cell r="L2147" t="str">
            <v>NAIKEAN</v>
          </cell>
          <cell r="M2147" t="str">
            <v>KUPANG</v>
          </cell>
          <cell r="N2147" t="str">
            <v>KUPANG</v>
          </cell>
          <cell r="O2147" t="str">
            <v>NTT</v>
          </cell>
          <cell r="P2147">
            <v>-10.314476600000001</v>
          </cell>
          <cell r="Q2147">
            <v>123.333062</v>
          </cell>
          <cell r="R2147" t="str">
            <v>R 07-Bali Nusra</v>
          </cell>
          <cell r="S2147" t="str">
            <v>Area 3</v>
          </cell>
        </row>
        <row r="2148">
          <cell r="G2148" t="str">
            <v>UXB076</v>
          </cell>
          <cell r="H2148" t="str">
            <v>UXB076MT1</v>
          </cell>
          <cell r="I2148" t="str">
            <v>T-0408-1-UXB076</v>
          </cell>
          <cell r="J2148" t="str">
            <v>UXB076MM1_UZPJS3_SUNGAI_SENUNUK</v>
          </cell>
          <cell r="K2148" t="str">
            <v>UXB076MM1_UZPJS3_SUNGAI_SENUNUK_MT1</v>
          </cell>
          <cell r="L2148" t="str">
            <v>SUNGAI SENUNUK</v>
          </cell>
          <cell r="M2148" t="str">
            <v>BATANG LUPAR</v>
          </cell>
          <cell r="N2148" t="str">
            <v>BATANG LUPAR</v>
          </cell>
          <cell r="O2148" t="str">
            <v>KALIMANTAN BARAT</v>
          </cell>
          <cell r="P2148">
            <v>1.11259</v>
          </cell>
          <cell r="Q2148">
            <v>112.148962</v>
          </cell>
          <cell r="R2148" t="str">
            <v>R 08-Kalimantan</v>
          </cell>
          <cell r="S2148" t="str">
            <v>Area 4</v>
          </cell>
        </row>
        <row r="2149">
          <cell r="G2149" t="str">
            <v>UXB080</v>
          </cell>
          <cell r="H2149" t="str">
            <v>UXB080MT1</v>
          </cell>
          <cell r="I2149" t="str">
            <v>T-0408-1-UXB080</v>
          </cell>
          <cell r="J2149" t="str">
            <v>UXB080MM1_UZPJS3_MALEBAH</v>
          </cell>
          <cell r="K2149" t="str">
            <v>UXB080MM1_UZPJS3_MALEBAH_MT1</v>
          </cell>
          <cell r="L2149" t="str">
            <v>MALEBAH (ex Setulang)</v>
          </cell>
          <cell r="M2149" t="str">
            <v>KAPUAS HULU</v>
          </cell>
          <cell r="N2149" t="str">
            <v>KAPUAS HULU</v>
          </cell>
          <cell r="O2149" t="str">
            <v>KALIMANTAN BARAT</v>
          </cell>
          <cell r="P2149">
            <v>0.91239000000000003</v>
          </cell>
          <cell r="Q2149">
            <v>112.35572000000001</v>
          </cell>
          <cell r="R2149" t="str">
            <v>R 08-Kalimantan</v>
          </cell>
          <cell r="S2149" t="str">
            <v>Area 4</v>
          </cell>
        </row>
        <row r="2150">
          <cell r="G2150" t="str">
            <v>UXB077</v>
          </cell>
          <cell r="H2150" t="str">
            <v>UXB077MT1</v>
          </cell>
          <cell r="I2150" t="str">
            <v>T-0408-1-UXB077</v>
          </cell>
          <cell r="J2150" t="str">
            <v>UXB077MM1_UZPDS3_PAMTAS_G_TEMBAWANG</v>
          </cell>
          <cell r="K2150" t="str">
            <v>UXB077MM1_UZPDS3_PAMTAS_G_TEMBAWANG_MT1</v>
          </cell>
          <cell r="L2150" t="str">
            <v>PAMTAS GUN TEMBAWANG</v>
          </cell>
          <cell r="M2150" t="str">
            <v>ENTIKONG</v>
          </cell>
          <cell r="N2150" t="str">
            <v>ENTIKONG</v>
          </cell>
          <cell r="O2150" t="str">
            <v>KALIMANTAN BARAT</v>
          </cell>
          <cell r="P2150">
            <v>1.1720630000000001</v>
          </cell>
          <cell r="Q2150">
            <v>110.177699</v>
          </cell>
          <cell r="R2150" t="str">
            <v>R 08-Kalimantan</v>
          </cell>
          <cell r="S2150" t="str">
            <v>Area 4</v>
          </cell>
        </row>
        <row r="2151">
          <cell r="G2151" t="str">
            <v>UXB063</v>
          </cell>
          <cell r="H2151" t="str">
            <v>UXB063MT1</v>
          </cell>
          <cell r="I2151" t="str">
            <v>T-0408-1-UXB063</v>
          </cell>
          <cell r="J2151" t="str">
            <v>UXB063MM1_UZPJS3_Gun_Jemak</v>
          </cell>
          <cell r="K2151" t="str">
            <v>UXB063MM1_UZPJS3_Gun_Jemak_MT1</v>
          </cell>
          <cell r="L2151" t="str">
            <v>Dusun Gun Jemak</v>
          </cell>
          <cell r="M2151" t="str">
            <v>Sanggau</v>
          </cell>
          <cell r="N2151" t="str">
            <v>Sanggau</v>
          </cell>
          <cell r="O2151" t="str">
            <v>KALIMANTAN BARAT</v>
          </cell>
          <cell r="P2151">
            <v>1.1365099999999999</v>
          </cell>
          <cell r="Q2151">
            <v>110.166518</v>
          </cell>
          <cell r="R2151" t="str">
            <v>R 08-Kalimantan</v>
          </cell>
          <cell r="S2151" t="str">
            <v>Area 4</v>
          </cell>
        </row>
        <row r="2152">
          <cell r="G2152" t="str">
            <v>UXB048</v>
          </cell>
          <cell r="H2152" t="str">
            <v>UXB048MT1</v>
          </cell>
          <cell r="I2152" t="str">
            <v>T-0408-1-UXB048</v>
          </cell>
          <cell r="J2152" t="str">
            <v>UXB048MM1_UZPJS3_Rantau_Prapat</v>
          </cell>
          <cell r="K2152" t="str">
            <v>UXB048MM1_UZPJS3_Rantau_Prapat_MT1</v>
          </cell>
          <cell r="L2152" t="str">
            <v>Rantau Prapat</v>
          </cell>
          <cell r="M2152" t="str">
            <v>Kapuas Hulu</v>
          </cell>
          <cell r="N2152" t="str">
            <v>Kapuas Hulu</v>
          </cell>
          <cell r="O2152" t="str">
            <v>KALIMANTAN BARAT</v>
          </cell>
          <cell r="P2152">
            <v>1.1275010000000001</v>
          </cell>
          <cell r="Q2152">
            <v>112.62449700000001</v>
          </cell>
          <cell r="R2152" t="str">
            <v>R 08-Kalimantan</v>
          </cell>
          <cell r="S2152" t="str">
            <v>Area 4</v>
          </cell>
        </row>
        <row r="2153">
          <cell r="G2153" t="str">
            <v>UXB045</v>
          </cell>
          <cell r="H2153" t="str">
            <v>UXB045MT1</v>
          </cell>
          <cell r="I2153" t="str">
            <v>T-0408-1-UXB045</v>
          </cell>
          <cell r="J2153" t="str">
            <v>UXB045MM1_UZPJS3_Lauk</v>
          </cell>
          <cell r="K2153" t="str">
            <v>UXB045MM1_UZPJS3_Lauk_MT1</v>
          </cell>
          <cell r="L2153" t="str">
            <v>Lauk</v>
          </cell>
          <cell r="M2153" t="str">
            <v>Kapuas Hulu</v>
          </cell>
          <cell r="N2153" t="str">
            <v>Kapuas Hulu</v>
          </cell>
          <cell r="O2153" t="str">
            <v>KALIMANTAN BARAT</v>
          </cell>
          <cell r="P2153">
            <v>1.1246</v>
          </cell>
          <cell r="Q2153">
            <v>112.661571</v>
          </cell>
          <cell r="R2153" t="str">
            <v>R 08-Kalimantan</v>
          </cell>
          <cell r="S2153" t="str">
            <v>Area 4</v>
          </cell>
        </row>
        <row r="2154">
          <cell r="G2154" t="str">
            <v>UXB067</v>
          </cell>
          <cell r="H2154" t="str">
            <v>UXB067MT1</v>
          </cell>
          <cell r="I2154" t="str">
            <v>T-0408-1-UXB067</v>
          </cell>
          <cell r="J2154" t="str">
            <v>UXB067MM1_UZPJS3_Ulak_Pauk</v>
          </cell>
          <cell r="K2154" t="str">
            <v>UXB067MM1_UZPJS3_Ulak_Pauk_MT1</v>
          </cell>
          <cell r="L2154" t="str">
            <v>Ulak Pauk</v>
          </cell>
          <cell r="M2154" t="str">
            <v>Kapuas Hulu</v>
          </cell>
          <cell r="N2154" t="str">
            <v>Kapuas Hulu</v>
          </cell>
          <cell r="O2154" t="str">
            <v>KALIMANTAN BARAT</v>
          </cell>
          <cell r="P2154">
            <v>1.060082</v>
          </cell>
          <cell r="Q2154">
            <v>112.49225800000001</v>
          </cell>
          <cell r="R2154" t="str">
            <v>R 08-Kalimantan</v>
          </cell>
          <cell r="S2154" t="str">
            <v>Area 4</v>
          </cell>
        </row>
        <row r="2155">
          <cell r="G2155" t="str">
            <v>UXB043</v>
          </cell>
          <cell r="H2155" t="str">
            <v>UXB043MT1</v>
          </cell>
          <cell r="I2155" t="str">
            <v>T-0408-1-UXB043</v>
          </cell>
          <cell r="J2155" t="str">
            <v>UXB043MM1_UZPJS3_SUNGAI_ULUK_PALING</v>
          </cell>
          <cell r="K2155" t="str">
            <v>UXB043MM1_UZPJS3_SUNGAI_ULUK_PALING_MT1</v>
          </cell>
          <cell r="L2155" t="str">
            <v>SUNGAI ULUK PALING</v>
          </cell>
          <cell r="M2155" t="str">
            <v>Kapuas Hulu</v>
          </cell>
          <cell r="N2155" t="str">
            <v>Kapuas Hulu</v>
          </cell>
          <cell r="O2155" t="str">
            <v>KALIMANTAN BARAT</v>
          </cell>
          <cell r="P2155">
            <v>1.0396609999999999</v>
          </cell>
          <cell r="Q2155">
            <v>112.779026</v>
          </cell>
          <cell r="R2155" t="str">
            <v>R 08-Kalimantan</v>
          </cell>
          <cell r="S2155" t="str">
            <v>Area 4</v>
          </cell>
        </row>
        <row r="2156">
          <cell r="G2156" t="str">
            <v>UXB068</v>
          </cell>
          <cell r="H2156" t="str">
            <v>UXB068MT1</v>
          </cell>
          <cell r="I2156" t="str">
            <v>T-0408-1-UXB068</v>
          </cell>
          <cell r="J2156" t="str">
            <v>UXB068MM1_UZPJS3_BUNGAN_JAYA</v>
          </cell>
          <cell r="K2156" t="str">
            <v>UXB068MM1_UZPJS3_BUNGAN_JAYA_MT1</v>
          </cell>
          <cell r="L2156" t="str">
            <v>BUNGAN JAYA</v>
          </cell>
          <cell r="M2156" t="str">
            <v>Kapuas Hulu</v>
          </cell>
          <cell r="N2156" t="str">
            <v>Kapuas Hulu</v>
          </cell>
          <cell r="O2156" t="str">
            <v>KALIMANTAN BARAT</v>
          </cell>
          <cell r="P2156">
            <v>0.96784599999999998</v>
          </cell>
          <cell r="Q2156">
            <v>113.613747</v>
          </cell>
          <cell r="R2156" t="str">
            <v>R 08-Kalimantan</v>
          </cell>
          <cell r="S2156" t="str">
            <v>Area 4</v>
          </cell>
        </row>
        <row r="2157">
          <cell r="G2157" t="str">
            <v>UXB069</v>
          </cell>
          <cell r="H2157" t="str">
            <v>UXB069MT1</v>
          </cell>
          <cell r="I2157" t="str">
            <v>T-0408-1-UXB069</v>
          </cell>
          <cell r="J2157" t="str">
            <v>UXB069MM1_UZPJS3_KAREHO</v>
          </cell>
          <cell r="K2157" t="str">
            <v>UXB069MM1_UZPJS3_KAREHO_MT1</v>
          </cell>
          <cell r="L2157" t="str">
            <v>KAREHO</v>
          </cell>
          <cell r="M2157" t="str">
            <v>Kapuas Hulu</v>
          </cell>
          <cell r="N2157" t="str">
            <v>Kapuas Hulu</v>
          </cell>
          <cell r="O2157" t="str">
            <v>KALIMANTAN BARAT</v>
          </cell>
          <cell r="P2157">
            <v>0.76572200000000001</v>
          </cell>
          <cell r="Q2157">
            <v>113.36663</v>
          </cell>
          <cell r="R2157" t="str">
            <v>R 08-Kalimantan</v>
          </cell>
          <cell r="S2157" t="str">
            <v>Area 4</v>
          </cell>
        </row>
        <row r="2158">
          <cell r="G2158" t="str">
            <v>UXB072</v>
          </cell>
          <cell r="H2158" t="str">
            <v>UXB072MT1</v>
          </cell>
          <cell r="I2158" t="str">
            <v>T-0408-1-UXB072</v>
          </cell>
          <cell r="J2158" t="str">
            <v>UXB072MM1_UZPJS3_PAMTAS_KANTUK_ASAM</v>
          </cell>
          <cell r="K2158" t="str">
            <v>UXB072MM1_UZPJS3_PAMTAS_KANTUK_ASAM_MT1</v>
          </cell>
          <cell r="L2158" t="str">
            <v>PAMTAS KANTUK ASAM</v>
          </cell>
          <cell r="M2158" t="str">
            <v>KAPUAS HULU</v>
          </cell>
          <cell r="N2158" t="str">
            <v>KAPUAS HULU</v>
          </cell>
          <cell r="O2158" t="str">
            <v>KALIMANTAN BARAT</v>
          </cell>
          <cell r="P2158">
            <v>0.985676</v>
          </cell>
          <cell r="Q2158">
            <v>111.784273</v>
          </cell>
          <cell r="R2158" t="str">
            <v>R 08-Kalimantan</v>
          </cell>
          <cell r="S2158" t="str">
            <v>Area 4</v>
          </cell>
        </row>
        <row r="2159">
          <cell r="G2159" t="str">
            <v>UXA818</v>
          </cell>
          <cell r="H2159" t="str">
            <v>UXA818MT1</v>
          </cell>
          <cell r="I2159" t="str">
            <v>T-0408-1-UXA818</v>
          </cell>
          <cell r="J2159" t="str">
            <v>UXA818MM1_UZPJS3_MENSIAU</v>
          </cell>
          <cell r="K2159" t="str">
            <v>UXA818MM1_UZPJS3_MENSIAU_MT1</v>
          </cell>
          <cell r="L2159" t="str">
            <v>MENSIAU</v>
          </cell>
          <cell r="M2159" t="str">
            <v>KAPUAS HULU</v>
          </cell>
          <cell r="N2159" t="str">
            <v>KAPUAS HULU</v>
          </cell>
          <cell r="O2159" t="str">
            <v>KALIMANTAN BARAT</v>
          </cell>
          <cell r="P2159">
            <v>1.1075410000000001</v>
          </cell>
          <cell r="Q2159">
            <v>112.293532</v>
          </cell>
          <cell r="R2159" t="str">
            <v>R 08-Kalimantan</v>
          </cell>
          <cell r="S2159" t="str">
            <v>Area 4</v>
          </cell>
        </row>
        <row r="2160">
          <cell r="G2160" t="str">
            <v>UXB078</v>
          </cell>
          <cell r="H2160" t="str">
            <v>UXB078MT1</v>
          </cell>
          <cell r="I2160" t="str">
            <v>T-0408-1-UXB078</v>
          </cell>
          <cell r="J2160" t="str">
            <v>UXB078MM1_UZPDS3_PAMTAS_ENTELI</v>
          </cell>
          <cell r="K2160" t="str">
            <v>UXB078MM1_UZPDS3_PAMTAS_ENTELI_MT1</v>
          </cell>
          <cell r="L2160" t="str">
            <v>PAMTAS ENTELI</v>
          </cell>
          <cell r="M2160" t="str">
            <v>KETUNGAU HULU</v>
          </cell>
          <cell r="N2160" t="str">
            <v>KETUNGAU HULU</v>
          </cell>
          <cell r="O2160" t="str">
            <v>KALIMANTAN BARAT</v>
          </cell>
          <cell r="P2160">
            <v>0.87537299999999996</v>
          </cell>
          <cell r="Q2160">
            <v>110.855046</v>
          </cell>
          <cell r="R2160" t="str">
            <v>R 08-Kalimantan</v>
          </cell>
          <cell r="S2160" t="str">
            <v>Area 4</v>
          </cell>
        </row>
        <row r="2161">
          <cell r="G2161" t="str">
            <v>UXB044</v>
          </cell>
          <cell r="H2161" t="str">
            <v>UXB044MT1</v>
          </cell>
          <cell r="I2161" t="str">
            <v>T-0408-1-UXB044</v>
          </cell>
          <cell r="J2161" t="str">
            <v>UXB044MM1_UZPLS3_SEI_BALACAN</v>
          </cell>
          <cell r="K2161" t="str">
            <v>UXB044MM1_UZPLS3_SEI_BALACAN_MT1</v>
          </cell>
          <cell r="L2161" t="str">
            <v>SEI BALACAN</v>
          </cell>
          <cell r="M2161" t="str">
            <v>SAMBAS</v>
          </cell>
          <cell r="N2161" t="str">
            <v>SAMBAS</v>
          </cell>
          <cell r="O2161" t="str">
            <v>KALIMANTAN BARAT</v>
          </cell>
          <cell r="P2161">
            <v>1.9379120000000001</v>
          </cell>
          <cell r="Q2161">
            <v>109.374921</v>
          </cell>
          <cell r="R2161" t="str">
            <v>R 08-Kalimantan</v>
          </cell>
          <cell r="S2161" t="str">
            <v>Area 4</v>
          </cell>
        </row>
        <row r="2162">
          <cell r="G2162" t="str">
            <v>UXB053</v>
          </cell>
          <cell r="H2162" t="str">
            <v>UXB053MT1</v>
          </cell>
          <cell r="I2162" t="str">
            <v>T-0408-1-UXB053</v>
          </cell>
          <cell r="J2162" t="str">
            <v>UXB053MM1_UZPJS3_ASUASANG</v>
          </cell>
          <cell r="K2162" t="str">
            <v>UXB053MM1_UZPJS3_ASUASANG_MT1</v>
          </cell>
          <cell r="L2162" t="str">
            <v>ASUASANG</v>
          </cell>
          <cell r="M2162" t="str">
            <v>Sambas</v>
          </cell>
          <cell r="N2162" t="str">
            <v>Sambas</v>
          </cell>
          <cell r="O2162" t="str">
            <v>KALIMANTAN BARAT</v>
          </cell>
          <cell r="P2162">
            <v>1.791479</v>
          </cell>
          <cell r="Q2162">
            <v>109.463489</v>
          </cell>
          <cell r="R2162" t="str">
            <v>R 08-Kalimantan</v>
          </cell>
          <cell r="S2162" t="str">
            <v>Area 4</v>
          </cell>
        </row>
        <row r="2163">
          <cell r="G2163" t="str">
            <v>UXB054</v>
          </cell>
          <cell r="H2163" t="str">
            <v>UXB054MT1</v>
          </cell>
          <cell r="I2163" t="str">
            <v>T-0408-1-UXB054</v>
          </cell>
          <cell r="J2163" t="str">
            <v>UXB054MM1_UZPJS3_SUNGAI_BENING</v>
          </cell>
          <cell r="K2163" t="str">
            <v>UXB054MM1_UZPJS3_SUNGAI_BENING_MT1</v>
          </cell>
          <cell r="L2163" t="str">
            <v>SUNGAI BENING</v>
          </cell>
          <cell r="M2163" t="str">
            <v>Sambas</v>
          </cell>
          <cell r="N2163" t="str">
            <v>Sambas</v>
          </cell>
          <cell r="O2163" t="str">
            <v>KALIMANTAN BARAT</v>
          </cell>
          <cell r="P2163">
            <v>1.8509070000000001</v>
          </cell>
          <cell r="Q2163">
            <v>109.473028</v>
          </cell>
          <cell r="R2163" t="str">
            <v>R 08-Kalimantan</v>
          </cell>
          <cell r="S2163" t="str">
            <v>Area 4</v>
          </cell>
        </row>
        <row r="2164">
          <cell r="G2164" t="str">
            <v>UXB058</v>
          </cell>
          <cell r="H2164" t="str">
            <v>UXB058MT1</v>
          </cell>
          <cell r="I2164" t="str">
            <v>T-0408-1-UXB058</v>
          </cell>
          <cell r="J2164" t="str">
            <v>UXB058MM1_UZPJS3_Suruh_Engkadok</v>
          </cell>
          <cell r="K2164" t="str">
            <v>UXB058MM1_UZPJS3_Suruh_Engkadok_MT1</v>
          </cell>
          <cell r="L2164" t="str">
            <v xml:space="preserve">Dusun Suruh Engkadok </v>
          </cell>
          <cell r="M2164" t="str">
            <v>Sanggau</v>
          </cell>
          <cell r="N2164" t="str">
            <v>Sanggau</v>
          </cell>
          <cell r="O2164" t="str">
            <v>KALIMANTAN BARAT</v>
          </cell>
          <cell r="P2164">
            <v>1.0532820000000001</v>
          </cell>
          <cell r="Q2164">
            <v>110.200033</v>
          </cell>
          <cell r="R2164" t="str">
            <v>R 08-Kalimantan</v>
          </cell>
          <cell r="S2164" t="str">
            <v>Area 4</v>
          </cell>
        </row>
        <row r="2165">
          <cell r="G2165" t="str">
            <v>UXB056</v>
          </cell>
          <cell r="H2165" t="str">
            <v>UXB056MT1</v>
          </cell>
          <cell r="I2165" t="str">
            <v>T-0408-1-UXB056</v>
          </cell>
          <cell r="J2165" t="str">
            <v>UXB056MM1_UZPDS3_MANGKAU</v>
          </cell>
          <cell r="K2165" t="str">
            <v>UXB056MM1_UZPDS3_MANGKAU_MT1</v>
          </cell>
          <cell r="L2165" t="str">
            <v>Mangkau (Pala Pasang)</v>
          </cell>
          <cell r="M2165" t="str">
            <v>Sanggau</v>
          </cell>
          <cell r="N2165" t="str">
            <v>Sanggau</v>
          </cell>
          <cell r="O2165" t="str">
            <v>KALIMANTAN BARAT</v>
          </cell>
          <cell r="P2165">
            <v>1.03413</v>
          </cell>
          <cell r="Q2165">
            <v>110.227068</v>
          </cell>
          <cell r="R2165" t="str">
            <v>R 08-Kalimantan</v>
          </cell>
          <cell r="S2165" t="str">
            <v>Area 4</v>
          </cell>
        </row>
        <row r="2166">
          <cell r="G2166" t="str">
            <v>UXB057</v>
          </cell>
          <cell r="H2166" t="str">
            <v>UXB057MT1</v>
          </cell>
          <cell r="I2166" t="str">
            <v>T-0408-1-UXB057</v>
          </cell>
          <cell r="J2166" t="str">
            <v>UXB057MM1_UZPDS3_PALA_PASANG</v>
          </cell>
          <cell r="K2166" t="str">
            <v>UXB057MM1_UZPDS3_PALA_PASANG_MT1</v>
          </cell>
          <cell r="L2166" t="str">
            <v>Pala Pasang</v>
          </cell>
          <cell r="M2166" t="str">
            <v>Sanggau</v>
          </cell>
          <cell r="N2166" t="str">
            <v>Sanggau</v>
          </cell>
          <cell r="O2166" t="str">
            <v>KALIMANTAN BARAT</v>
          </cell>
          <cell r="P2166">
            <v>1.07626</v>
          </cell>
          <cell r="Q2166">
            <v>110.220068</v>
          </cell>
          <cell r="R2166" t="str">
            <v>R 08-Kalimantan</v>
          </cell>
          <cell r="S2166" t="str">
            <v>Area 4</v>
          </cell>
        </row>
        <row r="2167">
          <cell r="G2167" t="str">
            <v>UXB062</v>
          </cell>
          <cell r="H2167" t="str">
            <v>UXB062MT1</v>
          </cell>
          <cell r="I2167" t="str">
            <v>T-0408-1-UXB062</v>
          </cell>
          <cell r="J2167" t="str">
            <v>UXB062MM1_UZPJS3_Gita_Jaya</v>
          </cell>
          <cell r="K2167" t="str">
            <v>UXB062MM1_UZPJS3_Gita_Jaya_MT1</v>
          </cell>
          <cell r="L2167" t="str">
            <v>Dusun Gita Jaya</v>
          </cell>
          <cell r="M2167" t="str">
            <v>Sanggau</v>
          </cell>
          <cell r="N2167" t="str">
            <v>Sanggau</v>
          </cell>
          <cell r="O2167" t="str">
            <v>KALIMANTAN BARAT</v>
          </cell>
          <cell r="P2167">
            <v>1.0523799999999999</v>
          </cell>
          <cell r="Q2167">
            <v>110.144498</v>
          </cell>
          <cell r="R2167" t="str">
            <v>R 08-Kalimantan</v>
          </cell>
          <cell r="S2167" t="str">
            <v>Area 4</v>
          </cell>
        </row>
        <row r="2168">
          <cell r="G2168" t="str">
            <v>UXB070</v>
          </cell>
          <cell r="H2168" t="str">
            <v>UXB070MT1</v>
          </cell>
          <cell r="I2168" t="str">
            <v>T-0408-1-UXB070</v>
          </cell>
          <cell r="J2168" t="str">
            <v>UXB070MM1_UZPJB3_PAMTAS_SIDING</v>
          </cell>
          <cell r="K2168" t="str">
            <v>UXB070MM1_UZPJB3_PAMTAS_SIDING_MT1</v>
          </cell>
          <cell r="L2168" t="str">
            <v>PAMTAS SIDING</v>
          </cell>
          <cell r="M2168" t="str">
            <v>SELUAS</v>
          </cell>
          <cell r="N2168" t="str">
            <v>SELUAS</v>
          </cell>
          <cell r="O2168" t="str">
            <v>KALIMANTAN BARAT</v>
          </cell>
          <cell r="P2168">
            <v>1.229724</v>
          </cell>
          <cell r="Q2168">
            <v>110.00294700000001</v>
          </cell>
          <cell r="R2168" t="str">
            <v>R 08-Kalimantan</v>
          </cell>
          <cell r="S2168" t="str">
            <v>Area 4</v>
          </cell>
        </row>
        <row r="2169">
          <cell r="G2169" t="str">
            <v>UXB059</v>
          </cell>
          <cell r="H2169" t="str">
            <v>UXB059MT1</v>
          </cell>
          <cell r="I2169" t="str">
            <v>T-0408-1-UXB059</v>
          </cell>
          <cell r="J2169" t="str">
            <v>UXB059MM1_UZPJS3_SEPILUK</v>
          </cell>
          <cell r="K2169" t="str">
            <v>UXB059MM1_UZPJS3_SEPILUK_MT1</v>
          </cell>
          <cell r="L2169" t="str">
            <v>SEPILUK</v>
          </cell>
          <cell r="M2169" t="str">
            <v>Sintang</v>
          </cell>
          <cell r="N2169" t="str">
            <v>Sintang</v>
          </cell>
          <cell r="O2169" t="str">
            <v>KALIMANTAN BARAT</v>
          </cell>
          <cell r="P2169">
            <v>0.79169699999999998</v>
          </cell>
          <cell r="Q2169">
            <v>110.927368</v>
          </cell>
          <cell r="R2169" t="str">
            <v>R 08-Kalimantan</v>
          </cell>
          <cell r="S2169" t="str">
            <v>Area 4</v>
          </cell>
        </row>
        <row r="2170">
          <cell r="G2170" t="str">
            <v>UXB061</v>
          </cell>
          <cell r="H2170" t="str">
            <v>UXB061MT1</v>
          </cell>
          <cell r="I2170" t="str">
            <v>T-0408-1-UXB061</v>
          </cell>
          <cell r="J2170" t="str">
            <v>UXB061MM1_UZPJS3_MUAKAN_PETINGGI</v>
          </cell>
          <cell r="K2170" t="str">
            <v>UXB061MM1_UZPJS3_MUAKAN_PETINGGI_MT1</v>
          </cell>
          <cell r="L2170" t="str">
            <v>MUAKAN PETINGGI</v>
          </cell>
          <cell r="M2170" t="str">
            <v>Sintang</v>
          </cell>
          <cell r="N2170" t="str">
            <v>Sintang</v>
          </cell>
          <cell r="O2170" t="str">
            <v>KALIMANTAN BARAT</v>
          </cell>
          <cell r="P2170">
            <v>0.90817700000000001</v>
          </cell>
          <cell r="Q2170">
            <v>110.94275</v>
          </cell>
          <cell r="R2170" t="str">
            <v>R 08-Kalimantan</v>
          </cell>
          <cell r="S2170" t="str">
            <v>Area 4</v>
          </cell>
        </row>
        <row r="2171">
          <cell r="G2171" t="str">
            <v>UXJ851</v>
          </cell>
          <cell r="H2171" t="str">
            <v>UXJ851MT1</v>
          </cell>
          <cell r="I2171" t="str">
            <v>T-0408-1-UXJ851</v>
          </cell>
          <cell r="J2171" t="str">
            <v>UXJ851MM1_UZPMP3_MERASA</v>
          </cell>
          <cell r="K2171" t="str">
            <v>UXJ851MM1_UZPMP3_MERASA_MT1</v>
          </cell>
          <cell r="L2171" t="str">
            <v>MERASA</v>
          </cell>
          <cell r="M2171" t="str">
            <v>KELAY</v>
          </cell>
          <cell r="N2171" t="str">
            <v>KELAY</v>
          </cell>
          <cell r="O2171" t="str">
            <v>KALIMANTAN TIMUR</v>
          </cell>
          <cell r="P2171">
            <v>1.8158920000000001</v>
          </cell>
          <cell r="Q2171">
            <v>117.235964</v>
          </cell>
          <cell r="R2171" t="str">
            <v>R 08-Kalimantan</v>
          </cell>
          <cell r="S2171" t="str">
            <v>Area 4</v>
          </cell>
        </row>
        <row r="2172">
          <cell r="G2172" t="str">
            <v>UXJ859</v>
          </cell>
          <cell r="H2172" t="str">
            <v>UXJ859MT1</v>
          </cell>
          <cell r="I2172" t="str">
            <v>T-0408-1-UXJ859</v>
          </cell>
          <cell r="J2172" t="str">
            <v>UXJ859MM1_UZPJP3_Besiq</v>
          </cell>
          <cell r="K2172" t="str">
            <v>UXJ859MM1_UZPJP3_Besiq_MT1</v>
          </cell>
          <cell r="L2172" t="str">
            <v xml:space="preserve">Besiq </v>
          </cell>
          <cell r="M2172" t="str">
            <v>KUTAI BARAT</v>
          </cell>
          <cell r="N2172" t="str">
            <v>KUTAI BARAT</v>
          </cell>
          <cell r="O2172" t="str">
            <v>KALIMANTAN TIMUR</v>
          </cell>
          <cell r="P2172">
            <v>-0.55167200000000005</v>
          </cell>
          <cell r="Q2172">
            <v>115.55821</v>
          </cell>
          <cell r="R2172" t="str">
            <v>R 08-Kalimantan</v>
          </cell>
          <cell r="S2172" t="str">
            <v>Area 4</v>
          </cell>
        </row>
        <row r="2173">
          <cell r="G2173" t="str">
            <v>UXJ857</v>
          </cell>
          <cell r="H2173" t="str">
            <v>UXJ857MT1</v>
          </cell>
          <cell r="I2173" t="str">
            <v>T-0408-1-UXJ857</v>
          </cell>
          <cell r="J2173" t="str">
            <v>UXJ857MM1_UZPJP3_Long_Poq_Baru</v>
          </cell>
          <cell r="K2173" t="str">
            <v>UXJ857MM1_UZPJP3_Long_Poq_Baru_MT1</v>
          </cell>
          <cell r="L2173" t="str">
            <v>Long Poq Baru</v>
          </cell>
          <cell r="M2173" t="str">
            <v xml:space="preserve">Kutai Timur </v>
          </cell>
          <cell r="N2173" t="str">
            <v xml:space="preserve">Kutai Timur </v>
          </cell>
          <cell r="O2173" t="str">
            <v>KALIMANTAN TIMUR</v>
          </cell>
          <cell r="P2173">
            <v>0.68089699999999997</v>
          </cell>
          <cell r="Q2173">
            <v>116.495141</v>
          </cell>
          <cell r="R2173" t="str">
            <v>R 08-Kalimantan</v>
          </cell>
          <cell r="S2173" t="str">
            <v>Area 4</v>
          </cell>
        </row>
        <row r="2174">
          <cell r="G2174" t="str">
            <v>UXJ858</v>
          </cell>
          <cell r="H2174" t="str">
            <v>UXJ858MT1</v>
          </cell>
          <cell r="I2174" t="str">
            <v>T-0408-1-UXJ858</v>
          </cell>
          <cell r="J2174" t="str">
            <v>UXJ858MM1_UZPJP3_Mekar_Baru</v>
          </cell>
          <cell r="K2174" t="str">
            <v>UXJ858MM1_UZPJP3_Mekar_Baru_MT1</v>
          </cell>
          <cell r="L2174" t="str">
            <v>Mekar Baru</v>
          </cell>
          <cell r="M2174" t="str">
            <v xml:space="preserve">Kutai Timur </v>
          </cell>
          <cell r="N2174" t="str">
            <v xml:space="preserve">Kutai Timur </v>
          </cell>
          <cell r="O2174" t="str">
            <v>KALIMANTAN TIMUR</v>
          </cell>
          <cell r="P2174">
            <v>0.77048499999999998</v>
          </cell>
          <cell r="Q2174">
            <v>116.39411800000001</v>
          </cell>
          <cell r="R2174" t="str">
            <v>R 08-Kalimantan</v>
          </cell>
          <cell r="S2174" t="str">
            <v>Area 4</v>
          </cell>
        </row>
        <row r="2175">
          <cell r="G2175" t="str">
            <v>UXJ855</v>
          </cell>
          <cell r="H2175" t="str">
            <v>UXJ855MT1</v>
          </cell>
          <cell r="I2175" t="str">
            <v>T-0408-1-UXJ855</v>
          </cell>
          <cell r="J2175" t="str">
            <v>UXJ855MM1_UZPTS3_Long_Tuyoq</v>
          </cell>
          <cell r="K2175" t="str">
            <v>UXJ855MM1_UZPTS3_Long_Tuyoq_MT1</v>
          </cell>
          <cell r="L2175" t="str">
            <v>Long Tuyoq</v>
          </cell>
          <cell r="M2175" t="str">
            <v>MAHAKAM HULU</v>
          </cell>
          <cell r="N2175" t="str">
            <v>MAHAKAM HULU</v>
          </cell>
          <cell r="O2175" t="str">
            <v>KALIMANTAN TIMUR</v>
          </cell>
          <cell r="P2175">
            <v>0.92230100000000004</v>
          </cell>
          <cell r="Q2175">
            <v>114.75894700000001</v>
          </cell>
          <cell r="R2175" t="str">
            <v>R 08-Kalimantan</v>
          </cell>
          <cell r="S2175" t="str">
            <v>Area 4</v>
          </cell>
        </row>
        <row r="2176">
          <cell r="G2176" t="str">
            <v>UXJ856</v>
          </cell>
          <cell r="H2176" t="str">
            <v>UXJ856MT1</v>
          </cell>
          <cell r="I2176" t="str">
            <v>T-0408-1-UXJ856</v>
          </cell>
          <cell r="J2176" t="str">
            <v>UXJ856MM1_UZPLS3_NAHA_SILAT</v>
          </cell>
          <cell r="K2176" t="str">
            <v>UXJ856MM1_UZPLS3_NAHA_SILAT_MT1</v>
          </cell>
          <cell r="L2176" t="str">
            <v>NAHA SILAT</v>
          </cell>
          <cell r="M2176" t="str">
            <v>MAHAKAM HULU</v>
          </cell>
          <cell r="N2176" t="str">
            <v>MAHAKAM HULU</v>
          </cell>
          <cell r="O2176" t="str">
            <v>KALIMANTAN TIMUR</v>
          </cell>
          <cell r="P2176">
            <v>0.79911699999999997</v>
          </cell>
          <cell r="Q2176">
            <v>114.163414</v>
          </cell>
          <cell r="R2176" t="str">
            <v>R 08-Kalimantan</v>
          </cell>
          <cell r="S2176" t="str">
            <v>Area 4</v>
          </cell>
        </row>
        <row r="2177">
          <cell r="G2177" t="str">
            <v>UXJ852</v>
          </cell>
          <cell r="H2177" t="str">
            <v>UXJ852MT1</v>
          </cell>
          <cell r="I2177" t="str">
            <v>T-0408-1-UXJ852</v>
          </cell>
          <cell r="J2177" t="str">
            <v>UXJ852MM1_UZPTS3_Rantau_Buta</v>
          </cell>
          <cell r="K2177" t="str">
            <v>UXJ852MM1_UZPTS3_Rantau_Buta_MT1</v>
          </cell>
          <cell r="L2177" t="str">
            <v>Rantau Buta</v>
          </cell>
          <cell r="M2177" t="str">
            <v xml:space="preserve">Paser </v>
          </cell>
          <cell r="N2177" t="str">
            <v xml:space="preserve">Paser </v>
          </cell>
          <cell r="O2177" t="str">
            <v>KALIMANTAN TIMUR</v>
          </cell>
          <cell r="P2177">
            <v>-1.7428159999999999</v>
          </cell>
          <cell r="Q2177">
            <v>115.961236</v>
          </cell>
          <cell r="R2177" t="str">
            <v>R 08-Kalimantan</v>
          </cell>
          <cell r="S2177" t="str">
            <v>Area 4</v>
          </cell>
        </row>
        <row r="2178">
          <cell r="G2178" t="str">
            <v>UXL042</v>
          </cell>
          <cell r="H2178" t="str">
            <v>UXL042MT1</v>
          </cell>
          <cell r="I2178" t="str">
            <v>T-0408-1-UXL042</v>
          </cell>
          <cell r="J2178" t="str">
            <v>UXL042MM1_UZPTS3_PAMTAS_SIMANTIPAL</v>
          </cell>
          <cell r="K2178" t="str">
            <v>UXL042MM1_UZPTS3_PAMTAS_SIMANTIPAL_MT1</v>
          </cell>
          <cell r="L2178" t="str">
            <v>PAMTAS SIMANTIPAL</v>
          </cell>
          <cell r="M2178" t="str">
            <v>BINTER</v>
          </cell>
          <cell r="N2178" t="str">
            <v>BINTER</v>
          </cell>
          <cell r="O2178" t="str">
            <v>KALIMANTAN UTARA</v>
          </cell>
          <cell r="P2178">
            <v>4.3287199999999997</v>
          </cell>
          <cell r="Q2178">
            <v>116.397341</v>
          </cell>
          <cell r="R2178" t="str">
            <v>R 08-Kalimantan</v>
          </cell>
          <cell r="S2178" t="str">
            <v>Area 4</v>
          </cell>
        </row>
        <row r="2179">
          <cell r="G2179" t="str">
            <v>UXL002</v>
          </cell>
          <cell r="H2179" t="str">
            <v>UXL002MT1</v>
          </cell>
          <cell r="I2179" t="str">
            <v>T-0408-1-UXL002</v>
          </cell>
          <cell r="J2179" t="str">
            <v>UXL002MM1_UZITP3_Setarap</v>
          </cell>
          <cell r="K2179" t="str">
            <v>UXL002MM1_UZITP3_Setarap_MT1</v>
          </cell>
          <cell r="L2179" t="str">
            <v>Setarap</v>
          </cell>
          <cell r="M2179" t="str">
            <v>Malinau</v>
          </cell>
          <cell r="N2179" t="str">
            <v>Malinau</v>
          </cell>
          <cell r="O2179" t="str">
            <v>KALIMANTAN UTARA</v>
          </cell>
          <cell r="P2179">
            <v>3.4068930000000002</v>
          </cell>
          <cell r="Q2179">
            <v>116.507203</v>
          </cell>
          <cell r="R2179" t="str">
            <v>R 08-Kalimantan</v>
          </cell>
          <cell r="S2179" t="str">
            <v>Area 4</v>
          </cell>
        </row>
        <row r="2180">
          <cell r="G2180" t="str">
            <v>UXL004</v>
          </cell>
          <cell r="H2180" t="str">
            <v>UXL004MT1</v>
          </cell>
          <cell r="I2180" t="str">
            <v>T-0408-1-UXL004</v>
          </cell>
          <cell r="J2180" t="str">
            <v>UXL004MM1_UZIIS3_Tanjung_Nanga</v>
          </cell>
          <cell r="K2180" t="str">
            <v>UXL004MM1_UZIIS3_Tanjung_Nanga_MT1</v>
          </cell>
          <cell r="L2180" t="str">
            <v>Tanjung Nanga</v>
          </cell>
          <cell r="M2180" t="str">
            <v>Malinau</v>
          </cell>
          <cell r="N2180" t="str">
            <v>Malinau</v>
          </cell>
          <cell r="O2180" t="str">
            <v>KALIMANTAN UTARA</v>
          </cell>
          <cell r="P2180">
            <v>3.0699269999999999</v>
          </cell>
          <cell r="Q2180">
            <v>116.458488</v>
          </cell>
          <cell r="R2180" t="str">
            <v>R 08-Kalimantan</v>
          </cell>
          <cell r="S2180" t="str">
            <v>Area 4</v>
          </cell>
        </row>
        <row r="2181">
          <cell r="G2181" t="str">
            <v>UXL003</v>
          </cell>
          <cell r="H2181" t="str">
            <v>UXL003MT1</v>
          </cell>
          <cell r="I2181" t="str">
            <v>T-0408-1-UXL003</v>
          </cell>
          <cell r="J2181" t="str">
            <v>UXL003MM1_UZITS3_Punan_Bengalun</v>
          </cell>
          <cell r="K2181" t="str">
            <v>UXL003MM1_UZITS3_Punan_Bengalun_MT1</v>
          </cell>
          <cell r="L2181" t="str">
            <v>Punan Bengalun</v>
          </cell>
          <cell r="M2181" t="str">
            <v>Malinau</v>
          </cell>
          <cell r="N2181" t="str">
            <v>Malinau</v>
          </cell>
          <cell r="O2181" t="str">
            <v>KALIMANTAN UTARA</v>
          </cell>
          <cell r="P2181">
            <v>3.4085030000000001</v>
          </cell>
          <cell r="Q2181">
            <v>116.654627</v>
          </cell>
          <cell r="R2181" t="str">
            <v>R 08-Kalimantan</v>
          </cell>
          <cell r="S2181" t="str">
            <v>Area 4</v>
          </cell>
        </row>
        <row r="2182">
          <cell r="G2182" t="str">
            <v>UXL030</v>
          </cell>
          <cell r="H2182" t="str">
            <v>UXL030MT1</v>
          </cell>
          <cell r="I2182" t="str">
            <v>T-0408-1-UXL030</v>
          </cell>
          <cell r="J2182" t="str">
            <v>UXL030MM1_UZPJS3_LONG_PALIRAN</v>
          </cell>
          <cell r="K2182" t="str">
            <v>UXL030MM1_UZPJS3_LONG_PALIRAN_MT1</v>
          </cell>
          <cell r="L2182" t="str">
            <v>LONG PALIRAN</v>
          </cell>
          <cell r="M2182" t="str">
            <v>Malinau</v>
          </cell>
          <cell r="N2182" t="str">
            <v>Malinau</v>
          </cell>
          <cell r="O2182" t="str">
            <v>KALIMANTAN UTARA</v>
          </cell>
          <cell r="P2182">
            <v>2.7052269999999998</v>
          </cell>
          <cell r="Q2182">
            <v>115.78493400000001</v>
          </cell>
          <cell r="R2182" t="str">
            <v>R 08-Kalimantan</v>
          </cell>
          <cell r="S2182" t="str">
            <v>Area 4</v>
          </cell>
        </row>
        <row r="2183">
          <cell r="G2183" t="str">
            <v>UXL034</v>
          </cell>
          <cell r="H2183" t="str">
            <v>UXL034MT1</v>
          </cell>
          <cell r="I2183" t="str">
            <v>T-0408-1-UXL034</v>
          </cell>
          <cell r="J2183" t="str">
            <v>UXL034MM1_UZIIS3_LONG_ARAN</v>
          </cell>
          <cell r="K2183" t="str">
            <v>UXL034MM1_UZIIS3_LONG_ARAN_MT1</v>
          </cell>
          <cell r="L2183" t="str">
            <v>LONG ARAN</v>
          </cell>
          <cell r="M2183" t="str">
            <v>Malinau</v>
          </cell>
          <cell r="N2183" t="str">
            <v>Malinau</v>
          </cell>
          <cell r="O2183" t="str">
            <v>KALIMANTAN UTARA</v>
          </cell>
          <cell r="P2183">
            <v>2.5444500000000003</v>
          </cell>
          <cell r="Q2183">
            <v>115.818388</v>
          </cell>
          <cell r="R2183" t="str">
            <v>R 08-Kalimantan</v>
          </cell>
          <cell r="S2183" t="str">
            <v>Area 4</v>
          </cell>
        </row>
        <row r="2184">
          <cell r="G2184" t="str">
            <v>UXL036</v>
          </cell>
          <cell r="H2184" t="str">
            <v>UXL036MT1</v>
          </cell>
          <cell r="I2184" t="str">
            <v>T-0408-1-UXL036</v>
          </cell>
          <cell r="J2184" t="str">
            <v>UXL036MM1_UZIIS3_LONG_KETAMAN</v>
          </cell>
          <cell r="K2184" t="str">
            <v>UXL036MM1_UZIIS3_LONG_KETAMAN_MT1</v>
          </cell>
          <cell r="L2184" t="str">
            <v>LONG KETAMAN</v>
          </cell>
          <cell r="M2184" t="str">
            <v>Malinau</v>
          </cell>
          <cell r="N2184" t="str">
            <v>Malinau</v>
          </cell>
          <cell r="O2184" t="str">
            <v>KALIMANTAN UTARA</v>
          </cell>
          <cell r="P2184">
            <v>2.55457</v>
          </cell>
          <cell r="Q2184">
            <v>115.757628</v>
          </cell>
          <cell r="R2184" t="str">
            <v>R 08-Kalimantan</v>
          </cell>
          <cell r="S2184" t="str">
            <v>Area 4</v>
          </cell>
        </row>
        <row r="2185">
          <cell r="G2185" t="str">
            <v>UXL035</v>
          </cell>
          <cell r="H2185" t="str">
            <v>UXL035MT1</v>
          </cell>
          <cell r="I2185" t="str">
            <v>T-0408-1-UXL035</v>
          </cell>
          <cell r="J2185" t="str">
            <v>UXL035MM1_UZIIS3_LONG_PUA</v>
          </cell>
          <cell r="K2185" t="str">
            <v>UXL035MM1_UZIIS3_LONG_PUA_MT1</v>
          </cell>
          <cell r="L2185" t="str">
            <v>LONG PUA</v>
          </cell>
          <cell r="M2185" t="str">
            <v>Malinau</v>
          </cell>
          <cell r="N2185" t="str">
            <v>Malinau</v>
          </cell>
          <cell r="O2185" t="str">
            <v>KALIMANTAN UTARA</v>
          </cell>
          <cell r="P2185">
            <v>2.5466500000000001</v>
          </cell>
          <cell r="Q2185">
            <v>115.671018</v>
          </cell>
          <cell r="R2185" t="str">
            <v>R 08-Kalimantan</v>
          </cell>
          <cell r="S2185" t="str">
            <v>Area 4</v>
          </cell>
        </row>
        <row r="2186">
          <cell r="G2186" t="str">
            <v>UXL033</v>
          </cell>
          <cell r="H2186" t="str">
            <v>UXL033MT1</v>
          </cell>
          <cell r="I2186" t="str">
            <v>T-0408-1-UXL033</v>
          </cell>
          <cell r="J2186" t="str">
            <v>UXL033MM1_UZPJS3_LONG_BELAKA_PITAU</v>
          </cell>
          <cell r="K2186" t="str">
            <v>UXL033MM1_UZPJS3_LONG_BELAKA_PITAU_MT1</v>
          </cell>
          <cell r="L2186" t="str">
            <v>LONG BELAKA PITAU</v>
          </cell>
          <cell r="M2186" t="str">
            <v>Malinau</v>
          </cell>
          <cell r="N2186" t="str">
            <v>Malinau</v>
          </cell>
          <cell r="O2186" t="str">
            <v>KALIMANTAN UTARA</v>
          </cell>
          <cell r="P2186">
            <v>2.6901320000000002</v>
          </cell>
          <cell r="Q2186">
            <v>115.728059</v>
          </cell>
          <cell r="R2186" t="str">
            <v>R 08-Kalimantan</v>
          </cell>
          <cell r="S2186" t="str">
            <v>Area 4</v>
          </cell>
        </row>
        <row r="2187">
          <cell r="G2187" t="str">
            <v>UXL032</v>
          </cell>
          <cell r="H2187" t="str">
            <v>UXL032MT1</v>
          </cell>
          <cell r="I2187" t="str">
            <v>T-0408-1-UXL032</v>
          </cell>
          <cell r="J2187" t="str">
            <v>UXL032MM1_UZPJS3_LONG_BENA</v>
          </cell>
          <cell r="K2187" t="str">
            <v>UXL032MM1_UZPJS3_LONG_BENA_MT1</v>
          </cell>
          <cell r="L2187" t="str">
            <v>LONG BENA</v>
          </cell>
          <cell r="M2187" t="str">
            <v>Malinau</v>
          </cell>
          <cell r="N2187" t="str">
            <v>Malinau</v>
          </cell>
          <cell r="O2187" t="str">
            <v>KALIMANTAN UTARA</v>
          </cell>
          <cell r="P2187">
            <v>2.7974890000000001</v>
          </cell>
          <cell r="Q2187">
            <v>115.57851599999999</v>
          </cell>
          <cell r="R2187" t="str">
            <v>R 08-Kalimantan</v>
          </cell>
          <cell r="S2187" t="str">
            <v>Area 4</v>
          </cell>
        </row>
        <row r="2188">
          <cell r="G2188" t="str">
            <v>UXL020</v>
          </cell>
          <cell r="H2188" t="str">
            <v>UXL020MT1</v>
          </cell>
          <cell r="I2188" t="str">
            <v>T-0408-1-UXL020</v>
          </cell>
          <cell r="J2188" t="str">
            <v>UXL020MM1_UZIIS3_LIDUNG_PAYAU</v>
          </cell>
          <cell r="K2188" t="str">
            <v>UXL020MM1_UZIIS3_LIDUNG_PAYAU_MT1</v>
          </cell>
          <cell r="L2188" t="str">
            <v>LIDUNG PAYAU</v>
          </cell>
          <cell r="M2188" t="str">
            <v>Malinau</v>
          </cell>
          <cell r="N2188" t="str">
            <v>Malinau</v>
          </cell>
          <cell r="O2188" t="str">
            <v>KALIMANTAN UTARA</v>
          </cell>
          <cell r="P2188">
            <v>1.6795</v>
          </cell>
          <cell r="Q2188">
            <v>115.01602800000001</v>
          </cell>
          <cell r="R2188" t="str">
            <v>R 08-Kalimantan</v>
          </cell>
          <cell r="S2188" t="str">
            <v>Area 4</v>
          </cell>
        </row>
        <row r="2189">
          <cell r="G2189" t="str">
            <v>UXL019</v>
          </cell>
          <cell r="H2189" t="str">
            <v>UXL019MT1</v>
          </cell>
          <cell r="I2189" t="str">
            <v>T-0408-1-UXL019</v>
          </cell>
          <cell r="J2189" t="str">
            <v>UXL019MM1_UZIIS3_LONG_PAYAU</v>
          </cell>
          <cell r="K2189" t="str">
            <v>UXL019MM1_UZIIS3_LONG_PAYAU_MT1</v>
          </cell>
          <cell r="L2189" t="str">
            <v>LONG PAYAU</v>
          </cell>
          <cell r="M2189" t="str">
            <v>Malinau</v>
          </cell>
          <cell r="N2189" t="str">
            <v>Malinau</v>
          </cell>
          <cell r="O2189" t="str">
            <v>KALIMANTAN UTARA</v>
          </cell>
          <cell r="P2189">
            <v>1.8034161</v>
          </cell>
          <cell r="Q2189">
            <v>114.949251</v>
          </cell>
          <cell r="R2189" t="str">
            <v>R 08-Kalimantan</v>
          </cell>
          <cell r="S2189" t="str">
            <v>Area 4</v>
          </cell>
        </row>
        <row r="2190">
          <cell r="G2190" t="str">
            <v>UXL009</v>
          </cell>
          <cell r="H2190" t="str">
            <v>UXL009MT1</v>
          </cell>
          <cell r="I2190" t="str">
            <v>T-0408-1-UXL009</v>
          </cell>
          <cell r="J2190" t="str">
            <v>UXL009MM1_UZIIS3_Long_Pada</v>
          </cell>
          <cell r="K2190" t="str">
            <v>UXL009MM1_UZIIS3_Long_Pada_MT1</v>
          </cell>
          <cell r="L2190" t="str">
            <v>Long Pada</v>
          </cell>
          <cell r="M2190" t="str">
            <v>Malinau</v>
          </cell>
          <cell r="N2190" t="str">
            <v>Malinau</v>
          </cell>
          <cell r="O2190" t="str">
            <v>KALIMANTAN UTARA</v>
          </cell>
          <cell r="P2190">
            <v>3.0562019999999999</v>
          </cell>
          <cell r="Q2190">
            <v>116.14346399999999</v>
          </cell>
          <cell r="R2190" t="str">
            <v>R 08-Kalimantan</v>
          </cell>
          <cell r="S2190" t="str">
            <v>Area 4</v>
          </cell>
        </row>
        <row r="2191">
          <cell r="G2191" t="str">
            <v>UXL017</v>
          </cell>
          <cell r="H2191" t="str">
            <v>UXL017MT1</v>
          </cell>
          <cell r="I2191" t="str">
            <v>T-0408-1-UXL017</v>
          </cell>
          <cell r="J2191" t="str">
            <v>UXL017MM1_UZPLS3_LONG_METUN</v>
          </cell>
          <cell r="K2191" t="str">
            <v>UXL017MM1_UZPLS3_LONG_METUN_MT1</v>
          </cell>
          <cell r="L2191" t="str">
            <v>LONG METUN</v>
          </cell>
          <cell r="M2191" t="str">
            <v>MALINAU</v>
          </cell>
          <cell r="N2191" t="str">
            <v>MALINAU</v>
          </cell>
          <cell r="O2191" t="str">
            <v>KALIMANTAN UTARA</v>
          </cell>
          <cell r="P2191">
            <v>1.94041</v>
          </cell>
          <cell r="Q2191">
            <v>115.070078</v>
          </cell>
          <cell r="R2191" t="str">
            <v>R 08-Kalimantan</v>
          </cell>
          <cell r="S2191" t="str">
            <v>Area 4</v>
          </cell>
        </row>
        <row r="2192">
          <cell r="G2192" t="str">
            <v>UXL018</v>
          </cell>
          <cell r="H2192" t="str">
            <v>UXL018MT1</v>
          </cell>
          <cell r="I2192" t="str">
            <v>T-0408-1-UXL018</v>
          </cell>
          <cell r="J2192" t="str">
            <v>UXL018MM1_UZPLS3_SAI_ANAI</v>
          </cell>
          <cell r="K2192" t="str">
            <v>UXL018MM1_UZPLS3_SAI_ANAI_MT1</v>
          </cell>
          <cell r="L2192" t="str">
            <v>SAI ANAI</v>
          </cell>
          <cell r="M2192" t="str">
            <v>MALINAU</v>
          </cell>
          <cell r="N2192" t="str">
            <v>MALINAU</v>
          </cell>
          <cell r="O2192" t="str">
            <v>KALIMANTAN UTARA</v>
          </cell>
          <cell r="P2192">
            <v>1.9232400000000001</v>
          </cell>
          <cell r="Q2192">
            <v>115.037128</v>
          </cell>
          <cell r="R2192" t="str">
            <v>R 08-Kalimantan</v>
          </cell>
          <cell r="S2192" t="str">
            <v>Area 4</v>
          </cell>
        </row>
        <row r="2193">
          <cell r="G2193" t="str">
            <v>UXL031</v>
          </cell>
          <cell r="H2193" t="str">
            <v>UXL031MT1</v>
          </cell>
          <cell r="I2193" t="str">
            <v>T-0408-1-UXL031</v>
          </cell>
          <cell r="J2193" t="str">
            <v>UXL031MM1_UZPJS3_LONG_JELET</v>
          </cell>
          <cell r="K2193" t="str">
            <v>UXL031MM1_UZPJS3_LONG_JELET_MT1</v>
          </cell>
          <cell r="L2193" t="str">
            <v>LONG JELET</v>
          </cell>
          <cell r="M2193" t="str">
            <v>Malinau</v>
          </cell>
          <cell r="N2193" t="str">
            <v>Malinau</v>
          </cell>
          <cell r="O2193" t="str">
            <v>KALIMANTAN UTARA</v>
          </cell>
          <cell r="P2193">
            <v>2.4829100000000004</v>
          </cell>
          <cell r="Q2193">
            <v>115.63821799999999</v>
          </cell>
          <cell r="R2193" t="str">
            <v>R 08-Kalimantan</v>
          </cell>
          <cell r="S2193" t="str">
            <v>Area 4</v>
          </cell>
        </row>
        <row r="2194">
          <cell r="G2194" t="str">
            <v>UXL029</v>
          </cell>
          <cell r="H2194" t="str">
            <v>UXL029MT1</v>
          </cell>
          <cell r="I2194" t="str">
            <v>T-0408-1-UXL029</v>
          </cell>
          <cell r="J2194" t="str">
            <v>UXL029MM1_UZIIS3_LONG_BERINI</v>
          </cell>
          <cell r="K2194" t="str">
            <v>UXL029MM1_UZIIS3_LONG_BERINI_MT1</v>
          </cell>
          <cell r="L2194" t="str">
            <v>LONG BERINI</v>
          </cell>
          <cell r="M2194" t="str">
            <v>Malinau</v>
          </cell>
          <cell r="N2194" t="str">
            <v>Malinau</v>
          </cell>
          <cell r="O2194" t="str">
            <v>KALIMANTAN UTARA</v>
          </cell>
          <cell r="P2194">
            <v>3.0493700000000001</v>
          </cell>
          <cell r="Q2194">
            <v>115.857928</v>
          </cell>
          <cell r="R2194" t="str">
            <v>R 08-Kalimantan</v>
          </cell>
          <cell r="S2194" t="str">
            <v>Area 4</v>
          </cell>
        </row>
        <row r="2195">
          <cell r="G2195" t="str">
            <v>UXL028</v>
          </cell>
          <cell r="H2195" t="str">
            <v>UXL028MT1</v>
          </cell>
          <cell r="I2195" t="str">
            <v>T-0408-1-UXL028</v>
          </cell>
          <cell r="J2195" t="str">
            <v>UXL028MM1_UZIIS3_APAU_PING</v>
          </cell>
          <cell r="K2195" t="str">
            <v>UXL028MM1_UZIIS3_APAU_PING_MT1</v>
          </cell>
          <cell r="L2195" t="str">
            <v>APAU PING</v>
          </cell>
          <cell r="M2195" t="str">
            <v>Malinau</v>
          </cell>
          <cell r="N2195" t="str">
            <v>Malinau</v>
          </cell>
          <cell r="O2195" t="str">
            <v>KALIMANTAN UTARA</v>
          </cell>
          <cell r="P2195">
            <v>3.1033500000000003</v>
          </cell>
          <cell r="Q2195">
            <v>115.81760799999999</v>
          </cell>
          <cell r="R2195" t="str">
            <v>R 08-Kalimantan</v>
          </cell>
          <cell r="S2195" t="str">
            <v>Area 4</v>
          </cell>
        </row>
        <row r="2196">
          <cell r="G2196" t="str">
            <v>UXL038</v>
          </cell>
          <cell r="H2196" t="str">
            <v>UXL038MT1</v>
          </cell>
          <cell r="I2196" t="str">
            <v>T-0408-1-UXL038</v>
          </cell>
          <cell r="J2196" t="str">
            <v>UXL038MM1_UZPDS3_PAMTAS_LONG_METUN</v>
          </cell>
          <cell r="K2196" t="str">
            <v>UXL038MM1_UZPDS3_PAMTAS_LONG_METUN_MT1</v>
          </cell>
          <cell r="L2196" t="str">
            <v>PAMTAS LONG METUN</v>
          </cell>
          <cell r="M2196" t="str">
            <v>MALINAU</v>
          </cell>
          <cell r="N2196" t="str">
            <v>MALINAU</v>
          </cell>
          <cell r="O2196" t="str">
            <v>KALIMANTAN UTARA</v>
          </cell>
          <cell r="P2196">
            <v>1.94041</v>
          </cell>
          <cell r="Q2196">
            <v>115.070078</v>
          </cell>
          <cell r="R2196" t="str">
            <v>R 08-Kalimantan</v>
          </cell>
          <cell r="S2196" t="str">
            <v>Area 4</v>
          </cell>
        </row>
        <row r="2197">
          <cell r="G2197" t="str">
            <v>UXL024</v>
          </cell>
          <cell r="H2197" t="str">
            <v>UXL024MT1</v>
          </cell>
          <cell r="I2197" t="str">
            <v>T-0408-1-UXL024</v>
          </cell>
          <cell r="J2197" t="str">
            <v>UXL024MM1_UZPJS3_SUKA_MAJU</v>
          </cell>
          <cell r="K2197" t="str">
            <v>UXL024MM1_UZPJS3_SUKA_MAJU_MT1</v>
          </cell>
          <cell r="L2197" t="str">
            <v>SUKA MAJU</v>
          </cell>
          <cell r="M2197" t="str">
            <v>Nunukan</v>
          </cell>
          <cell r="N2197" t="str">
            <v>Nunukan</v>
          </cell>
          <cell r="O2197" t="str">
            <v>KALIMANTAN UTARA</v>
          </cell>
          <cell r="P2197">
            <v>3.9291670000000001</v>
          </cell>
          <cell r="Q2197">
            <v>116.567841</v>
          </cell>
          <cell r="R2197" t="str">
            <v>R 08-Kalimantan</v>
          </cell>
          <cell r="S2197" t="str">
            <v>Area 4</v>
          </cell>
        </row>
        <row r="2198">
          <cell r="G2198" t="str">
            <v>UXL025</v>
          </cell>
          <cell r="H2198" t="str">
            <v>UXL025MT1</v>
          </cell>
          <cell r="I2198" t="str">
            <v>T-0408-1-UXL025</v>
          </cell>
          <cell r="J2198" t="str">
            <v>UXL025MM1_UZPJS3_SUMAN_TOBOL</v>
          </cell>
          <cell r="K2198" t="str">
            <v>UXL025MM1_UZPJS3_SUMAN_TOBOL_MT1</v>
          </cell>
          <cell r="L2198" t="str">
            <v>SUMAN TOBOL</v>
          </cell>
          <cell r="M2198" t="str">
            <v>Nunukan</v>
          </cell>
          <cell r="N2198" t="str">
            <v>Nunukan</v>
          </cell>
          <cell r="O2198" t="str">
            <v>KALIMANTAN UTARA</v>
          </cell>
          <cell r="P2198">
            <v>4.2177720000000001</v>
          </cell>
          <cell r="Q2198">
            <v>116.502128</v>
          </cell>
          <cell r="R2198" t="str">
            <v>R 08-Kalimantan</v>
          </cell>
          <cell r="S2198" t="str">
            <v>Area 4</v>
          </cell>
        </row>
        <row r="2199">
          <cell r="G2199" t="str">
            <v>UXL023</v>
          </cell>
          <cell r="H2199" t="str">
            <v>UXL023MT1</v>
          </cell>
          <cell r="I2199" t="str">
            <v>T-0408-1-UXL023</v>
          </cell>
          <cell r="J2199" t="str">
            <v>UXL023MM1_UZPJS3_UBOL</v>
          </cell>
          <cell r="K2199" t="str">
            <v>UXL023MM1_UZPJS3_UBOL_MT1</v>
          </cell>
          <cell r="L2199" t="str">
            <v>UBOL</v>
          </cell>
          <cell r="M2199" t="str">
            <v>Nunukan</v>
          </cell>
          <cell r="N2199" t="str">
            <v>Nunukan</v>
          </cell>
          <cell r="O2199" t="str">
            <v>KALIMANTAN UTARA</v>
          </cell>
          <cell r="P2199">
            <v>3.917824</v>
          </cell>
          <cell r="Q2199">
            <v>116.611069</v>
          </cell>
          <cell r="R2199" t="str">
            <v>R 08-Kalimantan</v>
          </cell>
          <cell r="S2199" t="str">
            <v>Area 4</v>
          </cell>
        </row>
        <row r="2200">
          <cell r="G2200" t="str">
            <v>UXL026</v>
          </cell>
          <cell r="H2200" t="str">
            <v>UXL026MT1</v>
          </cell>
          <cell r="I2200" t="str">
            <v>T-0408-1-UXL026</v>
          </cell>
          <cell r="J2200" t="str">
            <v>UXL026MM1_UZPIS3_LABANG</v>
          </cell>
          <cell r="K2200" t="str">
            <v>UXL026MM1_UZPIS3_LABANG_MT1</v>
          </cell>
          <cell r="L2200" t="str">
            <v>LABANG</v>
          </cell>
          <cell r="M2200" t="str">
            <v>Nunukan</v>
          </cell>
          <cell r="N2200" t="str">
            <v>Nunukan</v>
          </cell>
          <cell r="O2200" t="str">
            <v>KALIMANTAN UTARA</v>
          </cell>
          <cell r="P2200">
            <v>4.2910360000000001</v>
          </cell>
          <cell r="Q2200">
            <v>116.413482</v>
          </cell>
          <cell r="R2200" t="str">
            <v>R 08-Kalimantan</v>
          </cell>
          <cell r="S2200" t="str">
            <v>Area 4</v>
          </cell>
        </row>
        <row r="2201">
          <cell r="G2201" t="str">
            <v>UXL027</v>
          </cell>
          <cell r="H2201" t="str">
            <v>UXL027MT1</v>
          </cell>
          <cell r="I2201" t="str">
            <v>T-0408-1-UXL027</v>
          </cell>
          <cell r="J2201" t="str">
            <v>UXL027MM1_UZPIS3_PANAS</v>
          </cell>
          <cell r="K2201" t="str">
            <v>UXL027MM1_UZPIS3_PANAS_MT1</v>
          </cell>
          <cell r="L2201" t="str">
            <v>PANAS</v>
          </cell>
          <cell r="M2201" t="str">
            <v>Nunukan</v>
          </cell>
          <cell r="N2201" t="str">
            <v>Nunukan</v>
          </cell>
          <cell r="O2201" t="str">
            <v>KALIMANTAN UTARA</v>
          </cell>
          <cell r="P2201">
            <v>4.2948279999999999</v>
          </cell>
          <cell r="Q2201">
            <v>116.307394</v>
          </cell>
          <cell r="R2201" t="str">
            <v>R 08-Kalimantan</v>
          </cell>
          <cell r="S2201" t="str">
            <v>Area 4</v>
          </cell>
        </row>
        <row r="2202">
          <cell r="G2202" t="str">
            <v>UXL021</v>
          </cell>
          <cell r="H2202" t="str">
            <v>UXL021MT1</v>
          </cell>
          <cell r="I2202" t="str">
            <v>T-0408-1-UXL021</v>
          </cell>
          <cell r="J2202" t="str">
            <v>UXL021MM1_UZPIS3_TINAMPAK</v>
          </cell>
          <cell r="K2202" t="str">
            <v>UXL021MM1_UZPIS3_TINAMPAK_MT1</v>
          </cell>
          <cell r="L2202" t="str">
            <v>TINAMPAK</v>
          </cell>
          <cell r="M2202" t="str">
            <v>Nunukan</v>
          </cell>
          <cell r="N2202" t="str">
            <v>Nunukan</v>
          </cell>
          <cell r="O2202" t="str">
            <v>KALIMANTAN UTARA</v>
          </cell>
          <cell r="P2202">
            <v>4.1611789999999997</v>
          </cell>
          <cell r="Q2202">
            <v>116.955837</v>
          </cell>
          <cell r="R2202" t="str">
            <v>R 08-Kalimantan</v>
          </cell>
          <cell r="S2202" t="str">
            <v>Area 4</v>
          </cell>
        </row>
        <row r="2203">
          <cell r="G2203" t="str">
            <v>UXL006</v>
          </cell>
          <cell r="H2203" t="str">
            <v>UXL006MT1</v>
          </cell>
          <cell r="I2203" t="str">
            <v>T-0408-1-UXL006</v>
          </cell>
          <cell r="J2203" t="str">
            <v>UXL006MM1_UZPTS3_Long_Rungan</v>
          </cell>
          <cell r="K2203" t="str">
            <v>UXL006MM1_UZPTS3_Long_Rungan_MT1</v>
          </cell>
          <cell r="L2203" t="str">
            <v>Long Rungan</v>
          </cell>
          <cell r="M2203" t="str">
            <v>Nunukan</v>
          </cell>
          <cell r="N2203" t="str">
            <v>Nunukan</v>
          </cell>
          <cell r="O2203" t="str">
            <v>KALIMANTAN UTARA</v>
          </cell>
          <cell r="P2203">
            <v>3.5994000000000002</v>
          </cell>
          <cell r="Q2203">
            <v>115.843448</v>
          </cell>
          <cell r="R2203" t="str">
            <v>R 08-Kalimantan</v>
          </cell>
          <cell r="S2203" t="str">
            <v>Area 4</v>
          </cell>
        </row>
        <row r="2204">
          <cell r="G2204" t="str">
            <v>UXL015</v>
          </cell>
          <cell r="H2204" t="str">
            <v>UXL015MT1</v>
          </cell>
          <cell r="I2204" t="str">
            <v>T-0408-1-UXL015</v>
          </cell>
          <cell r="J2204" t="str">
            <v>UXL015MM1_UZPIS3_LEMBADA</v>
          </cell>
          <cell r="K2204" t="str">
            <v>UXL015MM1_UZPIS3_LEMBADA_MT1</v>
          </cell>
          <cell r="L2204" t="str">
            <v>LEMBADA</v>
          </cell>
          <cell r="M2204" t="str">
            <v>Nunukan</v>
          </cell>
          <cell r="N2204" t="str">
            <v>Nunukan</v>
          </cell>
          <cell r="O2204" t="str">
            <v>KALIMANTAN UTARA</v>
          </cell>
          <cell r="P2204">
            <v>3.8682600000000003</v>
          </cell>
          <cell r="Q2204">
            <v>115.645428</v>
          </cell>
          <cell r="R2204" t="str">
            <v>R 08-Kalimantan</v>
          </cell>
          <cell r="S2204" t="str">
            <v>Area 4</v>
          </cell>
        </row>
        <row r="2205">
          <cell r="G2205" t="str">
            <v>UXL013</v>
          </cell>
          <cell r="H2205" t="str">
            <v>UXL013MT1</v>
          </cell>
          <cell r="I2205" t="str">
            <v>T-0408-1-UXL013</v>
          </cell>
          <cell r="J2205" t="str">
            <v>UXL013MM1_UZPLS3_LONG_MIDANG_PARUPAI</v>
          </cell>
          <cell r="K2205" t="str">
            <v>UXL013MM1_UZPLS3_LONG_MIDANG_PARUPAI_MT1</v>
          </cell>
          <cell r="L2205" t="str">
            <v>LONG MIDANG PARUPAI</v>
          </cell>
          <cell r="M2205" t="str">
            <v>Nunukan</v>
          </cell>
          <cell r="N2205" t="str">
            <v>Nunukan</v>
          </cell>
          <cell r="O2205" t="str">
            <v>KALIMANTAN UTARA</v>
          </cell>
          <cell r="P2205">
            <v>3.92394</v>
          </cell>
          <cell r="Q2205">
            <v>115.614858</v>
          </cell>
          <cell r="R2205" t="str">
            <v>R 08-Kalimantan</v>
          </cell>
          <cell r="S2205" t="str">
            <v>Area 4</v>
          </cell>
        </row>
        <row r="2206">
          <cell r="G2206" t="str">
            <v>UXL007</v>
          </cell>
          <cell r="H2206" t="str">
            <v>UXL007MT1</v>
          </cell>
          <cell r="I2206" t="str">
            <v>T-0408-1-UXL007</v>
          </cell>
          <cell r="J2206" t="str">
            <v>UXL007MM1_UZPLS3_LONG_PADI</v>
          </cell>
          <cell r="K2206" t="str">
            <v>UXL007MM1_UZPLS3_LONG_PADI_MT1</v>
          </cell>
          <cell r="L2206" t="str">
            <v>LONG PADI</v>
          </cell>
          <cell r="M2206" t="str">
            <v>Nunukan</v>
          </cell>
          <cell r="N2206" t="str">
            <v>Nunukan</v>
          </cell>
          <cell r="O2206" t="str">
            <v>KALIMANTAN UTARA</v>
          </cell>
          <cell r="P2206">
            <v>3.7162200000000003</v>
          </cell>
          <cell r="Q2206">
            <v>115.84871800000001</v>
          </cell>
          <cell r="R2206" t="str">
            <v>R 08-Kalimantan</v>
          </cell>
          <cell r="S2206" t="str">
            <v>Area 4</v>
          </cell>
        </row>
        <row r="2207">
          <cell r="G2207" t="str">
            <v>UXL010</v>
          </cell>
          <cell r="H2207" t="str">
            <v>UXL010MT1</v>
          </cell>
          <cell r="I2207" t="str">
            <v>T-0408-1-UXL010</v>
          </cell>
          <cell r="J2207" t="str">
            <v>UXL010MM1_UZPLS3_LONG_PUAK</v>
          </cell>
          <cell r="K2207" t="str">
            <v>UXL010MM1_UZPLS3_LONG_PUAK_MT1</v>
          </cell>
          <cell r="L2207" t="str">
            <v>LONG PUAK</v>
          </cell>
          <cell r="M2207" t="str">
            <v>Nunukan</v>
          </cell>
          <cell r="N2207" t="str">
            <v>Nunukan</v>
          </cell>
          <cell r="O2207" t="str">
            <v>KALIMANTAN UTARA</v>
          </cell>
          <cell r="P2207">
            <v>3.79237</v>
          </cell>
          <cell r="Q2207">
            <v>115.71382799999999</v>
          </cell>
          <cell r="R2207" t="str">
            <v>R 08-Kalimantan</v>
          </cell>
          <cell r="S2207" t="str">
            <v>Area 4</v>
          </cell>
        </row>
        <row r="2208">
          <cell r="G2208" t="str">
            <v>UXL014</v>
          </cell>
          <cell r="H2208" t="str">
            <v>UXL014MT1</v>
          </cell>
          <cell r="I2208" t="str">
            <v>T-0408-1-UXL014</v>
          </cell>
          <cell r="J2208" t="str">
            <v>UXL014MM1_UZPLS3_LONG_UMUNG</v>
          </cell>
          <cell r="K2208" t="str">
            <v>UXL014MM1_UZPLS3_LONG_UMUNG_MT1</v>
          </cell>
          <cell r="L2208" t="str">
            <v>LONG UMUNG</v>
          </cell>
          <cell r="M2208" t="str">
            <v>Nunukan</v>
          </cell>
          <cell r="N2208" t="str">
            <v>Nunukan</v>
          </cell>
          <cell r="O2208" t="str">
            <v>KALIMANTAN UTARA</v>
          </cell>
          <cell r="P2208">
            <v>3.9636400000000003</v>
          </cell>
          <cell r="Q2208">
            <v>115.765918</v>
          </cell>
          <cell r="R2208" t="str">
            <v>R 08-Kalimantan</v>
          </cell>
          <cell r="S2208" t="str">
            <v>Area 4</v>
          </cell>
        </row>
        <row r="2209">
          <cell r="G2209" t="str">
            <v>UXL016</v>
          </cell>
          <cell r="H2209" t="str">
            <v>UXL016MT1</v>
          </cell>
          <cell r="I2209" t="str">
            <v>T-0408-1-UXL016</v>
          </cell>
          <cell r="J2209" t="str">
            <v>UXL016MM1_UZPLS3_TERANG_BARU</v>
          </cell>
          <cell r="K2209" t="str">
            <v>UXL016MM1_UZPLS3_TERANG_BARU_MT1</v>
          </cell>
          <cell r="L2209" t="str">
            <v>TERANG BARU</v>
          </cell>
          <cell r="M2209" t="str">
            <v>Nunukan</v>
          </cell>
          <cell r="N2209" t="str">
            <v>Nunukan</v>
          </cell>
          <cell r="O2209" t="str">
            <v>KALIMANTAN UTARA</v>
          </cell>
          <cell r="P2209">
            <v>3.9016300000000004</v>
          </cell>
          <cell r="Q2209">
            <v>115.728448</v>
          </cell>
          <cell r="R2209" t="str">
            <v>R 08-Kalimantan</v>
          </cell>
          <cell r="S2209" t="str">
            <v>Area 4</v>
          </cell>
        </row>
        <row r="2210">
          <cell r="G2210" t="str">
            <v>UXL005</v>
          </cell>
          <cell r="H2210" t="str">
            <v>UXL005MT1</v>
          </cell>
          <cell r="I2210" t="str">
            <v>T-0408-1-UXL005</v>
          </cell>
          <cell r="J2210" t="str">
            <v>UXL005MM1_UZPLS3_PA_UPAN</v>
          </cell>
          <cell r="K2210" t="str">
            <v>UXL005MM1_UZPLS3_PA_UPAN_MT1</v>
          </cell>
          <cell r="L2210" t="str">
            <v>PA UPAN</v>
          </cell>
          <cell r="M2210" t="str">
            <v>Nunukan</v>
          </cell>
          <cell r="N2210" t="str">
            <v>Nunukan</v>
          </cell>
          <cell r="O2210" t="str">
            <v>KALIMANTAN UTARA</v>
          </cell>
          <cell r="P2210">
            <v>3.5700100000000003</v>
          </cell>
          <cell r="Q2210">
            <v>115.746938</v>
          </cell>
          <cell r="R2210" t="str">
            <v>R 08-Kalimantan</v>
          </cell>
          <cell r="S2210" t="str">
            <v>Area 4</v>
          </cell>
        </row>
        <row r="2211">
          <cell r="G2211" t="str">
            <v>UXL037</v>
          </cell>
          <cell r="H2211" t="str">
            <v>UXL037MT1</v>
          </cell>
          <cell r="I2211" t="str">
            <v>T-0408-1-UXL037</v>
          </cell>
          <cell r="J2211" t="str">
            <v>UXL037MM1_UZPIS3_P_SIMANGGARIS_LAMA</v>
          </cell>
          <cell r="K2211" t="str">
            <v>UXL037MM1_UZPIS3_P_SIMANGGARIS_LAMA_MT1</v>
          </cell>
          <cell r="L2211" t="str">
            <v>PAMTAS SIMANGGARIS LAMA</v>
          </cell>
          <cell r="M2211" t="str">
            <v>NUNUKAN</v>
          </cell>
          <cell r="N2211" t="str">
            <v>NUNUKAN</v>
          </cell>
          <cell r="O2211" t="str">
            <v>KALIMANTAN UTARA</v>
          </cell>
          <cell r="P2211">
            <v>4.33725</v>
          </cell>
          <cell r="Q2211">
            <v>117.16167799999999</v>
          </cell>
          <cell r="R2211" t="str">
            <v>R 08-Kalimantan</v>
          </cell>
          <cell r="S2211" t="str">
            <v>Area 4</v>
          </cell>
        </row>
        <row r="2212">
          <cell r="G2212" t="str">
            <v>UXL008</v>
          </cell>
          <cell r="H2212" t="str">
            <v>UXL008MT1</v>
          </cell>
          <cell r="I2212" t="str">
            <v>T-0408-1-UXL008</v>
          </cell>
          <cell r="J2212" t="str">
            <v>UXL008MM1_UZPIS3_BALIK</v>
          </cell>
          <cell r="K2212" t="str">
            <v>UXL008MM1_UZPIS3_BALIK_MT1</v>
          </cell>
          <cell r="L2212" t="str">
            <v>BALIK</v>
          </cell>
          <cell r="M2212" t="str">
            <v>Nunukan</v>
          </cell>
          <cell r="N2212" t="str">
            <v>Nunukan</v>
          </cell>
          <cell r="O2212" t="str">
            <v>KALIMANTAN UTARA</v>
          </cell>
          <cell r="P2212">
            <v>3.7943500000000001</v>
          </cell>
          <cell r="Q2212">
            <v>115.84737799999999</v>
          </cell>
          <cell r="R2212" t="str">
            <v>R 08-Kalimantan</v>
          </cell>
          <cell r="S2212" t="str">
            <v>Area 4</v>
          </cell>
        </row>
        <row r="2213">
          <cell r="G2213" t="str">
            <v>UXL011</v>
          </cell>
          <cell r="H2213" t="str">
            <v>UXL011MT1</v>
          </cell>
          <cell r="I2213" t="str">
            <v>T-0408-1-UXL011</v>
          </cell>
          <cell r="J2213" t="str">
            <v>UXL011MM1_UZPLS3_PAPADI</v>
          </cell>
          <cell r="K2213" t="str">
            <v>UXL011MM1_UZPLS3_PAPADI_MT1</v>
          </cell>
          <cell r="L2213" t="str">
            <v>PAPADI</v>
          </cell>
          <cell r="M2213" t="str">
            <v>Nunukan</v>
          </cell>
          <cell r="N2213" t="str">
            <v>Nunukan</v>
          </cell>
          <cell r="O2213" t="str">
            <v>KALIMANTAN UTARA</v>
          </cell>
          <cell r="P2213">
            <v>3.81589</v>
          </cell>
          <cell r="Q2213">
            <v>115.753308</v>
          </cell>
          <cell r="R2213" t="str">
            <v>R 08-Kalimantan</v>
          </cell>
          <cell r="S2213" t="str">
            <v>Area 4</v>
          </cell>
        </row>
        <row r="2214">
          <cell r="G2214" t="str">
            <v>UXL041</v>
          </cell>
          <cell r="H2214" t="str">
            <v>UXL041MT1</v>
          </cell>
          <cell r="I2214" t="str">
            <v>T-0408-1-UXL041</v>
          </cell>
          <cell r="J2214" t="str">
            <v>UXL041MM1_UZPLS3_PARAYE</v>
          </cell>
          <cell r="K2214" t="str">
            <v>UXL041MM1_UZPLS3_PARAYE_MT1</v>
          </cell>
          <cell r="L2214" t="str">
            <v>PARAYE</v>
          </cell>
          <cell r="M2214" t="str">
            <v>NUNUKAN</v>
          </cell>
          <cell r="N2214" t="str">
            <v>NUNUKAN</v>
          </cell>
          <cell r="O2214" t="str">
            <v>KALIMANTAN UTARA</v>
          </cell>
          <cell r="P2214">
            <v>4.0118800000000006</v>
          </cell>
          <cell r="Q2214">
            <v>115.772678</v>
          </cell>
          <cell r="R2214" t="str">
            <v>R 08-Kalimantan</v>
          </cell>
          <cell r="S2214" t="str">
            <v>Area 4</v>
          </cell>
        </row>
        <row r="2215">
          <cell r="G2215" t="str">
            <v>UXL043</v>
          </cell>
          <cell r="H2215" t="str">
            <v>UXL043MT1</v>
          </cell>
          <cell r="I2215" t="str">
            <v>T-0408-1-UXL043</v>
          </cell>
          <cell r="J2215" t="str">
            <v>UXL043MM1_UZPIS3_P_SIMANGGARIS_BARU</v>
          </cell>
          <cell r="K2215" t="str">
            <v>UXL043MM1_UZPIS3_P_SIMANGGARIS_BARU_MT1</v>
          </cell>
          <cell r="L2215" t="str">
            <v>PAMTAS SIMANGGARIS BARU</v>
          </cell>
          <cell r="M2215" t="str">
            <v>SIMANGGARIS</v>
          </cell>
          <cell r="N2215" t="str">
            <v>SIMANGGARIS</v>
          </cell>
          <cell r="O2215" t="str">
            <v>KALIMANTAN UTARA</v>
          </cell>
          <cell r="P2215">
            <v>4.3421010000000004</v>
          </cell>
          <cell r="Q2215">
            <v>117.2384</v>
          </cell>
          <cell r="R2215" t="str">
            <v>R 08-Kalimantan</v>
          </cell>
          <cell r="S2215" t="str">
            <v>Area 4</v>
          </cell>
        </row>
        <row r="2216">
          <cell r="G2216" t="str">
            <v>UXB020</v>
          </cell>
          <cell r="H2216" t="str">
            <v>UXB020MT1</v>
          </cell>
          <cell r="I2216" t="str">
            <v>T-0408-1-UXB020</v>
          </cell>
          <cell r="J2216" t="str">
            <v>UXB020MM1_UZLTD3_PULAU_LEMUKUTAN</v>
          </cell>
          <cell r="K2216" t="str">
            <v>UXB020MM1_UZLTD3_PULAU_LEMUKUTAN_MT1</v>
          </cell>
          <cell r="L2216" t="str">
            <v>PULAU LEMUKUTAN</v>
          </cell>
          <cell r="M2216" t="str">
            <v>BENGKAYANG</v>
          </cell>
          <cell r="N2216" t="str">
            <v>BENGKAYANG</v>
          </cell>
          <cell r="O2216" t="str">
            <v>KALIMANTAN BARAT</v>
          </cell>
          <cell r="P2216">
            <v>0.761652</v>
          </cell>
          <cell r="Q2216">
            <v>108.706841</v>
          </cell>
          <cell r="R2216" t="str">
            <v>R 08-Kalimantan</v>
          </cell>
          <cell r="S2216" t="str">
            <v>Area 4</v>
          </cell>
        </row>
        <row r="2217">
          <cell r="G2217" t="str">
            <v>UXB082</v>
          </cell>
          <cell r="H2217" t="str">
            <v>UXB082MT1</v>
          </cell>
          <cell r="I2217" t="str">
            <v>T-0408-1-UXB082</v>
          </cell>
          <cell r="J2217" t="str">
            <v>UXB082MM1_UZLTD3_SETIA_BUDI</v>
          </cell>
          <cell r="K2217" t="str">
            <v>UXB082MM1_UZLTD3_SETIA_BUDI_MT1</v>
          </cell>
          <cell r="L2217" t="str">
            <v>SETIA BUDI</v>
          </cell>
          <cell r="M2217" t="str">
            <v>BENGKAYANG</v>
          </cell>
          <cell r="N2217" t="str">
            <v>BENGKAYANG</v>
          </cell>
          <cell r="O2217" t="str">
            <v>KALIMANTAN BARAT</v>
          </cell>
          <cell r="P2217">
            <v>0.86861600000000005</v>
          </cell>
          <cell r="Q2217">
            <v>109.58344700000001</v>
          </cell>
          <cell r="R2217" t="str">
            <v>R 08-Kalimantan</v>
          </cell>
          <cell r="S2217" t="str">
            <v>Area 4</v>
          </cell>
        </row>
        <row r="2218">
          <cell r="G2218" t="str">
            <v>UXB083</v>
          </cell>
          <cell r="H2218" t="str">
            <v>UXB083MT1</v>
          </cell>
          <cell r="I2218" t="str">
            <v>T-0408-1-UXB083</v>
          </cell>
          <cell r="J2218" t="str">
            <v>UXB083MM1_UZLTD3_AMPAR_BANTENG</v>
          </cell>
          <cell r="K2218" t="str">
            <v>UXB083MM1_UZLTD3_AMPAR_BANTENG_MT1</v>
          </cell>
          <cell r="L2218" t="str">
            <v>AMPAR BANTENG</v>
          </cell>
          <cell r="M2218" t="str">
            <v>BENGKAYANG</v>
          </cell>
          <cell r="N2218" t="str">
            <v>BENGKAYANG</v>
          </cell>
          <cell r="O2218" t="str">
            <v>KALIMANTAN BARAT</v>
          </cell>
          <cell r="P2218">
            <v>0.82493399999999995</v>
          </cell>
          <cell r="Q2218">
            <v>109.62227</v>
          </cell>
          <cell r="R2218" t="str">
            <v>R 08-Kalimantan</v>
          </cell>
          <cell r="S2218" t="str">
            <v>Area 4</v>
          </cell>
        </row>
        <row r="2219">
          <cell r="G2219" t="str">
            <v>UXB085</v>
          </cell>
          <cell r="H2219" t="str">
            <v>UXB085MT1</v>
          </cell>
          <cell r="I2219" t="str">
            <v>T-0408-1-UXB085</v>
          </cell>
          <cell r="J2219" t="str">
            <v>UXB085MM1_UZFTD3_HLIBUEI</v>
          </cell>
          <cell r="K2219" t="str">
            <v>UXB085MM1_UZFTD3_HLIBUEI_MT1</v>
          </cell>
          <cell r="L2219" t="str">
            <v>HLIBUEI</v>
          </cell>
          <cell r="M2219" t="str">
            <v>BENGKAYANG</v>
          </cell>
          <cell r="N2219" t="str">
            <v>BENGKAYANG</v>
          </cell>
          <cell r="O2219" t="str">
            <v>KALIMANTAN BARAT</v>
          </cell>
          <cell r="P2219">
            <v>1.2253160000000001</v>
          </cell>
          <cell r="Q2219">
            <v>109.940819</v>
          </cell>
          <cell r="R2219" t="str">
            <v>R 08-Kalimantan</v>
          </cell>
          <cell r="S2219" t="str">
            <v>Area 4</v>
          </cell>
        </row>
        <row r="2220">
          <cell r="G2220" t="str">
            <v>UXB104</v>
          </cell>
          <cell r="H2220" t="str">
            <v>UXB104MT1</v>
          </cell>
          <cell r="I2220" t="str">
            <v>T-0408-1-UXB104</v>
          </cell>
          <cell r="J2220" t="str">
            <v>UXB104MM1_UZLTD3_BENUA_TENGAH</v>
          </cell>
          <cell r="K2220" t="str">
            <v>UXB104MM1_UZLTD3_BENUA_TENGAH_MT1</v>
          </cell>
          <cell r="L2220" t="str">
            <v>BENUA TENGAH</v>
          </cell>
          <cell r="M2220" t="str">
            <v>KAPUAS HULU</v>
          </cell>
          <cell r="N2220" t="str">
            <v>KAPUAS HULU</v>
          </cell>
          <cell r="O2220" t="str">
            <v>KALIMANTAN BARAT</v>
          </cell>
          <cell r="P2220">
            <v>1.104325</v>
          </cell>
          <cell r="Q2220">
            <v>112.717495</v>
          </cell>
          <cell r="R2220" t="str">
            <v>R 08-Kalimantan</v>
          </cell>
          <cell r="S2220" t="str">
            <v>Area 4</v>
          </cell>
        </row>
        <row r="2221">
          <cell r="G2221" t="str">
            <v>UXB017</v>
          </cell>
          <cell r="H2221" t="str">
            <v>UXB017MT1</v>
          </cell>
          <cell r="I2221" t="str">
            <v>T-0408-1-UXB017</v>
          </cell>
          <cell r="J2221" t="str">
            <v>UXB017MM1_UZLTD3_PELAPIS208</v>
          </cell>
          <cell r="K2221" t="str">
            <v>UXB017MM1_UZLTD3_PELAPIS208_MT1</v>
          </cell>
          <cell r="L2221" t="str">
            <v>PELAPIS 208</v>
          </cell>
          <cell r="M2221" t="str">
            <v>KAYONG UTARA</v>
          </cell>
          <cell r="N2221" t="str">
            <v>KAYONG UTARA</v>
          </cell>
          <cell r="O2221" t="str">
            <v>KALIMANTAN BARAT</v>
          </cell>
          <cell r="P2221">
            <v>-1.2965880000000001</v>
          </cell>
          <cell r="Q2221">
            <v>109.153171</v>
          </cell>
          <cell r="R2221" t="str">
            <v>R 08-Kalimantan</v>
          </cell>
          <cell r="S2221" t="str">
            <v>Area 4</v>
          </cell>
        </row>
        <row r="2222">
          <cell r="G2222" t="str">
            <v>UXB096</v>
          </cell>
          <cell r="H2222" t="str">
            <v>UXB096MT1</v>
          </cell>
          <cell r="I2222" t="str">
            <v>T-0408-1-UXB096</v>
          </cell>
          <cell r="J2222" t="str">
            <v>UXB096MM1_UZLTD3_PADANG</v>
          </cell>
          <cell r="K2222" t="str">
            <v>UXB096MM1_UZLTD3_PADANG_MT1</v>
          </cell>
          <cell r="L2222" t="str">
            <v>PADANG</v>
          </cell>
          <cell r="M2222" t="str">
            <v>KAYONG UTARA</v>
          </cell>
          <cell r="N2222" t="str">
            <v>KAYONG UTARA</v>
          </cell>
          <cell r="O2222" t="str">
            <v>KALIMANTAN BARAT</v>
          </cell>
          <cell r="P2222">
            <v>-1.6550450000000001</v>
          </cell>
          <cell r="Q2222">
            <v>108.932068</v>
          </cell>
          <cell r="R2222" t="str">
            <v>R 08-Kalimantan</v>
          </cell>
          <cell r="S2222" t="str">
            <v>Area 4</v>
          </cell>
        </row>
        <row r="2223">
          <cell r="G2223" t="str">
            <v>UXB097</v>
          </cell>
          <cell r="H2223" t="str">
            <v>UXB097MT1</v>
          </cell>
          <cell r="I2223" t="str">
            <v>T-0408-1-UXB097</v>
          </cell>
          <cell r="J2223" t="str">
            <v>UXB097MM1_UZLTD3_BETOK</v>
          </cell>
          <cell r="K2223" t="str">
            <v>UXB097MM1_UZLTD3_BETOK_MT1</v>
          </cell>
          <cell r="L2223" t="str">
            <v>BETOK</v>
          </cell>
          <cell r="M2223" t="str">
            <v>KAYONG UTARA</v>
          </cell>
          <cell r="N2223" t="str">
            <v>KAYONG UTARA</v>
          </cell>
          <cell r="O2223" t="str">
            <v>KALIMANTAN BARAT</v>
          </cell>
          <cell r="P2223">
            <v>-1.582238</v>
          </cell>
          <cell r="Q2223">
            <v>108.797527</v>
          </cell>
          <cell r="R2223" t="str">
            <v>R 08-Kalimantan</v>
          </cell>
          <cell r="S2223" t="str">
            <v>Area 4</v>
          </cell>
        </row>
        <row r="2224">
          <cell r="G2224" t="str">
            <v>UXB015</v>
          </cell>
          <cell r="H2224" t="str">
            <v>UXB015MT1</v>
          </cell>
          <cell r="I2224" t="str">
            <v>T-0408-1-UXB015</v>
          </cell>
          <cell r="J2224" t="str">
            <v>UXB015MM1_UZLTD3_KENDAWANGAN_KIRI</v>
          </cell>
          <cell r="K2224" t="str">
            <v>UXB015MM1_UZLTD3_KENDAWANGAN_KIRI_MT1</v>
          </cell>
          <cell r="L2224" t="str">
            <v>KENDAWANGAN KIRI</v>
          </cell>
          <cell r="M2224" t="str">
            <v>KETAPANG</v>
          </cell>
          <cell r="N2224" t="str">
            <v>KETAPANG</v>
          </cell>
          <cell r="O2224" t="str">
            <v>KALIMANTAN BARAT</v>
          </cell>
          <cell r="P2224">
            <v>-2.7310949999999998</v>
          </cell>
          <cell r="Q2224">
            <v>110.121572</v>
          </cell>
          <cell r="R2224" t="str">
            <v>R 08-Kalimantan</v>
          </cell>
          <cell r="S2224" t="str">
            <v>Area 4</v>
          </cell>
        </row>
        <row r="2225">
          <cell r="G2225" t="str">
            <v>UXB095</v>
          </cell>
          <cell r="H2225" t="str">
            <v>UXB095MT1</v>
          </cell>
          <cell r="I2225" t="str">
            <v>T-0408-1-UXB095</v>
          </cell>
          <cell r="J2225" t="str">
            <v>UXB095MM1_UZLTD3_PEMBEDILAN</v>
          </cell>
          <cell r="K2225" t="str">
            <v>UXB095MM1_UZLTD3_PEMBEDILAN_MT1</v>
          </cell>
          <cell r="L2225" t="str">
            <v>PEMBEDILAN</v>
          </cell>
          <cell r="M2225" t="str">
            <v>KETAPANG</v>
          </cell>
          <cell r="N2225" t="str">
            <v>KETAPANG</v>
          </cell>
          <cell r="O2225" t="str">
            <v>KALIMANTAN BARAT</v>
          </cell>
          <cell r="P2225">
            <v>-2.9140190000000001</v>
          </cell>
          <cell r="Q2225">
            <v>110.390191</v>
          </cell>
          <cell r="R2225" t="str">
            <v>R 08-Kalimantan</v>
          </cell>
          <cell r="S2225" t="str">
            <v>Area 4</v>
          </cell>
        </row>
        <row r="2226">
          <cell r="G2226" t="str">
            <v>UXB101</v>
          </cell>
          <cell r="H2226" t="str">
            <v>UXB101MT1</v>
          </cell>
          <cell r="I2226" t="str">
            <v>T-0408-1-UXB101</v>
          </cell>
          <cell r="J2226" t="str">
            <v>UXB101MM1_UZLTD3_TELUK_MUTIARA</v>
          </cell>
          <cell r="K2226" t="str">
            <v>UXB101MM1_UZLTD3_TELUK_MUTIARA_MT1</v>
          </cell>
          <cell r="L2226" t="str">
            <v>TELUK MUTIARA</v>
          </cell>
          <cell r="M2226" t="str">
            <v>KETAPANG</v>
          </cell>
          <cell r="N2226" t="str">
            <v>KETAPANG</v>
          </cell>
          <cell r="O2226" t="str">
            <v>KALIMANTAN BARAT</v>
          </cell>
          <cell r="P2226">
            <v>-0.88958300000000001</v>
          </cell>
          <cell r="Q2226">
            <v>110.51003900000001</v>
          </cell>
          <cell r="R2226" t="str">
            <v>R 08-Kalimantan</v>
          </cell>
          <cell r="S2226" t="str">
            <v>Area 4</v>
          </cell>
        </row>
        <row r="2227">
          <cell r="G2227" t="str">
            <v>UXB103</v>
          </cell>
          <cell r="H2227" t="str">
            <v>UXB103MT1</v>
          </cell>
          <cell r="I2227" t="str">
            <v>T-0408-1-UXB103</v>
          </cell>
          <cell r="J2227" t="str">
            <v>UXB103MM1_UZLTD3_SERENGKAH</v>
          </cell>
          <cell r="K2227" t="str">
            <v>UXB103MM1_UZLTD3_SERENGKAH_MT1</v>
          </cell>
          <cell r="L2227" t="str">
            <v>SERENGKAH</v>
          </cell>
          <cell r="M2227" t="str">
            <v>KETAPANG</v>
          </cell>
          <cell r="N2227" t="str">
            <v>KETAPANG</v>
          </cell>
          <cell r="O2227" t="str">
            <v>KALIMANTAN BARAT</v>
          </cell>
          <cell r="P2227">
            <v>-1.766173</v>
          </cell>
          <cell r="Q2227">
            <v>110.703394</v>
          </cell>
          <cell r="R2227" t="str">
            <v>R 08-Kalimantan</v>
          </cell>
          <cell r="S2227" t="str">
            <v>Area 4</v>
          </cell>
        </row>
        <row r="2228">
          <cell r="G2228" t="str">
            <v>UXB081</v>
          </cell>
          <cell r="H2228" t="str">
            <v>UXB081MT1</v>
          </cell>
          <cell r="I2228" t="str">
            <v>T-0408-1-UXB081</v>
          </cell>
          <cell r="J2228" t="str">
            <v>UXB081MM1_UZLTD3_CAMAR_BULAN</v>
          </cell>
          <cell r="K2228" t="str">
            <v>UXB081MM1_UZLTD3_CAMAR_BULAN_MT1</v>
          </cell>
          <cell r="L2228" t="str">
            <v>CAMAR BULAN</v>
          </cell>
          <cell r="M2228" t="str">
            <v>SAMBAS</v>
          </cell>
          <cell r="N2228" t="str">
            <v>SAMBAS</v>
          </cell>
          <cell r="O2228" t="str">
            <v>KALIMANTAN BARAT</v>
          </cell>
          <cell r="P2228">
            <v>1.9951460000000001</v>
          </cell>
          <cell r="Q2228">
            <v>109.593203</v>
          </cell>
          <cell r="R2228" t="str">
            <v>R 08-Kalimantan</v>
          </cell>
          <cell r="S2228" t="str">
            <v>Area 4</v>
          </cell>
        </row>
        <row r="2229">
          <cell r="G2229" t="str">
            <v>UXB087</v>
          </cell>
          <cell r="H2229" t="str">
            <v>UXB087MT1</v>
          </cell>
          <cell r="I2229" t="str">
            <v>T-0408-1-UXB087</v>
          </cell>
          <cell r="J2229" t="str">
            <v>UXB087MM1_UZFTD3_SEI_DANGIN</v>
          </cell>
          <cell r="K2229" t="str">
            <v>UXB087MM1_UZFTD3_SEI_DANGIN_MT1</v>
          </cell>
          <cell r="L2229" t="str">
            <v>SEI DANGIN</v>
          </cell>
          <cell r="M2229" t="str">
            <v>SANGGAU</v>
          </cell>
          <cell r="N2229" t="str">
            <v>SANGGAU</v>
          </cell>
          <cell r="O2229" t="str">
            <v>KALIMANTAN BARAT</v>
          </cell>
          <cell r="P2229">
            <v>0.67206500000000002</v>
          </cell>
          <cell r="Q2229">
            <v>110.562657</v>
          </cell>
          <cell r="R2229" t="str">
            <v>R 08-Kalimantan</v>
          </cell>
          <cell r="S2229" t="str">
            <v>Area 4</v>
          </cell>
        </row>
        <row r="2230">
          <cell r="G2230" t="str">
            <v>UXB089</v>
          </cell>
          <cell r="H2230" t="str">
            <v>UXB089MT1</v>
          </cell>
          <cell r="I2230" t="str">
            <v>T-0408-1-UXB089</v>
          </cell>
          <cell r="J2230" t="str">
            <v>UXB089MM1_UZFTD3_MAWANG_MUDA</v>
          </cell>
          <cell r="K2230" t="str">
            <v>UXB089MM1_UZFTD3_MAWANG_MUDA_MT1</v>
          </cell>
          <cell r="L2230" t="str">
            <v>MAWANG MUDA</v>
          </cell>
          <cell r="M2230" t="str">
            <v>SANGGAU</v>
          </cell>
          <cell r="N2230" t="str">
            <v>SANGGAU</v>
          </cell>
          <cell r="O2230" t="str">
            <v>KALIMANTAN BARAT</v>
          </cell>
          <cell r="P2230">
            <v>0.75711099999999998</v>
          </cell>
          <cell r="Q2230">
            <v>110.30460100000001</v>
          </cell>
          <cell r="R2230" t="str">
            <v>R 08-Kalimantan</v>
          </cell>
          <cell r="S2230" t="str">
            <v>Area 4</v>
          </cell>
        </row>
        <row r="2231">
          <cell r="G2231" t="str">
            <v>UXB090</v>
          </cell>
          <cell r="H2231" t="str">
            <v>UXB090MT1</v>
          </cell>
          <cell r="I2231" t="str">
            <v>T-0408-1-UXB090</v>
          </cell>
          <cell r="J2231" t="str">
            <v>UXB090MM1_UZFTD3_SURUH_T_EKS_BADAT</v>
          </cell>
          <cell r="K2231" t="str">
            <v>UXB090MM1_UZFTD3_SURUH_T_EKS_BADAT_MT1</v>
          </cell>
          <cell r="L2231" t="str">
            <v>SURUH TEMBAWANG EKS BADAT</v>
          </cell>
          <cell r="M2231" t="str">
            <v>SANGGAU</v>
          </cell>
          <cell r="N2231" t="str">
            <v>SANGGAU</v>
          </cell>
          <cell r="O2231" t="str">
            <v>KALIMANTAN BARAT</v>
          </cell>
          <cell r="P2231" t="str">
            <v>1.116281°</v>
          </cell>
          <cell r="Q2231" t="str">
            <v>110.132694°</v>
          </cell>
          <cell r="R2231" t="str">
            <v>R 08-Kalimantan</v>
          </cell>
          <cell r="S2231" t="str">
            <v>Area 4</v>
          </cell>
        </row>
        <row r="2232">
          <cell r="G2232" t="str">
            <v>UXB091</v>
          </cell>
          <cell r="H2232" t="str">
            <v>UXB091MT1</v>
          </cell>
          <cell r="I2232" t="str">
            <v>T-0408-1-UXB091</v>
          </cell>
          <cell r="J2232" t="str">
            <v>UXB091MM1_UZLTD3_ENTIKAI</v>
          </cell>
          <cell r="K2232" t="str">
            <v>UXB091MM1_UZLTD3_ENTIKAI_MT1</v>
          </cell>
          <cell r="L2232" t="str">
            <v>ENTIKAI</v>
          </cell>
          <cell r="M2232" t="str">
            <v>SANGGAU</v>
          </cell>
          <cell r="N2232" t="str">
            <v>SANGGAU</v>
          </cell>
          <cell r="O2232" t="str">
            <v>KALIMANTAN BARAT</v>
          </cell>
          <cell r="P2232">
            <v>0.205286</v>
          </cell>
          <cell r="Q2232">
            <v>110.692824</v>
          </cell>
          <cell r="R2232" t="str">
            <v>R 08-Kalimantan</v>
          </cell>
          <cell r="S2232" t="str">
            <v>Area 4</v>
          </cell>
        </row>
        <row r="2233">
          <cell r="G2233" t="str">
            <v>UXB092</v>
          </cell>
          <cell r="H2233" t="str">
            <v>UXB092MT1</v>
          </cell>
          <cell r="I2233" t="str">
            <v>T-0408-1-UXB092</v>
          </cell>
          <cell r="J2233" t="str">
            <v>UXB092MM1_UZFTD3_SURUH_TEMBAWANG</v>
          </cell>
          <cell r="K2233" t="str">
            <v>UXB092MM1_UZFTD3_SURUH_TEMBAWANG_MT1</v>
          </cell>
          <cell r="L2233" t="str">
            <v>SURUH TEMBAWANG</v>
          </cell>
          <cell r="M2233" t="str">
            <v>SANGGAU</v>
          </cell>
          <cell r="N2233" t="str">
            <v>SANGGAU</v>
          </cell>
          <cell r="O2233" t="str">
            <v>KALIMANTAN BARAT</v>
          </cell>
          <cell r="P2233" t="str">
            <v>1.062990°</v>
          </cell>
          <cell r="Q2233" t="str">
            <v>110.169772°</v>
          </cell>
          <cell r="R2233" t="str">
            <v>R 08-Kalimantan</v>
          </cell>
          <cell r="S2233" t="str">
            <v>Area 4</v>
          </cell>
        </row>
        <row r="2234">
          <cell r="G2234" t="str">
            <v>UXB093</v>
          </cell>
          <cell r="H2234" t="str">
            <v>UXB093MT1</v>
          </cell>
          <cell r="I2234" t="str">
            <v>T-0408-1-UXB093</v>
          </cell>
          <cell r="J2234" t="str">
            <v>UXB093MM1_UZLTD3_MERANGGAU</v>
          </cell>
          <cell r="K2234" t="str">
            <v>UXB093MM1_UZLTD3_MERANGGAU_MT1</v>
          </cell>
          <cell r="L2234" t="str">
            <v>MERANGGAU</v>
          </cell>
          <cell r="M2234" t="str">
            <v>SANGGAU</v>
          </cell>
          <cell r="N2234" t="str">
            <v>SANGGAU</v>
          </cell>
          <cell r="O2234" t="str">
            <v>KALIMANTAN BARAT</v>
          </cell>
          <cell r="P2234">
            <v>-0.20404600000000001</v>
          </cell>
          <cell r="Q2234">
            <v>110.267358</v>
          </cell>
          <cell r="R2234" t="str">
            <v>R 08-Kalimantan</v>
          </cell>
          <cell r="S2234" t="str">
            <v>Area 4</v>
          </cell>
        </row>
        <row r="2235">
          <cell r="G2235" t="str">
            <v>UXB094</v>
          </cell>
          <cell r="H2235" t="str">
            <v>UXB094MT1</v>
          </cell>
          <cell r="I2235" t="str">
            <v>T-0408-1-UXB094</v>
          </cell>
          <cell r="J2235" t="str">
            <v>UXB094MM1_UZFTD3_EMPIYANG</v>
          </cell>
          <cell r="K2235" t="str">
            <v>UXB094MM1_UZFTD3_EMPIYANG_MT1</v>
          </cell>
          <cell r="L2235" t="str">
            <v>EMPIYANG</v>
          </cell>
          <cell r="M2235" t="str">
            <v>SANGGAU</v>
          </cell>
          <cell r="N2235" t="str">
            <v>SANGGAU</v>
          </cell>
          <cell r="O2235" t="str">
            <v>KALIMANTAN BARAT</v>
          </cell>
          <cell r="P2235">
            <v>0.517791</v>
          </cell>
          <cell r="Q2235">
            <v>110.695205</v>
          </cell>
          <cell r="R2235" t="str">
            <v>R 08-Kalimantan</v>
          </cell>
          <cell r="S2235" t="str">
            <v>Area 4</v>
          </cell>
        </row>
        <row r="2236">
          <cell r="G2236" t="str">
            <v>UXE198</v>
          </cell>
          <cell r="H2236" t="str">
            <v>UXE198MT1</v>
          </cell>
          <cell r="I2236" t="str">
            <v>T-0408-1-UXE198</v>
          </cell>
          <cell r="J2236" t="str">
            <v>UXE198MM1_UZLTD3_TENGAH_MARABATUAN</v>
          </cell>
          <cell r="K2236" t="str">
            <v>UXE198MM1_UZLTD3_TENGAH_MARABATUAN_MT1</v>
          </cell>
          <cell r="L2236" t="str">
            <v>TENGAH MARABATUAN</v>
          </cell>
          <cell r="M2236" t="str">
            <v>KOTA BARU</v>
          </cell>
          <cell r="N2236" t="str">
            <v>KOTA BARU</v>
          </cell>
          <cell r="O2236" t="str">
            <v>KALIMANTAN SELATAN</v>
          </cell>
          <cell r="P2236" t="str">
            <v>-4.364409°</v>
          </cell>
          <cell r="Q2236" t="str">
            <v>115.799135°</v>
          </cell>
          <cell r="R2236" t="str">
            <v>R 08-Kalimantan</v>
          </cell>
          <cell r="S2236" t="str">
            <v>Area 4</v>
          </cell>
        </row>
        <row r="2237">
          <cell r="G2237" t="str">
            <v>UXJ872</v>
          </cell>
          <cell r="H2237" t="str">
            <v>UXJ872MT1</v>
          </cell>
          <cell r="I2237" t="str">
            <v>T-0408-1-UXJ872</v>
          </cell>
          <cell r="J2237" t="str">
            <v>UXJ872MM1_UZLTD3_BOHESILIAN</v>
          </cell>
          <cell r="K2237" t="str">
            <v>UXJ872MM1_UZLTD3_BOHESILIAN_MT1</v>
          </cell>
          <cell r="L2237" t="str">
            <v>BOHESILIAN</v>
          </cell>
          <cell r="M2237" t="str">
            <v>BERAU</v>
          </cell>
          <cell r="N2237" t="str">
            <v>BERAU</v>
          </cell>
          <cell r="O2237" t="str">
            <v>KALIMANTAN TIMUR</v>
          </cell>
          <cell r="P2237">
            <v>2.1889240000000001</v>
          </cell>
          <cell r="Q2237">
            <v>118.62230700000001</v>
          </cell>
          <cell r="R2237" t="str">
            <v>R 08-Kalimantan</v>
          </cell>
          <cell r="S2237" t="str">
            <v>Area 4</v>
          </cell>
        </row>
        <row r="2238">
          <cell r="G2238" t="str">
            <v>UXJ866</v>
          </cell>
          <cell r="H2238" t="str">
            <v>UXJ866MT1</v>
          </cell>
          <cell r="I2238" t="str">
            <v>T-0408-1-UXJ866</v>
          </cell>
          <cell r="J2238" t="str">
            <v>UXJ866MM1_UZLTD3_TENDE</v>
          </cell>
          <cell r="K2238" t="str">
            <v>UXJ866MM1_UZLTD3_TENDE_MT1</v>
          </cell>
          <cell r="L2238" t="str">
            <v>Tende</v>
          </cell>
          <cell r="M2238" t="str">
            <v>KUTAI BARAT</v>
          </cell>
          <cell r="N2238" t="str">
            <v>KUTAI BARAT</v>
          </cell>
          <cell r="O2238" t="str">
            <v>KALIMANTAN TIMUR</v>
          </cell>
          <cell r="P2238" t="str">
            <v>-1.012494°</v>
          </cell>
          <cell r="Q2238" t="str">
            <v>115.762068°</v>
          </cell>
          <cell r="R2238" t="str">
            <v>R 08-Kalimantan</v>
          </cell>
          <cell r="S2238" t="str">
            <v>Area 4</v>
          </cell>
        </row>
        <row r="2239">
          <cell r="G2239" t="str">
            <v>UXJ867</v>
          </cell>
          <cell r="H2239" t="str">
            <v>UXJ867MT1</v>
          </cell>
          <cell r="I2239" t="str">
            <v>T-0408-1-UXJ867</v>
          </cell>
          <cell r="J2239" t="str">
            <v>UXJ867MM1_UZLTD3_PERIGIQ_EKS_MENCONG</v>
          </cell>
          <cell r="K2239" t="str">
            <v>UXJ867MM1_UZLTD3_PERIGIQ_EKS_MENCONG_MT1</v>
          </cell>
          <cell r="L2239" t="str">
            <v>PERIGIQ EKS MENCONG</v>
          </cell>
          <cell r="M2239" t="str">
            <v>KUTAI BARAT</v>
          </cell>
          <cell r="N2239" t="str">
            <v>KUTAI BARAT</v>
          </cell>
          <cell r="O2239" t="str">
            <v>KALIMANTAN TIMUR</v>
          </cell>
          <cell r="P2239">
            <v>-0.49414599999999997</v>
          </cell>
          <cell r="Q2239">
            <v>116.064131</v>
          </cell>
          <cell r="R2239" t="str">
            <v>R 08-Kalimantan</v>
          </cell>
          <cell r="S2239" t="str">
            <v>Area 4</v>
          </cell>
        </row>
        <row r="2240">
          <cell r="G2240" t="str">
            <v>UXJ869</v>
          </cell>
          <cell r="H2240" t="str">
            <v>UXJ869MT1</v>
          </cell>
          <cell r="I2240" t="str">
            <v>T-0408-1-UXJ869</v>
          </cell>
          <cell r="J2240" t="str">
            <v>UXJ869MM1_UZLTD3_INTU_LINGAU</v>
          </cell>
          <cell r="K2240" t="str">
            <v>UXJ869MM1_UZLTD3_INTU_LINGAU_MT1</v>
          </cell>
          <cell r="L2240" t="str">
            <v>Intu Lingau</v>
          </cell>
          <cell r="M2240" t="str">
            <v>KUTAI BARAT</v>
          </cell>
          <cell r="N2240" t="str">
            <v>KUTAI BARAT</v>
          </cell>
          <cell r="O2240" t="str">
            <v>KALIMANTAN TIMUR</v>
          </cell>
          <cell r="P2240">
            <v>-0.22488939999999999</v>
          </cell>
          <cell r="Q2240">
            <v>115.3482286</v>
          </cell>
          <cell r="R2240" t="str">
            <v>R 08-Kalimantan</v>
          </cell>
          <cell r="S2240" t="str">
            <v>Area 4</v>
          </cell>
        </row>
        <row r="2241">
          <cell r="G2241" t="str">
            <v>UXJ877</v>
          </cell>
          <cell r="H2241" t="str">
            <v>UXJ877MT1</v>
          </cell>
          <cell r="I2241" t="str">
            <v>T-0408-1-UXJ877</v>
          </cell>
          <cell r="J2241" t="str">
            <v>UXJ877MM1_UZLTD3_MUARA_BATUQ</v>
          </cell>
          <cell r="K2241" t="str">
            <v>UXJ877MM1_UZLTD3_MUARA_BATUQ_MT1</v>
          </cell>
          <cell r="L2241" t="str">
            <v>Muara batuq</v>
          </cell>
          <cell r="M2241" t="str">
            <v>KUTAI BARAT</v>
          </cell>
          <cell r="N2241" t="str">
            <v>KUTAI BARAT</v>
          </cell>
          <cell r="O2241" t="str">
            <v>KALIMANTAN TIMUR</v>
          </cell>
          <cell r="P2241">
            <v>2.3259599999999998E-2</v>
          </cell>
          <cell r="Q2241">
            <v>115.7742868</v>
          </cell>
          <cell r="R2241" t="str">
            <v>R 08-Kalimantan</v>
          </cell>
          <cell r="S2241" t="str">
            <v>Area 4</v>
          </cell>
        </row>
        <row r="2242">
          <cell r="G2242" t="str">
            <v>UXJ876</v>
          </cell>
          <cell r="H2242" t="str">
            <v>UXJ876MT1</v>
          </cell>
          <cell r="I2242" t="str">
            <v>T-0408-1-UXJ876</v>
          </cell>
          <cell r="J2242" t="str">
            <v>UXJ876MM1_UZLTD3_LONG_LUNUK_LAMA</v>
          </cell>
          <cell r="K2242" t="str">
            <v>UXJ876MM1_UZLTD3_LONG_LUNUK_LAMA_MT1</v>
          </cell>
          <cell r="L2242" t="str">
            <v>LONG LUNUK LAMA</v>
          </cell>
          <cell r="M2242" t="str">
            <v>MAHAKAM ULU</v>
          </cell>
          <cell r="N2242" t="str">
            <v>MAHAKAM ULU</v>
          </cell>
          <cell r="O2242" t="str">
            <v>KALIMANTAN TIMUR</v>
          </cell>
          <cell r="P2242" t="str">
            <v>0.816923°</v>
          </cell>
          <cell r="Q2242" t="str">
            <v>114.545950°</v>
          </cell>
          <cell r="R2242" t="str">
            <v>R 08-Kalimantan</v>
          </cell>
          <cell r="S2242" t="str">
            <v>Area 4</v>
          </cell>
        </row>
        <row r="2243">
          <cell r="G2243" t="str">
            <v>UXJ873</v>
          </cell>
          <cell r="H2243" t="str">
            <v>UXJ873MT1</v>
          </cell>
          <cell r="I2243" t="str">
            <v>T-0408-1-UXJ873</v>
          </cell>
          <cell r="J2243" t="str">
            <v>UXJ873MM1_UZLTD3_NAHA_AYA</v>
          </cell>
          <cell r="K2243" t="str">
            <v>UXJ873MM1_UZLTD3_NAHA_AYA_MT1</v>
          </cell>
          <cell r="L2243" t="str">
            <v>NAHA AYA</v>
          </cell>
          <cell r="M2243" t="str">
            <v>BULUNGAN</v>
          </cell>
          <cell r="N2243" t="str">
            <v>BULUNGAN</v>
          </cell>
          <cell r="O2243" t="str">
            <v>KALIMANTAN UTARA</v>
          </cell>
          <cell r="P2243">
            <v>2.8469660000000001</v>
          </cell>
          <cell r="Q2243">
            <v>116.902947</v>
          </cell>
          <cell r="R2243" t="str">
            <v>R 08-Kalimantan</v>
          </cell>
          <cell r="S2243" t="str">
            <v>Area 4</v>
          </cell>
        </row>
        <row r="2244">
          <cell r="G2244" t="str">
            <v>UXJ874</v>
          </cell>
          <cell r="H2244" t="str">
            <v>UXJ874MT1</v>
          </cell>
          <cell r="I2244" t="str">
            <v>T-0408-1-UXJ874</v>
          </cell>
          <cell r="J2244" t="str">
            <v>UXJ874MM1_UZLTD3_SEKATAK_BENGARAN</v>
          </cell>
          <cell r="K2244" t="str">
            <v>UXJ874MM1_UZLTD3_SEKATAK_BENGARAN_MT1</v>
          </cell>
          <cell r="L2244" t="str">
            <v>SEKATAK BENGARAN</v>
          </cell>
          <cell r="M2244" t="str">
            <v>BULUNGAN</v>
          </cell>
          <cell r="N2244" t="str">
            <v>BULUNGAN</v>
          </cell>
          <cell r="O2244" t="str">
            <v>KALIMANTAN UTARA</v>
          </cell>
          <cell r="P2244" t="str">
            <v>3.172357°</v>
          </cell>
          <cell r="Q2244" t="str">
            <v>117.176573°</v>
          </cell>
          <cell r="R2244" t="str">
            <v>R 08-Kalimantan</v>
          </cell>
          <cell r="S2244" t="str">
            <v>Area 4</v>
          </cell>
        </row>
        <row r="2245">
          <cell r="G2245" t="str">
            <v>UXJ875</v>
          </cell>
          <cell r="H2245" t="str">
            <v>UXJ875MT1</v>
          </cell>
          <cell r="I2245" t="str">
            <v>T-0408-1-UXJ875</v>
          </cell>
          <cell r="J2245" t="str">
            <v>UXJ875MM1_UZLTD3_BINAI</v>
          </cell>
          <cell r="K2245" t="str">
            <v>UXJ875MM1_UZLTD3_BINAI_MT1</v>
          </cell>
          <cell r="L2245" t="str">
            <v>BINAI</v>
          </cell>
          <cell r="M2245" t="str">
            <v>BULUNGAN</v>
          </cell>
          <cell r="N2245" t="str">
            <v>BULUNGAN</v>
          </cell>
          <cell r="O2245" t="str">
            <v>KALIMANTAN UTARA</v>
          </cell>
          <cell r="P2245" t="str">
            <v>2.690403°</v>
          </cell>
          <cell r="Q2245" t="str">
            <v>117.716353°</v>
          </cell>
          <cell r="R2245" t="str">
            <v>R 08-Kalimantan</v>
          </cell>
          <cell r="S2245" t="str">
            <v>Area 4</v>
          </cell>
        </row>
        <row r="2246">
          <cell r="G2246" t="str">
            <v>UXJ860</v>
          </cell>
          <cell r="H2246" t="str">
            <v>UXJ860MT1</v>
          </cell>
          <cell r="I2246" t="str">
            <v>T-0408-1-UXJ860</v>
          </cell>
          <cell r="J2246" t="str">
            <v>UXJ860MM1_UZLTD3_LONG_LEBUSAN</v>
          </cell>
          <cell r="K2246" t="str">
            <v>UXJ860MM1_UZLTD3_LONG_LEBUSAN_MT1</v>
          </cell>
          <cell r="L2246" t="str">
            <v>LONG LEBUSAN</v>
          </cell>
          <cell r="M2246" t="str">
            <v>MALINAU</v>
          </cell>
          <cell r="N2246" t="str">
            <v>MALINAU</v>
          </cell>
          <cell r="O2246" t="str">
            <v>KALIMANTAN UTARA</v>
          </cell>
          <cell r="P2246" t="str">
            <v>1.404363°</v>
          </cell>
          <cell r="Q2246" t="str">
            <v>115.420659°</v>
          </cell>
          <cell r="R2246" t="str">
            <v>R 08-Kalimantan</v>
          </cell>
          <cell r="S2246" t="str">
            <v>Area 4</v>
          </cell>
        </row>
        <row r="2247">
          <cell r="G2247" t="str">
            <v>UXJ861</v>
          </cell>
          <cell r="H2247" t="str">
            <v>UXJ861MT1</v>
          </cell>
          <cell r="I2247" t="str">
            <v>T-0408-1-UXJ861</v>
          </cell>
          <cell r="J2247" t="str">
            <v>UXJ861MM1_UZLTD3_PAKING</v>
          </cell>
          <cell r="K2247" t="str">
            <v>UXJ861MM1_UZLTD3_PAKING_MT1</v>
          </cell>
          <cell r="L2247" t="str">
            <v>PAKING</v>
          </cell>
          <cell r="M2247" t="str">
            <v>MALINAU</v>
          </cell>
          <cell r="N2247" t="str">
            <v>MALINAU</v>
          </cell>
          <cell r="O2247" t="str">
            <v>KALIMANTAN UTARA</v>
          </cell>
          <cell r="P2247">
            <v>3.4964550000000001</v>
          </cell>
          <cell r="Q2247">
            <v>116.388198</v>
          </cell>
          <cell r="R2247" t="str">
            <v>R 08-Kalimantan</v>
          </cell>
          <cell r="S2247" t="str">
            <v>Area 4</v>
          </cell>
        </row>
        <row r="2248">
          <cell r="G2248" t="str">
            <v>UXJ862</v>
          </cell>
          <cell r="H2248" t="str">
            <v>UXJ862MT1</v>
          </cell>
          <cell r="I2248" t="str">
            <v>T-0408-1-UXJ862</v>
          </cell>
          <cell r="J2248" t="str">
            <v>UXJ862MM1_UZLTD3_LONG_PALA</v>
          </cell>
          <cell r="K2248" t="str">
            <v>UXJ862MM1_UZLTD3_LONG_PALA_MT1</v>
          </cell>
          <cell r="L2248" t="str">
            <v>LONG PALA</v>
          </cell>
          <cell r="M2248" t="str">
            <v>MALINAU</v>
          </cell>
          <cell r="N2248" t="str">
            <v>MALINAU</v>
          </cell>
          <cell r="O2248" t="str">
            <v>KALIMANTAN UTARA</v>
          </cell>
          <cell r="P2248" t="str">
            <v>4.043378°</v>
          </cell>
          <cell r="Q2248" t="str">
            <v>116.128816°</v>
          </cell>
          <cell r="R2248" t="str">
            <v>R 08-Kalimantan</v>
          </cell>
          <cell r="S2248" t="str">
            <v>Area 4</v>
          </cell>
        </row>
        <row r="2249">
          <cell r="G2249" t="str">
            <v>UXJ863</v>
          </cell>
          <cell r="H2249" t="str">
            <v>UXJ863MT1</v>
          </cell>
          <cell r="I2249" t="str">
            <v>T-0408-1-UXJ863</v>
          </cell>
          <cell r="J2249" t="str">
            <v>UXJ863MM1_UZLTD3_SEI_BARANG</v>
          </cell>
          <cell r="K2249" t="str">
            <v>UXJ863MM1_UZLTD3_SEI_BARANG_MT1</v>
          </cell>
          <cell r="L2249" t="str">
            <v>SEI BARANG</v>
          </cell>
          <cell r="M2249" t="str">
            <v>MALINAU</v>
          </cell>
          <cell r="N2249" t="str">
            <v>MALINAU</v>
          </cell>
          <cell r="O2249" t="str">
            <v>KALIMANTAN UTARA</v>
          </cell>
          <cell r="P2249" t="str">
            <v>1.684279°</v>
          </cell>
          <cell r="Q2249" t="str">
            <v>115.090481°</v>
          </cell>
          <cell r="R2249" t="str">
            <v>R 08-Kalimantan</v>
          </cell>
          <cell r="S2249" t="str">
            <v>Area 4</v>
          </cell>
        </row>
        <row r="2250">
          <cell r="G2250" t="str">
            <v>UXJ864</v>
          </cell>
          <cell r="H2250" t="str">
            <v>UXJ864MT1</v>
          </cell>
          <cell r="I2250" t="str">
            <v>T-0408-1-UXJ864</v>
          </cell>
          <cell r="J2250" t="str">
            <v>UXJ864MM1_UZLTD3_LONG_BETAOH</v>
          </cell>
          <cell r="K2250" t="str">
            <v>UXJ864MM1_UZLTD3_LONG_BETAOH_MT1</v>
          </cell>
          <cell r="L2250" t="str">
            <v>LONG BETAOH</v>
          </cell>
          <cell r="M2250" t="str">
            <v>MALINAU</v>
          </cell>
          <cell r="N2250" t="str">
            <v>MALINAU</v>
          </cell>
          <cell r="O2250" t="str">
            <v>KALIMANTAN UTARA</v>
          </cell>
          <cell r="P2250">
            <v>1.8086260000000001</v>
          </cell>
          <cell r="Q2250">
            <v>114.843085</v>
          </cell>
          <cell r="R2250" t="str">
            <v>R 08-Kalimantan</v>
          </cell>
          <cell r="S2250" t="str">
            <v>Area 4</v>
          </cell>
        </row>
        <row r="2251">
          <cell r="G2251" t="str">
            <v>UXJ871</v>
          </cell>
          <cell r="H2251" t="str">
            <v>UXJ871MT1</v>
          </cell>
          <cell r="I2251" t="str">
            <v>T-0408-1-UXJ871</v>
          </cell>
          <cell r="J2251" t="str">
            <v>UXJ871MM1_UZFTD3_SAMUNTI</v>
          </cell>
          <cell r="K2251" t="str">
            <v>UXJ871MM1_UZFTD3_SAMUNTI_MT1</v>
          </cell>
          <cell r="L2251" t="str">
            <v>SAMUNTI</v>
          </cell>
          <cell r="M2251" t="str">
            <v>NUNUKAN</v>
          </cell>
          <cell r="N2251" t="str">
            <v>NUNUKAN</v>
          </cell>
          <cell r="O2251" t="str">
            <v>KALIMANTAN UTARA</v>
          </cell>
          <cell r="P2251">
            <v>3.9869629999999998</v>
          </cell>
          <cell r="Q2251">
            <v>116.53364500000001</v>
          </cell>
          <cell r="R2251" t="str">
            <v>R 08-Kalimantan</v>
          </cell>
          <cell r="S2251" t="str">
            <v>Area 4</v>
          </cell>
        </row>
        <row r="2252">
          <cell r="G2252" t="str">
            <v>UXB116</v>
          </cell>
          <cell r="H2252" t="str">
            <v>UXB116MT1</v>
          </cell>
          <cell r="I2252" t="str">
            <v>T-0408-1-UXB116</v>
          </cell>
          <cell r="J2252" t="str">
            <v>UXB116MM1_UZFTD3_MUUN</v>
          </cell>
          <cell r="K2252" t="str">
            <v>UXB116MM1_UZFTD3_MUUN_MT1</v>
          </cell>
          <cell r="L2252" t="str">
            <v>MUUN</v>
          </cell>
          <cell r="M2252" t="str">
            <v>LANDAK</v>
          </cell>
          <cell r="N2252" t="str">
            <v>LANDAK</v>
          </cell>
          <cell r="O2252" t="str">
            <v>KALIMANTAN BARAT</v>
          </cell>
          <cell r="P2252">
            <v>0.61836599999999997</v>
          </cell>
          <cell r="Q2252">
            <v>109.87567629999999</v>
          </cell>
          <cell r="R2252" t="str">
            <v>R 08-Kalimantan</v>
          </cell>
          <cell r="S2252" t="str">
            <v>Area 4</v>
          </cell>
        </row>
        <row r="2253">
          <cell r="G2253" t="str">
            <v>UXB115</v>
          </cell>
          <cell r="H2253" t="str">
            <v>UXB115MT1</v>
          </cell>
          <cell r="I2253" t="str">
            <v>T-0408-1-UXB115</v>
          </cell>
          <cell r="J2253" t="str">
            <v>UXB115MM1_UZLTD3_BENGKAWE</v>
          </cell>
          <cell r="K2253" t="str">
            <v>UXB115MM1_UZLTD3_BENGKAWE_MT1</v>
          </cell>
          <cell r="L2253" t="str">
            <v>BENGKAWE</v>
          </cell>
          <cell r="M2253" t="str">
            <v>LANDAK</v>
          </cell>
          <cell r="N2253" t="str">
            <v>LANDAK</v>
          </cell>
          <cell r="O2253" t="str">
            <v>KALIMANTAN BARAT</v>
          </cell>
          <cell r="P2253">
            <v>0.43761</v>
          </cell>
          <cell r="Q2253">
            <v>109.385009</v>
          </cell>
          <cell r="R2253" t="str">
            <v>R 08-Kalimantan</v>
          </cell>
          <cell r="S2253" t="str">
            <v>Area 4</v>
          </cell>
        </row>
        <row r="2254">
          <cell r="G2254" t="str">
            <v>UXB118</v>
          </cell>
          <cell r="H2254" t="str">
            <v>UXB118MT1</v>
          </cell>
          <cell r="I2254" t="str">
            <v>T-0408-1-UXB118</v>
          </cell>
          <cell r="J2254" t="str">
            <v>UXB118MM1_UZFTD3_LADANGAN</v>
          </cell>
          <cell r="K2254" t="str">
            <v>UXB118MM1_UZFTD3_LADANGAN_MT1</v>
          </cell>
          <cell r="L2254" t="str">
            <v>LADANGAN</v>
          </cell>
          <cell r="M2254" t="str">
            <v>LANDAK</v>
          </cell>
          <cell r="N2254" t="str">
            <v>LANDAK</v>
          </cell>
          <cell r="O2254" t="str">
            <v>KALIMANTAN BARAT</v>
          </cell>
          <cell r="P2254">
            <v>0.57360169999999999</v>
          </cell>
          <cell r="Q2254">
            <v>109.56647270000001</v>
          </cell>
          <cell r="R2254" t="str">
            <v>R 08-Kalimantan</v>
          </cell>
          <cell r="S2254" t="str">
            <v>Area 4</v>
          </cell>
        </row>
        <row r="2255">
          <cell r="G2255" t="str">
            <v>UXB120</v>
          </cell>
          <cell r="H2255" t="str">
            <v>UXB120MT1</v>
          </cell>
          <cell r="I2255" t="str">
            <v>T-0408-1-UXB120</v>
          </cell>
          <cell r="J2255" t="str">
            <v>UXB120MM1_UZFTD3_NYARI</v>
          </cell>
          <cell r="K2255" t="str">
            <v>UXB120MM1_UZFTD3_NYARI_MT1</v>
          </cell>
          <cell r="L2255" t="str">
            <v>NYARI</v>
          </cell>
          <cell r="M2255" t="str">
            <v>LANDAK</v>
          </cell>
          <cell r="N2255" t="str">
            <v>LANDAK</v>
          </cell>
          <cell r="O2255" t="str">
            <v>KALIMANTAN BARAT</v>
          </cell>
          <cell r="P2255">
            <v>0.94145409999999996</v>
          </cell>
          <cell r="Q2255">
            <v>110.1712849</v>
          </cell>
          <cell r="R2255" t="str">
            <v>R 08-Kalimantan</v>
          </cell>
          <cell r="S2255" t="str">
            <v>Area 4</v>
          </cell>
        </row>
        <row r="2256">
          <cell r="G2256" t="str">
            <v>UXB122</v>
          </cell>
          <cell r="H2256" t="str">
            <v>UXB122MT1</v>
          </cell>
          <cell r="I2256" t="str">
            <v>T-0408-1-UXB122</v>
          </cell>
          <cell r="J2256" t="str">
            <v>UXB122MM1_UZFTD3_AMANG</v>
          </cell>
          <cell r="K2256" t="str">
            <v>UXB122MM1_UZFTD3_AMANG_MT1</v>
          </cell>
          <cell r="L2256" t="str">
            <v>AMANG</v>
          </cell>
          <cell r="M2256" t="str">
            <v>LANDAK</v>
          </cell>
          <cell r="N2256" t="str">
            <v>LANDAK</v>
          </cell>
          <cell r="O2256" t="str">
            <v>KALIMANTAN BARAT</v>
          </cell>
          <cell r="P2256">
            <v>0.52462189999999997</v>
          </cell>
          <cell r="Q2256">
            <v>109.82055889999999</v>
          </cell>
          <cell r="R2256" t="str">
            <v>R 08-Kalimantan</v>
          </cell>
          <cell r="S2256" t="str">
            <v>Area 4</v>
          </cell>
        </row>
        <row r="2257">
          <cell r="G2257" t="str">
            <v>UXB121</v>
          </cell>
          <cell r="H2257" t="str">
            <v>UXB121MT1</v>
          </cell>
          <cell r="I2257" t="str">
            <v>T-0408-1-UXB121</v>
          </cell>
          <cell r="J2257" t="str">
            <v>UXB121MM1_UZFTD3_SEMPATUNG_LAWEK</v>
          </cell>
          <cell r="K2257" t="str">
            <v>UXB121MM1_UZFTD3_SEMPATUNG_LAWEK_MT1</v>
          </cell>
          <cell r="L2257" t="str">
            <v>SEMPATUNG LAWEK</v>
          </cell>
          <cell r="M2257" t="str">
            <v>LANDAK</v>
          </cell>
          <cell r="N2257" t="str">
            <v>LANDAK</v>
          </cell>
          <cell r="O2257" t="str">
            <v>KALIMANTAN BARAT</v>
          </cell>
          <cell r="P2257">
            <v>0.95409960000000005</v>
          </cell>
          <cell r="Q2257">
            <v>110.0973917</v>
          </cell>
          <cell r="R2257" t="str">
            <v>R 08-Kalimantan</v>
          </cell>
          <cell r="S2257" t="str">
            <v>Area 4</v>
          </cell>
        </row>
        <row r="2258">
          <cell r="G2258" t="str">
            <v>UXB119</v>
          </cell>
          <cell r="H2258" t="str">
            <v>UXB119MT1</v>
          </cell>
          <cell r="I2258" t="str">
            <v>T-0408-1-UXB119</v>
          </cell>
          <cell r="J2258" t="str">
            <v>UXB119MM1_UZFTD3_MERAYUH</v>
          </cell>
          <cell r="K2258" t="str">
            <v>UXB119MM1_UZFTD3_MERAYUH_MT1</v>
          </cell>
          <cell r="L2258" t="str">
            <v>MERAYUH</v>
          </cell>
          <cell r="M2258" t="str">
            <v>LANDAK</v>
          </cell>
          <cell r="N2258" t="str">
            <v>LANDAK</v>
          </cell>
          <cell r="O2258" t="str">
            <v>KALIMANTAN BARAT</v>
          </cell>
          <cell r="P2258">
            <v>0.91106739999999997</v>
          </cell>
          <cell r="Q2258">
            <v>110.1805214</v>
          </cell>
          <cell r="R2258" t="str">
            <v>R 08-Kalimantan</v>
          </cell>
          <cell r="S2258" t="str">
            <v>Area 4</v>
          </cell>
        </row>
        <row r="2259">
          <cell r="G2259" t="str">
            <v>UXB124</v>
          </cell>
          <cell r="H2259" t="str">
            <v>UXB124MT1</v>
          </cell>
          <cell r="I2259" t="str">
            <v>T-0408-1-UXB124</v>
          </cell>
          <cell r="J2259" t="str">
            <v>UXB124MM1_UZFTD3_BENTIANG</v>
          </cell>
          <cell r="K2259" t="str">
            <v>UXB124MM1_UZFTD3_BENTIANG_MT1</v>
          </cell>
          <cell r="L2259" t="str">
            <v>BENTIANG</v>
          </cell>
          <cell r="M2259" t="str">
            <v>LANDAK</v>
          </cell>
          <cell r="N2259" t="str">
            <v>LANDAK</v>
          </cell>
          <cell r="O2259" t="str">
            <v>KALIMANTAN BARAT</v>
          </cell>
          <cell r="P2259">
            <v>0.91886699999999999</v>
          </cell>
          <cell r="Q2259">
            <v>109.91188099999999</v>
          </cell>
          <cell r="R2259" t="str">
            <v>R 08-Kalimantan</v>
          </cell>
          <cell r="S2259" t="str">
            <v>Area 4</v>
          </cell>
        </row>
        <row r="2260">
          <cell r="G2260" t="str">
            <v>UXB117</v>
          </cell>
          <cell r="H2260" t="str">
            <v>UXB117MT1</v>
          </cell>
          <cell r="I2260" t="str">
            <v>T-0408-1-UXB117</v>
          </cell>
          <cell r="J2260" t="str">
            <v>UXB117MM1_UZFTD3_TENGUWE</v>
          </cell>
          <cell r="K2260" t="str">
            <v>UXB117MM1_UZFTD3_TENGUWE_MT1</v>
          </cell>
          <cell r="L2260" t="str">
            <v>TENGUWE</v>
          </cell>
          <cell r="M2260" t="str">
            <v>LANDAK</v>
          </cell>
          <cell r="N2260" t="str">
            <v>LANDAK</v>
          </cell>
          <cell r="O2260" t="str">
            <v>KALIMANTAN BARAT</v>
          </cell>
          <cell r="P2260">
            <v>0.7891707</v>
          </cell>
          <cell r="Q2260">
            <v>109.9274465</v>
          </cell>
          <cell r="R2260" t="str">
            <v>R 08-Kalimantan</v>
          </cell>
          <cell r="S2260" t="str">
            <v>Area 4</v>
          </cell>
        </row>
        <row r="2261">
          <cell r="G2261" t="str">
            <v>UXB125</v>
          </cell>
          <cell r="H2261" t="str">
            <v>UXB125MT1</v>
          </cell>
          <cell r="I2261" t="str">
            <v>T-0408-1-UXB125</v>
          </cell>
          <cell r="J2261" t="str">
            <v>UXB125MM1_UZFTD3_TENGON</v>
          </cell>
          <cell r="K2261" t="str">
            <v>UXB125MM1_UZFTD3_TENGON_MT1</v>
          </cell>
          <cell r="L2261" t="str">
            <v>TENGON</v>
          </cell>
          <cell r="M2261" t="str">
            <v>LANDAK</v>
          </cell>
          <cell r="N2261" t="str">
            <v>LANDAK</v>
          </cell>
          <cell r="O2261" t="str">
            <v>KALIMANTAN BARAT</v>
          </cell>
          <cell r="P2261">
            <v>0.95545599999999997</v>
          </cell>
          <cell r="Q2261">
            <v>110.01148000000001</v>
          </cell>
          <cell r="R2261" t="str">
            <v>R 08-Kalimantan</v>
          </cell>
          <cell r="S2261" t="str">
            <v>Area 4</v>
          </cell>
        </row>
        <row r="2262">
          <cell r="G2262" t="str">
            <v>UXB114</v>
          </cell>
          <cell r="H2262" t="str">
            <v>UXB114MT1</v>
          </cell>
          <cell r="I2262" t="str">
            <v>T-0408-1-UXB114</v>
          </cell>
          <cell r="J2262" t="str">
            <v>UXB114MM1_UZLTD3_MUARA_BARU</v>
          </cell>
          <cell r="K2262" t="str">
            <v>UXB114MM1_UZLTD3_MUARA_BARU_MT1</v>
          </cell>
          <cell r="L2262" t="str">
            <v>MUARA BARU</v>
          </cell>
          <cell r="M2262" t="str">
            <v>KUBU RAYA</v>
          </cell>
          <cell r="N2262" t="str">
            <v>KUBU RAYA</v>
          </cell>
          <cell r="O2262" t="str">
            <v>KALIMANTAN BARAT</v>
          </cell>
          <cell r="P2262">
            <v>-0.21943660000000001</v>
          </cell>
          <cell r="Q2262">
            <v>109.7741221</v>
          </cell>
          <cell r="R2262" t="str">
            <v>R 08-Kalimantan</v>
          </cell>
          <cell r="S2262" t="str">
            <v>Area 4</v>
          </cell>
        </row>
        <row r="2263">
          <cell r="G2263" t="str">
            <v>UXB123</v>
          </cell>
          <cell r="H2263" t="str">
            <v>UXB123MT1</v>
          </cell>
          <cell r="I2263" t="str">
            <v>T-0408-1-UXB123</v>
          </cell>
          <cell r="J2263" t="str">
            <v>UXB123MM1_UZFTD3_BENGAWAN_AMPAR</v>
          </cell>
          <cell r="K2263" t="str">
            <v>UXB123MM1_UZFTD3_BENGAWAN_AMPAR_MT1</v>
          </cell>
          <cell r="L2263" t="str">
            <v>BENGAWAN AMPAR</v>
          </cell>
          <cell r="M2263" t="str">
            <v>LANDAK</v>
          </cell>
          <cell r="N2263" t="str">
            <v>LANDAK</v>
          </cell>
          <cell r="O2263" t="str">
            <v>KALIMANTAN BARAT</v>
          </cell>
          <cell r="P2263">
            <v>0.65743459999999998</v>
          </cell>
          <cell r="Q2263">
            <v>109.7914392</v>
          </cell>
          <cell r="R2263" t="str">
            <v>R 08-Kalimantan</v>
          </cell>
          <cell r="S2263" t="str">
            <v>Area 4</v>
          </cell>
        </row>
        <row r="2264">
          <cell r="G2264" t="str">
            <v>UXS008</v>
          </cell>
          <cell r="H2264" t="str">
            <v>UXS008MT1</v>
          </cell>
          <cell r="I2264" t="str">
            <v>T-0409-1-UXS008</v>
          </cell>
          <cell r="J2264" t="str">
            <v>UXS008MM1_UZIJS3_Kawaluso</v>
          </cell>
          <cell r="K2264" t="str">
            <v>UXS008MM1_UZIJS3_Kawaluso_MT1</v>
          </cell>
          <cell r="L2264" t="str">
            <v>Kawaluso</v>
          </cell>
          <cell r="M2264" t="str">
            <v>Kapulauan Sangihe</v>
          </cell>
          <cell r="N2264" t="str">
            <v>Kapulauan Sangihe</v>
          </cell>
          <cell r="O2264" t="str">
            <v>SULAWESI UTARA</v>
          </cell>
          <cell r="P2264">
            <v>4.2342300000000002</v>
          </cell>
          <cell r="Q2264">
            <v>125.319238</v>
          </cell>
          <cell r="R2264" t="str">
            <v>R 09-Sulawesi &amp; Malut</v>
          </cell>
          <cell r="S2264" t="str">
            <v>Area 4</v>
          </cell>
        </row>
        <row r="2265">
          <cell r="G2265" t="str">
            <v>UXV005</v>
          </cell>
          <cell r="H2265" t="str">
            <v>UXV005MT1</v>
          </cell>
          <cell r="I2265" t="str">
            <v>T-0409-1-UXV005</v>
          </cell>
          <cell r="J2265" t="str">
            <v>UXV005MM1_UZPTD3_PATANDE</v>
          </cell>
          <cell r="K2265" t="str">
            <v>UXV005MM1_UZPTD3_PATANDE_MT1</v>
          </cell>
          <cell r="L2265" t="str">
            <v>PATANDE</v>
          </cell>
          <cell r="M2265" t="str">
            <v>KONAWE KEPULAUAN</v>
          </cell>
          <cell r="N2265" t="str">
            <v>KONAWE KEPULAUAN</v>
          </cell>
          <cell r="O2265" t="str">
            <v>SULAWESI TENGGARA</v>
          </cell>
          <cell r="P2265" t="str">
            <v>-4.040835°</v>
          </cell>
          <cell r="Q2265" t="str">
            <v>123.224441°</v>
          </cell>
          <cell r="R2265" t="str">
            <v>R 09-Sulawesi &amp; Malut</v>
          </cell>
          <cell r="S2265" t="str">
            <v>Area 4</v>
          </cell>
        </row>
        <row r="2266">
          <cell r="G2266" t="str">
            <v>UXV007</v>
          </cell>
          <cell r="H2266" t="str">
            <v>UXV007MT1</v>
          </cell>
          <cell r="I2266" t="str">
            <v>T-0409-1-UXV007</v>
          </cell>
          <cell r="J2266" t="str">
            <v>UXV007MM1_UZPTD3_MASALOKA_SELATAN</v>
          </cell>
          <cell r="K2266" t="str">
            <v>UXV007MM1_UZPTD3_MASALOKA_SELATAN_MT1</v>
          </cell>
          <cell r="L2266" t="str">
            <v>Masaloka selatan</v>
          </cell>
          <cell r="M2266" t="str">
            <v>BOMBANA</v>
          </cell>
          <cell r="N2266" t="str">
            <v>BOMBANA</v>
          </cell>
          <cell r="O2266" t="str">
            <v>SULAWESI TENGGARA</v>
          </cell>
          <cell r="P2266" t="str">
            <v>-4.822878°</v>
          </cell>
          <cell r="Q2266" t="str">
            <v>122.123890°</v>
          </cell>
          <cell r="R2266" t="str">
            <v>R 09-Sulawesi &amp; Malut</v>
          </cell>
          <cell r="S2266" t="str">
            <v>Area 4</v>
          </cell>
        </row>
        <row r="2267">
          <cell r="G2267" t="str">
            <v>UXV008</v>
          </cell>
          <cell r="H2267" t="str">
            <v>UXV008MT1</v>
          </cell>
          <cell r="I2267" t="str">
            <v>T-0409-1-UXV008</v>
          </cell>
          <cell r="J2267" t="str">
            <v>UXV008MM1_UZPTD3_ULUNGKURA</v>
          </cell>
          <cell r="K2267" t="str">
            <v>UXV008MM1_UZPTD3_ULUNGKURA_MT1</v>
          </cell>
          <cell r="L2267" t="str">
            <v>ULUNGKURA</v>
          </cell>
          <cell r="M2267" t="str">
            <v>BOMBANA</v>
          </cell>
          <cell r="N2267" t="str">
            <v>BOMBANA</v>
          </cell>
          <cell r="O2267" t="str">
            <v>SULAWESI TENGGARA</v>
          </cell>
          <cell r="P2267" t="str">
            <v>-5.277831°</v>
          </cell>
          <cell r="Q2267" t="str">
            <v>121.986603°</v>
          </cell>
          <cell r="R2267" t="str">
            <v>R 09-Sulawesi &amp; Malut</v>
          </cell>
          <cell r="S2267" t="str">
            <v>Area 4</v>
          </cell>
        </row>
        <row r="2268">
          <cell r="G2268" t="str">
            <v>UXS017</v>
          </cell>
          <cell r="H2268" t="str">
            <v>UXS017MT1</v>
          </cell>
          <cell r="I2268" t="str">
            <v>T-0409-1-UXS017</v>
          </cell>
          <cell r="J2268" t="str">
            <v>UXS017MM1_UZTTD3_BEONG</v>
          </cell>
          <cell r="K2268" t="str">
            <v>UXS017MM1_UZTTD3_BEONG_MT1</v>
          </cell>
          <cell r="L2268" t="str">
            <v>BEONG</v>
          </cell>
          <cell r="M2268" t="str">
            <v>KEPULAUAN SITARO</v>
          </cell>
          <cell r="N2268" t="str">
            <v>KEPULAUAN SITARO</v>
          </cell>
          <cell r="O2268" t="str">
            <v>SULAWESI UTARA</v>
          </cell>
          <cell r="P2268" t="str">
            <v>2.761529°</v>
          </cell>
          <cell r="Q2268" t="str">
            <v>125.382313°</v>
          </cell>
          <cell r="R2268" t="str">
            <v>R 09-Sulawesi &amp; Malut</v>
          </cell>
          <cell r="S2268" t="str">
            <v>Area 4</v>
          </cell>
        </row>
        <row r="2269">
          <cell r="G2269" t="str">
            <v>UXS011</v>
          </cell>
          <cell r="H2269" t="str">
            <v>UXS011MT1</v>
          </cell>
          <cell r="I2269" t="str">
            <v>T-0409-1-UXS011</v>
          </cell>
          <cell r="J2269" t="str">
            <v>UXS011MM1_UZITD3_TALOLANG</v>
          </cell>
          <cell r="K2269" t="str">
            <v>UXS011MM1_UZITD3_TALOLANG_MT1</v>
          </cell>
          <cell r="L2269" t="str">
            <v>TALOLANG</v>
          </cell>
          <cell r="M2269" t="str">
            <v>KEPULAUAN TALAUD</v>
          </cell>
          <cell r="N2269" t="str">
            <v>KEPULAUAN TALAUD</v>
          </cell>
          <cell r="O2269" t="str">
            <v>SULAWESI UTARA</v>
          </cell>
          <cell r="P2269" t="str">
            <v>3.946248°</v>
          </cell>
          <cell r="Q2269" t="str">
            <v>126.646758°</v>
          </cell>
          <cell r="R2269" t="str">
            <v>R 09-Sulawesi &amp; Malut</v>
          </cell>
          <cell r="S2269" t="str">
            <v>Area 4</v>
          </cell>
        </row>
        <row r="2270">
          <cell r="G2270" t="str">
            <v>UXS014</v>
          </cell>
          <cell r="H2270" t="str">
            <v>UXS014MT1</v>
          </cell>
          <cell r="I2270" t="str">
            <v>T-0409-1-UXS014</v>
          </cell>
          <cell r="J2270" t="str">
            <v>UXS014MM1_UZITD3_KAKOROTAN</v>
          </cell>
          <cell r="K2270" t="str">
            <v>UXS014MM1_UZITD3_KAKOROTAN_MT1</v>
          </cell>
          <cell r="L2270" t="str">
            <v>Kakorotan</v>
          </cell>
          <cell r="M2270" t="str">
            <v>KEPULAUAN TALAUD</v>
          </cell>
          <cell r="N2270" t="str">
            <v>KEPULAUAN TALAUD</v>
          </cell>
          <cell r="O2270" t="str">
            <v>SULAWESI UTARA</v>
          </cell>
          <cell r="P2270" t="str">
            <v>4.627079°</v>
          </cell>
          <cell r="Q2270" t="str">
            <v>127.157506°</v>
          </cell>
          <cell r="R2270" t="str">
            <v>R 09-Sulawesi &amp; Malut</v>
          </cell>
          <cell r="S2270" t="str">
            <v>Area 4</v>
          </cell>
        </row>
        <row r="2271">
          <cell r="G2271" t="str">
            <v>UXS015</v>
          </cell>
          <cell r="H2271" t="str">
            <v>UXS015MT1</v>
          </cell>
          <cell r="I2271" t="str">
            <v>T-0409-1-UXS015</v>
          </cell>
          <cell r="J2271" t="str">
            <v>UXS015MM1_UZITD3_TULE_UTARA</v>
          </cell>
          <cell r="K2271" t="str">
            <v>UXS015MM1_UZITD3_TULE_UTARA_MT1</v>
          </cell>
          <cell r="L2271" t="str">
            <v>TULE UTARA</v>
          </cell>
          <cell r="M2271" t="str">
            <v>KEPULAUAN TALAUD</v>
          </cell>
          <cell r="N2271" t="str">
            <v>KEPULAUAN TALAUD</v>
          </cell>
          <cell r="O2271" t="str">
            <v>SULAWESI UTARA</v>
          </cell>
          <cell r="P2271" t="str">
            <v>4.032582°</v>
          </cell>
          <cell r="Q2271" t="str">
            <v>126.792742°</v>
          </cell>
          <cell r="R2271" t="str">
            <v>R 09-Sulawesi &amp; Malut</v>
          </cell>
          <cell r="S2271" t="str">
            <v>Area 4</v>
          </cell>
        </row>
        <row r="2272">
          <cell r="G2272" t="str">
            <v>UXT004</v>
          </cell>
          <cell r="H2272" t="str">
            <v>UXT004MT1</v>
          </cell>
          <cell r="I2272" t="str">
            <v>T-0409-1-UXT004</v>
          </cell>
          <cell r="J2272" t="str">
            <v>UXT004MM1_UZITD3_LALUHE</v>
          </cell>
          <cell r="K2272" t="str">
            <v>UXT004MM1_UZITD3_LALUHE_MT1</v>
          </cell>
          <cell r="L2272" t="str">
            <v>LALUHE</v>
          </cell>
          <cell r="M2272" t="str">
            <v>KEPULAUAN TALAUD</v>
          </cell>
          <cell r="N2272" t="str">
            <v>KEPULAUAN TALAUD</v>
          </cell>
          <cell r="O2272" t="str">
            <v>SULAWESI UTARA</v>
          </cell>
          <cell r="P2272" t="str">
            <v>4.733766°</v>
          </cell>
          <cell r="Q2272" t="str">
            <v>127.128218°</v>
          </cell>
          <cell r="R2272" t="str">
            <v>R 09-Sulawesi &amp; Malut</v>
          </cell>
          <cell r="S2272" t="str">
            <v>Area 4</v>
          </cell>
        </row>
        <row r="2273">
          <cell r="G2273" t="str">
            <v>UXX028</v>
          </cell>
          <cell r="H2273" t="str">
            <v>UXX028MT1</v>
          </cell>
          <cell r="I2273" t="str">
            <v>-</v>
          </cell>
          <cell r="J2273" t="str">
            <v>UXX028MM1_UZPJS3_OKI_BARU</v>
          </cell>
          <cell r="K2273" t="str">
            <v>UXX028MM1_UZPJS3_OKI_BARU_MT1</v>
          </cell>
          <cell r="L2273" t="str">
            <v>OKI BARU</v>
          </cell>
          <cell r="M2273" t="str">
            <v>Buru Selatan</v>
          </cell>
          <cell r="N2273" t="str">
            <v>Buru Selatan</v>
          </cell>
          <cell r="O2273" t="str">
            <v>MALUKU</v>
          </cell>
          <cell r="P2273">
            <v>-3.7911969999999999</v>
          </cell>
          <cell r="Q2273">
            <v>126.842021</v>
          </cell>
          <cell r="R2273" t="str">
            <v>R 11-Puma</v>
          </cell>
          <cell r="S2273" t="str">
            <v>Area 4</v>
          </cell>
        </row>
        <row r="2274">
          <cell r="G2274" t="str">
            <v>UXX026</v>
          </cell>
          <cell r="H2274" t="str">
            <v>UXX026MT1</v>
          </cell>
          <cell r="I2274" t="str">
            <v>T-0409-1-UXX026</v>
          </cell>
          <cell r="J2274" t="str">
            <v>UXX026MM1_UZPIS3_AMBALAU_ULIMA</v>
          </cell>
          <cell r="K2274" t="str">
            <v>UXX026MM1_UZPIS3_AMBALAU_ULIMA_MT1</v>
          </cell>
          <cell r="L2274" t="str">
            <v>AMBALAU ULIMA</v>
          </cell>
          <cell r="M2274" t="str">
            <v>Buru Selatan</v>
          </cell>
          <cell r="N2274" t="str">
            <v>Buru Selatan</v>
          </cell>
          <cell r="O2274" t="str">
            <v>MALUKU</v>
          </cell>
          <cell r="P2274" t="str">
            <v>-3,826498</v>
          </cell>
          <cell r="Q2274">
            <v>127.180139</v>
          </cell>
          <cell r="R2274" t="str">
            <v>R 11-Puma</v>
          </cell>
          <cell r="S2274" t="str">
            <v>Area 4</v>
          </cell>
        </row>
        <row r="2275">
          <cell r="G2275" t="str">
            <v>UXX027</v>
          </cell>
          <cell r="H2275" t="str">
            <v>UXX027MT1</v>
          </cell>
          <cell r="I2275" t="str">
            <v>T-0409-1-UXX027</v>
          </cell>
          <cell r="J2275" t="str">
            <v>UXX027MM1_UZPIS3_WAEMULANG</v>
          </cell>
          <cell r="K2275" t="str">
            <v>UXX027MM1_UZPIS3_WAEMULANG_MT1</v>
          </cell>
          <cell r="L2275" t="str">
            <v>WAEMULANG</v>
          </cell>
          <cell r="M2275" t="str">
            <v>Buru Selatan</v>
          </cell>
          <cell r="N2275" t="str">
            <v>Buru Selatan</v>
          </cell>
          <cell r="O2275" t="str">
            <v>MALUKU</v>
          </cell>
          <cell r="P2275">
            <v>-3.6072600000000001</v>
          </cell>
          <cell r="Q2275">
            <v>126.183196</v>
          </cell>
          <cell r="R2275" t="str">
            <v>R 11-Puma</v>
          </cell>
          <cell r="S2275" t="str">
            <v>Area 4</v>
          </cell>
        </row>
        <row r="2276">
          <cell r="G2276" t="str">
            <v>UXX030</v>
          </cell>
          <cell r="H2276" t="str">
            <v>UXX030MT1</v>
          </cell>
          <cell r="I2276" t="str">
            <v>T-0409-1-UXX030</v>
          </cell>
          <cell r="J2276" t="str">
            <v>UXX030MM1_UZPJS3_FOGI</v>
          </cell>
          <cell r="K2276" t="str">
            <v>UXX030MM1_UZPJS3_FOGI_MT1</v>
          </cell>
          <cell r="L2276" t="str">
            <v>FOGI</v>
          </cell>
          <cell r="M2276" t="str">
            <v>Buru Selatan</v>
          </cell>
          <cell r="N2276" t="str">
            <v>Buru Selatan</v>
          </cell>
          <cell r="O2276" t="str">
            <v>MALUKU</v>
          </cell>
          <cell r="P2276">
            <v>-3.335464</v>
          </cell>
          <cell r="Q2276">
            <v>126.01870699999999</v>
          </cell>
          <cell r="R2276" t="str">
            <v>R 11-Puma</v>
          </cell>
          <cell r="S2276" t="str">
            <v>Area 4</v>
          </cell>
        </row>
        <row r="2277">
          <cell r="G2277" t="str">
            <v>UXX033</v>
          </cell>
          <cell r="H2277" t="str">
            <v>UXX033MT1</v>
          </cell>
          <cell r="I2277" t="str">
            <v>T-0409-1-UXX033</v>
          </cell>
          <cell r="J2277" t="str">
            <v>UXX033MM1_UZPJS3_WAEKEKA</v>
          </cell>
          <cell r="K2277" t="str">
            <v>UXX033MM1_UZPJS3_WAEKEKA_MT1</v>
          </cell>
          <cell r="L2277" t="str">
            <v>WAEKEKA</v>
          </cell>
          <cell r="M2277" t="str">
            <v>BURU SELATAN</v>
          </cell>
          <cell r="N2277" t="str">
            <v>BURU SELATAN</v>
          </cell>
          <cell r="O2277" t="str">
            <v>MALUKU</v>
          </cell>
          <cell r="P2277">
            <v>-3.1489660000000002</v>
          </cell>
          <cell r="Q2277">
            <v>126.059241</v>
          </cell>
          <cell r="R2277" t="str">
            <v>R 11-Puma</v>
          </cell>
          <cell r="S2277" t="str">
            <v>Area 4</v>
          </cell>
        </row>
        <row r="2278">
          <cell r="G2278" t="str">
            <v>UXX034</v>
          </cell>
          <cell r="H2278" t="str">
            <v>UXX034MT1</v>
          </cell>
          <cell r="I2278" t="str">
            <v>T-0409-1-UXX034</v>
          </cell>
          <cell r="J2278" t="str">
            <v>UXX034MM1_UZPIS3_WEMALA</v>
          </cell>
          <cell r="K2278" t="str">
            <v>UXX034MM1_UZPIS3_WEMALA_MT1</v>
          </cell>
          <cell r="L2278" t="str">
            <v>WEMALA</v>
          </cell>
          <cell r="M2278" t="str">
            <v>BURU SELATAN</v>
          </cell>
          <cell r="N2278" t="str">
            <v>BURU SELATAN</v>
          </cell>
          <cell r="O2278" t="str">
            <v>MALUKU</v>
          </cell>
          <cell r="P2278">
            <v>-3.6995420000000001</v>
          </cell>
          <cell r="Q2278">
            <v>126.36111699999999</v>
          </cell>
          <cell r="R2278" t="str">
            <v>R 11-Puma</v>
          </cell>
          <cell r="S2278" t="str">
            <v>Area 4</v>
          </cell>
        </row>
        <row r="2279">
          <cell r="G2279" t="str">
            <v>UXX031</v>
          </cell>
          <cell r="H2279" t="str">
            <v>UXX031MT1</v>
          </cell>
          <cell r="I2279" t="str">
            <v>T-0409-1-UXX031</v>
          </cell>
          <cell r="J2279" t="str">
            <v>UXX031MM1_UZPJS3_WAEKEN</v>
          </cell>
          <cell r="K2279" t="str">
            <v>UXX031MM1_UZPJS3_WAEKEN_MT1</v>
          </cell>
          <cell r="L2279" t="str">
            <v>WAEKEN</v>
          </cell>
          <cell r="M2279" t="str">
            <v>BURU SELATAN</v>
          </cell>
          <cell r="N2279" t="str">
            <v>BURU SELATAN</v>
          </cell>
          <cell r="O2279" t="str">
            <v>MALUKU</v>
          </cell>
          <cell r="P2279">
            <v>-3.6747169999999998</v>
          </cell>
          <cell r="Q2279">
            <v>126.44347</v>
          </cell>
          <cell r="R2279" t="str">
            <v>R 11-Puma</v>
          </cell>
          <cell r="S2279" t="str">
            <v>Area 4</v>
          </cell>
        </row>
        <row r="2280">
          <cell r="G2280" t="str">
            <v>UXX038</v>
          </cell>
          <cell r="H2280" t="str">
            <v>UXX038MT1</v>
          </cell>
          <cell r="I2280" t="str">
            <v>T-0409-1-UXX038</v>
          </cell>
          <cell r="J2280" t="str">
            <v>UXX038MM1_UZITS3_Jambu_Air</v>
          </cell>
          <cell r="K2280" t="str">
            <v>UXX038MM1_UZITS3_Jambu_Air_MT1</v>
          </cell>
          <cell r="L2280" t="str">
            <v>Jambu Air</v>
          </cell>
          <cell r="M2280" t="str">
            <v>KEPULAUAN ARU</v>
          </cell>
          <cell r="N2280" t="str">
            <v>KEPULAUAN ARU</v>
          </cell>
          <cell r="O2280" t="str">
            <v>MALUKU</v>
          </cell>
          <cell r="P2280" t="str">
            <v xml:space="preserve"> -6.486973°</v>
          </cell>
          <cell r="Q2280" t="str">
            <v>134.834879°</v>
          </cell>
          <cell r="R2280" t="str">
            <v>R 11-Puma</v>
          </cell>
          <cell r="S2280" t="str">
            <v>Area 4</v>
          </cell>
        </row>
        <row r="2281">
          <cell r="G2281" t="str">
            <v>UXX046</v>
          </cell>
          <cell r="H2281" t="str">
            <v>UXX046MT1</v>
          </cell>
          <cell r="I2281" t="str">
            <v>T-0409-1-UXX046</v>
          </cell>
          <cell r="J2281" t="str">
            <v>UXX046MM1_UZPJS3_RUMAH_LEWANG</v>
          </cell>
          <cell r="K2281" t="str">
            <v>UXX046MM1_UZPJS3_RUMAH_LEWANG_MT1</v>
          </cell>
          <cell r="L2281" t="str">
            <v>RUMAH LEWANG BESAR TEPA</v>
          </cell>
          <cell r="M2281" t="str">
            <v>Maluku Barat Daya</v>
          </cell>
          <cell r="N2281" t="str">
            <v>Maluku Barat Daya</v>
          </cell>
          <cell r="O2281" t="str">
            <v>MALUKU</v>
          </cell>
          <cell r="P2281">
            <v>-7.8790199999999997</v>
          </cell>
          <cell r="Q2281">
            <v>129.52617899999998</v>
          </cell>
          <cell r="R2281" t="str">
            <v>R 11-Puma</v>
          </cell>
          <cell r="S2281" t="str">
            <v>Area 4</v>
          </cell>
        </row>
        <row r="2282">
          <cell r="G2282" t="str">
            <v>UXX039</v>
          </cell>
          <cell r="H2282" t="str">
            <v>UXX039MT1</v>
          </cell>
          <cell r="I2282" t="str">
            <v>T-0409-1-UXX039</v>
          </cell>
          <cell r="J2282" t="str">
            <v>UXX039MM1_UZPIS3_LATALOLA_BESAR</v>
          </cell>
          <cell r="K2282" t="str">
            <v>UXX039MM1_UZPIS3_LATALOLA_BESAR_MT1</v>
          </cell>
          <cell r="L2282" t="str">
            <v>LATALOLA BESAR</v>
          </cell>
          <cell r="M2282" t="str">
            <v>Maluku Barat Daya</v>
          </cell>
          <cell r="N2282" t="str">
            <v>Maluku Barat Daya</v>
          </cell>
          <cell r="O2282" t="str">
            <v>MALUKU</v>
          </cell>
          <cell r="P2282">
            <v>-8.1224919999999994</v>
          </cell>
          <cell r="Q2282">
            <v>129.87462400000001</v>
          </cell>
          <cell r="R2282" t="str">
            <v>R 11-Puma</v>
          </cell>
          <cell r="S2282" t="str">
            <v>Area 4</v>
          </cell>
        </row>
        <row r="2283">
          <cell r="G2283" t="str">
            <v>UXX045</v>
          </cell>
          <cell r="H2283" t="str">
            <v>UXX045MT1</v>
          </cell>
          <cell r="I2283" t="str">
            <v>T-0409-1-UXX045</v>
          </cell>
          <cell r="J2283" t="str">
            <v>UXX045MM1_UZPIS3_WATUWEI</v>
          </cell>
          <cell r="K2283" t="str">
            <v>UXX045MM1_UZPIS3_WATUWEI_MT1</v>
          </cell>
          <cell r="L2283" t="str">
            <v>WATUWEI</v>
          </cell>
          <cell r="M2283" t="str">
            <v>Maluku Barat Daya</v>
          </cell>
          <cell r="N2283" t="str">
            <v>Maluku Barat Daya</v>
          </cell>
          <cell r="O2283" t="str">
            <v>MALUKU</v>
          </cell>
          <cell r="P2283">
            <v>-7.7589090000000001</v>
          </cell>
          <cell r="Q2283">
            <v>130.04020700000001</v>
          </cell>
          <cell r="R2283" t="str">
            <v>R 11-Puma</v>
          </cell>
          <cell r="S2283" t="str">
            <v>Area 4</v>
          </cell>
        </row>
        <row r="2284">
          <cell r="G2284" t="str">
            <v>UXX032</v>
          </cell>
          <cell r="H2284" t="str">
            <v>UXX032MT1</v>
          </cell>
          <cell r="I2284" t="str">
            <v>T-0409-1-UXX032</v>
          </cell>
          <cell r="J2284" t="str">
            <v>UXX032MM1_UZPIS3_SILA</v>
          </cell>
          <cell r="K2284" t="str">
            <v>UXX032MM1_UZPIS3_SILA_MT1</v>
          </cell>
          <cell r="L2284" t="str">
            <v>SILA</v>
          </cell>
          <cell r="M2284" t="str">
            <v>Maluku Barat Daya</v>
          </cell>
          <cell r="N2284" t="str">
            <v>Maluku Barat Daya</v>
          </cell>
          <cell r="O2284" t="str">
            <v>MALUKU</v>
          </cell>
          <cell r="P2284" t="str">
            <v xml:space="preserve"> -8.208537°</v>
          </cell>
          <cell r="Q2284" t="str">
            <v>128.095206°</v>
          </cell>
          <cell r="R2284" t="str">
            <v>R 11-Puma</v>
          </cell>
          <cell r="S2284" t="str">
            <v>Area 4</v>
          </cell>
        </row>
        <row r="2285">
          <cell r="G2285" t="str">
            <v>UXX040</v>
          </cell>
          <cell r="H2285" t="str">
            <v>UXX040MT1</v>
          </cell>
          <cell r="I2285" t="str">
            <v>T-0409-1-UXX040</v>
          </cell>
          <cell r="J2285" t="str">
            <v>UXX040MM1_UZPIS3_LELANG</v>
          </cell>
          <cell r="K2285" t="str">
            <v>UXX040MM1_UZPIS3_LELANG_MT1</v>
          </cell>
          <cell r="L2285" t="str">
            <v>LELANG</v>
          </cell>
          <cell r="M2285" t="str">
            <v>Maluku Barat Daya</v>
          </cell>
          <cell r="N2285" t="str">
            <v>Maluku Barat Daya</v>
          </cell>
          <cell r="O2285" t="str">
            <v>MALUKU</v>
          </cell>
          <cell r="P2285">
            <v>-8.2229369999999999</v>
          </cell>
          <cell r="Q2285">
            <v>128.94848500000001</v>
          </cell>
          <cell r="R2285" t="str">
            <v>R 11-Puma</v>
          </cell>
          <cell r="S2285" t="str">
            <v>Area 4</v>
          </cell>
        </row>
        <row r="2286">
          <cell r="G2286" t="str">
            <v>UXX035</v>
          </cell>
          <cell r="H2286" t="str">
            <v>UXX035MT1</v>
          </cell>
          <cell r="I2286" t="str">
            <v>T-0409-1-UXX035</v>
          </cell>
          <cell r="J2286" t="str">
            <v>UXX035MM1_UZPJS3_ADOBE_FORDATA</v>
          </cell>
          <cell r="K2286" t="str">
            <v>UXX035MM1_UZPJS3_ADOBE_FORDATA_MT1</v>
          </cell>
          <cell r="L2286" t="str">
            <v>ADOBE FORDATA YARU</v>
          </cell>
          <cell r="M2286" t="str">
            <v>MALUKU TENGGARA BARAT</v>
          </cell>
          <cell r="N2286" t="str">
            <v>MALUKU TENGGARA BARAT</v>
          </cell>
          <cell r="O2286" t="str">
            <v>MALUKU</v>
          </cell>
          <cell r="P2286">
            <v>-7.0015340000000004</v>
          </cell>
          <cell r="Q2286">
            <v>131.97368800000001</v>
          </cell>
          <cell r="R2286" t="str">
            <v>R 11-Puma</v>
          </cell>
          <cell r="S2286" t="str">
            <v>Area 4</v>
          </cell>
        </row>
        <row r="2287">
          <cell r="G2287" t="str">
            <v>UXX036</v>
          </cell>
          <cell r="H2287" t="str">
            <v>UXX036MT1</v>
          </cell>
          <cell r="I2287" t="str">
            <v>T-0409-1-UXX036</v>
          </cell>
          <cell r="J2287" t="str">
            <v>UXX036MM1_UZPJS3_ALUSI_BAJAS</v>
          </cell>
          <cell r="K2287" t="str">
            <v>UXX036MM1_UZPJS3_ALUSI_BAJAS_MT1</v>
          </cell>
          <cell r="L2287" t="str">
            <v>ALUSI BAJAS KORMOMALIN</v>
          </cell>
          <cell r="M2287" t="str">
            <v>MALUKU TENGGARA BARAT</v>
          </cell>
          <cell r="N2287" t="str">
            <v>MALUKU TENGGARA BARAT</v>
          </cell>
          <cell r="O2287" t="str">
            <v>MALUKU</v>
          </cell>
          <cell r="P2287">
            <v>-7.6682709999999998</v>
          </cell>
          <cell r="Q2287">
            <v>131.58121800000001</v>
          </cell>
          <cell r="R2287" t="str">
            <v>R 11-Puma</v>
          </cell>
          <cell r="S2287" t="str">
            <v>Area 4</v>
          </cell>
        </row>
        <row r="2288">
          <cell r="G2288" t="str">
            <v>UXX042</v>
          </cell>
          <cell r="H2288" t="str">
            <v>UXX042MT1</v>
          </cell>
          <cell r="I2288" t="str">
            <v>T-0409-1-UXX042</v>
          </cell>
          <cell r="J2288" t="str">
            <v>UXX042MM1_UZIJS3_FURSUI_SELARU</v>
          </cell>
          <cell r="K2288" t="str">
            <v>UXX042MM1_UZIJS3_FURSUI_SELARU_MT1</v>
          </cell>
          <cell r="L2288" t="str">
            <v>FURSUI SELARU</v>
          </cell>
          <cell r="M2288" t="str">
            <v>MALUKU TENGGARA BARAT</v>
          </cell>
          <cell r="N2288" t="str">
            <v>MALUKU TENGGARA BARAT</v>
          </cell>
          <cell r="O2288" t="str">
            <v>MALUKU</v>
          </cell>
          <cell r="P2288">
            <v>-8.3224640000000001</v>
          </cell>
          <cell r="Q2288">
            <v>130.82001199999999</v>
          </cell>
          <cell r="R2288" t="str">
            <v>R 11-Puma</v>
          </cell>
          <cell r="S2288" t="str">
            <v>Area 4</v>
          </cell>
        </row>
        <row r="2289">
          <cell r="G2289" t="str">
            <v>UXX043</v>
          </cell>
          <cell r="H2289" t="str">
            <v>UXX043MT1</v>
          </cell>
          <cell r="I2289" t="str">
            <v>T-0409-1-UXX043</v>
          </cell>
          <cell r="J2289" t="str">
            <v>UXX043MM1_UZPJS3_KELAAN_WOWONDA</v>
          </cell>
          <cell r="K2289" t="str">
            <v>UXX043MM1_UZPJS3_KELAAN_WOWONDA_MT1</v>
          </cell>
          <cell r="L2289" t="str">
            <v>KELAAN WOWONDA</v>
          </cell>
          <cell r="M2289" t="str">
            <v>MALUKU TENGGARA BARAT</v>
          </cell>
          <cell r="N2289" t="str">
            <v>MALUKU TENGGARA BARAT</v>
          </cell>
          <cell r="O2289" t="str">
            <v>MALUKU</v>
          </cell>
          <cell r="P2289">
            <v>-7.104533</v>
          </cell>
          <cell r="Q2289">
            <v>131.916167</v>
          </cell>
          <cell r="R2289" t="str">
            <v>R 11-Puma</v>
          </cell>
          <cell r="S2289" t="str">
            <v>Area 4</v>
          </cell>
        </row>
        <row r="2290">
          <cell r="G2290" t="str">
            <v>UXX044</v>
          </cell>
          <cell r="H2290" t="str">
            <v>UXX044MT1</v>
          </cell>
          <cell r="I2290" t="str">
            <v>T-0409-1-UXX044</v>
          </cell>
          <cell r="J2290" t="str">
            <v>UXX044MM1_UZPJS3_MEYANO_BAB</v>
          </cell>
          <cell r="K2290" t="str">
            <v>UXX044MM1_UZPJS3_MEYANO_BAB_MT1</v>
          </cell>
          <cell r="L2290" t="str">
            <v>MEYANO BAB KORMOMALIN</v>
          </cell>
          <cell r="M2290" t="str">
            <v>MALUKU TENGGARA BARAT</v>
          </cell>
          <cell r="N2290" t="str">
            <v>MALUKU TENGGARA BARAT</v>
          </cell>
          <cell r="O2290" t="str">
            <v>MALUKU</v>
          </cell>
          <cell r="P2290">
            <v>-7.6437400000000002</v>
          </cell>
          <cell r="Q2290">
            <v>131.61657199999999</v>
          </cell>
          <cell r="R2290" t="str">
            <v>R 11-Puma</v>
          </cell>
          <cell r="S2290" t="str">
            <v>Area 4</v>
          </cell>
        </row>
        <row r="2291">
          <cell r="G2291" t="str">
            <v>UXX047</v>
          </cell>
          <cell r="H2291" t="str">
            <v>UXX047MT1</v>
          </cell>
          <cell r="I2291" t="str">
            <v>T-0409-1-UXX047</v>
          </cell>
          <cell r="J2291" t="str">
            <v>UXX047MM1_UZPJS3_WATURU_NIRUNMAS</v>
          </cell>
          <cell r="K2291" t="str">
            <v>UXX047MM1_UZPJS3_WATURU_NIRUNMAS_MT1</v>
          </cell>
          <cell r="L2291" t="str">
            <v>WATURU NIRUNMAS</v>
          </cell>
          <cell r="M2291" t="str">
            <v>MALUKU TENGGARA BARAT</v>
          </cell>
          <cell r="N2291" t="str">
            <v>MALUKU TENGGARA BARAT</v>
          </cell>
          <cell r="O2291" t="str">
            <v>MALUKU</v>
          </cell>
          <cell r="P2291">
            <v>-7.520213</v>
          </cell>
          <cell r="Q2291">
            <v>131.66083</v>
          </cell>
          <cell r="R2291" t="str">
            <v>R 11-Puma</v>
          </cell>
          <cell r="S2291" t="str">
            <v>Area 4</v>
          </cell>
        </row>
        <row r="2292">
          <cell r="G2292" t="str">
            <v>UXX110</v>
          </cell>
          <cell r="H2292" t="str">
            <v>UXX110MT1</v>
          </cell>
          <cell r="I2292" t="str">
            <v>T-0409-1-UXX110</v>
          </cell>
          <cell r="J2292" t="str">
            <v>UXX110MM1_UZFTD3_JEDAN</v>
          </cell>
          <cell r="K2292" t="str">
            <v>UXX110MM1_UZFTD3_JEDAN_MT1</v>
          </cell>
          <cell r="L2292" t="str">
            <v>Jedan</v>
          </cell>
          <cell r="M2292" t="str">
            <v>KEPULAUAN ARU</v>
          </cell>
          <cell r="N2292" t="str">
            <v>KEPULAUAN ARU</v>
          </cell>
          <cell r="O2292" t="str">
            <v>MALUKU</v>
          </cell>
          <cell r="P2292" t="str">
            <v>-5.378347°</v>
          </cell>
          <cell r="Q2292" t="str">
            <v>134.701063°</v>
          </cell>
          <cell r="R2292" t="str">
            <v>R 11-Puma</v>
          </cell>
          <cell r="S2292" t="str">
            <v>Area 4</v>
          </cell>
        </row>
        <row r="2293">
          <cell r="G2293" t="str">
            <v>UXX111</v>
          </cell>
          <cell r="H2293" t="str">
            <v>UXX111MT1</v>
          </cell>
          <cell r="I2293" t="str">
            <v>T-0409-1-UXX111</v>
          </cell>
          <cell r="J2293" t="str">
            <v>UXX111MM1_UZFTD3_LEITING</v>
          </cell>
          <cell r="K2293" t="str">
            <v>UXX111MM1_UZFTD3_LEITING_MT1</v>
          </cell>
          <cell r="L2293" t="str">
            <v>LEITING</v>
          </cell>
          <cell r="M2293" t="str">
            <v>KEPULAUAN ARU</v>
          </cell>
          <cell r="N2293" t="str">
            <v>KEPULAUAN ARU</v>
          </cell>
          <cell r="O2293" t="str">
            <v>MALUKU</v>
          </cell>
          <cell r="P2293" t="str">
            <v>-5.568430°</v>
          </cell>
          <cell r="Q2293" t="str">
            <v>134.659653°</v>
          </cell>
          <cell r="R2293" t="str">
            <v>R 11-Puma</v>
          </cell>
          <cell r="S2293" t="str">
            <v>Area 4</v>
          </cell>
        </row>
        <row r="2294">
          <cell r="G2294" t="str">
            <v>UXX112</v>
          </cell>
          <cell r="H2294" t="str">
            <v>UXX112MT1</v>
          </cell>
          <cell r="I2294" t="str">
            <v>T-0409-1-UXX112</v>
          </cell>
          <cell r="J2294" t="str">
            <v>UXX112MM1_UZFTD3_MARLASI</v>
          </cell>
          <cell r="K2294" t="str">
            <v>UXX112MM1_UZFTD3_MARLASI_MT1</v>
          </cell>
          <cell r="L2294" t="str">
            <v>Marlasi</v>
          </cell>
          <cell r="M2294" t="str">
            <v>KEPULAUAN ARU</v>
          </cell>
          <cell r="N2294" t="str">
            <v>KEPULAUAN ARU</v>
          </cell>
          <cell r="O2294" t="str">
            <v>MALUKU</v>
          </cell>
          <cell r="P2294" t="str">
            <v>-5.479205°</v>
          </cell>
          <cell r="Q2294" t="str">
            <v>134.648369°</v>
          </cell>
          <cell r="R2294" t="str">
            <v>R 11-Puma</v>
          </cell>
          <cell r="S2294" t="str">
            <v>Area 4</v>
          </cell>
        </row>
        <row r="2295">
          <cell r="G2295" t="str">
            <v>UXX115</v>
          </cell>
          <cell r="H2295" t="str">
            <v>UXX115MT1</v>
          </cell>
          <cell r="I2295" t="str">
            <v>T-0409-1-UXX115</v>
          </cell>
          <cell r="J2295" t="str">
            <v>UXX115MM1_UZTTD3_KALAR_KALAR</v>
          </cell>
          <cell r="K2295" t="str">
            <v>UXX115MM1_UZTTD3_KALAR_KALAR_MT1</v>
          </cell>
          <cell r="L2295" t="str">
            <v>Kalar kalar</v>
          </cell>
          <cell r="M2295" t="str">
            <v>KEPULAUAN ARU</v>
          </cell>
          <cell r="N2295" t="str">
            <v>KEPULAUAN ARU</v>
          </cell>
          <cell r="O2295" t="str">
            <v>MALUKU</v>
          </cell>
          <cell r="P2295" t="str">
            <v>-6.503627°</v>
          </cell>
          <cell r="Q2295" t="str">
            <v>134.120279°</v>
          </cell>
          <cell r="R2295" t="str">
            <v>R 11-Puma</v>
          </cell>
          <cell r="S2295" t="str">
            <v>Area 4</v>
          </cell>
        </row>
        <row r="2296">
          <cell r="G2296" t="str">
            <v>UXX116</v>
          </cell>
          <cell r="H2296" t="str">
            <v>UXX116MT1</v>
          </cell>
          <cell r="I2296" t="str">
            <v>T-0409-1-UXX116</v>
          </cell>
          <cell r="J2296" t="str">
            <v>UXX116MM1_UZFTD3_KOBAMAR</v>
          </cell>
          <cell r="K2296" t="str">
            <v>UXX116MM1_UZFTD3_KOBAMAR_MT1</v>
          </cell>
          <cell r="L2296" t="str">
            <v>Kobamar</v>
          </cell>
          <cell r="M2296" t="str">
            <v>KEPULAUAN ARU</v>
          </cell>
          <cell r="N2296" t="str">
            <v>KEPULAUAN ARU</v>
          </cell>
          <cell r="O2296" t="str">
            <v>MALUKU</v>
          </cell>
          <cell r="P2296" t="str">
            <v>-5.741377°</v>
          </cell>
          <cell r="Q2296" t="str">
            <v>134.654322°</v>
          </cell>
          <cell r="R2296" t="str">
            <v>R 11-Puma</v>
          </cell>
          <cell r="S2296" t="str">
            <v>Area 4</v>
          </cell>
        </row>
        <row r="2297">
          <cell r="G2297" t="str">
            <v>UXX117</v>
          </cell>
          <cell r="H2297" t="str">
            <v>UXX117MT1</v>
          </cell>
          <cell r="I2297" t="str">
            <v>T-0409-1-UXX117</v>
          </cell>
          <cell r="J2297" t="str">
            <v>UXX117MM1_UZTTD3_KARAWAI</v>
          </cell>
          <cell r="K2297" t="str">
            <v>UXX117MM1_UZTTD3_KARAWAI_MT1</v>
          </cell>
          <cell r="L2297" t="str">
            <v>Karawai</v>
          </cell>
          <cell r="M2297" t="str">
            <v>KEPULAUAN ARU</v>
          </cell>
          <cell r="N2297" t="str">
            <v>KEPULAUAN ARU</v>
          </cell>
          <cell r="O2297" t="str">
            <v>MALUKU</v>
          </cell>
          <cell r="P2297" t="str">
            <v>-5.976830°</v>
          </cell>
          <cell r="Q2297" t="str">
            <v>134.733863°</v>
          </cell>
          <cell r="R2297" t="str">
            <v>R 11-Puma</v>
          </cell>
          <cell r="S2297" t="str">
            <v>Area 4</v>
          </cell>
        </row>
        <row r="2298">
          <cell r="G2298" t="str">
            <v>UXY004</v>
          </cell>
          <cell r="H2298" t="str">
            <v>UXY004MT1</v>
          </cell>
          <cell r="I2298" t="str">
            <v>T-0409-1-UXY004</v>
          </cell>
          <cell r="J2298" t="str">
            <v>UXY004MM1_UZFTD3_BATU_GOYANG</v>
          </cell>
          <cell r="K2298" t="str">
            <v>UXY004MM1_UZFTD3_BATU_GOYANG_MT1</v>
          </cell>
          <cell r="L2298" t="str">
            <v>BATU GOYANG</v>
          </cell>
          <cell r="M2298" t="str">
            <v>KEPULAUAN ARU</v>
          </cell>
          <cell r="N2298" t="str">
            <v>KEPULAUAN ARU</v>
          </cell>
          <cell r="O2298" t="str">
            <v>MALUKU</v>
          </cell>
          <cell r="P2298" t="str">
            <v>-6.934400°</v>
          </cell>
          <cell r="Q2298" t="str">
            <v>134.202252°</v>
          </cell>
          <cell r="R2298" t="str">
            <v>R 11-Puma</v>
          </cell>
          <cell r="S2298" t="str">
            <v>Area 4</v>
          </cell>
        </row>
        <row r="2299">
          <cell r="G2299" t="str">
            <v>UXY005</v>
          </cell>
          <cell r="H2299" t="str">
            <v>UXY005MT1</v>
          </cell>
          <cell r="I2299" t="str">
            <v>T-0409-1-UXY005</v>
          </cell>
          <cell r="J2299" t="str">
            <v>UXY005MM1_UZFTD3_ENU</v>
          </cell>
          <cell r="K2299" t="str">
            <v>UXY005MM1_UZFTD3_ENU_MT1</v>
          </cell>
          <cell r="L2299" t="str">
            <v>Enu</v>
          </cell>
          <cell r="M2299" t="str">
            <v>KEPULAUAN ARU</v>
          </cell>
          <cell r="N2299" t="str">
            <v>KEPULAUAN ARU</v>
          </cell>
          <cell r="O2299" t="str">
            <v>MALUKU</v>
          </cell>
          <cell r="P2299" t="str">
            <v>-7.065416°</v>
          </cell>
          <cell r="Q2299" t="str">
            <v>134.514576°</v>
          </cell>
          <cell r="R2299" t="str">
            <v>R 11-Puma</v>
          </cell>
          <cell r="S2299" t="str">
            <v>Area 4</v>
          </cell>
        </row>
        <row r="2300">
          <cell r="G2300" t="str">
            <v>UXX118</v>
          </cell>
          <cell r="H2300" t="str">
            <v>UXX118MT1</v>
          </cell>
          <cell r="I2300" t="str">
            <v>T-0409-1-UXX118</v>
          </cell>
          <cell r="J2300" t="str">
            <v>UXX118MM1_UZFTD3_MEROR</v>
          </cell>
          <cell r="K2300" t="str">
            <v>UXX118MM1_UZFTD3_MEROR_MT1</v>
          </cell>
          <cell r="L2300" t="str">
            <v>MEROR</v>
          </cell>
          <cell r="M2300" t="str">
            <v>KEPULAUAN ARU</v>
          </cell>
          <cell r="N2300" t="str">
            <v>KEPULAUAN ARU</v>
          </cell>
          <cell r="O2300" t="str">
            <v>MALUKU</v>
          </cell>
          <cell r="P2300" t="str">
            <v>-6.811301°</v>
          </cell>
          <cell r="Q2300" t="str">
            <v>134.369466°</v>
          </cell>
          <cell r="R2300" t="str">
            <v>R 11-Puma</v>
          </cell>
          <cell r="S2300" t="str">
            <v>Area 4</v>
          </cell>
        </row>
        <row r="2301">
          <cell r="G2301" t="str">
            <v>UXX119</v>
          </cell>
          <cell r="H2301" t="str">
            <v>UXX119MT1</v>
          </cell>
          <cell r="I2301" t="str">
            <v>T-0409-1-UXX119</v>
          </cell>
          <cell r="J2301" t="str">
            <v>UXX119MM1_UZFTD3_LONGGAR</v>
          </cell>
          <cell r="K2301" t="str">
            <v>UXX119MM1_UZFTD3_LONGGAR_MT1</v>
          </cell>
          <cell r="L2301" t="str">
            <v>Longgar</v>
          </cell>
          <cell r="M2301" t="str">
            <v>KEPULAUAN ARU</v>
          </cell>
          <cell r="N2301" t="str">
            <v>KEPULAUAN ARU</v>
          </cell>
          <cell r="O2301" t="str">
            <v>MALUKU</v>
          </cell>
          <cell r="P2301">
            <v>-6.7696149999999999</v>
          </cell>
          <cell r="Q2301">
            <v>134.67619500000001</v>
          </cell>
          <cell r="R2301" t="str">
            <v>R 11-Puma</v>
          </cell>
          <cell r="S2301" t="str">
            <v>Area 4</v>
          </cell>
        </row>
        <row r="2302">
          <cell r="G2302" t="str">
            <v>UXY015</v>
          </cell>
          <cell r="H2302" t="str">
            <v>UXY015MT1</v>
          </cell>
          <cell r="I2302" t="str">
            <v>T-0409-1-UXY015</v>
          </cell>
          <cell r="J2302" t="str">
            <v>UXY015MM1_UZFTD3_PANAMBULAI</v>
          </cell>
          <cell r="K2302" t="str">
            <v>UXY015MM1_UZFTD3_PANAMBULAI_MT1</v>
          </cell>
          <cell r="L2302" t="str">
            <v>Panambulai</v>
          </cell>
          <cell r="M2302" t="str">
            <v>KEPULAUAN ARU</v>
          </cell>
          <cell r="N2302" t="str">
            <v>KEPULAUAN ARU</v>
          </cell>
          <cell r="O2302" t="str">
            <v>MALUKU</v>
          </cell>
          <cell r="P2302" t="str">
            <v>-6.304682°</v>
          </cell>
          <cell r="Q2302" t="str">
            <v>134.900056°</v>
          </cell>
          <cell r="R2302" t="str">
            <v>R 11-Puma</v>
          </cell>
          <cell r="S2302" t="str">
            <v>Area 4</v>
          </cell>
        </row>
        <row r="2303">
          <cell r="G2303" t="str">
            <v>UXX143</v>
          </cell>
          <cell r="H2303" t="str">
            <v>UXX143MT1</v>
          </cell>
          <cell r="I2303" t="str">
            <v>T-0409-1-UXX143</v>
          </cell>
          <cell r="J2303" t="str">
            <v>UXX143MM1_UZFTD3_TABARFANE</v>
          </cell>
          <cell r="K2303" t="str">
            <v>UXX143MM1_UZFTD3_TABARFANE_MT1</v>
          </cell>
          <cell r="L2303" t="str">
            <v>TABARFANE</v>
          </cell>
          <cell r="M2303" t="str">
            <v>KEPULAUAN ARU</v>
          </cell>
          <cell r="N2303" t="str">
            <v>KEPULAUAN ARU</v>
          </cell>
          <cell r="O2303" t="str">
            <v>MALUKU</v>
          </cell>
          <cell r="P2303" t="str">
            <v>-6.161711°</v>
          </cell>
          <cell r="Q2303" t="str">
            <v>134.114734°</v>
          </cell>
          <cell r="R2303" t="str">
            <v>R 11-Puma</v>
          </cell>
          <cell r="S2303" t="str">
            <v>Area 4</v>
          </cell>
        </row>
        <row r="2304">
          <cell r="G2304" t="str">
            <v>UXX142</v>
          </cell>
          <cell r="H2304" t="str">
            <v>UXX142MT1</v>
          </cell>
          <cell r="I2304" t="str">
            <v>T-0409-1-UXX142</v>
          </cell>
          <cell r="J2304" t="str">
            <v>UXX142MM1_UZITD3_TAM</v>
          </cell>
          <cell r="K2304" t="str">
            <v>UXX142MM1_UZITD3_TAM_MT1</v>
          </cell>
          <cell r="L2304" t="str">
            <v>TAM</v>
          </cell>
          <cell r="M2304" t="str">
            <v>KOTA TUAL</v>
          </cell>
          <cell r="N2304" t="str">
            <v>KOTA TUAL</v>
          </cell>
          <cell r="O2304" t="str">
            <v>MALUKU</v>
          </cell>
          <cell r="P2304" t="str">
            <v>-5.727810°</v>
          </cell>
          <cell r="Q2304" t="str">
            <v>132.173889°</v>
          </cell>
          <cell r="R2304" t="str">
            <v>R 11-Puma</v>
          </cell>
          <cell r="S2304" t="str">
            <v>Area 4</v>
          </cell>
        </row>
        <row r="2305">
          <cell r="G2305" t="str">
            <v>UXX140</v>
          </cell>
          <cell r="H2305" t="str">
            <v>UXX140MT1</v>
          </cell>
          <cell r="I2305" t="str">
            <v>T-0409-1-UXX140</v>
          </cell>
          <cell r="J2305" t="str">
            <v>UXX140MM1_UZFTD3_PURPURA</v>
          </cell>
          <cell r="K2305" t="str">
            <v>UXX140MM1_UZFTD3_PURPURA_MT1</v>
          </cell>
          <cell r="L2305" t="str">
            <v>PURPURA</v>
          </cell>
          <cell r="M2305" t="str">
            <v>MALUKU BARAT DAYA</v>
          </cell>
          <cell r="N2305" t="str">
            <v>MALUKU BARAT DAYA</v>
          </cell>
          <cell r="O2305" t="str">
            <v>MALUKU</v>
          </cell>
          <cell r="P2305" t="str">
            <v>-8.038864°</v>
          </cell>
          <cell r="Q2305" t="str">
            <v>127.183180°</v>
          </cell>
          <cell r="R2305" t="str">
            <v>R 11-Puma</v>
          </cell>
          <cell r="S2305" t="str">
            <v>Area 4</v>
          </cell>
        </row>
        <row r="2306">
          <cell r="G2306" t="str">
            <v>UXX120</v>
          </cell>
          <cell r="H2306" t="str">
            <v>UXX120MT1</v>
          </cell>
          <cell r="I2306" t="str">
            <v>T-0409-1-UXX120</v>
          </cell>
          <cell r="J2306" t="str">
            <v>UXX120MM1_UZITD3_HAAR_OHOIMEL</v>
          </cell>
          <cell r="K2306" t="str">
            <v>UXX120MM1_UZITD3_HAAR_OHOIMEL_MT1</v>
          </cell>
          <cell r="L2306" t="str">
            <v>HAAR OHOIMEL</v>
          </cell>
          <cell r="M2306" t="str">
            <v>MALUKU TENGGARA</v>
          </cell>
          <cell r="N2306" t="str">
            <v>MALUKU TENGGARA</v>
          </cell>
          <cell r="O2306" t="str">
            <v>MALUKU</v>
          </cell>
          <cell r="P2306">
            <v>-5.3349419999999999</v>
          </cell>
          <cell r="Q2306">
            <v>133.18845300000001</v>
          </cell>
          <cell r="R2306" t="str">
            <v>R 11-Puma</v>
          </cell>
          <cell r="S2306" t="str">
            <v>Area 4</v>
          </cell>
        </row>
        <row r="2307">
          <cell r="G2307" t="str">
            <v>UXX125</v>
          </cell>
          <cell r="H2307" t="str">
            <v>UXX125MT1</v>
          </cell>
          <cell r="I2307" t="str">
            <v>T-0409-1-UXX125</v>
          </cell>
          <cell r="J2307" t="str">
            <v>UXX125MM1_UZITD3_OHOI_AD</v>
          </cell>
          <cell r="K2307" t="str">
            <v>UXX125MM1_UZITD3_OHOI_AD_MT1</v>
          </cell>
          <cell r="L2307" t="str">
            <v>OHOI AD</v>
          </cell>
          <cell r="M2307" t="str">
            <v>MALUKU TENGGARA</v>
          </cell>
          <cell r="N2307" t="str">
            <v>MALUKU TENGGARA</v>
          </cell>
          <cell r="O2307" t="str">
            <v>MALUKU</v>
          </cell>
          <cell r="P2307" t="str">
            <v>-5.394838°</v>
          </cell>
          <cell r="Q2307" t="str">
            <v>133.075372°</v>
          </cell>
          <cell r="R2307" t="str">
            <v>R 11-Puma</v>
          </cell>
          <cell r="S2307" t="str">
            <v>Area 4</v>
          </cell>
        </row>
        <row r="2308">
          <cell r="G2308" t="str">
            <v>UXX127</v>
          </cell>
          <cell r="H2308" t="str">
            <v>UXX127MT1</v>
          </cell>
          <cell r="I2308" t="str">
            <v>T-0409-1-UXX127</v>
          </cell>
          <cell r="J2308" t="str">
            <v>UXX127MM1_UZITD3_OHOIEL</v>
          </cell>
          <cell r="K2308" t="str">
            <v>UXX127MM1_UZITD3_OHOIEL_MT1</v>
          </cell>
          <cell r="L2308" t="str">
            <v>OHOIEL</v>
          </cell>
          <cell r="M2308" t="str">
            <v>MALUKU TENGGARA</v>
          </cell>
          <cell r="N2308" t="str">
            <v>MALUKU TENGGARA</v>
          </cell>
          <cell r="O2308" t="str">
            <v>MALUKU</v>
          </cell>
          <cell r="P2308">
            <v>-5.7252850000000004</v>
          </cell>
          <cell r="Q2308">
            <v>132.97868</v>
          </cell>
          <cell r="R2308" t="str">
            <v>R 11-Puma</v>
          </cell>
          <cell r="S2308" t="str">
            <v>Area 4</v>
          </cell>
        </row>
        <row r="2309">
          <cell r="G2309" t="str">
            <v>UXX128</v>
          </cell>
          <cell r="H2309" t="str">
            <v>UXX128MT1</v>
          </cell>
          <cell r="I2309" t="str">
            <v>T-0409-1-UXX128</v>
          </cell>
          <cell r="J2309" t="str">
            <v>UXX128MM1_UZITD3_YAMTIMUR</v>
          </cell>
          <cell r="K2309" t="str">
            <v>UXX128MM1_UZITD3_YAMTIMUR_MT1</v>
          </cell>
          <cell r="L2309" t="str">
            <v>YAMTIMUR</v>
          </cell>
          <cell r="M2309" t="str">
            <v>MALUKU TENGGARA</v>
          </cell>
          <cell r="N2309" t="str">
            <v>MALUKU TENGGARA</v>
          </cell>
          <cell r="O2309" t="str">
            <v>MALUKU</v>
          </cell>
          <cell r="P2309" t="str">
            <v>-5.588792°</v>
          </cell>
          <cell r="Q2309" t="str">
            <v>133.104791°</v>
          </cell>
          <cell r="R2309" t="str">
            <v>R 11-Puma</v>
          </cell>
          <cell r="S2309" t="str">
            <v>Area 4</v>
          </cell>
        </row>
        <row r="2310">
          <cell r="G2310" t="str">
            <v>UXX129</v>
          </cell>
          <cell r="H2310" t="str">
            <v>UXX129MT1</v>
          </cell>
          <cell r="I2310" t="str">
            <v>T-0409-1-UXX129</v>
          </cell>
          <cell r="J2310" t="str">
            <v>UXX129MM1_UZITD3_OHOI_TUTREAN</v>
          </cell>
          <cell r="K2310" t="str">
            <v>UXX129MM1_UZITD3_OHOI_TUTREAN_MT1</v>
          </cell>
          <cell r="L2310" t="str">
            <v>OHOI TUTREAN</v>
          </cell>
          <cell r="M2310" t="str">
            <v>MALUKU TENGGARA</v>
          </cell>
          <cell r="N2310" t="str">
            <v>MALUKU TENGGARA</v>
          </cell>
          <cell r="O2310" t="str">
            <v>MALUKU</v>
          </cell>
          <cell r="P2310" t="str">
            <v>-5.842146°</v>
          </cell>
          <cell r="Q2310" t="str">
            <v>132.953006°</v>
          </cell>
          <cell r="R2310" t="str">
            <v>R 11-Puma</v>
          </cell>
          <cell r="S2310" t="str">
            <v>Area 4</v>
          </cell>
        </row>
        <row r="2311">
          <cell r="G2311" t="str">
            <v>UXX149</v>
          </cell>
          <cell r="H2311" t="str">
            <v>UXX149MT1</v>
          </cell>
          <cell r="I2311" t="str">
            <v>T-0409-1-UXX149</v>
          </cell>
          <cell r="J2311" t="str">
            <v>UXX149MM1_UZITD3_ABEAN</v>
          </cell>
          <cell r="K2311" t="str">
            <v>UXX149MM1_UZITD3_ABEAN_MT1</v>
          </cell>
          <cell r="L2311" t="str">
            <v>ABEAN</v>
          </cell>
          <cell r="M2311" t="str">
            <v>MALUKU TENGGARA</v>
          </cell>
          <cell r="N2311" t="str">
            <v>MALUKU TENGGARA</v>
          </cell>
          <cell r="O2311" t="str">
            <v>MALUKU</v>
          </cell>
          <cell r="P2311">
            <v>-5.8593909999999996</v>
          </cell>
          <cell r="Q2311">
            <v>132.79462699999999</v>
          </cell>
          <cell r="R2311" t="str">
            <v>R 11-Puma</v>
          </cell>
          <cell r="S2311" t="str">
            <v>Area 4</v>
          </cell>
        </row>
        <row r="2312">
          <cell r="G2312" t="str">
            <v>UXX131</v>
          </cell>
          <cell r="H2312" t="str">
            <v>UXX131MT1</v>
          </cell>
          <cell r="I2312" t="str">
            <v>T-0409-1-UXX131</v>
          </cell>
          <cell r="J2312" t="str">
            <v>UXX131MM1_UZITD3_ADODOMOLO</v>
          </cell>
          <cell r="K2312" t="str">
            <v>UXX131MM1_UZITD3_ADODOMOLO_MT1</v>
          </cell>
          <cell r="L2312" t="str">
            <v>ADODOMOLO</v>
          </cell>
          <cell r="M2312" t="str">
            <v>MALUKU TENGGARA BARAT</v>
          </cell>
          <cell r="N2312" t="str">
            <v>MALUKU TENGGARA BARAT</v>
          </cell>
          <cell r="O2312" t="str">
            <v>MALUKU</v>
          </cell>
          <cell r="P2312">
            <v>-6.7094940000000003</v>
          </cell>
          <cell r="Q2312">
            <v>131.56591599999999</v>
          </cell>
          <cell r="R2312" t="str">
            <v>R 11-Puma</v>
          </cell>
          <cell r="S2312" t="str">
            <v>Area 4</v>
          </cell>
        </row>
        <row r="2313">
          <cell r="G2313" t="str">
            <v>UXX135</v>
          </cell>
          <cell r="H2313" t="str">
            <v>UXX135MT1</v>
          </cell>
          <cell r="I2313" t="str">
            <v>T-0409-1-UXX135</v>
          </cell>
          <cell r="J2313" t="str">
            <v>UXX135MM1_UZITD3_WERAIN</v>
          </cell>
          <cell r="K2313" t="str">
            <v>UXX135MM1_UZITD3_WERAIN_MT1</v>
          </cell>
          <cell r="L2313" t="str">
            <v>WERAIN</v>
          </cell>
          <cell r="M2313" t="str">
            <v>MALUKU TENGGARA BARAT</v>
          </cell>
          <cell r="N2313" t="str">
            <v>MALUKU TENGGARA BARAT</v>
          </cell>
          <cell r="O2313" t="str">
            <v>MALUKU</v>
          </cell>
          <cell r="P2313">
            <v>-8.2920409999999993</v>
          </cell>
          <cell r="Q2313">
            <v>130.80138099999999</v>
          </cell>
          <cell r="R2313" t="str">
            <v>R 11-Puma</v>
          </cell>
          <cell r="S2313" t="str">
            <v>Area 4</v>
          </cell>
        </row>
        <row r="2314">
          <cell r="G2314" t="str">
            <v>UXX121</v>
          </cell>
          <cell r="H2314" t="str">
            <v>UXX121MT1</v>
          </cell>
          <cell r="I2314" t="str">
            <v>T-0409-1-UXX121</v>
          </cell>
          <cell r="J2314" t="str">
            <v>UXX121MM1_UZPTD3_WERMAF</v>
          </cell>
          <cell r="K2314" t="str">
            <v>UXX121MM1_UZPTD3_WERMAF_MT1</v>
          </cell>
          <cell r="L2314" t="str">
            <v>WERMAF</v>
          </cell>
          <cell r="M2314" t="str">
            <v>SERAM BAGIAN TIMUR</v>
          </cell>
          <cell r="N2314" t="str">
            <v>SERAM BAGIAN TIMUR</v>
          </cell>
          <cell r="O2314" t="str">
            <v>MALUKU</v>
          </cell>
          <cell r="P2314" t="str">
            <v>-4.733412°</v>
          </cell>
          <cell r="Q2314" t="str">
            <v>131.757048°</v>
          </cell>
          <cell r="R2314" t="str">
            <v>R 11-Puma</v>
          </cell>
          <cell r="S2314" t="str">
            <v>Area 4</v>
          </cell>
        </row>
        <row r="2315">
          <cell r="G2315" t="str">
            <v>UXX122</v>
          </cell>
          <cell r="H2315" t="str">
            <v>UXX122MT1</v>
          </cell>
          <cell r="I2315" t="str">
            <v>T-0409-1-UXX122</v>
          </cell>
          <cell r="J2315" t="str">
            <v>UXX122MM1_UZPTD3_WAWASA</v>
          </cell>
          <cell r="K2315" t="str">
            <v>UXX122MM1_UZPTD3_WAWASA_MT1</v>
          </cell>
          <cell r="L2315" t="str">
            <v>WAWASA</v>
          </cell>
          <cell r="M2315" t="str">
            <v>SERAM BAGIAN TIMUR</v>
          </cell>
          <cell r="N2315" t="str">
            <v>SERAM BAGIAN TIMUR</v>
          </cell>
          <cell r="O2315" t="str">
            <v>MALUKU</v>
          </cell>
          <cell r="P2315" t="str">
            <v>-4.107837°</v>
          </cell>
          <cell r="Q2315" t="str">
            <v>131.288140°</v>
          </cell>
          <cell r="R2315" t="str">
            <v>R 11-Puma</v>
          </cell>
          <cell r="S2315" t="str">
            <v>Area 4</v>
          </cell>
        </row>
        <row r="2316">
          <cell r="G2316" t="str">
            <v>UXX146</v>
          </cell>
          <cell r="H2316" t="str">
            <v>UXX146MT1</v>
          </cell>
          <cell r="I2316" t="str">
            <v>T-0409-1-UXX146</v>
          </cell>
          <cell r="J2316" t="str">
            <v>UXX146MM1_UZPTD3_MIRAN</v>
          </cell>
          <cell r="K2316" t="str">
            <v>UXX146MM1_UZPTD3_MIRAN_MT1</v>
          </cell>
          <cell r="L2316" t="str">
            <v>Miran</v>
          </cell>
          <cell r="M2316" t="str">
            <v>SERAM BAGIAN TIMUR</v>
          </cell>
          <cell r="N2316" t="str">
            <v>SERAM BAGIAN TIMUR</v>
          </cell>
          <cell r="O2316" t="str">
            <v>MALUKU</v>
          </cell>
          <cell r="P2316" t="str">
            <v>-4.010906°</v>
          </cell>
          <cell r="Q2316" t="str">
            <v>131.429845°</v>
          </cell>
          <cell r="R2316" t="str">
            <v>R 11-Puma</v>
          </cell>
          <cell r="S2316" t="str">
            <v>Area 4</v>
          </cell>
        </row>
        <row r="2317">
          <cell r="G2317" t="str">
            <v>UXX178</v>
          </cell>
          <cell r="H2317" t="str">
            <v>UXX178MT1</v>
          </cell>
          <cell r="I2317" t="str">
            <v>T-0409-1-UXX178</v>
          </cell>
          <cell r="J2317" t="str">
            <v>UXX178MM1_UZTTD3_ELAAR_LET</v>
          </cell>
          <cell r="K2317" t="str">
            <v>UXX178MM1_UZTTD3_ELAAR_LET_MT1</v>
          </cell>
          <cell r="L2317" t="str">
            <v>ELAAR LET</v>
          </cell>
          <cell r="M2317" t="str">
            <v>MALUKU TENGGARA</v>
          </cell>
          <cell r="N2317" t="str">
            <v>MALUKU TENGGARA</v>
          </cell>
          <cell r="O2317" t="str">
            <v>MALUKU</v>
          </cell>
          <cell r="P2317">
            <v>-5.9090670000000003</v>
          </cell>
          <cell r="Q2317">
            <v>132.78460100000001</v>
          </cell>
          <cell r="R2317" t="str">
            <v>R 11-Puma</v>
          </cell>
          <cell r="S2317" t="str">
            <v>Area 4</v>
          </cell>
        </row>
        <row r="2318">
          <cell r="G2318" t="str">
            <v>UXW024</v>
          </cell>
          <cell r="H2318" t="str">
            <v>UXW024MT1</v>
          </cell>
          <cell r="I2318" t="str">
            <v>T-0409-1-UXW024</v>
          </cell>
          <cell r="J2318" t="str">
            <v>UXW024MM1_UZPMS3_TOGOREBA</v>
          </cell>
          <cell r="K2318" t="str">
            <v>UXW024MM1_UZPMS3_TOGOREBA_MT1</v>
          </cell>
          <cell r="L2318" t="str">
            <v>TOGOREBA</v>
          </cell>
          <cell r="M2318" t="str">
            <v>Halmahera Barat</v>
          </cell>
          <cell r="N2318" t="str">
            <v>Halmahera Barat</v>
          </cell>
          <cell r="O2318" t="str">
            <v>MALUKU UTARA</v>
          </cell>
          <cell r="P2318">
            <v>1.4866699999999999</v>
          </cell>
          <cell r="Q2318">
            <v>127.690928</v>
          </cell>
          <cell r="R2318" t="str">
            <v>R 09-Sulawesi &amp; Malut</v>
          </cell>
          <cell r="S2318" t="str">
            <v>Area 4</v>
          </cell>
        </row>
        <row r="2319">
          <cell r="G2319" t="str">
            <v>UXW026</v>
          </cell>
          <cell r="H2319" t="str">
            <v>UXW026MT1</v>
          </cell>
          <cell r="I2319" t="str">
            <v>T-0409-1-UXW026</v>
          </cell>
          <cell r="J2319" t="str">
            <v>UXW026MM1_UZPMS3_ADU</v>
          </cell>
          <cell r="K2319" t="str">
            <v>UXW026MM1_UZPMS3_ADU_MT1</v>
          </cell>
          <cell r="L2319" t="str">
            <v>ADU</v>
          </cell>
          <cell r="M2319" t="str">
            <v>Halmahera Barat</v>
          </cell>
          <cell r="N2319" t="str">
            <v>Halmahera Barat</v>
          </cell>
          <cell r="O2319" t="str">
            <v>MALUKU UTARA</v>
          </cell>
          <cell r="P2319">
            <v>1.37599</v>
          </cell>
          <cell r="Q2319">
            <v>127.49086799999999</v>
          </cell>
          <cell r="R2319" t="str">
            <v>R 09-Sulawesi &amp; Malut</v>
          </cell>
          <cell r="S2319" t="str">
            <v>Area 4</v>
          </cell>
        </row>
        <row r="2320">
          <cell r="G2320" t="str">
            <v>UXW021</v>
          </cell>
          <cell r="H2320" t="str">
            <v>UXW021MT1</v>
          </cell>
          <cell r="I2320" t="str">
            <v>T-0409-1-UXW021</v>
          </cell>
          <cell r="J2320" t="str">
            <v>UXW021MM1_UZPMS3_PEOD</v>
          </cell>
          <cell r="K2320" t="str">
            <v>UXW021MM1_UZPMS3_PEOD_MT1</v>
          </cell>
          <cell r="L2320" t="str">
            <v>PEOD</v>
          </cell>
          <cell r="M2320" t="str">
            <v>Halmahera Barat</v>
          </cell>
          <cell r="N2320" t="str">
            <v>Halmahera Barat</v>
          </cell>
          <cell r="O2320" t="str">
            <v>MALUKU UTARA</v>
          </cell>
          <cell r="P2320" t="str">
            <v xml:space="preserve">  1.207578°</v>
          </cell>
          <cell r="Q2320" t="str">
            <v>127.409392°</v>
          </cell>
          <cell r="R2320" t="str">
            <v>R 09-Sulawesi &amp; Malut</v>
          </cell>
          <cell r="S2320" t="str">
            <v>Area 4</v>
          </cell>
        </row>
        <row r="2321">
          <cell r="G2321" t="str">
            <v>UXW023</v>
          </cell>
          <cell r="H2321" t="str">
            <v>UXW023MT1</v>
          </cell>
          <cell r="I2321" t="str">
            <v>T-0409-1-UXW023</v>
          </cell>
          <cell r="J2321" t="str">
            <v>UXW023MM1_UZPMS3_PUMADADA</v>
          </cell>
          <cell r="K2321" t="str">
            <v>UXW023MM1_UZPMS3_PUMADADA_MT1</v>
          </cell>
          <cell r="L2321" t="str">
            <v>PUMADADA</v>
          </cell>
          <cell r="M2321" t="str">
            <v>Halmahera Barat</v>
          </cell>
          <cell r="N2321" t="str">
            <v>Halmahera Barat</v>
          </cell>
          <cell r="O2321" t="str">
            <v>MALUKU UTARA</v>
          </cell>
          <cell r="P2321">
            <v>1.9157</v>
          </cell>
          <cell r="Q2321">
            <v>127.701504</v>
          </cell>
          <cell r="R2321" t="str">
            <v>R 09-Sulawesi &amp; Malut</v>
          </cell>
          <cell r="S2321" t="str">
            <v>Area 4</v>
          </cell>
        </row>
        <row r="2322">
          <cell r="G2322" t="str">
            <v>UXW022</v>
          </cell>
          <cell r="H2322" t="str">
            <v>UXW022MT1</v>
          </cell>
          <cell r="I2322" t="str">
            <v>T-0409-1-UXW022</v>
          </cell>
          <cell r="J2322" t="str">
            <v>UXW022MM1_UZPMS3_SASUR</v>
          </cell>
          <cell r="K2322" t="str">
            <v>UXW022MM1_UZPMS3_SASUR_MT1</v>
          </cell>
          <cell r="L2322" t="str">
            <v>SASUR</v>
          </cell>
          <cell r="M2322" t="str">
            <v>Halmahera Barat</v>
          </cell>
          <cell r="N2322" t="str">
            <v>Halmahera Barat</v>
          </cell>
          <cell r="O2322" t="str">
            <v>MALUKU UTARA</v>
          </cell>
          <cell r="P2322">
            <v>1.25688</v>
          </cell>
          <cell r="Q2322">
            <v>127.421588</v>
          </cell>
          <cell r="R2322" t="str">
            <v>R 09-Sulawesi &amp; Malut</v>
          </cell>
          <cell r="S2322" t="str">
            <v>Area 4</v>
          </cell>
        </row>
        <row r="2323">
          <cell r="G2323" t="str">
            <v>UXW025</v>
          </cell>
          <cell r="H2323" t="str">
            <v>UXW025MT1</v>
          </cell>
          <cell r="I2323" t="str">
            <v>T-0409-1-UXW025</v>
          </cell>
          <cell r="J2323" t="str">
            <v>UXW025MM1_UZPIS3_NUKU</v>
          </cell>
          <cell r="K2323" t="str">
            <v>UXW025MM1_UZPIS3_NUKU_MT1</v>
          </cell>
          <cell r="L2323" t="str">
            <v>NUKU</v>
          </cell>
          <cell r="M2323" t="str">
            <v>Halmahera Barat</v>
          </cell>
          <cell r="N2323" t="str">
            <v>Halmahera Barat</v>
          </cell>
          <cell r="O2323" t="str">
            <v>MALUKU UTARA</v>
          </cell>
          <cell r="P2323">
            <v>1.396E-2</v>
          </cell>
          <cell r="Q2323">
            <v>127.70088799999999</v>
          </cell>
          <cell r="R2323" t="str">
            <v>R 09-Sulawesi &amp; Malut</v>
          </cell>
          <cell r="S2323" t="str">
            <v>Area 4</v>
          </cell>
        </row>
        <row r="2324">
          <cell r="G2324" t="str">
            <v>UXW031</v>
          </cell>
          <cell r="H2324" t="str">
            <v>UXW031MT1</v>
          </cell>
          <cell r="I2324" t="str">
            <v>T-0409-1-UXW031</v>
          </cell>
          <cell r="J2324" t="str">
            <v>UXW031MM1_UZPJD3_BATAKA</v>
          </cell>
          <cell r="K2324" t="str">
            <v>UXW031MM1_UZPJD3_BATAKA_MT1</v>
          </cell>
          <cell r="L2324" t="str">
            <v>BATAKA</v>
          </cell>
          <cell r="M2324" t="str">
            <v>HALMAHERA BARAT</v>
          </cell>
          <cell r="N2324" t="str">
            <v>HALMAHERA BARAT</v>
          </cell>
          <cell r="O2324" t="str">
            <v>MALUKU UTARA</v>
          </cell>
          <cell r="P2324">
            <v>1.4257899999999999</v>
          </cell>
          <cell r="Q2324">
            <v>127.52128999999999</v>
          </cell>
          <cell r="R2324" t="str">
            <v>R 09-Sulawesi &amp; Malut</v>
          </cell>
          <cell r="S2324" t="str">
            <v>Area 4</v>
          </cell>
        </row>
        <row r="2325">
          <cell r="G2325" t="str">
            <v>UXW030</v>
          </cell>
          <cell r="H2325" t="str">
            <v>UXW030MT1</v>
          </cell>
          <cell r="I2325" t="str">
            <v>T-0409-1-UXW030</v>
          </cell>
          <cell r="J2325" t="str">
            <v>UXW030MM1_UZPJD3_TOGOLA_WAYOLI</v>
          </cell>
          <cell r="K2325" t="str">
            <v>UXW030MM1_UZPJD3_TOGOLA_WAYOLI_MT1</v>
          </cell>
          <cell r="L2325" t="str">
            <v>TOGOLA WAYOLI</v>
          </cell>
          <cell r="M2325" t="str">
            <v>HALMAHERA BARAT</v>
          </cell>
          <cell r="N2325" t="str">
            <v>HALMAHERA BARAT</v>
          </cell>
          <cell r="O2325" t="str">
            <v>MALUKU UTARA</v>
          </cell>
          <cell r="P2325">
            <v>1.45879</v>
          </cell>
          <cell r="Q2325">
            <v>127.55037</v>
          </cell>
          <cell r="R2325" t="str">
            <v>R 09-Sulawesi &amp; Malut</v>
          </cell>
          <cell r="S2325" t="str">
            <v>Area 4</v>
          </cell>
        </row>
        <row r="2326">
          <cell r="G2326" t="str">
            <v>UXW032</v>
          </cell>
          <cell r="H2326" t="str">
            <v>UXW032MT1</v>
          </cell>
          <cell r="I2326" t="str">
            <v>T-0409-1-UXW032</v>
          </cell>
          <cell r="J2326" t="str">
            <v>UXW032MM1_UZPJD3_TODAHE</v>
          </cell>
          <cell r="K2326" t="str">
            <v>UXW032MM1_UZPJD3_TODAHE_MT1</v>
          </cell>
          <cell r="L2326" t="str">
            <v>TODAHE</v>
          </cell>
          <cell r="M2326" t="str">
            <v>HALMAHERA BARAT</v>
          </cell>
          <cell r="N2326" t="str">
            <v>HALMAHERA BARAT</v>
          </cell>
          <cell r="O2326" t="str">
            <v>MALUKU UTARA</v>
          </cell>
          <cell r="P2326">
            <v>1.1885300000000001</v>
          </cell>
          <cell r="Q2326">
            <v>127.41015</v>
          </cell>
          <cell r="R2326" t="str">
            <v>R 09-Sulawesi &amp; Malut</v>
          </cell>
          <cell r="S2326" t="str">
            <v>Area 4</v>
          </cell>
        </row>
        <row r="2327">
          <cell r="G2327" t="str">
            <v>UXW029</v>
          </cell>
          <cell r="H2327" t="str">
            <v>UXW029MT1</v>
          </cell>
          <cell r="I2327" t="str">
            <v>T-0409-1-UXW029</v>
          </cell>
          <cell r="J2327" t="str">
            <v>UXW029MM1_UZPJD3_SOASANGAJI</v>
          </cell>
          <cell r="K2327" t="str">
            <v>UXW029MM1_UZPJD3_SOASANGAJI_MT1</v>
          </cell>
          <cell r="L2327" t="str">
            <v>SOASANGAJI</v>
          </cell>
          <cell r="M2327" t="str">
            <v>HALMAHERA BARAT</v>
          </cell>
          <cell r="N2327" t="str">
            <v>HALMAHERA BARAT</v>
          </cell>
          <cell r="O2327" t="str">
            <v>MALUKU UTARA</v>
          </cell>
          <cell r="P2327">
            <v>1.5488900000000001</v>
          </cell>
          <cell r="Q2327">
            <v>127.63448</v>
          </cell>
          <cell r="R2327" t="str">
            <v>R 09-Sulawesi &amp; Malut</v>
          </cell>
          <cell r="S2327" t="str">
            <v>Area 4</v>
          </cell>
        </row>
        <row r="2328">
          <cell r="G2328" t="str">
            <v>UXW055</v>
          </cell>
          <cell r="H2328" t="str">
            <v>UXW055MT1</v>
          </cell>
          <cell r="I2328" t="str">
            <v>T-0409-1-UXW055</v>
          </cell>
          <cell r="J2328" t="str">
            <v>UXW055MM1_UZILD3_NAKAMURA</v>
          </cell>
          <cell r="K2328" t="str">
            <v>UXW055MM1_UZILD3_NAKAMURA_MT1</v>
          </cell>
          <cell r="L2328" t="str">
            <v>NAKAMURA</v>
          </cell>
          <cell r="M2328" t="str">
            <v>PULAU MOROTAI</v>
          </cell>
          <cell r="N2328" t="str">
            <v>PULAU MOROTAI</v>
          </cell>
          <cell r="O2328" t="str">
            <v>MALUKU UTARA</v>
          </cell>
          <cell r="P2328">
            <v>2.1461109999999999</v>
          </cell>
          <cell r="Q2328">
            <v>128.31388899999999</v>
          </cell>
          <cell r="R2328" t="str">
            <v>R 09-Sulawesi &amp; Malut</v>
          </cell>
          <cell r="S2328" t="str">
            <v>Area 4</v>
          </cell>
        </row>
        <row r="2329">
          <cell r="G2329" t="str">
            <v>UXW063</v>
          </cell>
          <cell r="H2329" t="str">
            <v>UXW063MT1</v>
          </cell>
          <cell r="I2329" t="str">
            <v>T-0409-1-UXW063</v>
          </cell>
          <cell r="J2329" t="str">
            <v>UXW063MM1_UZITD3_WEWEMO</v>
          </cell>
          <cell r="K2329" t="str">
            <v>UXW063MM1_UZITD3_WEWEMO_MT1</v>
          </cell>
          <cell r="L2329" t="str">
            <v>WEWEMO</v>
          </cell>
          <cell r="M2329" t="str">
            <v>PULAU MOROTAI</v>
          </cell>
          <cell r="N2329" t="str">
            <v>PULAU MOROTAI</v>
          </cell>
          <cell r="O2329" t="str">
            <v>MALUKU UTARA</v>
          </cell>
          <cell r="P2329">
            <v>2.1792600000000002</v>
          </cell>
          <cell r="Q2329">
            <v>128.594494</v>
          </cell>
          <cell r="R2329" t="str">
            <v>R 09-Sulawesi &amp; Malut</v>
          </cell>
          <cell r="S2329" t="str">
            <v>Area 4</v>
          </cell>
        </row>
        <row r="2330">
          <cell r="G2330" t="str">
            <v>UXW054</v>
          </cell>
          <cell r="H2330" t="str">
            <v>UXW054MT1</v>
          </cell>
          <cell r="I2330" t="str">
            <v>T-0409-1-UXW054</v>
          </cell>
          <cell r="J2330" t="str">
            <v>UXW054MM1_UZITD3_MIRA</v>
          </cell>
          <cell r="K2330" t="str">
            <v>UXW054MM1_UZITD3_MIRA_MT1</v>
          </cell>
          <cell r="L2330" t="str">
            <v>MIRA</v>
          </cell>
          <cell r="M2330" t="str">
            <v>PULAU MOROTAI</v>
          </cell>
          <cell r="N2330" t="str">
            <v>PULAU MOROTAI</v>
          </cell>
          <cell r="O2330" t="str">
            <v>MALUKU UTARA</v>
          </cell>
          <cell r="P2330">
            <v>2.1590449999999999</v>
          </cell>
          <cell r="Q2330">
            <v>128.58360200000001</v>
          </cell>
          <cell r="R2330" t="str">
            <v>R 09-Sulawesi &amp; Malut</v>
          </cell>
          <cell r="S2330" t="str">
            <v>Area 4</v>
          </cell>
        </row>
        <row r="2331">
          <cell r="G2331" t="str">
            <v>UXW064</v>
          </cell>
          <cell r="H2331" t="str">
            <v>UXW064MT1</v>
          </cell>
          <cell r="I2331" t="str">
            <v>T-0409-1-UXW064</v>
          </cell>
          <cell r="J2331" t="str">
            <v>UXW064MM1_UZIJD3_YAO</v>
          </cell>
          <cell r="K2331" t="str">
            <v>UXW064MM1_UZIJD3_YAO_MT1</v>
          </cell>
          <cell r="L2331" t="str">
            <v>YAO</v>
          </cell>
          <cell r="M2331" t="str">
            <v>PULAU MOROTAI</v>
          </cell>
          <cell r="N2331" t="str">
            <v>PULAU MOROTAI</v>
          </cell>
          <cell r="O2331" t="str">
            <v>MALUKU UTARA</v>
          </cell>
          <cell r="P2331">
            <v>2.3327369999999998</v>
          </cell>
          <cell r="Q2331">
            <v>128.64018899999999</v>
          </cell>
          <cell r="R2331" t="str">
            <v>R 09-Sulawesi &amp; Malut</v>
          </cell>
          <cell r="S2331" t="str">
            <v>Area 4</v>
          </cell>
        </row>
        <row r="2332">
          <cell r="G2332" t="str">
            <v>UXW038</v>
          </cell>
          <cell r="H2332" t="str">
            <v>UXW038MT1</v>
          </cell>
          <cell r="I2332" t="str">
            <v>T-0409-1-UXW038</v>
          </cell>
          <cell r="J2332" t="str">
            <v>UXW038MM1_UZIJD3_BIDO</v>
          </cell>
          <cell r="K2332" t="str">
            <v>UXW038MM1_UZIJD3_BIDO_MT1</v>
          </cell>
          <cell r="L2332" t="str">
            <v>BIDO</v>
          </cell>
          <cell r="M2332" t="str">
            <v>PULAU MOROTAI</v>
          </cell>
          <cell r="N2332" t="str">
            <v>PULAU MOROTAI</v>
          </cell>
          <cell r="O2332" t="str">
            <v>MALUKU UTARA</v>
          </cell>
          <cell r="P2332">
            <v>2.2829100000000002</v>
          </cell>
          <cell r="Q2332">
            <v>128.64125899999999</v>
          </cell>
          <cell r="R2332" t="str">
            <v>R 09-Sulawesi &amp; Malut</v>
          </cell>
          <cell r="S2332" t="str">
            <v>Area 4</v>
          </cell>
        </row>
        <row r="2333">
          <cell r="G2333" t="str">
            <v>UXW039</v>
          </cell>
          <cell r="H2333" t="str">
            <v>UXW039MT1</v>
          </cell>
          <cell r="I2333" t="str">
            <v>T-0409-1-UXW039</v>
          </cell>
          <cell r="J2333" t="str">
            <v>UXW039MM1_UZITD3_BUHO_BUHO</v>
          </cell>
          <cell r="K2333" t="str">
            <v>UXW039MM1_UZITD3_BUHO_BUHO_MT1</v>
          </cell>
          <cell r="L2333" t="str">
            <v>BUHO-BUHO</v>
          </cell>
          <cell r="M2333" t="str">
            <v>PULAU MOROTAI</v>
          </cell>
          <cell r="N2333" t="str">
            <v>PULAU MOROTAI</v>
          </cell>
          <cell r="O2333" t="str">
            <v>MALUKU UTARA</v>
          </cell>
          <cell r="P2333">
            <v>2.1960999999999999</v>
          </cell>
          <cell r="Q2333">
            <v>128.60363100000001</v>
          </cell>
          <cell r="R2333" t="str">
            <v>R 09-Sulawesi &amp; Malut</v>
          </cell>
          <cell r="S2333" t="str">
            <v>Area 4</v>
          </cell>
        </row>
        <row r="2334">
          <cell r="G2334" t="str">
            <v>UXW045</v>
          </cell>
          <cell r="H2334" t="str">
            <v>UXW045MT1</v>
          </cell>
          <cell r="I2334" t="str">
            <v>T-0409-1-UXW045</v>
          </cell>
          <cell r="J2334" t="str">
            <v>UXW045MM1_UZIJD3_GORUA</v>
          </cell>
          <cell r="K2334" t="str">
            <v>UXW045MM1_UZIJD3_GORUA_MT1</v>
          </cell>
          <cell r="L2334" t="str">
            <v>GORUA</v>
          </cell>
          <cell r="M2334" t="str">
            <v>PULAU MOROTAI</v>
          </cell>
          <cell r="N2334" t="str">
            <v>PULAU MOROTAI</v>
          </cell>
          <cell r="O2334" t="str">
            <v>MALUKU UTARA</v>
          </cell>
          <cell r="P2334">
            <v>2.4277500000000001</v>
          </cell>
          <cell r="Q2334">
            <v>128.69049999999999</v>
          </cell>
          <cell r="R2334" t="str">
            <v>R 09-Sulawesi &amp; Malut</v>
          </cell>
          <cell r="S2334" t="str">
            <v>Area 4</v>
          </cell>
        </row>
        <row r="2335">
          <cell r="G2335" t="str">
            <v>UXW041</v>
          </cell>
          <cell r="H2335" t="str">
            <v>UXW041MT1</v>
          </cell>
          <cell r="I2335" t="str">
            <v>T-0409-1-UXW041</v>
          </cell>
          <cell r="J2335" t="str">
            <v>UXW041MM1_UZITD3_CENDANA</v>
          </cell>
          <cell r="K2335" t="str">
            <v>UXW041MM1_UZITD3_CENDANA_MT1</v>
          </cell>
          <cell r="L2335" t="str">
            <v>CENDANA</v>
          </cell>
          <cell r="M2335" t="str">
            <v>PULAU MOROTAI</v>
          </cell>
          <cell r="N2335" t="str">
            <v>PULAU MOROTAI</v>
          </cell>
          <cell r="O2335" t="str">
            <v>MALUKU UTARA</v>
          </cell>
          <cell r="P2335">
            <v>2.6309689999999999</v>
          </cell>
          <cell r="Q2335">
            <v>128.55283399999999</v>
          </cell>
          <cell r="R2335" t="str">
            <v>R 09-Sulawesi &amp; Malut</v>
          </cell>
          <cell r="S2335" t="str">
            <v>Area 4</v>
          </cell>
        </row>
        <row r="2336">
          <cell r="G2336" t="str">
            <v>UXW062</v>
          </cell>
          <cell r="H2336" t="str">
            <v>UXW062MT1</v>
          </cell>
          <cell r="I2336" t="str">
            <v>T-0409-1-UXW062</v>
          </cell>
          <cell r="J2336" t="str">
            <v>UXW062MM1_UZITD3_TUTUHU</v>
          </cell>
          <cell r="K2336" t="str">
            <v>UXW062MM1_UZITD3_TUTUHU_MT1</v>
          </cell>
          <cell r="L2336" t="str">
            <v>TUTUHU</v>
          </cell>
          <cell r="M2336" t="str">
            <v>PULAU MOROTAI</v>
          </cell>
          <cell r="N2336" t="str">
            <v>PULAU MOROTAI</v>
          </cell>
          <cell r="O2336" t="str">
            <v>MALUKU UTARA</v>
          </cell>
          <cell r="P2336">
            <v>2.3145639999999998</v>
          </cell>
          <cell r="Q2336">
            <v>128.234206</v>
          </cell>
          <cell r="R2336" t="str">
            <v>R 09-Sulawesi &amp; Malut</v>
          </cell>
          <cell r="S2336" t="str">
            <v>Area 4</v>
          </cell>
        </row>
        <row r="2337">
          <cell r="G2337" t="str">
            <v>UXW049</v>
          </cell>
          <cell r="H2337" t="str">
            <v>UXW049MT1</v>
          </cell>
          <cell r="I2337" t="str">
            <v>T-0409-1-UXW049</v>
          </cell>
          <cell r="J2337" t="str">
            <v>UXW049MM1_UZITD3_RAJA</v>
          </cell>
          <cell r="K2337" t="str">
            <v>UXW049MM1_UZITD3_RAJA_MT1</v>
          </cell>
          <cell r="L2337" t="str">
            <v>RAJA EX CIOGERONG</v>
          </cell>
          <cell r="M2337" t="str">
            <v>PULAU MOROTAI</v>
          </cell>
          <cell r="N2337" t="str">
            <v>PULAU MOROTAI</v>
          </cell>
          <cell r="O2337" t="str">
            <v>MALUKU UTARA</v>
          </cell>
          <cell r="P2337">
            <v>2.2382919999999999</v>
          </cell>
          <cell r="Q2337">
            <v>128.253951</v>
          </cell>
          <cell r="R2337" t="str">
            <v>R 09-Sulawesi &amp; Malut</v>
          </cell>
          <cell r="S2337" t="str">
            <v>Area 4</v>
          </cell>
        </row>
        <row r="2338">
          <cell r="G2338" t="str">
            <v>UXW069</v>
          </cell>
          <cell r="H2338" t="str">
            <v>UXW069MT1</v>
          </cell>
          <cell r="I2338" t="str">
            <v>T-0409-1-UXW069</v>
          </cell>
          <cell r="J2338" t="str">
            <v>UXW069MM1_UZPTD3_MATEKETEN</v>
          </cell>
          <cell r="K2338" t="str">
            <v>UXW069MM1_UZPTD3_MATEKETEN_MT1</v>
          </cell>
          <cell r="L2338" t="str">
            <v>MATEKETEN</v>
          </cell>
          <cell r="M2338" t="str">
            <v>HALMAHERA SELATAN</v>
          </cell>
          <cell r="N2338" t="str">
            <v>HALMAHERA SELATAN</v>
          </cell>
          <cell r="O2338" t="str">
            <v>MALUKU UTARA</v>
          </cell>
          <cell r="P2338" t="str">
            <v>0.325181°</v>
          </cell>
          <cell r="Q2338" t="str">
            <v>127.345741°</v>
          </cell>
          <cell r="R2338" t="str">
            <v>R 09-Sulawesi &amp; Malut</v>
          </cell>
          <cell r="S2338" t="str">
            <v>Area 4</v>
          </cell>
        </row>
        <row r="2339">
          <cell r="G2339" t="str">
            <v>UXW072</v>
          </cell>
          <cell r="H2339" t="str">
            <v>UXW072MT1</v>
          </cell>
          <cell r="I2339" t="str">
            <v>T-0409-1-UXW072</v>
          </cell>
          <cell r="J2339" t="str">
            <v>UXW072MM1_UZPTD3_GONONE</v>
          </cell>
          <cell r="K2339" t="str">
            <v>UXW072MM1_UZPTD3_GONONE_MT1</v>
          </cell>
          <cell r="L2339" t="str">
            <v>GONONE</v>
          </cell>
          <cell r="M2339" t="str">
            <v>HALMAHERA SELATAN</v>
          </cell>
          <cell r="N2339" t="str">
            <v>HALMAHERA SELATAN</v>
          </cell>
          <cell r="O2339" t="str">
            <v>MALUKU UTARA</v>
          </cell>
          <cell r="P2339" t="str">
            <v>-1.089253°</v>
          </cell>
          <cell r="Q2339" t="str">
            <v>128.316218°</v>
          </cell>
          <cell r="R2339" t="str">
            <v>R 09-Sulawesi &amp; Malut</v>
          </cell>
          <cell r="S2339" t="str">
            <v>Area 4</v>
          </cell>
        </row>
        <row r="2340">
          <cell r="G2340" t="str">
            <v>UXW075</v>
          </cell>
          <cell r="H2340" t="str">
            <v>UXW075MT1</v>
          </cell>
          <cell r="I2340" t="str">
            <v>T-0409-1-UXW075</v>
          </cell>
          <cell r="J2340" t="str">
            <v>UXW075MM1_UZPTD3_YOYOK</v>
          </cell>
          <cell r="K2340" t="str">
            <v>UXW075MM1_UZPTD3_YOYOK_MT1</v>
          </cell>
          <cell r="L2340" t="str">
            <v>YOYOK</v>
          </cell>
          <cell r="M2340" t="str">
            <v>HALMAHERA SELATAN</v>
          </cell>
          <cell r="N2340" t="str">
            <v>HALMAHERA SELATAN</v>
          </cell>
          <cell r="O2340" t="str">
            <v>MALUKU UTARA</v>
          </cell>
          <cell r="P2340" t="str">
            <v>-0.685422°</v>
          </cell>
          <cell r="Q2340" t="str">
            <v>127.195851°</v>
          </cell>
          <cell r="R2340" t="str">
            <v>R 09-Sulawesi &amp; Malut</v>
          </cell>
          <cell r="S2340" t="str">
            <v>Area 4</v>
          </cell>
        </row>
        <row r="2341">
          <cell r="G2341" t="str">
            <v>UXW080</v>
          </cell>
          <cell r="H2341" t="str">
            <v>UXW080MT1</v>
          </cell>
          <cell r="I2341" t="str">
            <v>T-0409-1-UXW080</v>
          </cell>
          <cell r="J2341" t="str">
            <v>UXW080MM1_UZPTD3_CAP</v>
          </cell>
          <cell r="K2341" t="str">
            <v>UXW080MM1_UZPTD3_CAP_MT1</v>
          </cell>
          <cell r="L2341" t="str">
            <v>CAP</v>
          </cell>
          <cell r="M2341" t="str">
            <v>HALMAHERA SELATAN</v>
          </cell>
          <cell r="N2341" t="str">
            <v>HALMAHERA SELATAN</v>
          </cell>
          <cell r="O2341" t="str">
            <v>MALUKU UTARA</v>
          </cell>
          <cell r="P2341" t="str">
            <v>-1.214822°</v>
          </cell>
          <cell r="Q2341" t="str">
            <v>127.490400°</v>
          </cell>
          <cell r="R2341" t="str">
            <v>R 09-Sulawesi &amp; Malut</v>
          </cell>
          <cell r="S2341" t="str">
            <v>Area 4</v>
          </cell>
        </row>
        <row r="2342">
          <cell r="G2342" t="str">
            <v>UXW081</v>
          </cell>
          <cell r="H2342" t="str">
            <v>UXW081MT1</v>
          </cell>
          <cell r="I2342" t="str">
            <v>T-0409-1-UXW081</v>
          </cell>
          <cell r="J2342" t="str">
            <v>UXW081MM1_UZPTD3_JIKOHAI</v>
          </cell>
          <cell r="K2342" t="str">
            <v>UXW081MM1_UZPTD3_JIKOHAI_MT1</v>
          </cell>
          <cell r="L2342" t="str">
            <v>JIKOHAI</v>
          </cell>
          <cell r="M2342" t="str">
            <v>HALMAHERA SELATAN</v>
          </cell>
          <cell r="N2342" t="str">
            <v>HALMAHERA SELATAN</v>
          </cell>
          <cell r="O2342" t="str">
            <v>MALUKU UTARA</v>
          </cell>
          <cell r="P2342" t="str">
            <v>-1.392233°</v>
          </cell>
          <cell r="Q2342" t="str">
            <v>127.338834°</v>
          </cell>
          <cell r="R2342" t="str">
            <v>R 09-Sulawesi &amp; Malut</v>
          </cell>
          <cell r="S2342" t="str">
            <v>Area 4</v>
          </cell>
        </row>
        <row r="2343">
          <cell r="G2343" t="str">
            <v>UXW071</v>
          </cell>
          <cell r="H2343" t="str">
            <v>UXW071MT1</v>
          </cell>
          <cell r="I2343" t="str">
            <v>T-0409-1-UXW071</v>
          </cell>
          <cell r="J2343" t="str">
            <v>UXW071MM1_UZPTD3_UMERA</v>
          </cell>
          <cell r="K2343" t="str">
            <v>UXW071MM1_UZPTD3_UMERA_MT1</v>
          </cell>
          <cell r="L2343" t="str">
            <v>UMERA</v>
          </cell>
          <cell r="M2343" t="str">
            <v>HALMAHERA TENGAH</v>
          </cell>
          <cell r="N2343" t="str">
            <v>HALMAHERA TENGAH</v>
          </cell>
          <cell r="O2343" t="str">
            <v>MALUKU UTARA</v>
          </cell>
          <cell r="P2343" t="str">
            <v>-0.181643°</v>
          </cell>
          <cell r="Q2343" t="str">
            <v>129.571873°</v>
          </cell>
          <cell r="R2343" t="str">
            <v>R 09-Sulawesi &amp; Malut</v>
          </cell>
          <cell r="S2343" t="str">
            <v>Area 4</v>
          </cell>
        </row>
        <row r="2344">
          <cell r="G2344" t="str">
            <v>UXW077</v>
          </cell>
          <cell r="H2344" t="str">
            <v>UXW077MT1</v>
          </cell>
          <cell r="I2344" t="str">
            <v>T-0409-1-UXW077</v>
          </cell>
          <cell r="J2344" t="str">
            <v>UXW077MM1_UZTTD3_LABI_LABI</v>
          </cell>
          <cell r="K2344" t="str">
            <v>UXW077MM1_UZTTD3_LABI_LABI_MT1</v>
          </cell>
          <cell r="L2344" t="str">
            <v>LABI LABI</v>
          </cell>
          <cell r="M2344" t="str">
            <v>HALMAHERA TIMUR</v>
          </cell>
          <cell r="N2344" t="str">
            <v>HALMAHERA TIMUR</v>
          </cell>
          <cell r="O2344" t="str">
            <v>MALUKU UTARA</v>
          </cell>
          <cell r="P2344" t="str">
            <v>1.470100°</v>
          </cell>
          <cell r="Q2344" t="str">
            <v>128.354500°</v>
          </cell>
          <cell r="R2344" t="str">
            <v>R 09-Sulawesi &amp; Malut</v>
          </cell>
          <cell r="S2344" t="str">
            <v>Area 4</v>
          </cell>
        </row>
        <row r="2345">
          <cell r="G2345" t="str">
            <v>UXW109</v>
          </cell>
          <cell r="H2345" t="str">
            <v>UXW109MT1</v>
          </cell>
          <cell r="I2345" t="str">
            <v>T-0409-1-UXW109</v>
          </cell>
          <cell r="J2345" t="str">
            <v>UXW109MM1_UZTTD3_BOLOLO</v>
          </cell>
          <cell r="K2345" t="str">
            <v>UXW109MM1_UZTTD3_BOLOLO_MT1</v>
          </cell>
          <cell r="L2345" t="str">
            <v>BOLOLO</v>
          </cell>
          <cell r="M2345" t="str">
            <v>HALMAHERA TIMUR</v>
          </cell>
          <cell r="N2345" t="str">
            <v>HALMAHERA TIMUR</v>
          </cell>
          <cell r="O2345" t="str">
            <v>MALUKU UTARA</v>
          </cell>
          <cell r="P2345">
            <v>1.5441727000000001</v>
          </cell>
          <cell r="Q2345">
            <v>128.5419334</v>
          </cell>
          <cell r="R2345" t="str">
            <v>R 09-Sulawesi &amp; Malut</v>
          </cell>
          <cell r="S2345" t="str">
            <v>Area 4</v>
          </cell>
        </row>
        <row r="2346">
          <cell r="G2346" t="str">
            <v>UXW107</v>
          </cell>
          <cell r="H2346" t="str">
            <v>UXW107MT1</v>
          </cell>
          <cell r="I2346" t="str">
            <v>T-0409-1-UXW107</v>
          </cell>
          <cell r="J2346" t="str">
            <v>UXW107MM1_UZPTD3_WAISUM</v>
          </cell>
          <cell r="K2346" t="str">
            <v>UXW107MM1_UZPTD3_WAISUM_MT1</v>
          </cell>
          <cell r="L2346" t="str">
            <v>WAISUM</v>
          </cell>
          <cell r="M2346" t="str">
            <v>KEPULAUAN SULA</v>
          </cell>
          <cell r="N2346" t="str">
            <v>KEPULAUAN SULA</v>
          </cell>
          <cell r="O2346" t="str">
            <v>MALUKU UTARA</v>
          </cell>
          <cell r="P2346">
            <v>-1.8279909000000001</v>
          </cell>
          <cell r="Q2346">
            <v>126.4811198</v>
          </cell>
          <cell r="R2346" t="str">
            <v>R 09-Sulawesi &amp; Malut</v>
          </cell>
          <cell r="S2346" t="str">
            <v>Area 4</v>
          </cell>
        </row>
        <row r="2347">
          <cell r="G2347" t="str">
            <v>UXW106</v>
          </cell>
          <cell r="H2347" t="str">
            <v>UXW106MT1</v>
          </cell>
          <cell r="I2347" t="str">
            <v>T-0409-1-UXW106</v>
          </cell>
          <cell r="J2347" t="str">
            <v>UXW106MM1_UZPTD3_PELITA</v>
          </cell>
          <cell r="K2347" t="str">
            <v>UXW106MM1_UZPTD3_PELITA_MT1</v>
          </cell>
          <cell r="L2347" t="str">
            <v>PELITA</v>
          </cell>
          <cell r="M2347" t="str">
            <v>KEPULAUAN SULA</v>
          </cell>
          <cell r="N2347" t="str">
            <v>KEPULAUAN SULA</v>
          </cell>
          <cell r="O2347" t="str">
            <v>MALUKU UTARA</v>
          </cell>
          <cell r="P2347">
            <v>-1.8415246999999999</v>
          </cell>
          <cell r="Q2347">
            <v>125.3320664</v>
          </cell>
          <cell r="R2347" t="str">
            <v>R 09-Sulawesi &amp; Malut</v>
          </cell>
          <cell r="S2347" t="str">
            <v>Area 4</v>
          </cell>
        </row>
        <row r="2348">
          <cell r="G2348" t="str">
            <v>UYP094</v>
          </cell>
          <cell r="H2348" t="str">
            <v>UYP094MT1</v>
          </cell>
          <cell r="I2348" t="str">
            <v>T-0409-1-UYP094</v>
          </cell>
          <cell r="J2348" t="str">
            <v>UYP094MM1_UZIJP3_MAMBESAK</v>
          </cell>
          <cell r="K2348" t="str">
            <v>UYP094MM1_UZIJP3_MAMBESAK_MT1</v>
          </cell>
          <cell r="L2348" t="str">
            <v>MAMBESAK</v>
          </cell>
          <cell r="M2348" t="str">
            <v>BIAK NUMFOR</v>
          </cell>
          <cell r="N2348" t="str">
            <v>BIAK NUMFOR</v>
          </cell>
          <cell r="O2348" t="str">
            <v>PAPUA</v>
          </cell>
          <cell r="P2348">
            <v>-0.92754000000000003</v>
          </cell>
          <cell r="Q2348">
            <v>136.04329799999999</v>
          </cell>
          <cell r="R2348" t="str">
            <v>R 11-Puma</v>
          </cell>
          <cell r="S2348" t="str">
            <v>Area 4</v>
          </cell>
        </row>
        <row r="2349">
          <cell r="G2349" t="str">
            <v>UYO032</v>
          </cell>
          <cell r="H2349" t="str">
            <v>UYO032MT1</v>
          </cell>
          <cell r="I2349" t="str">
            <v>T-0409-1-UYO032</v>
          </cell>
          <cell r="J2349" t="str">
            <v>UYO032MM1_UZIJP3_MAMORIBO</v>
          </cell>
          <cell r="K2349" t="str">
            <v>UYO032MM1_UZIJP3_MAMORIBO_MT1</v>
          </cell>
          <cell r="L2349" t="str">
            <v>MAMORIBO</v>
          </cell>
          <cell r="M2349" t="str">
            <v>BIAK NUMFOR</v>
          </cell>
          <cell r="N2349" t="str">
            <v>BIAK NUMFOR</v>
          </cell>
          <cell r="O2349" t="str">
            <v>PAPUA</v>
          </cell>
          <cell r="P2349">
            <v>-0.98172000000000004</v>
          </cell>
          <cell r="Q2349">
            <v>135.799768</v>
          </cell>
          <cell r="R2349" t="str">
            <v>R 11-Puma</v>
          </cell>
          <cell r="S2349" t="str">
            <v>Area 4</v>
          </cell>
        </row>
        <row r="2350">
          <cell r="G2350" t="str">
            <v>UYO046</v>
          </cell>
          <cell r="H2350" t="str">
            <v>UYO046MT1</v>
          </cell>
          <cell r="I2350" t="str">
            <v>T-0409-1-UYO046</v>
          </cell>
          <cell r="J2350" t="str">
            <v>UYO046MM1_UZIJS3_SWANDIWE</v>
          </cell>
          <cell r="K2350" t="str">
            <v>UYO046MM1_UZIJS3_SWANDIWE_MT1</v>
          </cell>
          <cell r="L2350" t="str">
            <v>SWANDIWE</v>
          </cell>
          <cell r="M2350" t="str">
            <v>BIAK NUMFOR</v>
          </cell>
          <cell r="N2350" t="str">
            <v>BIAK NUMFOR</v>
          </cell>
          <cell r="O2350" t="str">
            <v>PAPUA</v>
          </cell>
          <cell r="P2350">
            <v>-0.88195000000000001</v>
          </cell>
          <cell r="Q2350">
            <v>135.77211800000001</v>
          </cell>
          <cell r="R2350" t="str">
            <v>R 11-Puma</v>
          </cell>
          <cell r="S2350" t="str">
            <v>Area 4</v>
          </cell>
        </row>
        <row r="2351">
          <cell r="G2351" t="str">
            <v>UYO037</v>
          </cell>
          <cell r="H2351" t="str">
            <v>UYO037MT1</v>
          </cell>
          <cell r="I2351" t="str">
            <v>T-0409-1-UYO037</v>
          </cell>
          <cell r="J2351" t="str">
            <v>UYO037MM1_UZIMS3_WAROPKO</v>
          </cell>
          <cell r="K2351" t="str">
            <v>UYO037MM1_UZIMS3_WAROPKO_MT1</v>
          </cell>
          <cell r="L2351" t="str">
            <v>WAROPKO</v>
          </cell>
          <cell r="M2351" t="str">
            <v>Boven Digoel</v>
          </cell>
          <cell r="N2351" t="str">
            <v>Boven Digoel</v>
          </cell>
          <cell r="O2351" t="str">
            <v>PAPUA</v>
          </cell>
          <cell r="P2351">
            <v>-5.6317599999999999</v>
          </cell>
          <cell r="Q2351">
            <v>140.826728</v>
          </cell>
          <cell r="R2351" t="str">
            <v>R 11-Puma</v>
          </cell>
          <cell r="S2351" t="str">
            <v>Area 4</v>
          </cell>
        </row>
        <row r="2352">
          <cell r="G2352" t="str">
            <v>UYO051</v>
          </cell>
          <cell r="H2352" t="str">
            <v>UYO051MT1</v>
          </cell>
          <cell r="I2352" t="str">
            <v>T-0409-1-UYO051</v>
          </cell>
          <cell r="J2352" t="str">
            <v>UYO051MM1_UZIMS3_NINATI</v>
          </cell>
          <cell r="K2352" t="str">
            <v>UYO051MM1_UZIMS3_NINATI_MT1</v>
          </cell>
          <cell r="L2352" t="str">
            <v>NINATI</v>
          </cell>
          <cell r="M2352" t="str">
            <v>Boven Digoel</v>
          </cell>
          <cell r="N2352" t="str">
            <v>Boven Digoel</v>
          </cell>
          <cell r="O2352" t="str">
            <v>PAPUA</v>
          </cell>
          <cell r="P2352">
            <v>-5.6909900000000002</v>
          </cell>
          <cell r="Q2352">
            <v>140.92062799999999</v>
          </cell>
          <cell r="R2352" t="str">
            <v>R 11-Puma</v>
          </cell>
          <cell r="S2352" t="str">
            <v>Area 4</v>
          </cell>
        </row>
        <row r="2353">
          <cell r="G2353" t="str">
            <v>UYO041</v>
          </cell>
          <cell r="H2353" t="str">
            <v>UYO041MT1</v>
          </cell>
          <cell r="I2353" t="str">
            <v>T-0409-1-UYO041</v>
          </cell>
          <cell r="J2353" t="str">
            <v>UYO041MM1_UZIMS3_MOKBIRAN</v>
          </cell>
          <cell r="K2353" t="str">
            <v>UYO041MM1_UZIMS3_MOKBIRAN_MT1</v>
          </cell>
          <cell r="L2353" t="str">
            <v>MOKBIRAN</v>
          </cell>
          <cell r="M2353" t="str">
            <v>Boven Digoel</v>
          </cell>
          <cell r="N2353" t="str">
            <v>Boven Digoel</v>
          </cell>
          <cell r="O2353" t="str">
            <v>PAPUA</v>
          </cell>
          <cell r="P2353">
            <v>-5.8630899999999997</v>
          </cell>
          <cell r="Q2353">
            <v>140.84468799999999</v>
          </cell>
          <cell r="R2353" t="str">
            <v>R 11-Puma</v>
          </cell>
          <cell r="S2353" t="str">
            <v>Area 4</v>
          </cell>
        </row>
        <row r="2354">
          <cell r="G2354" t="str">
            <v>UYO035</v>
          </cell>
          <cell r="H2354" t="str">
            <v>UYO035MT1</v>
          </cell>
          <cell r="I2354" t="str">
            <v>T-0409-1-UYO035</v>
          </cell>
          <cell r="J2354" t="str">
            <v>UYO035MM1_UZIMS3_INYANDIT</v>
          </cell>
          <cell r="K2354" t="str">
            <v>UYO035MM1_UZIMS3_INYANDIT_MT1</v>
          </cell>
          <cell r="L2354" t="str">
            <v>INYANDIT</v>
          </cell>
          <cell r="M2354" t="str">
            <v>BOVEN DIGOEL</v>
          </cell>
          <cell r="N2354" t="str">
            <v>BOVEN DIGOEL</v>
          </cell>
          <cell r="O2354" t="str">
            <v>PAPUA</v>
          </cell>
          <cell r="P2354">
            <v>-5.8775399999999998</v>
          </cell>
          <cell r="Q2354">
            <v>140.58205799999999</v>
          </cell>
          <cell r="R2354" t="str">
            <v>R 11-Puma</v>
          </cell>
          <cell r="S2354" t="str">
            <v>Area 4</v>
          </cell>
        </row>
        <row r="2355">
          <cell r="G2355" t="str">
            <v>UYO042</v>
          </cell>
          <cell r="H2355" t="str">
            <v>UYO042MT1</v>
          </cell>
          <cell r="I2355" t="str">
            <v>T-0409-1-UYO042</v>
          </cell>
          <cell r="J2355" t="str">
            <v>UYO042MM1_UZIMS3_SESNUKT</v>
          </cell>
          <cell r="K2355" t="str">
            <v>UYO042MM1_UZIMS3_SESNUKT_MT1</v>
          </cell>
          <cell r="L2355" t="str">
            <v>SESNUKT</v>
          </cell>
          <cell r="M2355" t="str">
            <v>BOVEN DIGOEL</v>
          </cell>
          <cell r="N2355" t="str">
            <v>BOVEN DIGOEL</v>
          </cell>
          <cell r="O2355" t="str">
            <v>PAPUA</v>
          </cell>
          <cell r="P2355">
            <v>-6.1988899999999996</v>
          </cell>
          <cell r="Q2355">
            <v>140.76066800000001</v>
          </cell>
          <cell r="R2355" t="str">
            <v>R 11-Puma</v>
          </cell>
          <cell r="S2355" t="str">
            <v>Area 4</v>
          </cell>
        </row>
        <row r="2356">
          <cell r="G2356" t="str">
            <v>UYO031</v>
          </cell>
          <cell r="H2356" t="str">
            <v>UYO031MT1</v>
          </cell>
          <cell r="I2356" t="str">
            <v>T-0409-1-UYO031</v>
          </cell>
          <cell r="J2356" t="str">
            <v>UYO031MM1_UZIJP3_WONABRAIDI</v>
          </cell>
          <cell r="K2356" t="str">
            <v>UYO031MM1_UZIJP3_WONABRAIDI_MT1</v>
          </cell>
          <cell r="L2356" t="str">
            <v>WONABRAIDI</v>
          </cell>
          <cell r="M2356" t="str">
            <v>BOVEN DIGOEL</v>
          </cell>
          <cell r="N2356" t="str">
            <v>BIAK NUMFOR</v>
          </cell>
          <cell r="O2356" t="str">
            <v>PAPUA</v>
          </cell>
          <cell r="P2356">
            <v>-0.91063530000000004</v>
          </cell>
          <cell r="Q2356">
            <v>135.99168950000001</v>
          </cell>
          <cell r="R2356" t="str">
            <v>R 11-Puma</v>
          </cell>
          <cell r="S2356" t="str">
            <v>Area 4</v>
          </cell>
        </row>
        <row r="2357">
          <cell r="G2357" t="str">
            <v>UYP084</v>
          </cell>
          <cell r="H2357" t="str">
            <v>UYP084MT1</v>
          </cell>
          <cell r="I2357" t="str">
            <v>T-0409-1-UYP084</v>
          </cell>
          <cell r="J2357" t="str">
            <v>UYP084MM1_UZIMS3_KAMANAP</v>
          </cell>
          <cell r="K2357" t="str">
            <v>UYP084MM1_UZIMS3_KAMANAP_MT1</v>
          </cell>
          <cell r="L2357" t="str">
            <v>KAMANAP</v>
          </cell>
          <cell r="M2357" t="str">
            <v>KEPULAUAN YAPEN</v>
          </cell>
          <cell r="N2357" t="str">
            <v>KEPULAUAN YAPEN</v>
          </cell>
          <cell r="O2357" t="str">
            <v>PAPUA</v>
          </cell>
          <cell r="P2357">
            <v>-1.8274090000000001</v>
          </cell>
          <cell r="Q2357">
            <v>136.04970700000001</v>
          </cell>
          <cell r="R2357" t="str">
            <v>R 11-Puma</v>
          </cell>
          <cell r="S2357" t="str">
            <v>Area 4</v>
          </cell>
        </row>
        <row r="2358">
          <cell r="G2358" t="str">
            <v>UYP085</v>
          </cell>
          <cell r="H2358" t="str">
            <v>UYP085MT1</v>
          </cell>
          <cell r="I2358" t="str">
            <v>T-0409-1-UYP085</v>
          </cell>
          <cell r="J2358" t="str">
            <v>UYP085MM1_UZIMS3_KAMPUNG_ANSUS</v>
          </cell>
          <cell r="K2358" t="str">
            <v>UYP085MM1_UZIMS3_KAMPUNG_ANSUS_MT1</v>
          </cell>
          <cell r="L2358" t="str">
            <v>KAMPUNG ANSUS</v>
          </cell>
          <cell r="M2358" t="str">
            <v>KEPULAUAN YAPEN</v>
          </cell>
          <cell r="N2358" t="str">
            <v>KEPULAUAN YAPEN</v>
          </cell>
          <cell r="O2358" t="str">
            <v>PAPUA</v>
          </cell>
          <cell r="P2358">
            <v>-1.7301500000000001</v>
          </cell>
          <cell r="Q2358">
            <v>135.81897799999999</v>
          </cell>
          <cell r="R2358" t="str">
            <v>R 11-Puma</v>
          </cell>
          <cell r="S2358" t="str">
            <v>Area 4</v>
          </cell>
        </row>
        <row r="2359">
          <cell r="G2359" t="str">
            <v>UYP088</v>
          </cell>
          <cell r="H2359" t="str">
            <v>UYP088MT1</v>
          </cell>
          <cell r="I2359" t="str">
            <v>T-0409-1-UYP088</v>
          </cell>
          <cell r="J2359" t="str">
            <v>UYP088MM1_UZIMS3_POOM</v>
          </cell>
          <cell r="K2359" t="str">
            <v>UYP088MM1_UZIMS3_POOM_MT1</v>
          </cell>
          <cell r="L2359" t="str">
            <v>POOM</v>
          </cell>
          <cell r="M2359" t="str">
            <v>KEPULAUAN YAPEN</v>
          </cell>
          <cell r="N2359" t="str">
            <v>KEPULAUAN YAPEN</v>
          </cell>
          <cell r="O2359" t="str">
            <v>PAPUA</v>
          </cell>
          <cell r="P2359">
            <v>-1.6261300000000001</v>
          </cell>
          <cell r="Q2359">
            <v>135.691778</v>
          </cell>
          <cell r="R2359" t="str">
            <v>R 11-Puma</v>
          </cell>
          <cell r="S2359" t="str">
            <v>Area 4</v>
          </cell>
        </row>
        <row r="2360">
          <cell r="G2360" t="str">
            <v>UYP087</v>
          </cell>
          <cell r="H2360" t="str">
            <v>UYP087MT1</v>
          </cell>
          <cell r="I2360" t="str">
            <v>T-0409-1-UYP087</v>
          </cell>
          <cell r="J2360" t="str">
            <v>UYP087MM1_UZIMS3_REMBAI</v>
          </cell>
          <cell r="K2360" t="str">
            <v>UYP087MM1_UZIMS3_REMBAI_MT1</v>
          </cell>
          <cell r="L2360" t="str">
            <v>REMBAI</v>
          </cell>
          <cell r="M2360" t="str">
            <v>KEPULAUAN YAPEN</v>
          </cell>
          <cell r="N2360" t="str">
            <v>KEPULAUAN YAPEN</v>
          </cell>
          <cell r="O2360" t="str">
            <v>PAPUA</v>
          </cell>
          <cell r="P2360" t="str">
            <v xml:space="preserve"> -1.682915°</v>
          </cell>
          <cell r="Q2360" t="str">
            <v>135.509549°</v>
          </cell>
          <cell r="R2360" t="str">
            <v>R 11-Puma</v>
          </cell>
          <cell r="S2360" t="str">
            <v>Area 4</v>
          </cell>
        </row>
        <row r="2361">
          <cell r="G2361" t="str">
            <v>UYP086</v>
          </cell>
          <cell r="H2361" t="str">
            <v>UYP086MT1</v>
          </cell>
          <cell r="I2361" t="str">
            <v>T-0409-1-UYP086</v>
          </cell>
          <cell r="J2361" t="str">
            <v>UYP086MM1_UZIMS3_WINDESI_YAPEN</v>
          </cell>
          <cell r="K2361" t="str">
            <v>UYP086MM1_UZIMS3_WINDESI_YAPEN_MT1</v>
          </cell>
          <cell r="L2361" t="str">
            <v>WINDESI YAPEN</v>
          </cell>
          <cell r="M2361" t="str">
            <v>KEPULAUAN YAPEN</v>
          </cell>
          <cell r="N2361" t="str">
            <v>KEPULAUAN YAPEN</v>
          </cell>
          <cell r="O2361" t="str">
            <v>PAPUA</v>
          </cell>
          <cell r="P2361" t="str">
            <v xml:space="preserve"> -1.637305°</v>
          </cell>
          <cell r="Q2361" t="str">
            <v>135.910923°</v>
          </cell>
          <cell r="R2361" t="str">
            <v>R 11-Puma</v>
          </cell>
          <cell r="S2361" t="str">
            <v>Area 4</v>
          </cell>
        </row>
        <row r="2362">
          <cell r="G2362" t="str">
            <v>UYP081</v>
          </cell>
          <cell r="H2362" t="str">
            <v>UYP081MT1</v>
          </cell>
          <cell r="I2362" t="str">
            <v>T-0409-1-UYP081</v>
          </cell>
          <cell r="J2362" t="str">
            <v>UYP081MM1_UZIMS3_SAWENDUI</v>
          </cell>
          <cell r="K2362" t="str">
            <v>UYP081MM1_UZIMS3_SAWENDUI_MT1</v>
          </cell>
          <cell r="L2362" t="str">
            <v>SAWENDUI</v>
          </cell>
          <cell r="M2362" t="str">
            <v>KEPULAUAN YAPEN</v>
          </cell>
          <cell r="N2362" t="str">
            <v>KEPULAUAN YAPEN</v>
          </cell>
          <cell r="O2362" t="str">
            <v>PAPUA</v>
          </cell>
          <cell r="P2362">
            <v>-1.72739</v>
          </cell>
          <cell r="Q2362">
            <v>136.639318</v>
          </cell>
          <cell r="R2362" t="str">
            <v>R 11-Puma</v>
          </cell>
          <cell r="S2362" t="str">
            <v>Area 4</v>
          </cell>
        </row>
        <row r="2363">
          <cell r="G2363" t="str">
            <v>UYO074</v>
          </cell>
          <cell r="H2363" t="str">
            <v>UYO074MT1</v>
          </cell>
          <cell r="I2363" t="str">
            <v>T-0409-1-UYO074</v>
          </cell>
          <cell r="J2363" t="str">
            <v>UYO074MM1_UZIDA3_NADOFUAI</v>
          </cell>
          <cell r="K2363" t="str">
            <v>UYO074MM1_UZIDA3_NADOFUAI_MT1</v>
          </cell>
          <cell r="L2363" t="str">
            <v>KAMPUNG NADOFUAI</v>
          </cell>
          <cell r="M2363" t="str">
            <v>MAMBERAMO RAYA</v>
          </cell>
          <cell r="N2363" t="str">
            <v>MAMBERAMO RAYA</v>
          </cell>
          <cell r="O2363" t="str">
            <v>PAPUA</v>
          </cell>
          <cell r="P2363">
            <v>-2.2042700000000002</v>
          </cell>
          <cell r="Q2363">
            <v>136.83085</v>
          </cell>
          <cell r="R2363" t="str">
            <v>R 11-Puma</v>
          </cell>
          <cell r="S2363" t="str">
            <v>Area 4</v>
          </cell>
        </row>
        <row r="2364">
          <cell r="G2364" t="str">
            <v>UYO028</v>
          </cell>
          <cell r="H2364" t="str">
            <v>UYO028MT1</v>
          </cell>
          <cell r="I2364" t="str">
            <v>T-0409-1-UYO028</v>
          </cell>
          <cell r="J2364" t="str">
            <v>UYO028MM1_UZIMS3_PUNCAK_SENYUM</v>
          </cell>
          <cell r="K2364" t="str">
            <v>UYO028MM1_UZIMS3_PUNCAK_SENYUM_MT1</v>
          </cell>
          <cell r="L2364" t="str">
            <v>PUNCAK SENYUM</v>
          </cell>
          <cell r="M2364" t="str">
            <v>PUNCAK JAYA</v>
          </cell>
          <cell r="N2364" t="str">
            <v>PUNCAK JAYA</v>
          </cell>
          <cell r="O2364" t="str">
            <v>PAPUA</v>
          </cell>
          <cell r="P2364">
            <v>-3.7171839999999996</v>
          </cell>
          <cell r="Q2364">
            <v>138.02205499999999</v>
          </cell>
          <cell r="R2364" t="str">
            <v>R 11-Puma</v>
          </cell>
          <cell r="S2364" t="str">
            <v>Area 4</v>
          </cell>
        </row>
        <row r="2365">
          <cell r="G2365" t="str">
            <v>UYO027</v>
          </cell>
          <cell r="H2365" t="str">
            <v>UYO027MT1</v>
          </cell>
          <cell r="I2365" t="str">
            <v>T-0409-1-UYO027</v>
          </cell>
          <cell r="J2365" t="str">
            <v>UYO027MM1_UZIMS3_KAMPUNG_TRIKORA</v>
          </cell>
          <cell r="K2365" t="str">
            <v>UYO027MM1_UZIMS3_KAMPUNG_TRIKORA_MT1</v>
          </cell>
          <cell r="L2365" t="str">
            <v>KAMPUNG TRIKORA</v>
          </cell>
          <cell r="M2365" t="str">
            <v>Puncak Jaya</v>
          </cell>
          <cell r="N2365" t="str">
            <v>Puncak Jaya</v>
          </cell>
          <cell r="O2365" t="str">
            <v>PAPUA</v>
          </cell>
          <cell r="P2365">
            <v>-3.6971159999999998</v>
          </cell>
          <cell r="Q2365">
            <v>137.961735</v>
          </cell>
          <cell r="R2365" t="str">
            <v>R 11-Puma</v>
          </cell>
          <cell r="S2365" t="str">
            <v>Area 4</v>
          </cell>
        </row>
        <row r="2366">
          <cell r="G2366" t="str">
            <v>UYO039</v>
          </cell>
          <cell r="H2366" t="str">
            <v>UYO039MT1</v>
          </cell>
          <cell r="I2366" t="str">
            <v>T-0409-1-UYO039</v>
          </cell>
          <cell r="J2366" t="str">
            <v>UYO039MM1_UZIMS3_FAWI</v>
          </cell>
          <cell r="K2366" t="str">
            <v>UYO039MM1_UZIMS3_FAWI_MT1</v>
          </cell>
          <cell r="L2366" t="str">
            <v>FAWI</v>
          </cell>
          <cell r="M2366" t="str">
            <v>PUNCAK JAYA</v>
          </cell>
          <cell r="N2366" t="str">
            <v>PUNCAK JAYA</v>
          </cell>
          <cell r="O2366" t="str">
            <v>PAPUA</v>
          </cell>
          <cell r="P2366">
            <v>-3.229514</v>
          </cell>
          <cell r="Q2366">
            <v>137.72764599999999</v>
          </cell>
          <cell r="R2366" t="str">
            <v>R 11-Puma</v>
          </cell>
          <cell r="S2366" t="str">
            <v>Area 4</v>
          </cell>
        </row>
        <row r="2367">
          <cell r="G2367" t="str">
            <v>UYO029</v>
          </cell>
          <cell r="H2367" t="str">
            <v>UYO029MT1</v>
          </cell>
          <cell r="I2367" t="str">
            <v>T-0409-1-UYO029</v>
          </cell>
          <cell r="J2367" t="str">
            <v>UYO029MM1_UZIMS3_TINGGI_NAMBUT</v>
          </cell>
          <cell r="K2367" t="str">
            <v>UYO029MM1_UZIMS3_TINGGI_NAMBUT_MT1</v>
          </cell>
          <cell r="L2367" t="str">
            <v>TINGGI NAMBUT</v>
          </cell>
          <cell r="M2367" t="str">
            <v>PUNCAK JAYA</v>
          </cell>
          <cell r="N2367" t="str">
            <v>PUNCAK JAYA</v>
          </cell>
          <cell r="O2367" t="str">
            <v>PAPUA</v>
          </cell>
          <cell r="P2367">
            <v>-3.7053439999999997</v>
          </cell>
          <cell r="Q2367">
            <v>138.09413000000001</v>
          </cell>
          <cell r="R2367" t="str">
            <v>R 11-Puma</v>
          </cell>
          <cell r="S2367" t="str">
            <v>Area 4</v>
          </cell>
        </row>
        <row r="2368">
          <cell r="G2368" t="str">
            <v>UYO026</v>
          </cell>
          <cell r="H2368" t="str">
            <v>UYO026MT1</v>
          </cell>
          <cell r="I2368" t="str">
            <v>T-0409-1-UYO026</v>
          </cell>
          <cell r="J2368" t="str">
            <v>UYO026MM1_UZIMS3_KALOME</v>
          </cell>
          <cell r="K2368" t="str">
            <v>UYO026MM1_UZIMS3_KALOME_MT1</v>
          </cell>
          <cell r="L2368" t="str">
            <v>KALOME</v>
          </cell>
          <cell r="M2368" t="str">
            <v>Puncak Jaya</v>
          </cell>
          <cell r="N2368" t="str">
            <v>Puncak Jaya</v>
          </cell>
          <cell r="O2368" t="str">
            <v>PAPUA</v>
          </cell>
          <cell r="P2368">
            <v>-3.7014239999999998</v>
          </cell>
          <cell r="Q2368">
            <v>138.12395100000001</v>
          </cell>
          <cell r="R2368" t="str">
            <v>R 11-Puma</v>
          </cell>
          <cell r="S2368" t="str">
            <v>Area 4</v>
          </cell>
        </row>
        <row r="2369">
          <cell r="G2369" t="str">
            <v>UYO025</v>
          </cell>
          <cell r="H2369" t="str">
            <v>UYO025MT1</v>
          </cell>
          <cell r="I2369" t="str">
            <v>T-0409-1-UYO025</v>
          </cell>
          <cell r="J2369" t="str">
            <v>UYO025MM1_UZIMS3_GURAGE</v>
          </cell>
          <cell r="K2369" t="str">
            <v>UYO025MM1_UZIMS3_GURAGE_MT1</v>
          </cell>
          <cell r="L2369" t="str">
            <v>GURAGE</v>
          </cell>
          <cell r="M2369" t="str">
            <v>Puncak Jaya</v>
          </cell>
          <cell r="N2369" t="str">
            <v>Puncak Jaya</v>
          </cell>
          <cell r="O2369" t="str">
            <v>PAPUA</v>
          </cell>
          <cell r="P2369">
            <v>-3.6973379999999998</v>
          </cell>
          <cell r="Q2369">
            <v>138.06142</v>
          </cell>
          <cell r="R2369" t="str">
            <v>R 11-Puma</v>
          </cell>
          <cell r="S2369" t="str">
            <v>Area 4</v>
          </cell>
        </row>
        <row r="2370">
          <cell r="G2370" t="str">
            <v>UYO038</v>
          </cell>
          <cell r="H2370" t="str">
            <v>UYO038MT1</v>
          </cell>
          <cell r="I2370" t="str">
            <v>T-0409-1-UYO038</v>
          </cell>
          <cell r="J2370" t="str">
            <v>UYO038MM1_UZIMS3_WUYUNERI</v>
          </cell>
          <cell r="K2370" t="str">
            <v>UYO038MM1_UZIMS3_WUYUNERI_MT1</v>
          </cell>
          <cell r="L2370" t="str">
            <v>WUYUNERI</v>
          </cell>
          <cell r="M2370" t="str">
            <v>PUNCAK JAYA</v>
          </cell>
          <cell r="N2370" t="str">
            <v>PUNCAK JAYA</v>
          </cell>
          <cell r="O2370" t="str">
            <v>PAPUA</v>
          </cell>
          <cell r="P2370">
            <v>-3.7172989999999997</v>
          </cell>
          <cell r="Q2370">
            <v>137.969526</v>
          </cell>
          <cell r="R2370" t="str">
            <v>R 11-Puma</v>
          </cell>
          <cell r="S2370" t="str">
            <v>Area 4</v>
          </cell>
        </row>
        <row r="2371">
          <cell r="G2371" t="str">
            <v>UYO030</v>
          </cell>
          <cell r="H2371" t="str">
            <v>UYO030MT1</v>
          </cell>
          <cell r="I2371" t="str">
            <v>T-0409-1-UYO030</v>
          </cell>
          <cell r="J2371" t="str">
            <v>UYO030MM1_UZIMS3_YAMBI</v>
          </cell>
          <cell r="K2371" t="str">
            <v>UYO030MM1_UZIMS3_YAMBI_MT1</v>
          </cell>
          <cell r="L2371" t="str">
            <v>YAMBI</v>
          </cell>
          <cell r="M2371" t="str">
            <v>PUNCAK JAYA</v>
          </cell>
          <cell r="N2371" t="str">
            <v>PUNCAK JAYA</v>
          </cell>
          <cell r="O2371" t="str">
            <v>PAPUA</v>
          </cell>
          <cell r="P2371">
            <v>-3.7244349999999997</v>
          </cell>
          <cell r="Q2371">
            <v>137.92555100000001</v>
          </cell>
          <cell r="R2371" t="str">
            <v>R 11-Puma</v>
          </cell>
          <cell r="S2371" t="str">
            <v>Area 4</v>
          </cell>
        </row>
        <row r="2372">
          <cell r="G2372" t="str">
            <v>UYO043</v>
          </cell>
          <cell r="H2372" t="str">
            <v>UYO043MT1</v>
          </cell>
          <cell r="I2372" t="str">
            <v>T-0409-1-UYO043</v>
          </cell>
          <cell r="J2372" t="str">
            <v>UYO043MM1_UZIMS3_SAMANENTE</v>
          </cell>
          <cell r="K2372" t="str">
            <v>UYO043MM1_UZIMS3_SAMANENTE_MT1</v>
          </cell>
          <cell r="L2372" t="str">
            <v>SAMANENTE</v>
          </cell>
          <cell r="M2372" t="str">
            <v>SARMI</v>
          </cell>
          <cell r="N2372" t="str">
            <v>SARMI</v>
          </cell>
          <cell r="O2372" t="str">
            <v>PAPUA</v>
          </cell>
          <cell r="P2372">
            <v>-2.2038199999999999</v>
          </cell>
          <cell r="Q2372">
            <v>138.84961799999999</v>
          </cell>
          <cell r="R2372" t="str">
            <v>R 11-Puma</v>
          </cell>
          <cell r="S2372" t="str">
            <v>Area 4</v>
          </cell>
        </row>
        <row r="2373">
          <cell r="G2373" t="str">
            <v>UYO106</v>
          </cell>
          <cell r="H2373" t="str">
            <v>UYO106MT1</v>
          </cell>
          <cell r="I2373" t="str">
            <v>T-0411-1-UYO106</v>
          </cell>
          <cell r="J2373" t="str">
            <v>UYO106MM1_UZTTD3_ULILIN</v>
          </cell>
          <cell r="K2373" t="str">
            <v>UYO106MM1_UZTTD3_ULILIN_MT1</v>
          </cell>
          <cell r="L2373" t="str">
            <v>Ulilin</v>
          </cell>
          <cell r="M2373" t="str">
            <v>MERAUKE</v>
          </cell>
          <cell r="N2373" t="str">
            <v>MERAUKE</v>
          </cell>
          <cell r="O2373" t="str">
            <v>PAPUA</v>
          </cell>
          <cell r="P2373" t="str">
            <v>-7.316055°</v>
          </cell>
          <cell r="Q2373" t="str">
            <v>140.666466°</v>
          </cell>
          <cell r="R2373" t="str">
            <v>R 11-Puma</v>
          </cell>
          <cell r="S2373" t="str">
            <v>Area 4</v>
          </cell>
        </row>
        <row r="2374">
          <cell r="G2374" t="str">
            <v>UYO121</v>
          </cell>
          <cell r="H2374" t="str">
            <v>UYO121MT1</v>
          </cell>
          <cell r="I2374" t="str">
            <v>T-0411-1-UYO121</v>
          </cell>
          <cell r="J2374" t="str">
            <v>UYO121MM1_UZTTD3_OKABA</v>
          </cell>
          <cell r="K2374" t="str">
            <v>UYO121MM1_UZTTD3_OKABA_MT1</v>
          </cell>
          <cell r="L2374" t="str">
            <v>OKABA</v>
          </cell>
          <cell r="M2374" t="str">
            <v>MERAUKE</v>
          </cell>
          <cell r="N2374" t="str">
            <v>MERAUKE</v>
          </cell>
          <cell r="O2374" t="str">
            <v>PAPUA</v>
          </cell>
          <cell r="P2374" t="str">
            <v>-8.088208°</v>
          </cell>
          <cell r="Q2374" t="str">
            <v>139.717777°</v>
          </cell>
          <cell r="R2374" t="str">
            <v>R 11-Puma</v>
          </cell>
          <cell r="S2374" t="str">
            <v>Area 4</v>
          </cell>
        </row>
        <row r="2375">
          <cell r="G2375" t="str">
            <v>UYO010</v>
          </cell>
          <cell r="H2375" t="str">
            <v>UYO010MT1</v>
          </cell>
          <cell r="I2375" t="str">
            <v>T-0409-1-UYO010</v>
          </cell>
          <cell r="J2375" t="str">
            <v>UYO010MM1_UZTTD3_BATOM</v>
          </cell>
          <cell r="K2375" t="str">
            <v>UYO010MM1_UZTTD3_BATOM_MT1</v>
          </cell>
          <cell r="L2375" t="str">
            <v>BATOM</v>
          </cell>
          <cell r="M2375" t="str">
            <v>PEGUNUNGAN BINTANG</v>
          </cell>
          <cell r="N2375" t="str">
            <v>PEGUNUNGAN BINTANG</v>
          </cell>
          <cell r="O2375" t="str">
            <v>PAPUA</v>
          </cell>
          <cell r="P2375">
            <v>-4.4482720000000002</v>
          </cell>
          <cell r="Q2375">
            <v>140.87963400000001</v>
          </cell>
          <cell r="R2375" t="str">
            <v>R 11-Puma</v>
          </cell>
          <cell r="S2375" t="str">
            <v>Area 4</v>
          </cell>
        </row>
        <row r="2376">
          <cell r="G2376" t="str">
            <v>UYO103</v>
          </cell>
          <cell r="H2376" t="str">
            <v>UYO103MT1</v>
          </cell>
          <cell r="I2376" t="str">
            <v>T-0411-1-UYO103</v>
          </cell>
          <cell r="J2376" t="str">
            <v>UYO103MM1_UZTTD3_TINIBIL</v>
          </cell>
          <cell r="K2376" t="str">
            <v>UYO103MM1_UZTTD3_TINIBIL_MT1</v>
          </cell>
          <cell r="L2376" t="str">
            <v>TINIBIL</v>
          </cell>
          <cell r="M2376" t="str">
            <v>PEGUNUNGAN BINTANG</v>
          </cell>
          <cell r="N2376" t="str">
            <v>PEGUNUNGAN BINTANG</v>
          </cell>
          <cell r="O2376" t="str">
            <v>PAPUA</v>
          </cell>
          <cell r="P2376" t="str">
            <v>-4.827796°</v>
          </cell>
          <cell r="Q2376" t="str">
            <v>140.877440°</v>
          </cell>
          <cell r="R2376" t="str">
            <v>R 11-Puma</v>
          </cell>
          <cell r="S2376" t="str">
            <v>Area 4</v>
          </cell>
        </row>
        <row r="2377">
          <cell r="G2377" t="str">
            <v>UYO104</v>
          </cell>
          <cell r="H2377" t="str">
            <v>UYO104MT1</v>
          </cell>
          <cell r="I2377" t="str">
            <v>T-0411-1-UYO104</v>
          </cell>
          <cell r="J2377" t="str">
            <v>UYO104MM1_UZTTD3_IWUR</v>
          </cell>
          <cell r="K2377" t="str">
            <v>UYO104MM1_UZTTD3_IWUR_MT1</v>
          </cell>
          <cell r="L2377" t="str">
            <v>IWUR</v>
          </cell>
          <cell r="M2377" t="str">
            <v>PEGUNUNGAN BINTANG</v>
          </cell>
          <cell r="N2377" t="str">
            <v>PEGUNUNGAN BINTANG</v>
          </cell>
          <cell r="O2377" t="str">
            <v>PAPUA</v>
          </cell>
          <cell r="P2377" t="str">
            <v>-5.132171°</v>
          </cell>
          <cell r="Q2377" t="str">
            <v>140.720739°</v>
          </cell>
          <cell r="R2377" t="str">
            <v>R 11-Puma</v>
          </cell>
          <cell r="S2377" t="str">
            <v>Area 4</v>
          </cell>
        </row>
        <row r="2378">
          <cell r="G2378" t="str">
            <v>UYO009</v>
          </cell>
          <cell r="H2378" t="str">
            <v>UYO009MT1</v>
          </cell>
          <cell r="I2378" t="str">
            <v>T-0409-1-UYO009</v>
          </cell>
          <cell r="J2378" t="str">
            <v>UYO009MM1_UZFTD3_LIKI</v>
          </cell>
          <cell r="K2378" t="str">
            <v>UYO009MM1_UZFTD3_LIKI_MT1</v>
          </cell>
          <cell r="L2378" t="str">
            <v>LIKI</v>
          </cell>
          <cell r="M2378" t="str">
            <v>SARMI</v>
          </cell>
          <cell r="N2378" t="str">
            <v>SARMI</v>
          </cell>
          <cell r="O2378" t="str">
            <v>PAPUA</v>
          </cell>
          <cell r="P2378" t="str">
            <v>-1.623253°</v>
          </cell>
          <cell r="Q2378" t="str">
            <v>138.742162°</v>
          </cell>
          <cell r="R2378" t="str">
            <v>R 11-Puma</v>
          </cell>
          <cell r="S2378" t="str">
            <v>Area 4</v>
          </cell>
        </row>
        <row r="2379">
          <cell r="G2379" t="str">
            <v>UYO108</v>
          </cell>
          <cell r="H2379" t="str">
            <v>UYO108MT1</v>
          </cell>
          <cell r="I2379" t="str">
            <v>T-0411-1-UYO108</v>
          </cell>
          <cell r="J2379" t="str">
            <v>UYO108MM1_UZFTD3_MARYAIDORI</v>
          </cell>
          <cell r="K2379" t="str">
            <v>UYO108MM1_UZFTD3_MARYAIDORI_MT1</v>
          </cell>
          <cell r="L2379" t="str">
            <v>MARYAIDORI</v>
          </cell>
          <cell r="M2379" t="str">
            <v>SUPIORI</v>
          </cell>
          <cell r="N2379" t="str">
            <v>SUPIORI</v>
          </cell>
          <cell r="O2379" t="str">
            <v>PAPUA</v>
          </cell>
          <cell r="P2379" t="str">
            <v>-0.842166°</v>
          </cell>
          <cell r="Q2379" t="str">
            <v>135.607342°</v>
          </cell>
          <cell r="R2379" t="str">
            <v>R 11-Puma</v>
          </cell>
          <cell r="S2379" t="str">
            <v>Area 4</v>
          </cell>
        </row>
        <row r="2380">
          <cell r="G2380" t="str">
            <v>UYO110</v>
          </cell>
          <cell r="H2380" t="str">
            <v>UYO110MT1</v>
          </cell>
          <cell r="I2380" t="str">
            <v>T-0411-1-UYO110</v>
          </cell>
          <cell r="J2380" t="str">
            <v>UYO110MM1_UZITD3_WARBOR</v>
          </cell>
          <cell r="K2380" t="str">
            <v>UYO110MM1_UZITD3_WARBOR_MT1</v>
          </cell>
          <cell r="L2380" t="str">
            <v>WARBOR</v>
          </cell>
          <cell r="M2380" t="str">
            <v>SUPIORI</v>
          </cell>
          <cell r="N2380" t="str">
            <v>SUPIORI</v>
          </cell>
          <cell r="O2380" t="str">
            <v>PAPUA</v>
          </cell>
          <cell r="P2380" t="str">
            <v>-0.664207°</v>
          </cell>
          <cell r="Q2380" t="str">
            <v>135.643617°</v>
          </cell>
          <cell r="R2380" t="str">
            <v>R 11-Puma</v>
          </cell>
          <cell r="S2380" t="str">
            <v>Area 4</v>
          </cell>
        </row>
        <row r="2381">
          <cell r="G2381" t="str">
            <v>UYO111</v>
          </cell>
          <cell r="H2381" t="str">
            <v>UYO111MT1</v>
          </cell>
          <cell r="I2381" t="str">
            <v>T-0411-1-UYO111</v>
          </cell>
          <cell r="J2381" t="str">
            <v>UYO111MM1_UZITD3_SOWEK</v>
          </cell>
          <cell r="K2381" t="str">
            <v>UYO111MM1_UZITD3_SOWEK_MT1</v>
          </cell>
          <cell r="L2381" t="str">
            <v>SOWEK</v>
          </cell>
          <cell r="M2381" t="str">
            <v>SUPIORI</v>
          </cell>
          <cell r="N2381" t="str">
            <v>SUPIORI</v>
          </cell>
          <cell r="O2381" t="str">
            <v>PAPUA</v>
          </cell>
          <cell r="P2381">
            <v>-0.81799999999999995</v>
          </cell>
          <cell r="Q2381">
            <v>135.50163699999999</v>
          </cell>
          <cell r="R2381" t="str">
            <v>R 11-Puma</v>
          </cell>
          <cell r="S2381" t="str">
            <v>Area 4</v>
          </cell>
        </row>
        <row r="2382">
          <cell r="G2382" t="str">
            <v>UYO113</v>
          </cell>
          <cell r="H2382" t="str">
            <v>UYO113MT1</v>
          </cell>
          <cell r="I2382" t="str">
            <v>T-0411-1-UYO113</v>
          </cell>
          <cell r="J2382" t="str">
            <v>UYO113MM1_UZFTD3_INSUBABI</v>
          </cell>
          <cell r="K2382" t="str">
            <v>UYO113MM1_UZFTD3_INSUBABI_MT1</v>
          </cell>
          <cell r="L2382" t="str">
            <v>INSUBABI</v>
          </cell>
          <cell r="M2382" t="str">
            <v>SUPIORI</v>
          </cell>
          <cell r="N2382" t="str">
            <v>SUPIORI</v>
          </cell>
          <cell r="O2382" t="str">
            <v>PAPUA</v>
          </cell>
          <cell r="P2382" t="str">
            <v>-0.879833°</v>
          </cell>
          <cell r="Q2382" t="str">
            <v>135.446914°</v>
          </cell>
          <cell r="R2382" t="str">
            <v>R 11-Puma</v>
          </cell>
          <cell r="S2382" t="str">
            <v>Area 4</v>
          </cell>
        </row>
        <row r="2383">
          <cell r="G2383" t="str">
            <v>UYP012</v>
          </cell>
          <cell r="H2383" t="str">
            <v>UYP012MT1</v>
          </cell>
          <cell r="I2383" t="str">
            <v>T-0409-1-UYP012</v>
          </cell>
          <cell r="J2383" t="str">
            <v>UYP012MM1_UZFTD3_KEPULAUAN_MAPIA</v>
          </cell>
          <cell r="K2383" t="str">
            <v>UYP012MM1_UZFTD3_KEPULAUAN_MAPIA_MT1</v>
          </cell>
          <cell r="L2383" t="str">
            <v>KEPULAUAN MAPIA</v>
          </cell>
          <cell r="M2383" t="str">
            <v>SUPIORI</v>
          </cell>
          <cell r="N2383" t="str">
            <v>SUPIORI</v>
          </cell>
          <cell r="O2383" t="str">
            <v>PAPUA</v>
          </cell>
          <cell r="P2383" t="str">
            <v xml:space="preserve">  0.908178°</v>
          </cell>
          <cell r="Q2383" t="str">
            <v>134.326360°</v>
          </cell>
          <cell r="R2383" t="str">
            <v>R 11-Puma</v>
          </cell>
          <cell r="S2383" t="str">
            <v>Area 4</v>
          </cell>
        </row>
        <row r="2384">
          <cell r="G2384" t="str">
            <v>UYO120</v>
          </cell>
          <cell r="H2384" t="str">
            <v>UYO120MT1</v>
          </cell>
          <cell r="I2384" t="str">
            <v>T-0411-1-UYO120</v>
          </cell>
          <cell r="J2384" t="str">
            <v>UYO120MM1_UZFTD3_PAMDI</v>
          </cell>
          <cell r="K2384" t="str">
            <v>UYO120MM1_UZFTD3_PAMDI_MT1</v>
          </cell>
          <cell r="L2384" t="str">
            <v>PAMDI</v>
          </cell>
          <cell r="M2384" t="str">
            <v>SUPIORI</v>
          </cell>
          <cell r="N2384" t="str">
            <v>SUPIORI</v>
          </cell>
          <cell r="O2384" t="str">
            <v>PAPUA</v>
          </cell>
          <cell r="P2384" t="str">
            <v>-0.659989°</v>
          </cell>
          <cell r="Q2384" t="str">
            <v>135.551763°</v>
          </cell>
          <cell r="R2384" t="str">
            <v>R 11-Puma</v>
          </cell>
          <cell r="S2384" t="str">
            <v>Area 4</v>
          </cell>
        </row>
        <row r="2385">
          <cell r="G2385" t="str">
            <v>UYO119</v>
          </cell>
          <cell r="H2385" t="str">
            <v>UYO119MT1</v>
          </cell>
          <cell r="I2385" t="str">
            <v>T-0411-1-UYO119</v>
          </cell>
          <cell r="J2385" t="str">
            <v>UYO119MM1_UZTTD3_OMOR</v>
          </cell>
          <cell r="K2385" t="str">
            <v>UYO119MM1_UZTTD3_OMOR_MT1</v>
          </cell>
          <cell r="L2385" t="str">
            <v>OMOR</v>
          </cell>
          <cell r="M2385" t="str">
            <v>ASMAT</v>
          </cell>
          <cell r="N2385" t="str">
            <v>ASMAT</v>
          </cell>
          <cell r="O2385" t="str">
            <v>PAPUA</v>
          </cell>
          <cell r="P2385" t="str">
            <v>-5.326503°</v>
          </cell>
          <cell r="Q2385" t="str">
            <v>137.883978°</v>
          </cell>
          <cell r="R2385" t="str">
            <v>R 11-Puma</v>
          </cell>
          <cell r="S2385" t="str">
            <v>Area 4</v>
          </cell>
        </row>
        <row r="2386">
          <cell r="G2386" t="str">
            <v>UYO102</v>
          </cell>
          <cell r="H2386" t="str">
            <v>UYO102MT1</v>
          </cell>
          <cell r="I2386" t="str">
            <v>T-0411-1-UYO102</v>
          </cell>
          <cell r="J2386" t="str">
            <v>UYO102MM1_UZITD3_SUPMANDER</v>
          </cell>
          <cell r="K2386" t="str">
            <v>UYO102MM1_UZITD3_SUPMANDER_MT1</v>
          </cell>
          <cell r="L2386" t="str">
            <v>SUPMANDER</v>
          </cell>
          <cell r="M2386" t="str">
            <v>BIAK NUMFOR</v>
          </cell>
          <cell r="N2386" t="str">
            <v>BIAK NUMFOR</v>
          </cell>
          <cell r="O2386" t="str">
            <v>PAPUA</v>
          </cell>
          <cell r="P2386" t="str">
            <v>-1.131367°</v>
          </cell>
          <cell r="Q2386" t="str">
            <v>134.872870°</v>
          </cell>
          <cell r="R2386" t="str">
            <v>R 11-Puma</v>
          </cell>
          <cell r="S2386" t="str">
            <v>Area 4</v>
          </cell>
        </row>
        <row r="2387">
          <cell r="G2387" t="str">
            <v>UYO114</v>
          </cell>
          <cell r="H2387" t="str">
            <v>UYO114MT1</v>
          </cell>
          <cell r="I2387" t="str">
            <v>T-0411-1-UYO114</v>
          </cell>
          <cell r="J2387" t="str">
            <v>UYO114MM1_UZFTD3_PULAU_PASI</v>
          </cell>
          <cell r="K2387" t="str">
            <v>UYO114MM1_UZFTD3_PULAU_PASI_MT1</v>
          </cell>
          <cell r="L2387" t="str">
            <v>PULAU PASI</v>
          </cell>
          <cell r="M2387" t="str">
            <v>BIAK NUMFOR</v>
          </cell>
          <cell r="N2387" t="str">
            <v>BIAK NUMFOR</v>
          </cell>
          <cell r="O2387" t="str">
            <v>PAPUA</v>
          </cell>
          <cell r="P2387" t="str">
            <v>-1.235275°</v>
          </cell>
          <cell r="Q2387" t="str">
            <v>136.597342°</v>
          </cell>
          <cell r="R2387" t="str">
            <v>R 11-Puma</v>
          </cell>
          <cell r="S2387" t="str">
            <v>Area 4</v>
          </cell>
        </row>
        <row r="2388">
          <cell r="G2388" t="str">
            <v>UYO115</v>
          </cell>
          <cell r="H2388" t="str">
            <v>UYO115MT1</v>
          </cell>
          <cell r="I2388" t="str">
            <v>T-0411-1-UYO115</v>
          </cell>
          <cell r="J2388" t="str">
            <v>UYO115MM1_UZFTD3_PULAU_PAI</v>
          </cell>
          <cell r="K2388" t="str">
            <v>UYO115MM1_UZFTD3_PULAU_PAI_MT1</v>
          </cell>
          <cell r="L2388" t="str">
            <v>PULAU PAI</v>
          </cell>
          <cell r="M2388" t="str">
            <v>BIAK NUMFOR</v>
          </cell>
          <cell r="N2388" t="str">
            <v>BIAK NUMFOR</v>
          </cell>
          <cell r="O2388" t="str">
            <v>PAPUA</v>
          </cell>
          <cell r="P2388" t="str">
            <v>-1.214532°</v>
          </cell>
          <cell r="Q2388" t="str">
            <v>136.433456°</v>
          </cell>
          <cell r="R2388" t="str">
            <v>R 11-Puma</v>
          </cell>
          <cell r="S2388" t="str">
            <v>Area 4</v>
          </cell>
        </row>
        <row r="2389">
          <cell r="G2389" t="str">
            <v>UYO116</v>
          </cell>
          <cell r="H2389" t="str">
            <v>UYO116MT1</v>
          </cell>
          <cell r="I2389" t="str">
            <v>T-0411-1-UYO116</v>
          </cell>
          <cell r="J2389" t="str">
            <v>UYO116MM1_UZFTD3_BOSNAPRAIDI</v>
          </cell>
          <cell r="K2389" t="str">
            <v>UYO116MM1_UZFTD3_BOSNAPRAIDI_MT1</v>
          </cell>
          <cell r="L2389" t="str">
            <v>BOSNAPRAIDI</v>
          </cell>
          <cell r="M2389" t="str">
            <v>BIAK NUMFOR</v>
          </cell>
          <cell r="N2389" t="str">
            <v>BIAK NUMFOR</v>
          </cell>
          <cell r="O2389" t="str">
            <v>PAPUA</v>
          </cell>
          <cell r="P2389" t="str">
            <v>-0.838667°</v>
          </cell>
          <cell r="Q2389" t="str">
            <v>136.024953°</v>
          </cell>
          <cell r="R2389" t="str">
            <v>R 11-Puma</v>
          </cell>
          <cell r="S2389" t="str">
            <v>Area 4</v>
          </cell>
        </row>
        <row r="2390">
          <cell r="G2390" t="str">
            <v>UYO117</v>
          </cell>
          <cell r="H2390" t="str">
            <v>UYO117MT1</v>
          </cell>
          <cell r="I2390" t="str">
            <v>T-0411-1-UYO117</v>
          </cell>
          <cell r="J2390" t="str">
            <v>UYO117MM1_UZFTD3_BAWAI</v>
          </cell>
          <cell r="K2390" t="str">
            <v>UYO117MM1_UZFTD3_BAWAI_MT1</v>
          </cell>
          <cell r="L2390" t="str">
            <v>BAWAI</v>
          </cell>
          <cell r="M2390" t="str">
            <v>BIAK NUMFOR</v>
          </cell>
          <cell r="N2390" t="str">
            <v>BIAK NUMFOR</v>
          </cell>
          <cell r="O2390" t="str">
            <v>PAPUA</v>
          </cell>
          <cell r="P2390">
            <v>-1.00529</v>
          </cell>
          <cell r="Q2390">
            <v>134.93374600000001</v>
          </cell>
          <cell r="R2390" t="str">
            <v>R 11-Puma</v>
          </cell>
          <cell r="S2390" t="str">
            <v>Area 4</v>
          </cell>
        </row>
        <row r="2391">
          <cell r="G2391" t="str">
            <v>UYO107</v>
          </cell>
          <cell r="H2391" t="str">
            <v>UYO107MT1</v>
          </cell>
          <cell r="I2391" t="str">
            <v>T-0411-1-UYO107</v>
          </cell>
          <cell r="J2391" t="str">
            <v>UYO107MM1_UZTTD3_PUND</v>
          </cell>
          <cell r="K2391" t="str">
            <v>UYO107MM1_UZTTD3_PUND_MT1</v>
          </cell>
          <cell r="L2391" t="str">
            <v>PUND</v>
          </cell>
          <cell r="M2391" t="str">
            <v>KEEROM</v>
          </cell>
          <cell r="N2391" t="str">
            <v>KEEROM</v>
          </cell>
          <cell r="O2391" t="str">
            <v>PAPUA</v>
          </cell>
          <cell r="P2391" t="str">
            <v>-3.278248°</v>
          </cell>
          <cell r="Q2391" t="str">
            <v>140.954489°</v>
          </cell>
          <cell r="R2391" t="str">
            <v>R 11-Puma</v>
          </cell>
          <cell r="S2391" t="str">
            <v>Area 4</v>
          </cell>
        </row>
        <row r="2392">
          <cell r="G2392" t="str">
            <v>UYO112</v>
          </cell>
          <cell r="H2392" t="str">
            <v>UYO112MT1</v>
          </cell>
          <cell r="I2392" t="str">
            <v>T-0411-1-UYO112</v>
          </cell>
          <cell r="J2392" t="str">
            <v>UYO112MM1_UZTTD3_AMPAS</v>
          </cell>
          <cell r="K2392" t="str">
            <v>UYO112MM1_UZTTD3_AMPAS_MT1</v>
          </cell>
          <cell r="L2392" t="str">
            <v>AMPAS</v>
          </cell>
          <cell r="M2392" t="str">
            <v>KEEROM</v>
          </cell>
          <cell r="N2392" t="str">
            <v>KEEROM</v>
          </cell>
          <cell r="O2392" t="str">
            <v>PAPUA</v>
          </cell>
          <cell r="P2392" t="str">
            <v>-3.131388°</v>
          </cell>
          <cell r="Q2392" t="str">
            <v>140.855288°</v>
          </cell>
          <cell r="R2392" t="str">
            <v>R 11-Puma</v>
          </cell>
          <cell r="S2392" t="str">
            <v>Area 4</v>
          </cell>
        </row>
        <row r="2393">
          <cell r="G2393" t="str">
            <v>UYO003</v>
          </cell>
          <cell r="H2393" t="str">
            <v>UYO003MT1</v>
          </cell>
          <cell r="I2393" t="str">
            <v>T-0409-1-UYO003</v>
          </cell>
          <cell r="J2393" t="str">
            <v>UYO003MM1_UZFTD3_MIOSNUM</v>
          </cell>
          <cell r="K2393" t="str">
            <v>UYO003MM1_UZFTD3_MIOSNUM_MT1</v>
          </cell>
          <cell r="L2393" t="str">
            <v>MIOSNUM</v>
          </cell>
          <cell r="M2393" t="str">
            <v>KEPULAUAN YAPEN</v>
          </cell>
          <cell r="N2393" t="str">
            <v>KEPULAUAN YAPEN</v>
          </cell>
          <cell r="O2393" t="str">
            <v>PAPUA</v>
          </cell>
          <cell r="P2393" t="str">
            <v>-1.489041°</v>
          </cell>
          <cell r="Q2393" t="str">
            <v>135.333303°</v>
          </cell>
          <cell r="R2393" t="str">
            <v>R 11-Puma</v>
          </cell>
          <cell r="S2393" t="str">
            <v>Area 4</v>
          </cell>
        </row>
        <row r="2394">
          <cell r="G2394" t="str">
            <v>UYO204</v>
          </cell>
          <cell r="H2394" t="str">
            <v>UYO204MT1</v>
          </cell>
          <cell r="I2394" t="str">
            <v>T-0409-1-UYO204</v>
          </cell>
          <cell r="J2394" t="str">
            <v>UYO204MM1_UZFTD3_IBDI</v>
          </cell>
          <cell r="K2394" t="str">
            <v>UYO204MM1_UZFTD3_IBDI_MT1</v>
          </cell>
          <cell r="L2394" t="str">
            <v>IBDI</v>
          </cell>
          <cell r="M2394" t="str">
            <v>BIAK NUMFOR</v>
          </cell>
          <cell r="N2394" t="str">
            <v>BIAK NUMFOR</v>
          </cell>
          <cell r="O2394" t="str">
            <v>PAPUA</v>
          </cell>
          <cell r="P2394">
            <v>-1.1664146</v>
          </cell>
          <cell r="Q2394">
            <v>136.1836577</v>
          </cell>
          <cell r="R2394" t="str">
            <v>R 11-Puma</v>
          </cell>
          <cell r="S2394" t="str">
            <v>Area 4</v>
          </cell>
        </row>
        <row r="2395">
          <cell r="G2395" t="str">
            <v>UYO205</v>
          </cell>
          <cell r="H2395" t="str">
            <v>UYO205MT1</v>
          </cell>
          <cell r="I2395" t="str">
            <v>T-0409-1-UYO205</v>
          </cell>
          <cell r="J2395" t="str">
            <v>UYO205MM1_UZTTD3_ONGGAYA</v>
          </cell>
          <cell r="K2395" t="str">
            <v>UYO205MM1_UZTTD3_ONGGAYA_MT1</v>
          </cell>
          <cell r="L2395" t="str">
            <v>ONGGAYA</v>
          </cell>
          <cell r="M2395" t="str">
            <v>MERAUKE</v>
          </cell>
          <cell r="N2395" t="str">
            <v>MERAUKE</v>
          </cell>
          <cell r="O2395" t="str">
            <v>PAPUA</v>
          </cell>
          <cell r="P2395">
            <v>-8.6976273000000006</v>
          </cell>
          <cell r="Q2395">
            <v>140.55316339999999</v>
          </cell>
          <cell r="R2395" t="str">
            <v>R 11-Puma</v>
          </cell>
          <cell r="S2395" t="str">
            <v>Area 4</v>
          </cell>
        </row>
        <row r="2396">
          <cell r="G2396" t="str">
            <v>UYO209</v>
          </cell>
          <cell r="H2396" t="str">
            <v>UYO209MT1</v>
          </cell>
          <cell r="I2396" t="str">
            <v>T-0409-1-UYO209</v>
          </cell>
          <cell r="J2396" t="str">
            <v>UYO209MM1_UZTTD3_SAWENDUI2</v>
          </cell>
          <cell r="K2396" t="str">
            <v>UYO209MM1_UZTTD3_SAWENDUI2_MT1</v>
          </cell>
          <cell r="L2396" t="str">
            <v>SAWENDUI</v>
          </cell>
          <cell r="M2396" t="str">
            <v>KEPULAUAN YAPEN</v>
          </cell>
          <cell r="N2396" t="str">
            <v>KEPULAUAN YAPEN</v>
          </cell>
          <cell r="O2396" t="str">
            <v>PAPUA</v>
          </cell>
          <cell r="P2396">
            <v>-1.72661</v>
          </cell>
          <cell r="Q2396">
            <v>136.5928409</v>
          </cell>
          <cell r="R2396" t="str">
            <v>R 11-Puma</v>
          </cell>
          <cell r="S2396" t="str">
            <v>Area 4</v>
          </cell>
        </row>
        <row r="2397">
          <cell r="G2397" t="str">
            <v>UYP092</v>
          </cell>
          <cell r="H2397" t="str">
            <v>UYP092MT1</v>
          </cell>
          <cell r="I2397" t="str">
            <v>T-0409-1-UYP092</v>
          </cell>
          <cell r="J2397" t="str">
            <v>UYP092MM1_UZIMS3_ASAI</v>
          </cell>
          <cell r="K2397" t="str">
            <v>UYP092MM1_UZIMS3_ASAI_MT1</v>
          </cell>
          <cell r="L2397" t="str">
            <v>ASAI</v>
          </cell>
          <cell r="M2397" t="str">
            <v>MANOKWARI</v>
          </cell>
          <cell r="N2397" t="str">
            <v>MANOKWARI</v>
          </cell>
          <cell r="O2397" t="str">
            <v>PAPUA BARAT</v>
          </cell>
          <cell r="P2397">
            <v>-0.72250099999999995</v>
          </cell>
          <cell r="Q2397">
            <v>133.94701699999999</v>
          </cell>
          <cell r="R2397" t="str">
            <v>R 11-Puma</v>
          </cell>
          <cell r="S2397" t="str">
            <v>Area 4</v>
          </cell>
        </row>
        <row r="2398">
          <cell r="G2398" t="str">
            <v>UYP022</v>
          </cell>
          <cell r="H2398" t="str">
            <v>UYP022MT1</v>
          </cell>
          <cell r="I2398" t="str">
            <v>T-0409-1-UYP022</v>
          </cell>
          <cell r="J2398" t="str">
            <v>UYP022MM1_UZITS3_MOKWAM_KWAU</v>
          </cell>
          <cell r="K2398" t="str">
            <v>UYP022MM1_UZITS3_MOKWAM_KWAU_MT1</v>
          </cell>
          <cell r="L2398" t="str">
            <v>MOKWAM KWAU</v>
          </cell>
          <cell r="M2398" t="str">
            <v>MANOKWARI</v>
          </cell>
          <cell r="N2398" t="str">
            <v>MANOKWARI</v>
          </cell>
          <cell r="O2398" t="str">
            <v>PAPUA BARAT</v>
          </cell>
          <cell r="P2398">
            <v>-1.10023</v>
          </cell>
          <cell r="Q2398">
            <v>133.91797800000001</v>
          </cell>
          <cell r="R2398" t="str">
            <v>R 11-Puma</v>
          </cell>
          <cell r="S2398" t="str">
            <v>Area 4</v>
          </cell>
        </row>
        <row r="2399">
          <cell r="G2399" t="str">
            <v>UYP093</v>
          </cell>
          <cell r="H2399" t="str">
            <v>UYP093MT1</v>
          </cell>
          <cell r="I2399" t="str">
            <v>T-0409-1-UYP093</v>
          </cell>
          <cell r="J2399" t="str">
            <v>UYP093MM1_UZILS3_WARKAPI</v>
          </cell>
          <cell r="K2399" t="str">
            <v>UYP093MM1_UZILS3_WARKAPI_MT1</v>
          </cell>
          <cell r="L2399" t="str">
            <v>WARKAPI</v>
          </cell>
          <cell r="M2399" t="str">
            <v>MANOKWARI</v>
          </cell>
          <cell r="N2399" t="str">
            <v>MANOKWARI</v>
          </cell>
          <cell r="O2399" t="str">
            <v>PAPUA BARAT</v>
          </cell>
          <cell r="P2399">
            <v>-1.146906</v>
          </cell>
          <cell r="Q2399">
            <v>134.115557</v>
          </cell>
          <cell r="R2399" t="str">
            <v>R 11-Puma</v>
          </cell>
          <cell r="S2399" t="str">
            <v>Area 4</v>
          </cell>
        </row>
        <row r="2400">
          <cell r="G2400" t="str">
            <v>UYP090</v>
          </cell>
          <cell r="H2400" t="str">
            <v>UYP090MT1</v>
          </cell>
          <cell r="I2400" t="str">
            <v>T-0409-1-UYP090</v>
          </cell>
          <cell r="J2400" t="str">
            <v>UYP090MM1_UZIMP3_EROK_WERO</v>
          </cell>
          <cell r="K2400" t="str">
            <v>UYP090MM1_UZIMP3_EROK_WERO_MT1</v>
          </cell>
          <cell r="L2400" t="str">
            <v>Erok Wero</v>
          </cell>
          <cell r="M2400" t="str">
            <v>Maybrat</v>
          </cell>
          <cell r="N2400" t="str">
            <v>Maybrat</v>
          </cell>
          <cell r="O2400" t="str">
            <v>PAPUA BARAT</v>
          </cell>
          <cell r="P2400">
            <v>-1.439581</v>
          </cell>
          <cell r="Q2400">
            <v>132.35454799999999</v>
          </cell>
          <cell r="R2400" t="str">
            <v>R 11-Puma</v>
          </cell>
          <cell r="S2400" t="str">
            <v>Area 4</v>
          </cell>
        </row>
        <row r="2401">
          <cell r="G2401" t="str">
            <v>UYP027</v>
          </cell>
          <cell r="H2401" t="str">
            <v>UYP027MT1</v>
          </cell>
          <cell r="I2401" t="str">
            <v>T-0409-1-UYP027</v>
          </cell>
          <cell r="J2401" t="str">
            <v>UYP027MM1_UZPJS3_SUSUMUK</v>
          </cell>
          <cell r="K2401" t="str">
            <v>UYP027MM1_UZPJS3_SUSUMUK_MT1</v>
          </cell>
          <cell r="L2401" t="str">
            <v>SUSUMUK</v>
          </cell>
          <cell r="M2401" t="str">
            <v>MAYBRAT</v>
          </cell>
          <cell r="N2401" t="str">
            <v>MAYBRAT</v>
          </cell>
          <cell r="O2401" t="str">
            <v>PAPUA BARAT</v>
          </cell>
          <cell r="P2401">
            <v>-1.348805</v>
          </cell>
          <cell r="Q2401">
            <v>132.467173</v>
          </cell>
          <cell r="R2401" t="str">
            <v>R 11-Puma</v>
          </cell>
          <cell r="S2401" t="str">
            <v>Area 4</v>
          </cell>
        </row>
        <row r="2402">
          <cell r="G2402" t="str">
            <v>UYP040</v>
          </cell>
          <cell r="H2402" t="str">
            <v>UYP040MT1</v>
          </cell>
          <cell r="I2402" t="str">
            <v>T-0409-1-UYP040</v>
          </cell>
          <cell r="J2402" t="str">
            <v>UYP040MM1_UZPJS3_KAMRO</v>
          </cell>
          <cell r="K2402" t="str">
            <v>UYP040MM1_UZPJS3_KAMRO_MT1</v>
          </cell>
          <cell r="L2402" t="str">
            <v>KAMRO</v>
          </cell>
          <cell r="M2402" t="str">
            <v>MAYBRAT</v>
          </cell>
          <cell r="N2402" t="str">
            <v>MAYBRAT</v>
          </cell>
          <cell r="O2402" t="str">
            <v>PAPUA BARAT</v>
          </cell>
          <cell r="P2402">
            <v>-1.48376</v>
          </cell>
          <cell r="Q2402">
            <v>132.38112799999999</v>
          </cell>
          <cell r="R2402" t="str">
            <v>R 11-Puma</v>
          </cell>
          <cell r="S2402" t="str">
            <v>Area 4</v>
          </cell>
        </row>
        <row r="2403">
          <cell r="G2403" t="str">
            <v>UYP036</v>
          </cell>
          <cell r="H2403" t="str">
            <v>UYP036MT1</v>
          </cell>
          <cell r="I2403" t="str">
            <v>T-0409-1-UYP036</v>
          </cell>
          <cell r="J2403" t="str">
            <v>UYP036MM1_UZPMS3_YAKSORO</v>
          </cell>
          <cell r="K2403" t="str">
            <v>UYP036MM1_UZPMS3_YAKSORO_MT1</v>
          </cell>
          <cell r="L2403" t="str">
            <v>YAKSORO</v>
          </cell>
          <cell r="M2403" t="str">
            <v>MAYBRAT</v>
          </cell>
          <cell r="N2403" t="str">
            <v>MAYBRAT</v>
          </cell>
          <cell r="O2403" t="str">
            <v>PAPUA BARAT</v>
          </cell>
          <cell r="P2403">
            <v>-1.4415789999999999</v>
          </cell>
          <cell r="Q2403">
            <v>132.32177300000001</v>
          </cell>
          <cell r="R2403" t="str">
            <v>R 11-Puma</v>
          </cell>
          <cell r="S2403" t="str">
            <v>Area 4</v>
          </cell>
        </row>
        <row r="2404">
          <cell r="G2404" t="str">
            <v>UYP030</v>
          </cell>
          <cell r="H2404" t="str">
            <v>UYP030MT1</v>
          </cell>
          <cell r="I2404" t="str">
            <v>T-0409-1-UYP030</v>
          </cell>
          <cell r="J2404" t="str">
            <v>UYP030MM1_UZPIS3_SEMBARO</v>
          </cell>
          <cell r="K2404" t="str">
            <v>UYP030MM1_UZPIS3_SEMBARO_MT1</v>
          </cell>
          <cell r="L2404" t="str">
            <v>SEMBARO</v>
          </cell>
          <cell r="M2404" t="str">
            <v>MAYBRAT</v>
          </cell>
          <cell r="N2404" t="str">
            <v>MAYBRAT</v>
          </cell>
          <cell r="O2404" t="str">
            <v>PAPUA BARAT</v>
          </cell>
          <cell r="P2404">
            <v>-1.34439</v>
          </cell>
          <cell r="Q2404">
            <v>132.20263800000001</v>
          </cell>
          <cell r="R2404" t="str">
            <v>R 11-Puma</v>
          </cell>
          <cell r="S2404" t="str">
            <v>Area 4</v>
          </cell>
        </row>
        <row r="2405">
          <cell r="G2405" t="str">
            <v>UYP026</v>
          </cell>
          <cell r="H2405" t="str">
            <v>UYP026MT1</v>
          </cell>
          <cell r="I2405" t="str">
            <v>T-0409-1-UYP026</v>
          </cell>
          <cell r="J2405" t="str">
            <v>UYP026MM1_UZPIS3_KOKAS</v>
          </cell>
          <cell r="K2405" t="str">
            <v>UYP026MM1_UZPIS3_KOKAS_MT1</v>
          </cell>
          <cell r="L2405" t="str">
            <v>KOKAS</v>
          </cell>
          <cell r="M2405" t="str">
            <v>MAYBRAT</v>
          </cell>
          <cell r="N2405" t="str">
            <v>MAYBRAT</v>
          </cell>
          <cell r="O2405" t="str">
            <v>PAPUA BARAT</v>
          </cell>
          <cell r="P2405">
            <v>-1.21113</v>
          </cell>
          <cell r="Q2405">
            <v>132.431918</v>
          </cell>
          <cell r="R2405" t="str">
            <v>R 11-Puma</v>
          </cell>
          <cell r="S2405" t="str">
            <v>Area 4</v>
          </cell>
        </row>
        <row r="2406">
          <cell r="G2406" t="str">
            <v>UYP032</v>
          </cell>
          <cell r="H2406" t="str">
            <v>UYP032MT1</v>
          </cell>
          <cell r="I2406" t="str">
            <v>T-0409-1-UYP032</v>
          </cell>
          <cell r="J2406" t="str">
            <v>UYP032MM1_UZPIS3_SUSWA</v>
          </cell>
          <cell r="K2406" t="str">
            <v>UYP032MM1_UZPIS3_SUSWA_MT1</v>
          </cell>
          <cell r="L2406" t="str">
            <v>SUSWA</v>
          </cell>
          <cell r="M2406" t="str">
            <v>MAYBRAT</v>
          </cell>
          <cell r="N2406" t="str">
            <v>MAYBRAT</v>
          </cell>
          <cell r="O2406" t="str">
            <v>PAPUA BARAT</v>
          </cell>
          <cell r="P2406">
            <v>-0.93244700000000003</v>
          </cell>
          <cell r="Q2406">
            <v>132.279764</v>
          </cell>
          <cell r="R2406" t="str">
            <v>R 11-Puma</v>
          </cell>
          <cell r="S2406" t="str">
            <v>Area 4</v>
          </cell>
        </row>
        <row r="2407">
          <cell r="G2407" t="str">
            <v>UYP028</v>
          </cell>
          <cell r="H2407" t="str">
            <v>UYP028MT1</v>
          </cell>
          <cell r="I2407" t="str">
            <v>T-0409-1-UYP028</v>
          </cell>
          <cell r="J2407" t="str">
            <v>UYP028MM1_UZPIS3_AYATA</v>
          </cell>
          <cell r="K2407" t="str">
            <v>UYP028MM1_UZPIS3_AYATA_MT1</v>
          </cell>
          <cell r="L2407" t="str">
            <v>AYATA</v>
          </cell>
          <cell r="M2407" t="str">
            <v>MAYBRAT</v>
          </cell>
          <cell r="N2407" t="str">
            <v>MAYBRAT</v>
          </cell>
          <cell r="O2407" t="str">
            <v>PAPUA BARAT</v>
          </cell>
          <cell r="P2407">
            <v>-1.3113699999999999</v>
          </cell>
          <cell r="Q2407">
            <v>132.63578799999999</v>
          </cell>
          <cell r="R2407" t="str">
            <v>R 11-Puma</v>
          </cell>
          <cell r="S2407" t="str">
            <v>Area 4</v>
          </cell>
        </row>
        <row r="2408">
          <cell r="G2408" t="str">
            <v>UYP031</v>
          </cell>
          <cell r="H2408" t="str">
            <v>UYP031MT1</v>
          </cell>
          <cell r="I2408" t="str">
            <v>T-0409-1-UYP031</v>
          </cell>
          <cell r="J2408" t="str">
            <v>UYP031MM1_UZPJS3_WAYTENAU</v>
          </cell>
          <cell r="K2408" t="str">
            <v>UYP031MM1_UZPJS3_WAYTENAU_MT1</v>
          </cell>
          <cell r="L2408" t="str">
            <v>WAYTENAU</v>
          </cell>
          <cell r="M2408" t="str">
            <v>MAYBRAT</v>
          </cell>
          <cell r="N2408" t="str">
            <v>MAYBRAT</v>
          </cell>
          <cell r="O2408" t="str">
            <v>PAPUA BARAT</v>
          </cell>
          <cell r="P2408">
            <v>-1.1654</v>
          </cell>
          <cell r="Q2408">
            <v>132.28836799999999</v>
          </cell>
          <cell r="R2408" t="str">
            <v>R 11-Puma</v>
          </cell>
          <cell r="S2408" t="str">
            <v>Area 4</v>
          </cell>
        </row>
        <row r="2409">
          <cell r="G2409" t="str">
            <v>UYP037</v>
          </cell>
          <cell r="H2409" t="str">
            <v>UYP037MT1</v>
          </cell>
          <cell r="I2409" t="str">
            <v>T-0409-1-UYP037</v>
          </cell>
          <cell r="J2409" t="str">
            <v>UYP037MM1_UZPJS3_YUKASE</v>
          </cell>
          <cell r="K2409" t="str">
            <v>UYP037MM1_UZPJS3_YUKASE_MT1</v>
          </cell>
          <cell r="L2409" t="str">
            <v>YUKASE</v>
          </cell>
          <cell r="M2409" t="str">
            <v>MAYBRAT</v>
          </cell>
          <cell r="N2409" t="str">
            <v>MAYBRAT</v>
          </cell>
          <cell r="O2409" t="str">
            <v>PAPUA BARAT</v>
          </cell>
          <cell r="P2409">
            <v>-1.247179</v>
          </cell>
          <cell r="Q2409">
            <v>132.26132899999999</v>
          </cell>
          <cell r="R2409" t="str">
            <v>R 11-Puma</v>
          </cell>
          <cell r="S2409" t="str">
            <v>Area 4</v>
          </cell>
        </row>
        <row r="2410">
          <cell r="G2410" t="str">
            <v>UYP089</v>
          </cell>
          <cell r="H2410" t="str">
            <v>UYP089MT1</v>
          </cell>
          <cell r="I2410" t="str">
            <v>T-0409-1-UYP089</v>
          </cell>
          <cell r="J2410" t="str">
            <v>UYP089MM1_UZIMP3_MENYAMBOUW</v>
          </cell>
          <cell r="K2410" t="str">
            <v>UYP089MM1_UZIMP3_MENYAMBOUW_MT1</v>
          </cell>
          <cell r="L2410" t="str">
            <v>Menyambouw</v>
          </cell>
          <cell r="M2410" t="str">
            <v>Pegunungan Arfak</v>
          </cell>
          <cell r="N2410" t="str">
            <v>Pegunungan Arfak</v>
          </cell>
          <cell r="O2410" t="str">
            <v>PAPUA BARAT</v>
          </cell>
          <cell r="P2410">
            <v>-1.131705</v>
          </cell>
          <cell r="Q2410">
            <v>133.861749</v>
          </cell>
          <cell r="R2410" t="str">
            <v>R 11-Puma</v>
          </cell>
          <cell r="S2410" t="str">
            <v>Area 4</v>
          </cell>
        </row>
        <row r="2411">
          <cell r="G2411" t="str">
            <v>UYP044</v>
          </cell>
          <cell r="H2411" t="str">
            <v>UYP044MT1</v>
          </cell>
          <cell r="I2411" t="str">
            <v>T-0409-1-UYP044</v>
          </cell>
          <cell r="J2411" t="str">
            <v>UYP044MM1_UZPJS3_SELPELE</v>
          </cell>
          <cell r="K2411" t="str">
            <v>UYP044MM1_UZPJS3_SELPELE_MT1</v>
          </cell>
          <cell r="L2411" t="str">
            <v>SELPELE</v>
          </cell>
          <cell r="M2411" t="str">
            <v>RAJA AMPAT</v>
          </cell>
          <cell r="N2411" t="str">
            <v>RAJA AMPAT</v>
          </cell>
          <cell r="O2411" t="str">
            <v>PAPUA BARAT</v>
          </cell>
          <cell r="P2411">
            <v>-0.20537900000000001</v>
          </cell>
          <cell r="Q2411">
            <v>130.22272899999999</v>
          </cell>
          <cell r="R2411" t="str">
            <v>R 11-Puma</v>
          </cell>
          <cell r="S2411" t="str">
            <v>Area 4</v>
          </cell>
        </row>
        <row r="2412">
          <cell r="G2412" t="str">
            <v>UYP045</v>
          </cell>
          <cell r="H2412" t="str">
            <v>UYP045MT1</v>
          </cell>
          <cell r="I2412" t="str">
            <v>T-0409-1-UYP045</v>
          </cell>
          <cell r="J2412" t="str">
            <v>UYP045MM1_UZPJS3_WAYAG</v>
          </cell>
          <cell r="K2412" t="str">
            <v>UYP045MM1_UZPJS3_WAYAG_MT1</v>
          </cell>
          <cell r="L2412" t="str">
            <v>WAYAG</v>
          </cell>
          <cell r="M2412" t="str">
            <v>RAJA AMPAT</v>
          </cell>
          <cell r="N2412" t="str">
            <v>RAJA AMPAT</v>
          </cell>
          <cell r="O2412" t="str">
            <v>PAPUA BARAT</v>
          </cell>
          <cell r="P2412">
            <v>0.15382799999999999</v>
          </cell>
          <cell r="Q2412">
            <v>130.0593092</v>
          </cell>
          <cell r="R2412" t="str">
            <v>R 11-Puma</v>
          </cell>
          <cell r="S2412" t="str">
            <v>Area 4</v>
          </cell>
        </row>
        <row r="2413">
          <cell r="G2413" t="str">
            <v>UYP046</v>
          </cell>
          <cell r="H2413" t="str">
            <v>UYP046MT1</v>
          </cell>
          <cell r="I2413" t="str">
            <v>T-0409-1-UYP046</v>
          </cell>
          <cell r="J2413" t="str">
            <v>UYP046MM1_UZPJS3_WAWIYAI</v>
          </cell>
          <cell r="K2413" t="str">
            <v>UYP046MM1_UZPJS3_WAWIYAI_MT1</v>
          </cell>
          <cell r="L2413" t="str">
            <v>WAWIYAI</v>
          </cell>
          <cell r="M2413" t="str">
            <v>RAJA AMPAT</v>
          </cell>
          <cell r="N2413" t="str">
            <v>RAJA AMPAT</v>
          </cell>
          <cell r="O2413" t="str">
            <v>PAPUA BARAT</v>
          </cell>
          <cell r="P2413">
            <v>-0.29992000000000002</v>
          </cell>
          <cell r="Q2413">
            <v>130.663488</v>
          </cell>
          <cell r="R2413" t="str">
            <v>R 11-Puma</v>
          </cell>
          <cell r="S2413" t="str">
            <v>Area 4</v>
          </cell>
        </row>
        <row r="2414">
          <cell r="G2414" t="str">
            <v>UYP043</v>
          </cell>
          <cell r="H2414" t="str">
            <v>UYP043MT1</v>
          </cell>
          <cell r="I2414" t="str">
            <v>T-0409-1-UYP043</v>
          </cell>
          <cell r="J2414" t="str">
            <v>UYP043MM1_UZPJS3_BEO</v>
          </cell>
          <cell r="K2414" t="str">
            <v>UYP043MM1_UZPJS3_BEO_MT1</v>
          </cell>
          <cell r="L2414" t="str">
            <v>BEO</v>
          </cell>
          <cell r="M2414" t="str">
            <v>RAJA AMPAT</v>
          </cell>
          <cell r="N2414" t="str">
            <v>RAJA AMPAT</v>
          </cell>
          <cell r="O2414" t="str">
            <v>PAPUA BARAT</v>
          </cell>
          <cell r="P2414">
            <v>-0.136132</v>
          </cell>
          <cell r="Q2414">
            <v>130.68141399999999</v>
          </cell>
          <cell r="R2414" t="str">
            <v>R 11-Puma</v>
          </cell>
          <cell r="S2414" t="str">
            <v>Area 4</v>
          </cell>
        </row>
        <row r="2415">
          <cell r="G2415" t="str">
            <v>UYP052</v>
          </cell>
          <cell r="H2415" t="str">
            <v>UYP052MT1</v>
          </cell>
          <cell r="I2415" t="str">
            <v>T-0409-1-UYP052</v>
          </cell>
          <cell r="J2415" t="str">
            <v>UYP052MM1_UZPJS3_LINMALAS</v>
          </cell>
          <cell r="K2415" t="str">
            <v>UYP052MM1_UZPJS3_LINMALAS_MT1</v>
          </cell>
          <cell r="L2415" t="str">
            <v>LINMALAS</v>
          </cell>
          <cell r="M2415" t="str">
            <v>RAJA AMPAT</v>
          </cell>
          <cell r="N2415" t="str">
            <v>RAJA AMPAT</v>
          </cell>
          <cell r="O2415" t="str">
            <v>PAPUA BARAT</v>
          </cell>
          <cell r="P2415" t="str">
            <v xml:space="preserve"> -1.697177°</v>
          </cell>
          <cell r="Q2415" t="str">
            <v>130.297644°</v>
          </cell>
          <cell r="R2415" t="str">
            <v>R 11-Puma</v>
          </cell>
          <cell r="S2415" t="str">
            <v>Area 4</v>
          </cell>
        </row>
        <row r="2416">
          <cell r="G2416" t="str">
            <v>UYP048</v>
          </cell>
          <cell r="H2416" t="str">
            <v>UYP048MT1</v>
          </cell>
          <cell r="I2416" t="str">
            <v>T-0409-1-UYP048</v>
          </cell>
          <cell r="J2416" t="str">
            <v>UYP048MM1_UZPJS3_KABARE_KARUMBAB</v>
          </cell>
          <cell r="K2416" t="str">
            <v>UYP048MM1_UZPJS3_KABARE_KARUMBAB_MT1</v>
          </cell>
          <cell r="L2416" t="str">
            <v>KABARE KARUMBAB</v>
          </cell>
          <cell r="M2416" t="str">
            <v>RAJA AMPAT</v>
          </cell>
          <cell r="N2416" t="str">
            <v>RAJA AMPAT</v>
          </cell>
          <cell r="O2416" t="str">
            <v>PAPUA BARAT</v>
          </cell>
          <cell r="P2416">
            <v>-6.3940000000000011E-2</v>
          </cell>
          <cell r="Q2416">
            <v>130.98706799999999</v>
          </cell>
          <cell r="R2416" t="str">
            <v>R 11-Puma</v>
          </cell>
          <cell r="S2416" t="str">
            <v>Area 4</v>
          </cell>
        </row>
        <row r="2417">
          <cell r="G2417" t="str">
            <v>UYP047</v>
          </cell>
          <cell r="H2417" t="str">
            <v>UYP047MT1</v>
          </cell>
          <cell r="I2417" t="str">
            <v>T-0409-1-UYP047</v>
          </cell>
          <cell r="J2417" t="str">
            <v>UYP047MM1_UZPJS3_URBINASOPEN</v>
          </cell>
          <cell r="K2417" t="str">
            <v>UYP047MM1_UZPJS3_URBINASOPEN_MT1</v>
          </cell>
          <cell r="L2417" t="str">
            <v>URBINASOPEN</v>
          </cell>
          <cell r="M2417" t="str">
            <v>RAJA AMPAT</v>
          </cell>
          <cell r="N2417" t="str">
            <v>RAJA AMPAT</v>
          </cell>
          <cell r="O2417" t="str">
            <v>PAPUA BARAT</v>
          </cell>
          <cell r="P2417">
            <v>-0.37445659999999997</v>
          </cell>
          <cell r="Q2417">
            <v>131.24932269999999</v>
          </cell>
          <cell r="R2417" t="str">
            <v>R 11-Puma</v>
          </cell>
          <cell r="S2417" t="str">
            <v>Area 4</v>
          </cell>
        </row>
        <row r="2418">
          <cell r="G2418" t="str">
            <v>UYP054</v>
          </cell>
          <cell r="H2418" t="str">
            <v>UYP054MT1</v>
          </cell>
          <cell r="I2418" t="str">
            <v>T-0409-1-UYP054</v>
          </cell>
          <cell r="J2418" t="str">
            <v>UYP054MM1_UZPJS3_ATKARI</v>
          </cell>
          <cell r="K2418" t="str">
            <v>UYP054MM1_UZPJS3_ATKARI_MT1</v>
          </cell>
          <cell r="L2418" t="str">
            <v>ATKARI</v>
          </cell>
          <cell r="M2418" t="str">
            <v>RAJA AMPAT</v>
          </cell>
          <cell r="N2418" t="str">
            <v>RAJA AMPAT</v>
          </cell>
          <cell r="O2418" t="str">
            <v>PAPUA BARAT</v>
          </cell>
          <cell r="P2418">
            <v>-1.7288300000000001</v>
          </cell>
          <cell r="Q2418">
            <v>130.07732799999999</v>
          </cell>
          <cell r="R2418" t="str">
            <v>R 11-Puma</v>
          </cell>
          <cell r="S2418" t="str">
            <v>Area 4</v>
          </cell>
        </row>
        <row r="2419">
          <cell r="G2419" t="str">
            <v>UYP042</v>
          </cell>
          <cell r="H2419" t="str">
            <v>UYP042MT1</v>
          </cell>
          <cell r="I2419" t="str">
            <v>T-0409-1-UYP042</v>
          </cell>
          <cell r="J2419" t="str">
            <v>UYP042MM1_UZPJS3_LILINTA</v>
          </cell>
          <cell r="K2419" t="str">
            <v>UYP042MM1_UZPJS3_LILINTA_MT1</v>
          </cell>
          <cell r="L2419" t="str">
            <v>LILINTA</v>
          </cell>
          <cell r="M2419" t="str">
            <v>RAJA AMPAT</v>
          </cell>
          <cell r="N2419" t="str">
            <v>RAJA AMPAT</v>
          </cell>
          <cell r="O2419" t="str">
            <v>PAPUA BARAT</v>
          </cell>
          <cell r="P2419">
            <v>-2.0458699999999999</v>
          </cell>
          <cell r="Q2419">
            <v>130.26961800000001</v>
          </cell>
          <cell r="R2419" t="str">
            <v>R 11-Puma</v>
          </cell>
          <cell r="S2419" t="str">
            <v>Area 4</v>
          </cell>
        </row>
        <row r="2420">
          <cell r="G2420" t="str">
            <v>UYP050</v>
          </cell>
          <cell r="H2420" t="str">
            <v>UYP050MT1</v>
          </cell>
          <cell r="I2420" t="str">
            <v>T-0409-1-UYP050</v>
          </cell>
          <cell r="J2420" t="str">
            <v>UYP050MM1_UZPJS3_SALAWATI_BARAT</v>
          </cell>
          <cell r="K2420" t="str">
            <v>UYP050MM1_UZPJS3_SALAWATI_BARAT_MT1</v>
          </cell>
          <cell r="L2420" t="str">
            <v>SALAWATI BARAT</v>
          </cell>
          <cell r="M2420" t="str">
            <v>RAJA AMPAT</v>
          </cell>
          <cell r="N2420" t="str">
            <v>RAJA AMPAT</v>
          </cell>
          <cell r="O2420" t="str">
            <v>PAPUA BARAT</v>
          </cell>
          <cell r="P2420">
            <v>-0.93185000000000007</v>
          </cell>
          <cell r="Q2420">
            <v>130.754098</v>
          </cell>
          <cell r="R2420" t="str">
            <v>R 11-Puma</v>
          </cell>
          <cell r="S2420" t="str">
            <v>Area 4</v>
          </cell>
        </row>
        <row r="2421">
          <cell r="G2421" t="str">
            <v>UYP049</v>
          </cell>
          <cell r="H2421" t="str">
            <v>UYP049MT1</v>
          </cell>
          <cell r="I2421" t="str">
            <v>T-0409-1-UYP049</v>
          </cell>
          <cell r="J2421" t="str">
            <v>UYP049MM1_UZPJS3_WAWARNAI</v>
          </cell>
          <cell r="K2421" t="str">
            <v>UYP049MM1_UZPJS3_WAWARNAI_MT1</v>
          </cell>
          <cell r="L2421" t="str">
            <v>WAWARNAI</v>
          </cell>
          <cell r="M2421" t="str">
            <v>RAJA AMPAT</v>
          </cell>
          <cell r="N2421" t="str">
            <v>RAJA AMPAT</v>
          </cell>
          <cell r="O2421" t="str">
            <v>PAPUA BARAT</v>
          </cell>
          <cell r="P2421">
            <v>-9.8992999999999998E-2</v>
          </cell>
          <cell r="Q2421">
            <v>131.177617</v>
          </cell>
          <cell r="R2421" t="str">
            <v>R 11-Puma</v>
          </cell>
          <cell r="S2421" t="str">
            <v>Area 4</v>
          </cell>
        </row>
        <row r="2422">
          <cell r="G2422" t="str">
            <v>UYP066</v>
          </cell>
          <cell r="H2422" t="str">
            <v>UYP066MT1</v>
          </cell>
          <cell r="I2422" t="str">
            <v>T-0409-1-UYP066</v>
          </cell>
          <cell r="J2422" t="str">
            <v>UYP066MM1_UZPMS3_FEF2</v>
          </cell>
          <cell r="K2422" t="str">
            <v>UYP066MM1_UZPMS3_FEF2_MT1</v>
          </cell>
          <cell r="L2422" t="str">
            <v>FEF 2</v>
          </cell>
          <cell r="M2422" t="str">
            <v>TAMBRAUW</v>
          </cell>
          <cell r="N2422" t="str">
            <v>TAMBRAUW</v>
          </cell>
          <cell r="O2422" t="str">
            <v>PAPUA BARAT</v>
          </cell>
          <cell r="P2422">
            <v>-0.79602600000000001</v>
          </cell>
          <cell r="Q2422">
            <v>132.408942</v>
          </cell>
          <cell r="R2422" t="str">
            <v>R 11-Puma</v>
          </cell>
          <cell r="S2422" t="str">
            <v>Area 4</v>
          </cell>
        </row>
        <row r="2423">
          <cell r="G2423" t="str">
            <v>UYP062</v>
          </cell>
          <cell r="H2423" t="str">
            <v>UYP062MT1</v>
          </cell>
          <cell r="I2423" t="str">
            <v>T-0409-1-UYP062</v>
          </cell>
          <cell r="J2423" t="str">
            <v>UYP062MM1_UZPJS3_SYUJAK</v>
          </cell>
          <cell r="K2423" t="str">
            <v>UYP062MM1_UZPJS3_SYUJAK_MT1</v>
          </cell>
          <cell r="L2423" t="str">
            <v>SYUJAK</v>
          </cell>
          <cell r="M2423" t="str">
            <v>TAMBRAUW</v>
          </cell>
          <cell r="N2423" t="str">
            <v>TAMBRAUW</v>
          </cell>
          <cell r="O2423" t="str">
            <v>PAPUA BARAT</v>
          </cell>
          <cell r="P2423">
            <v>-0.75082499999999996</v>
          </cell>
          <cell r="Q2423">
            <v>132.467793</v>
          </cell>
          <cell r="R2423" t="str">
            <v>R 11-Puma</v>
          </cell>
          <cell r="S2423" t="str">
            <v>Area 4</v>
          </cell>
        </row>
        <row r="2424">
          <cell r="G2424" t="str">
            <v>UYP059</v>
          </cell>
          <cell r="H2424" t="str">
            <v>UYP059MT1</v>
          </cell>
          <cell r="I2424" t="str">
            <v>T-0409-1-UYP059</v>
          </cell>
          <cell r="J2424" t="str">
            <v>UYP059MM1_UZPMS3_BAMUS_BAMA</v>
          </cell>
          <cell r="K2424" t="str">
            <v>UYP059MM1_UZPMS3_BAMUS_BAMA_MT1</v>
          </cell>
          <cell r="L2424" t="str">
            <v>BAMUS BAMA</v>
          </cell>
          <cell r="M2424" t="str">
            <v>TAMBRAUW</v>
          </cell>
          <cell r="N2424" t="str">
            <v>TAMBRAUW</v>
          </cell>
          <cell r="O2424" t="str">
            <v>PAPUA BARAT</v>
          </cell>
          <cell r="P2424">
            <v>-0.75762700000000005</v>
          </cell>
          <cell r="Q2424">
            <v>132.25965600000001</v>
          </cell>
          <cell r="R2424" t="str">
            <v>R 11-Puma</v>
          </cell>
          <cell r="S2424" t="str">
            <v>Area 4</v>
          </cell>
        </row>
        <row r="2425">
          <cell r="G2425" t="str">
            <v>UYP061</v>
          </cell>
          <cell r="H2425" t="str">
            <v>UYP061MT1</v>
          </cell>
          <cell r="I2425" t="str">
            <v>T-0409-1-UYP061</v>
          </cell>
          <cell r="J2425" t="str">
            <v>UYP061MM1_UZPMS3_SELEMKAI</v>
          </cell>
          <cell r="K2425" t="str">
            <v>UYP061MM1_UZPMS3_SELEMKAI_MT1</v>
          </cell>
          <cell r="L2425" t="str">
            <v>SELEMKAI</v>
          </cell>
          <cell r="M2425" t="str">
            <v>TAMBRAUW</v>
          </cell>
          <cell r="N2425" t="str">
            <v>TAMBRAUW</v>
          </cell>
          <cell r="O2425" t="str">
            <v>PAPUA BARAT</v>
          </cell>
          <cell r="P2425">
            <v>-0.761131</v>
          </cell>
          <cell r="Q2425">
            <v>131.78234499999999</v>
          </cell>
          <cell r="R2425" t="str">
            <v>R 11-Puma</v>
          </cell>
          <cell r="S2425" t="str">
            <v>Area 4</v>
          </cell>
        </row>
        <row r="2426">
          <cell r="G2426" t="str">
            <v>UYP067</v>
          </cell>
          <cell r="H2426" t="str">
            <v>UYP067MT1</v>
          </cell>
          <cell r="I2426" t="str">
            <v>T-0409-1-UYP067</v>
          </cell>
          <cell r="J2426" t="str">
            <v>UYP067MM1_UZPMS3_KWOOR</v>
          </cell>
          <cell r="K2426" t="str">
            <v>UYP067MM1_UZPMS3_KWOOR_MT1</v>
          </cell>
          <cell r="L2426" t="str">
            <v>KWOOR</v>
          </cell>
          <cell r="M2426" t="str">
            <v>TAMBRAUW</v>
          </cell>
          <cell r="N2426" t="str">
            <v>TAMBRAUW</v>
          </cell>
          <cell r="O2426" t="str">
            <v>PAPUA BARAT</v>
          </cell>
          <cell r="P2426">
            <v>-0.38414999999999999</v>
          </cell>
          <cell r="Q2426">
            <v>132.32854800000001</v>
          </cell>
          <cell r="R2426" t="str">
            <v>R 11-Puma</v>
          </cell>
          <cell r="S2426" t="str">
            <v>Area 4</v>
          </cell>
        </row>
        <row r="2427">
          <cell r="G2427" t="str">
            <v>UYP064</v>
          </cell>
          <cell r="H2427" t="str">
            <v>UYP064MT1</v>
          </cell>
          <cell r="I2427" t="str">
            <v>T-0409-1-UYP064</v>
          </cell>
          <cell r="J2427" t="str">
            <v>UYP064MM1_UZPJS3_SENOPI</v>
          </cell>
          <cell r="K2427" t="str">
            <v>UYP064MM1_UZPJS3_SENOPI_MT1</v>
          </cell>
          <cell r="L2427" t="str">
            <v>SENOPI</v>
          </cell>
          <cell r="M2427" t="str">
            <v>TAMBRAUW</v>
          </cell>
          <cell r="N2427" t="str">
            <v>TAMBRAUW</v>
          </cell>
          <cell r="O2427" t="str">
            <v>PAPUA BARAT</v>
          </cell>
          <cell r="P2427">
            <v>-0.83902100000000002</v>
          </cell>
          <cell r="Q2427">
            <v>132.92495700000001</v>
          </cell>
          <cell r="R2427" t="str">
            <v>R 11-Puma</v>
          </cell>
          <cell r="S2427" t="str">
            <v>Area 4</v>
          </cell>
        </row>
        <row r="2428">
          <cell r="G2428" t="str">
            <v>UYP065</v>
          </cell>
          <cell r="H2428" t="str">
            <v>UYP065MT1</v>
          </cell>
          <cell r="I2428" t="str">
            <v>T-0409-1-UYP065</v>
          </cell>
          <cell r="J2428" t="str">
            <v>UYP065MM1_UZPJS3_WILHEM_ROUMBOUTS</v>
          </cell>
          <cell r="K2428" t="str">
            <v>UYP065MM1_UZPJS3_WILHEM_ROUMBOUTS_MT1</v>
          </cell>
          <cell r="L2428" t="str">
            <v>WILHEM ROUMBOUTS</v>
          </cell>
          <cell r="M2428" t="str">
            <v>TAMBRAUW</v>
          </cell>
          <cell r="N2428" t="str">
            <v>TAMBRAUW</v>
          </cell>
          <cell r="O2428" t="str">
            <v>PAPUA BARAT</v>
          </cell>
          <cell r="P2428">
            <v>-0.85638800000000004</v>
          </cell>
          <cell r="Q2428">
            <v>132.61619999999999</v>
          </cell>
          <cell r="R2428" t="str">
            <v>R 11-Puma</v>
          </cell>
          <cell r="S2428" t="str">
            <v>Area 4</v>
          </cell>
        </row>
        <row r="2429">
          <cell r="G2429" t="str">
            <v>UYP068</v>
          </cell>
          <cell r="H2429" t="str">
            <v>UYP068MT1</v>
          </cell>
          <cell r="I2429" t="str">
            <v>T-0409-1-UYP068</v>
          </cell>
          <cell r="J2429" t="str">
            <v>UYP068MM1_UZIJS3_KEBAR_TIMUR</v>
          </cell>
          <cell r="K2429" t="str">
            <v>UYP068MM1_UZIJS3_KEBAR_TIMUR_MT1</v>
          </cell>
          <cell r="L2429" t="str">
            <v>KEBAR TIMUR</v>
          </cell>
          <cell r="M2429" t="str">
            <v>TAMBRAUW</v>
          </cell>
          <cell r="N2429" t="str">
            <v>TAMBRAUW</v>
          </cell>
          <cell r="O2429" t="str">
            <v>PAPUA BARAT</v>
          </cell>
          <cell r="P2429">
            <v>-0.84717699999999996</v>
          </cell>
          <cell r="Q2429">
            <v>133.22</v>
          </cell>
          <cell r="R2429" t="str">
            <v>R 11-Puma</v>
          </cell>
          <cell r="S2429" t="str">
            <v>Area 4</v>
          </cell>
        </row>
        <row r="2430">
          <cell r="G2430" t="str">
            <v>UYP063</v>
          </cell>
          <cell r="H2430" t="str">
            <v>UYP063MT1</v>
          </cell>
          <cell r="I2430" t="str">
            <v>T-0409-1-UYP063</v>
          </cell>
          <cell r="J2430" t="str">
            <v>UYP063MM1_UZPJS3_ABUN</v>
          </cell>
          <cell r="K2430" t="str">
            <v>UYP063MM1_UZPJS3_ABUN_MT1</v>
          </cell>
          <cell r="L2430" t="str">
            <v>ABUN</v>
          </cell>
          <cell r="M2430" t="str">
            <v>TAMBRAUW</v>
          </cell>
          <cell r="N2430" t="str">
            <v>TAMBRAUW</v>
          </cell>
          <cell r="O2430" t="str">
            <v>PAPUA BARAT</v>
          </cell>
          <cell r="P2430">
            <v>-0.47450900000000001</v>
          </cell>
          <cell r="Q2430">
            <v>132.95936900000001</v>
          </cell>
          <cell r="R2430" t="str">
            <v>R 11-Puma</v>
          </cell>
          <cell r="S2430" t="str">
            <v>Area 4</v>
          </cell>
        </row>
        <row r="2431">
          <cell r="G2431" t="str">
            <v>UYP072</v>
          </cell>
          <cell r="H2431" t="str">
            <v>UYP072MT1</v>
          </cell>
          <cell r="I2431" t="str">
            <v>T-0409-1-UYP072</v>
          </cell>
          <cell r="J2431" t="str">
            <v>UYP072MM1_UZIIS3_YEMBEKIRI</v>
          </cell>
          <cell r="K2431" t="str">
            <v>UYP072MM1_UZIIS3_YEMBEKIRI_MT1</v>
          </cell>
          <cell r="L2431" t="str">
            <v>YEMBEKIRI</v>
          </cell>
          <cell r="M2431" t="str">
            <v>TELUK WONDAMA</v>
          </cell>
          <cell r="N2431" t="str">
            <v>TELUK WONDAMA</v>
          </cell>
          <cell r="O2431" t="str">
            <v>PAPUA BARAT</v>
          </cell>
          <cell r="P2431">
            <v>-1.84501</v>
          </cell>
          <cell r="Q2431">
            <v>134.14899800000001</v>
          </cell>
          <cell r="R2431" t="str">
            <v>R 11-Puma</v>
          </cell>
          <cell r="S2431" t="str">
            <v>Area 4</v>
          </cell>
        </row>
        <row r="2432">
          <cell r="G2432" t="str">
            <v>UYP077</v>
          </cell>
          <cell r="H2432" t="str">
            <v>UYP077MT1</v>
          </cell>
          <cell r="I2432" t="str">
            <v>T-0409-1-UYP077</v>
          </cell>
          <cell r="J2432" t="str">
            <v>UYP077MM1_UZIMS3_WINDESI_WONDAMA</v>
          </cell>
          <cell r="K2432" t="str">
            <v>UYP077MM1_UZIMS3_WINDESI_WONDAMA_MT1</v>
          </cell>
          <cell r="L2432" t="str">
            <v>WINDESI (TELUK WONDAMA)</v>
          </cell>
          <cell r="M2432" t="str">
            <v>TELUK WONDAMA</v>
          </cell>
          <cell r="N2432" t="str">
            <v>TELUK WONDAMA</v>
          </cell>
          <cell r="O2432" t="str">
            <v>PAPUA BARAT</v>
          </cell>
          <cell r="P2432">
            <v>-2.4018199999999998</v>
          </cell>
          <cell r="Q2432">
            <v>134.173608</v>
          </cell>
          <cell r="R2432" t="str">
            <v>R 11-Puma</v>
          </cell>
          <cell r="S2432" t="str">
            <v>Area 4</v>
          </cell>
        </row>
        <row r="2433">
          <cell r="G2433" t="str">
            <v>UYP075</v>
          </cell>
          <cell r="H2433" t="str">
            <v>UYP075MT1</v>
          </cell>
          <cell r="I2433" t="str">
            <v>T-0409-1-UYP075</v>
          </cell>
          <cell r="J2433" t="str">
            <v>UYP075MM1_UZIIS3_YERAPATE</v>
          </cell>
          <cell r="K2433" t="str">
            <v>UYP075MM1_UZIIS3_YERAPATE_MT1</v>
          </cell>
          <cell r="L2433" t="str">
            <v>YERAPATE</v>
          </cell>
          <cell r="M2433" t="str">
            <v>TELUK WONDAMA</v>
          </cell>
          <cell r="N2433" t="str">
            <v>TELUK WONDAMA</v>
          </cell>
          <cell r="O2433" t="str">
            <v>PAPUA BARAT</v>
          </cell>
          <cell r="P2433">
            <v>-2.1545199999999998</v>
          </cell>
          <cell r="Q2433">
            <v>134.11606800000001</v>
          </cell>
          <cell r="R2433" t="str">
            <v>R 11-Puma</v>
          </cell>
          <cell r="S2433" t="str">
            <v>Area 4</v>
          </cell>
        </row>
        <row r="2434">
          <cell r="G2434" t="str">
            <v>UYP076</v>
          </cell>
          <cell r="H2434" t="str">
            <v>UYP076MT1</v>
          </cell>
          <cell r="I2434" t="str">
            <v>T-0409-1-UYP076</v>
          </cell>
          <cell r="J2434" t="str">
            <v>UYP076MM1_UZIIS3_NAIKERE</v>
          </cell>
          <cell r="K2434" t="str">
            <v>UYP076MM1_UZIIS3_NAIKERE_MT1</v>
          </cell>
          <cell r="L2434" t="str">
            <v>NAIKERE</v>
          </cell>
          <cell r="M2434" t="str">
            <v>TELUK WONDAMA</v>
          </cell>
          <cell r="N2434" t="str">
            <v>TELUK WONDAMA</v>
          </cell>
          <cell r="O2434" t="str">
            <v>PAPUA BARAT</v>
          </cell>
          <cell r="P2434">
            <v>-3.1393899999999997</v>
          </cell>
          <cell r="Q2434">
            <v>134.51934800000001</v>
          </cell>
          <cell r="R2434" t="str">
            <v>R 11-Puma</v>
          </cell>
          <cell r="S2434" t="str">
            <v>Area 4</v>
          </cell>
        </row>
        <row r="2435">
          <cell r="G2435" t="str">
            <v>UYP071</v>
          </cell>
          <cell r="H2435" t="str">
            <v>UYP071MT1</v>
          </cell>
          <cell r="I2435" t="str">
            <v>T-0409-1-UYP071</v>
          </cell>
          <cell r="J2435" t="str">
            <v>UYP071MM1_UZIIS3_WAPRAK</v>
          </cell>
          <cell r="K2435" t="str">
            <v>UYP071MM1_UZIIS3_WAPRAK_MT1</v>
          </cell>
          <cell r="L2435" t="str">
            <v>WAPRAK</v>
          </cell>
          <cell r="M2435" t="str">
            <v>TELUK WONDAMA</v>
          </cell>
          <cell r="N2435" t="str">
            <v>TELUK WONDAMA</v>
          </cell>
          <cell r="O2435" t="str">
            <v>PAPUA BARAT</v>
          </cell>
          <cell r="P2435">
            <v>-2.1074499999999996</v>
          </cell>
          <cell r="Q2435">
            <v>134.342218</v>
          </cell>
          <cell r="R2435" t="str">
            <v>R 11-Puma</v>
          </cell>
          <cell r="S2435" t="str">
            <v>Area 4</v>
          </cell>
        </row>
        <row r="2436">
          <cell r="G2436" t="str">
            <v>UYP070</v>
          </cell>
          <cell r="H2436" t="str">
            <v>UYP070MT1</v>
          </cell>
          <cell r="I2436" t="str">
            <v>T-0409-1-UYP070</v>
          </cell>
          <cell r="J2436" t="str">
            <v>UYP070MM1_UZIIS3_SYABES</v>
          </cell>
          <cell r="K2436" t="str">
            <v>UYP070MM1_UZIIS3_SYABES_MT1</v>
          </cell>
          <cell r="L2436" t="str">
            <v>SYABES</v>
          </cell>
          <cell r="M2436" t="str">
            <v>TELUK WONDAMA</v>
          </cell>
          <cell r="N2436" t="str">
            <v>TELUK WONDAMA</v>
          </cell>
          <cell r="O2436" t="str">
            <v>PAPUA BARAT</v>
          </cell>
          <cell r="P2436" t="str">
            <v xml:space="preserve"> -2.365495°</v>
          </cell>
          <cell r="Q2436" t="str">
            <v>134.523061°</v>
          </cell>
          <cell r="R2436" t="str">
            <v>R 11-Puma</v>
          </cell>
          <cell r="S2436" t="str">
            <v>Area 4</v>
          </cell>
        </row>
        <row r="2437">
          <cell r="G2437" t="str">
            <v>UYP074</v>
          </cell>
          <cell r="H2437" t="str">
            <v>UYP074MT1</v>
          </cell>
          <cell r="I2437" t="str">
            <v>T-0409-1-UYP074</v>
          </cell>
          <cell r="J2437" t="str">
            <v>UYP074MM1_UZIIS3_WERIANGGI</v>
          </cell>
          <cell r="K2437" t="str">
            <v>UYP074MM1_UZIIS3_WERIANGGI_MT1</v>
          </cell>
          <cell r="L2437" t="str">
            <v>WERIANGGI</v>
          </cell>
          <cell r="M2437" t="str">
            <v>TELUK WONDAMA</v>
          </cell>
          <cell r="N2437" t="str">
            <v>TELUK WONDAMA</v>
          </cell>
          <cell r="O2437" t="str">
            <v>PAPUA BARAT</v>
          </cell>
          <cell r="P2437">
            <v>-2.46061</v>
          </cell>
          <cell r="Q2437">
            <v>134.156158</v>
          </cell>
          <cell r="R2437" t="str">
            <v>R 11-Puma</v>
          </cell>
          <cell r="S2437" t="str">
            <v>Area 4</v>
          </cell>
        </row>
        <row r="2438">
          <cell r="G2438" t="str">
            <v>UYP140</v>
          </cell>
          <cell r="H2438" t="str">
            <v>UYP140MT1</v>
          </cell>
          <cell r="I2438" t="str">
            <v>T-0411-1-UYP140</v>
          </cell>
          <cell r="J2438" t="str">
            <v>UYP140MM1_UZTTD3_KAMAKA</v>
          </cell>
          <cell r="K2438" t="str">
            <v>UYP140MM1_UZTTD3_KAMAKA_MT1</v>
          </cell>
          <cell r="L2438" t="str">
            <v>KAMAKA</v>
          </cell>
          <cell r="M2438" t="str">
            <v>KAIMANA</v>
          </cell>
          <cell r="N2438" t="str">
            <v>KAIMANA</v>
          </cell>
          <cell r="O2438" t="str">
            <v>PAPUA BARAT</v>
          </cell>
          <cell r="P2438" t="str">
            <v xml:space="preserve"> -3.830718°</v>
          </cell>
          <cell r="Q2438" t="str">
            <v>134.192650°</v>
          </cell>
          <cell r="R2438" t="str">
            <v>R 11-Puma</v>
          </cell>
          <cell r="S2438" t="str">
            <v>Area 4</v>
          </cell>
        </row>
        <row r="2439">
          <cell r="G2439" t="str">
            <v>UYP127</v>
          </cell>
          <cell r="H2439" t="str">
            <v>UYP127MT1</v>
          </cell>
          <cell r="I2439" t="str">
            <v>T-0411-1-UYP127</v>
          </cell>
          <cell r="J2439" t="str">
            <v>UYP127MM1_UZPTD3_YENKAMFAN</v>
          </cell>
          <cell r="K2439" t="str">
            <v>UYP127MM1_UZPTD3_YENKAMFAN_MT1</v>
          </cell>
          <cell r="L2439" t="str">
            <v>YENKAMFAN</v>
          </cell>
          <cell r="M2439" t="str">
            <v>RAJA AMPAT</v>
          </cell>
          <cell r="N2439" t="str">
            <v>RAJA AMPAT</v>
          </cell>
          <cell r="O2439" t="str">
            <v>PAPUA BARAT</v>
          </cell>
          <cell r="P2439">
            <v>0.380301</v>
          </cell>
          <cell r="Q2439">
            <v>131.039153</v>
          </cell>
          <cell r="R2439" t="str">
            <v>R 11-Puma</v>
          </cell>
          <cell r="S2439" t="str">
            <v>Area 4</v>
          </cell>
        </row>
        <row r="2440">
          <cell r="G2440" t="str">
            <v>UYP007</v>
          </cell>
          <cell r="H2440" t="str">
            <v>UYP007MT1</v>
          </cell>
          <cell r="I2440" t="str">
            <v>T-0409-1-UYP007</v>
          </cell>
          <cell r="J2440" t="str">
            <v>UYP007MM1_UZPTD3_GAG</v>
          </cell>
          <cell r="K2440" t="str">
            <v>UYP007MM1_UZPTD3_GAG_MT1</v>
          </cell>
          <cell r="L2440" t="str">
            <v>GAG</v>
          </cell>
          <cell r="M2440" t="str">
            <v>RAJA AMPAT</v>
          </cell>
          <cell r="N2440" t="str">
            <v>RAJA AMPAT</v>
          </cell>
          <cell r="O2440" t="str">
            <v>PAPUA BARAT</v>
          </cell>
          <cell r="P2440" t="str">
            <v>-0.438778°</v>
          </cell>
          <cell r="Q2440" t="str">
            <v>129.907309°</v>
          </cell>
          <cell r="R2440" t="str">
            <v>R 11-Puma</v>
          </cell>
          <cell r="S2440" t="str">
            <v>Area 4</v>
          </cell>
        </row>
        <row r="2441">
          <cell r="G2441" t="str">
            <v>UYP130</v>
          </cell>
          <cell r="H2441" t="str">
            <v>UYP130MT1</v>
          </cell>
          <cell r="I2441" t="str">
            <v>T-0411-1-UYP130</v>
          </cell>
          <cell r="J2441" t="str">
            <v>UYP130MM1_UZPTD3_BONI</v>
          </cell>
          <cell r="K2441" t="str">
            <v>UYP130MM1_UZPTD3_BONI_MT1</v>
          </cell>
          <cell r="L2441" t="str">
            <v>BONI</v>
          </cell>
          <cell r="M2441" t="str">
            <v>RAJA AMPAT</v>
          </cell>
          <cell r="N2441" t="str">
            <v>RAJA AMPAT</v>
          </cell>
          <cell r="O2441" t="str">
            <v>PAPUA BARAT</v>
          </cell>
          <cell r="P2441" t="str">
            <v>-0.040881°</v>
          </cell>
          <cell r="Q2441" t="str">
            <v>131.070923°</v>
          </cell>
          <cell r="R2441" t="str">
            <v>R 11-Puma</v>
          </cell>
          <cell r="S2441" t="str">
            <v>Area 4</v>
          </cell>
        </row>
        <row r="2442">
          <cell r="G2442" t="str">
            <v>UYP131</v>
          </cell>
          <cell r="H2442" t="str">
            <v>UYP131MT1</v>
          </cell>
          <cell r="I2442" t="str">
            <v>T-0411-1-UYP131</v>
          </cell>
          <cell r="J2442" t="str">
            <v>UYP131MM1_UZPTD3_SALIO</v>
          </cell>
          <cell r="K2442" t="str">
            <v>UYP131MM1_UZPTD3_SALIO_MT1</v>
          </cell>
          <cell r="L2442" t="str">
            <v>SALIO</v>
          </cell>
          <cell r="M2442" t="str">
            <v>RAJA AMPAT</v>
          </cell>
          <cell r="N2442" t="str">
            <v>RAJA AMPAT</v>
          </cell>
          <cell r="O2442" t="str">
            <v>PAPUA BARAT</v>
          </cell>
          <cell r="P2442" t="str">
            <v>-0.123653°</v>
          </cell>
          <cell r="Q2442" t="str">
            <v>130.292685°</v>
          </cell>
          <cell r="R2442" t="str">
            <v>R 11-Puma</v>
          </cell>
          <cell r="S2442" t="str">
            <v>Area 4</v>
          </cell>
        </row>
        <row r="2443">
          <cell r="G2443" t="str">
            <v>UYP132</v>
          </cell>
          <cell r="H2443" t="str">
            <v>UYP132MT1</v>
          </cell>
          <cell r="I2443" t="str">
            <v>T-0411-1-UYP132</v>
          </cell>
          <cell r="J2443" t="str">
            <v>UYP132MM1_UZPTD3_MANYAIFUN</v>
          </cell>
          <cell r="K2443" t="str">
            <v>UYP132MM1_UZPTD3_MANYAIFUN_MT1</v>
          </cell>
          <cell r="L2443" t="str">
            <v>MANYAIFUN</v>
          </cell>
          <cell r="M2443" t="str">
            <v>RAJA AMPAT</v>
          </cell>
          <cell r="N2443" t="str">
            <v>RAJA AMPAT</v>
          </cell>
          <cell r="O2443" t="str">
            <v>PAPUA BARAT</v>
          </cell>
          <cell r="P2443" t="str">
            <v>-0.332760°</v>
          </cell>
          <cell r="Q2443" t="str">
            <v>130.219619°</v>
          </cell>
          <cell r="R2443" t="str">
            <v>R 11-Puma</v>
          </cell>
          <cell r="S2443" t="str">
            <v>Area 4</v>
          </cell>
        </row>
        <row r="2444">
          <cell r="G2444" t="str">
            <v>UYP133</v>
          </cell>
          <cell r="H2444" t="str">
            <v>UYP133MT1</v>
          </cell>
          <cell r="I2444" t="str">
            <v>T-0411-1-UYP133</v>
          </cell>
          <cell r="J2444" t="str">
            <v>UYP133MM1_UZPTD3_ABIDON</v>
          </cell>
          <cell r="K2444" t="str">
            <v>UYP133MM1_UZPTD3_ABIDON_MT1</v>
          </cell>
          <cell r="L2444" t="str">
            <v>ABIDON</v>
          </cell>
          <cell r="M2444" t="str">
            <v>RAJA AMPAT</v>
          </cell>
          <cell r="N2444" t="str">
            <v>RAJA AMPAT</v>
          </cell>
          <cell r="O2444" t="str">
            <v>PAPUA BARAT</v>
          </cell>
          <cell r="P2444">
            <v>0.49589759999999999</v>
          </cell>
          <cell r="Q2444">
            <v>131.1292584</v>
          </cell>
          <cell r="R2444" t="str">
            <v>R 11-Puma</v>
          </cell>
          <cell r="S2444" t="str">
            <v>Area 4</v>
          </cell>
        </row>
        <row r="2445">
          <cell r="G2445" t="str">
            <v>UYP135</v>
          </cell>
          <cell r="H2445" t="str">
            <v>UYP135MT1</v>
          </cell>
          <cell r="I2445" t="str">
            <v>T-0411-1-UYP135</v>
          </cell>
          <cell r="J2445" t="str">
            <v>UYP135MM1_UZPTD3_FOLEY</v>
          </cell>
          <cell r="K2445" t="str">
            <v>UYP135MM1_UZPTD3_FOLEY_MT1</v>
          </cell>
          <cell r="L2445" t="str">
            <v>FOLEY</v>
          </cell>
          <cell r="M2445" t="str">
            <v>RAJA AMPAT</v>
          </cell>
          <cell r="N2445" t="str">
            <v>RAJA AMPAT</v>
          </cell>
          <cell r="O2445" t="str">
            <v>PAPUA BARAT</v>
          </cell>
          <cell r="P2445" t="str">
            <v>-1.771499°</v>
          </cell>
          <cell r="Q2445" t="str">
            <v>130.408732°</v>
          </cell>
          <cell r="R2445" t="str">
            <v>R 11-Puma</v>
          </cell>
          <cell r="S2445" t="str">
            <v>Area 4</v>
          </cell>
        </row>
        <row r="2446">
          <cell r="G2446" t="str">
            <v>UYP137</v>
          </cell>
          <cell r="H2446" t="str">
            <v>UYP137MT1</v>
          </cell>
          <cell r="I2446" t="str">
            <v>T-0411-1-UYP137</v>
          </cell>
          <cell r="J2446" t="str">
            <v>UYP137MM1_UZPTD3_MIKIRAN</v>
          </cell>
          <cell r="K2446" t="str">
            <v>UYP137MM1_UZPTD3_MIKIRAN_MT1</v>
          </cell>
          <cell r="L2446" t="str">
            <v>MIKIRAN</v>
          </cell>
          <cell r="M2446" t="str">
            <v>RAJA AMPAT</v>
          </cell>
          <cell r="N2446" t="str">
            <v>RAJA AMPAT</v>
          </cell>
          <cell r="O2446" t="str">
            <v>PAPUA BARAT</v>
          </cell>
          <cell r="P2446" t="str">
            <v>-1.157973°</v>
          </cell>
          <cell r="Q2446" t="str">
            <v>129.843906°</v>
          </cell>
          <cell r="R2446" t="str">
            <v>R 11-Puma</v>
          </cell>
          <cell r="S2446" t="str">
            <v>Area 4</v>
          </cell>
        </row>
        <row r="2447">
          <cell r="G2447" t="str">
            <v>UYP139</v>
          </cell>
          <cell r="H2447" t="str">
            <v>UYP139MT1</v>
          </cell>
          <cell r="I2447" t="str">
            <v>T-0409-1-UYP139</v>
          </cell>
          <cell r="J2447" t="str">
            <v>UYP139MM1_UZTTD3_KAMBALA</v>
          </cell>
          <cell r="K2447" t="str">
            <v>UYP139MM1_UZTTD3_KAMBALA_MT1</v>
          </cell>
          <cell r="L2447" t="str">
            <v>KAMBALA</v>
          </cell>
          <cell r="M2447" t="str">
            <v>KAIMANA</v>
          </cell>
          <cell r="N2447" t="str">
            <v>KAIMANA</v>
          </cell>
          <cell r="O2447" t="str">
            <v>PAPUA BARAT</v>
          </cell>
          <cell r="P2447">
            <v>-3.8685486</v>
          </cell>
          <cell r="Q2447">
            <v>133.42052810000001</v>
          </cell>
          <cell r="R2447" t="str">
            <v>R 11-Puma</v>
          </cell>
          <cell r="S2447" t="str">
            <v>Area 4</v>
          </cell>
        </row>
        <row r="2448">
          <cell r="G2448" t="str">
            <v>UYP153</v>
          </cell>
          <cell r="H2448" t="str">
            <v>UYP153MT1</v>
          </cell>
          <cell r="I2448" t="str">
            <v>T-0409-1-UYP153</v>
          </cell>
          <cell r="J2448" t="str">
            <v>UYP153MM1_UZPTD3_TOLOBI</v>
          </cell>
          <cell r="K2448" t="str">
            <v>UYP153MM1_UZPTD3_TOLOBI_MT1</v>
          </cell>
          <cell r="L2448" t="str">
            <v>TOLOBI</v>
          </cell>
          <cell r="M2448" t="str">
            <v>RAJA AMPAT</v>
          </cell>
          <cell r="N2448" t="str">
            <v>RAJA AMPAT</v>
          </cell>
          <cell r="O2448" t="str">
            <v>PAPUA BARAT</v>
          </cell>
          <cell r="P2448">
            <v>-1.1658553</v>
          </cell>
          <cell r="Q2448">
            <v>129.74275549999999</v>
          </cell>
          <cell r="R2448" t="str">
            <v>R 11-Puma</v>
          </cell>
          <cell r="S2448" t="str">
            <v>Area 4</v>
          </cell>
        </row>
        <row r="2449">
          <cell r="G2449" t="str">
            <v>UYP154</v>
          </cell>
          <cell r="H2449" t="str">
            <v>UYP154MT1</v>
          </cell>
          <cell r="I2449" t="str">
            <v>T-0409-1-UYP154</v>
          </cell>
          <cell r="J2449" t="str">
            <v>UYP154MM1_UZTTD3_USAHA_JAYA</v>
          </cell>
          <cell r="K2449" t="str">
            <v>UYP154MM1_UZTTD3_USAHA_JAYA_MT1</v>
          </cell>
          <cell r="L2449" t="str">
            <v>USAHA JAYA</v>
          </cell>
          <cell r="M2449" t="str">
            <v>RAJA AMPAT</v>
          </cell>
          <cell r="N2449" t="str">
            <v>RAJA AMPAT</v>
          </cell>
          <cell r="O2449" t="str">
            <v>PAPUA BARAT</v>
          </cell>
          <cell r="P2449" t="str">
            <v xml:space="preserve"> -1.986953°</v>
          </cell>
          <cell r="Q2449" t="str">
            <v>130.420284°</v>
          </cell>
          <cell r="R2449" t="str">
            <v>R 11-Puma</v>
          </cell>
          <cell r="S2449" t="str">
            <v>Area 4</v>
          </cell>
        </row>
        <row r="2450">
          <cell r="G2450" t="str">
            <v>UYP152</v>
          </cell>
          <cell r="H2450" t="str">
            <v>UYP152MT1</v>
          </cell>
          <cell r="I2450" t="str">
            <v>T-0409-1-UYP152</v>
          </cell>
          <cell r="J2450" t="str">
            <v>UYP152MM1_UZFTD3_ADUWEY</v>
          </cell>
          <cell r="K2450" t="str">
            <v>UYP152MM1_UZFTD3_ADUWEY_MT1</v>
          </cell>
          <cell r="L2450" t="str">
            <v>ADUWEY</v>
          </cell>
          <cell r="M2450" t="str">
            <v>RAJA AMPAT</v>
          </cell>
          <cell r="N2450" t="str">
            <v>RAJA AMPAT</v>
          </cell>
          <cell r="O2450" t="str">
            <v>PAPUA BARAT</v>
          </cell>
          <cell r="P2450">
            <v>-1.9838150000000001</v>
          </cell>
          <cell r="Q2450">
            <v>129.90769700000001</v>
          </cell>
          <cell r="R2450" t="str">
            <v>R 11-Puma</v>
          </cell>
          <cell r="S2450" t="str">
            <v>Area 4</v>
          </cell>
        </row>
        <row r="2451">
          <cell r="G2451" t="str">
            <v>UYP151</v>
          </cell>
          <cell r="H2451" t="str">
            <v>UYP151MT1</v>
          </cell>
          <cell r="I2451" t="str">
            <v>T-0409-1-UYP151</v>
          </cell>
          <cell r="J2451" t="str">
            <v>UYP151MM1_UZFTD3_SAMATE</v>
          </cell>
          <cell r="K2451" t="str">
            <v>UYP151MM1_UZFTD3_SAMATE_MT1</v>
          </cell>
          <cell r="L2451" t="str">
            <v>SAMATE</v>
          </cell>
          <cell r="M2451" t="str">
            <v>RAJA AMPAT</v>
          </cell>
          <cell r="N2451" t="str">
            <v>RAJA AMPAT</v>
          </cell>
          <cell r="O2451" t="str">
            <v>PAPUA BARAT</v>
          </cell>
          <cell r="P2451">
            <v>-0.9678641</v>
          </cell>
          <cell r="Q2451">
            <v>131.0741755</v>
          </cell>
          <cell r="R2451" t="str">
            <v>R 11-Puma</v>
          </cell>
          <cell r="S2451" t="str">
            <v>Area 4</v>
          </cell>
        </row>
        <row r="2452">
          <cell r="G2452" t="str">
            <v>UXW027</v>
          </cell>
          <cell r="H2452" t="str">
            <v>UXW027MT1</v>
          </cell>
          <cell r="I2452" t="str">
            <v>T-0409-1-UXW027</v>
          </cell>
          <cell r="J2452" t="str">
            <v>UXW027MM1_UBZIP_IDAMDEHE</v>
          </cell>
          <cell r="K2452" t="str">
            <v>UXW027MM1_UBZIP_IDAMDEHE_MT1</v>
          </cell>
          <cell r="L2452" t="str">
            <v>IDAMDEHE EX PEOD</v>
          </cell>
          <cell r="M2452" t="str">
            <v>SAHU</v>
          </cell>
          <cell r="N2452" t="str">
            <v>HALMAHERA BARAT</v>
          </cell>
          <cell r="O2452" t="str">
            <v>MALUKU UTARA</v>
          </cell>
          <cell r="P2452">
            <v>1.0876539999999999</v>
          </cell>
          <cell r="Q2452">
            <v>127.412858</v>
          </cell>
          <cell r="R2452" t="str">
            <v>R 09-Sulawesi &amp; Malut</v>
          </cell>
          <cell r="S2452" t="str">
            <v>Area 4</v>
          </cell>
        </row>
        <row r="2453">
          <cell r="G2453" t="str">
            <v>MXT032</v>
          </cell>
          <cell r="H2453" t="str">
            <v>MXT032OG1</v>
          </cell>
          <cell r="I2453" t="str">
            <v>T-0409-1-MXT032</v>
          </cell>
          <cell r="J2453" t="str">
            <v>MXT032OG1_MZXRK3_KPL_BUKIT_SIGUNTANG</v>
          </cell>
          <cell r="K2453" t="str">
            <v>MXT032OG1_MZXRK3_KPL_BUKIT_SIGUNTANG_OG1</v>
          </cell>
          <cell r="L2453" t="str">
            <v>KPL BUKIT SIGUNTANG</v>
          </cell>
          <cell r="M2453" t="str">
            <v>TANJUNG PRIOK</v>
          </cell>
          <cell r="N2453" t="str">
            <v>JAKARTA UTARA</v>
          </cell>
          <cell r="O2453" t="str">
            <v>DKI JAKARTA</v>
          </cell>
          <cell r="P2453" t="str">
            <v>-6.104000°</v>
          </cell>
          <cell r="Q2453" t="str">
            <v>106.886500°</v>
          </cell>
          <cell r="R2453" t="str">
            <v>KAPAL</v>
          </cell>
          <cell r="S2453" t="str">
            <v>Area 2</v>
          </cell>
        </row>
        <row r="2454">
          <cell r="G2454" t="str">
            <v>MXT033</v>
          </cell>
          <cell r="H2454" t="str">
            <v>MXT033OG1</v>
          </cell>
          <cell r="I2454" t="str">
            <v>T-0409-1-MXT033</v>
          </cell>
          <cell r="J2454" t="str">
            <v>MXT033OG1_MZXRK3_KPL_NGGAPULU</v>
          </cell>
          <cell r="K2454" t="str">
            <v>MXT033OG1_MZXRK3_KPL_NGGAPULU_OG1</v>
          </cell>
          <cell r="L2454" t="str">
            <v>KPL NGGAPULU</v>
          </cell>
          <cell r="M2454" t="str">
            <v>TANJUNG PRIOK</v>
          </cell>
          <cell r="N2454" t="str">
            <v>JAKARTA UTARA</v>
          </cell>
          <cell r="O2454" t="str">
            <v>DKI JAKARTA</v>
          </cell>
          <cell r="P2454" t="str">
            <v>-6.104000°</v>
          </cell>
          <cell r="Q2454" t="str">
            <v>106.886500°</v>
          </cell>
          <cell r="R2454" t="str">
            <v>KAPAL</v>
          </cell>
          <cell r="S2454" t="str">
            <v>Area 2</v>
          </cell>
        </row>
        <row r="2455">
          <cell r="G2455" t="str">
            <v>MYK008</v>
          </cell>
          <cell r="H2455" t="str">
            <v>MYK008OG1</v>
          </cell>
          <cell r="I2455" t="str">
            <v>T-0306-1-MYK008</v>
          </cell>
          <cell r="J2455" t="str">
            <v>MYK008OG1_MZXRK3_KPL_TIDAR</v>
          </cell>
          <cell r="K2455" t="str">
            <v>MYK008OG1_MZXRK3_KPL_TIDAR_OG1</v>
          </cell>
          <cell r="L2455" t="str">
            <v>KPL TIDAR</v>
          </cell>
          <cell r="M2455" t="str">
            <v>TANJUNG PRIOK</v>
          </cell>
          <cell r="N2455" t="str">
            <v>JAKARTA UTARA</v>
          </cell>
          <cell r="O2455" t="str">
            <v>DKI JAKARTA</v>
          </cell>
          <cell r="P2455" t="str">
            <v>-6.104000°</v>
          </cell>
          <cell r="Q2455" t="str">
            <v>106.886500°</v>
          </cell>
          <cell r="R2455" t="str">
            <v>KAPAL</v>
          </cell>
          <cell r="S2455" t="str">
            <v>Area 2</v>
          </cell>
        </row>
        <row r="2456">
          <cell r="G2456" t="str">
            <v>MYK006</v>
          </cell>
          <cell r="H2456" t="str">
            <v>MYK006OG1</v>
          </cell>
          <cell r="I2456" t="str">
            <v>T-0306-1-MYK006</v>
          </cell>
          <cell r="J2456" t="str">
            <v>MYK006OG1_MZXRK3_KPL_DOROLONDA</v>
          </cell>
          <cell r="K2456" t="str">
            <v>MYK006OG1_MZXRK3_KPL_DOROLONDA_OG1</v>
          </cell>
          <cell r="L2456" t="str">
            <v>KPL DOROLONDA</v>
          </cell>
          <cell r="M2456" t="str">
            <v>TANJUNG PRIOK</v>
          </cell>
          <cell r="N2456" t="str">
            <v>JAKARTA UTARA</v>
          </cell>
          <cell r="O2456" t="str">
            <v>DKI JAKARTA</v>
          </cell>
          <cell r="P2456" t="str">
            <v>-6.104000°</v>
          </cell>
          <cell r="Q2456" t="str">
            <v>106.886500°</v>
          </cell>
          <cell r="R2456" t="str">
            <v>KAPAL</v>
          </cell>
          <cell r="S2456" t="str">
            <v>Area 2</v>
          </cell>
        </row>
        <row r="2457">
          <cell r="G2457" t="str">
            <v>MYA014</v>
          </cell>
          <cell r="H2457" t="str">
            <v>MYA014OG1</v>
          </cell>
          <cell r="I2457" t="str">
            <v>T-0203-1-MYA014</v>
          </cell>
          <cell r="J2457" t="str">
            <v>MYA014OG1_MZXRK3_KPL_LABOBAR</v>
          </cell>
          <cell r="K2457" t="str">
            <v>MYA014OG1_MZXRK3_KPL_LABOBAR_OG1</v>
          </cell>
          <cell r="L2457" t="str">
            <v>KPL LABOBAR</v>
          </cell>
          <cell r="M2457" t="str">
            <v>TANJUNG PRIOK</v>
          </cell>
          <cell r="N2457" t="str">
            <v>JAKARTA UTARA</v>
          </cell>
          <cell r="O2457" t="str">
            <v>DKI JAKARTA</v>
          </cell>
          <cell r="P2457" t="str">
            <v>-6.104000°</v>
          </cell>
          <cell r="Q2457" t="str">
            <v>106.886500°</v>
          </cell>
          <cell r="R2457" t="str">
            <v>KAPAL</v>
          </cell>
          <cell r="S2457" t="str">
            <v>Area 2</v>
          </cell>
        </row>
        <row r="2458">
          <cell r="G2458" t="str">
            <v>MYA009</v>
          </cell>
          <cell r="H2458" t="str">
            <v>MYA009OG1</v>
          </cell>
          <cell r="I2458" t="str">
            <v>T-0203-1-MYA009</v>
          </cell>
          <cell r="J2458" t="str">
            <v>MYA009OG1_MZXRK3_KPL_GUNUNG_DEMPO</v>
          </cell>
          <cell r="K2458" t="str">
            <v>MYA009OG1_MZXRK3_KPL_GUNUNG_DEMPO_OG1</v>
          </cell>
          <cell r="L2458" t="str">
            <v>KPL GUNUNG DEMPO</v>
          </cell>
          <cell r="M2458" t="str">
            <v>TANJUNG PRIOK</v>
          </cell>
          <cell r="N2458" t="str">
            <v>JAKARTA UTARA</v>
          </cell>
          <cell r="O2458" t="str">
            <v>DKI JAKARTA</v>
          </cell>
          <cell r="P2458" t="str">
            <v>-6.104000°</v>
          </cell>
          <cell r="Q2458" t="str">
            <v>106.886500°</v>
          </cell>
          <cell r="R2458" t="str">
            <v>KAPAL</v>
          </cell>
          <cell r="S2458" t="str">
            <v>Area 2</v>
          </cell>
        </row>
        <row r="2459">
          <cell r="G2459" t="str">
            <v>MYA012</v>
          </cell>
          <cell r="H2459" t="str">
            <v>MYA012OG1</v>
          </cell>
          <cell r="I2459" t="str">
            <v>T-0203-1-MYA012</v>
          </cell>
          <cell r="J2459" t="str">
            <v>MYA012OG1_MZXRK3_KPL_SINABUNG</v>
          </cell>
          <cell r="K2459" t="str">
            <v>MYA012OG1_MZXRK3_KPL_SINABUNG_OG1</v>
          </cell>
          <cell r="L2459" t="str">
            <v>KPL SINABUNG</v>
          </cell>
          <cell r="M2459" t="str">
            <v>TANJUNG PRIOK</v>
          </cell>
          <cell r="N2459" t="str">
            <v>JAKARTA UTARA</v>
          </cell>
          <cell r="O2459" t="str">
            <v>DKI JAKARTA</v>
          </cell>
          <cell r="P2459" t="str">
            <v>-6.104000°</v>
          </cell>
          <cell r="Q2459" t="str">
            <v>106.886500°</v>
          </cell>
          <cell r="R2459" t="str">
            <v>KAPAL</v>
          </cell>
          <cell r="S2459" t="str">
            <v>Area 2</v>
          </cell>
        </row>
        <row r="2460">
          <cell r="G2460" t="str">
            <v>MYA013</v>
          </cell>
          <cell r="H2460" t="str">
            <v>MYA013OG1</v>
          </cell>
          <cell r="I2460" t="str">
            <v>T-0203-1-MYA013</v>
          </cell>
          <cell r="J2460" t="str">
            <v>MYA013OG1_MZXRK3_KPL_SIRIMAU</v>
          </cell>
          <cell r="K2460" t="str">
            <v>MYA013OG1_MZXRK3_KPL_SIRIMAU_OG1</v>
          </cell>
          <cell r="L2460" t="str">
            <v>KPL SIRIMAU</v>
          </cell>
          <cell r="M2460" t="str">
            <v>TANJUNG PRIOK</v>
          </cell>
          <cell r="N2460" t="str">
            <v>JAKARTA UTARA</v>
          </cell>
          <cell r="O2460" t="str">
            <v>DKI JAKARTA</v>
          </cell>
          <cell r="P2460" t="str">
            <v>-6.104000°</v>
          </cell>
          <cell r="Q2460" t="str">
            <v>106.886500°</v>
          </cell>
          <cell r="R2460" t="str">
            <v>KAPAL</v>
          </cell>
          <cell r="S2460" t="str">
            <v>Area 2</v>
          </cell>
        </row>
        <row r="2461">
          <cell r="G2461" t="str">
            <v>MYA011</v>
          </cell>
          <cell r="H2461" t="str">
            <v>MYA011OG1</v>
          </cell>
          <cell r="I2461" t="str">
            <v>T-0203-1-MYA011</v>
          </cell>
          <cell r="J2461" t="str">
            <v>MYA011OG1_MZXRK3_KPL_LAMBELU</v>
          </cell>
          <cell r="K2461" t="str">
            <v>MYA011OG1_MZXRK3_KPL_LAMBELU_OG1</v>
          </cell>
          <cell r="L2461" t="str">
            <v>KPL LAMBELU</v>
          </cell>
          <cell r="M2461" t="str">
            <v>TANJUNG PRIOK</v>
          </cell>
          <cell r="N2461" t="str">
            <v>JAKARTA UTARA</v>
          </cell>
          <cell r="O2461" t="str">
            <v>DKI JAKARTA</v>
          </cell>
          <cell r="P2461" t="str">
            <v>-6.104000°</v>
          </cell>
          <cell r="Q2461" t="str">
            <v>106.886500°</v>
          </cell>
          <cell r="R2461" t="str">
            <v>KAPAL</v>
          </cell>
          <cell r="S2461" t="str">
            <v>Area 2</v>
          </cell>
        </row>
        <row r="2462">
          <cell r="G2462" t="str">
            <v>MQT002</v>
          </cell>
          <cell r="H2462" t="str">
            <v>MQT002OG1</v>
          </cell>
          <cell r="I2462" t="str">
            <v>T-0110-1-MQT002</v>
          </cell>
          <cell r="J2462" t="str">
            <v>MQT002OG1_MZXRK3_KPL_DOBONSOLO</v>
          </cell>
          <cell r="K2462" t="str">
            <v>MQT002OG1_MZXRK3_KPL_DOBONSOLO_OG1</v>
          </cell>
          <cell r="L2462" t="str">
            <v>KPL DOBONSOLO</v>
          </cell>
          <cell r="M2462" t="str">
            <v>TANJUNG PRIOK</v>
          </cell>
          <cell r="N2462" t="str">
            <v>JAKARTA UTARA</v>
          </cell>
          <cell r="O2462" t="str">
            <v>DKI JAKARTA</v>
          </cell>
          <cell r="P2462" t="str">
            <v>-6.104000°</v>
          </cell>
          <cell r="Q2462" t="str">
            <v>106.886500°</v>
          </cell>
          <cell r="R2462" t="str">
            <v>KAPAL</v>
          </cell>
          <cell r="S2462" t="str">
            <v>Area 2</v>
          </cell>
        </row>
        <row r="2463">
          <cell r="G2463" t="str">
            <v>MQT001</v>
          </cell>
          <cell r="H2463" t="str">
            <v>MQT001OG1</v>
          </cell>
          <cell r="I2463" t="str">
            <v>T-0110-1-MQT001</v>
          </cell>
          <cell r="J2463" t="str">
            <v>MQT001OG1_MZXRK3_KPL_CEREMAI</v>
          </cell>
          <cell r="K2463" t="str">
            <v>MQT001OG1_MZXRK3_KPL_CEREMAI_OG1</v>
          </cell>
          <cell r="L2463" t="str">
            <v>KPL CEREMAI</v>
          </cell>
          <cell r="M2463" t="str">
            <v>TANJUNG PRIOK</v>
          </cell>
          <cell r="N2463" t="str">
            <v>JAKARTA UTARA</v>
          </cell>
          <cell r="O2463" t="str">
            <v>DKI JAKARTA</v>
          </cell>
          <cell r="P2463" t="str">
            <v>-6.104000°</v>
          </cell>
          <cell r="Q2463" t="str">
            <v>106.886500°</v>
          </cell>
          <cell r="R2463" t="str">
            <v>KAPAL</v>
          </cell>
          <cell r="S2463" t="str">
            <v>Area 2</v>
          </cell>
        </row>
        <row r="2464">
          <cell r="G2464" t="str">
            <v>MXX114</v>
          </cell>
          <cell r="H2464" t="str">
            <v>MXX114OG1</v>
          </cell>
          <cell r="I2464" t="str">
            <v>T-0409-1-MXX114</v>
          </cell>
          <cell r="J2464" t="str">
            <v>MXX114OG1_MZXJJ2_WAAN</v>
          </cell>
          <cell r="K2464" t="str">
            <v>MXX114OG1_MZXJJ2_WAAN_OG1</v>
          </cell>
          <cell r="L2464" t="str">
            <v>Kampung Waan</v>
          </cell>
          <cell r="M2464" t="str">
            <v>Waan</v>
          </cell>
          <cell r="N2464" t="str">
            <v>Merauke</v>
          </cell>
          <cell r="O2464" t="str">
            <v>PAPUA</v>
          </cell>
          <cell r="P2464">
            <v>-8.1971500000000006</v>
          </cell>
          <cell r="Q2464">
            <v>138.16094100000001</v>
          </cell>
          <cell r="R2464" t="str">
            <v>R 11-Puma</v>
          </cell>
          <cell r="S2464" t="str">
            <v>Area 4</v>
          </cell>
        </row>
        <row r="2465">
          <cell r="G2465" t="str">
            <v>MXX120</v>
          </cell>
          <cell r="H2465" t="str">
            <v>MXX120OG1</v>
          </cell>
          <cell r="I2465" t="str">
            <v>T-0409-1-MXX120</v>
          </cell>
          <cell r="J2465" t="str">
            <v>MXX120OG1_MZXJJ2_TABONJI</v>
          </cell>
          <cell r="K2465" t="str">
            <v>MXX120OG1_MZXJJ2_TABONJI_OG1</v>
          </cell>
          <cell r="L2465" t="str">
            <v>Tabonji</v>
          </cell>
          <cell r="M2465" t="str">
            <v>Tabonji</v>
          </cell>
          <cell r="N2465" t="str">
            <v>Merauke</v>
          </cell>
          <cell r="O2465" t="str">
            <v>PAPUA</v>
          </cell>
          <cell r="P2465">
            <v>-7.3999249999999996</v>
          </cell>
          <cell r="Q2465">
            <v>138.81855999999999</v>
          </cell>
          <cell r="R2465" t="str">
            <v>R 11-Puma</v>
          </cell>
          <cell r="S2465" t="str">
            <v>Area 4</v>
          </cell>
        </row>
        <row r="2466">
          <cell r="G2466" t="str">
            <v>MXW081</v>
          </cell>
          <cell r="H2466" t="str">
            <v>MXW081OG1</v>
          </cell>
          <cell r="I2466" t="str">
            <v>T-0409-1-MXW081</v>
          </cell>
          <cell r="J2466" t="str">
            <v>MXW081OG1_MZXJJ2_BARA</v>
          </cell>
          <cell r="K2466" t="str">
            <v>MXW081OG1_MZXJJ2_BARA_OG1</v>
          </cell>
          <cell r="L2466" t="str">
            <v>BARA</v>
          </cell>
          <cell r="M2466" t="str">
            <v>BARA</v>
          </cell>
          <cell r="N2466" t="str">
            <v>BURU</v>
          </cell>
          <cell r="O2466" t="str">
            <v>MALUKU</v>
          </cell>
          <cell r="P2466">
            <v>-3.133839</v>
          </cell>
          <cell r="Q2466">
            <v>126.2364235</v>
          </cell>
          <cell r="R2466" t="str">
            <v>R 11-Puma</v>
          </cell>
          <cell r="S2466" t="str">
            <v>Area 4</v>
          </cell>
        </row>
        <row r="2467">
          <cell r="G2467" t="str">
            <v>MXX108</v>
          </cell>
          <cell r="H2467" t="str">
            <v>MXX108OG1</v>
          </cell>
          <cell r="I2467" t="str">
            <v>T-0409-1-MXX108</v>
          </cell>
          <cell r="J2467" t="str">
            <v>MXX108OG1_MZXJJ2_TUBANG</v>
          </cell>
          <cell r="K2467" t="str">
            <v>MXX108OG1_MZXJJ2_TUBANG_OG1</v>
          </cell>
          <cell r="L2467" t="str">
            <v>Tubang MP</v>
          </cell>
          <cell r="M2467" t="str">
            <v>Tubang</v>
          </cell>
          <cell r="N2467" t="str">
            <v>Merauke</v>
          </cell>
          <cell r="O2467" t="str">
            <v>PAPUA</v>
          </cell>
          <cell r="P2467">
            <v>-7.7830069999999996</v>
          </cell>
          <cell r="Q2467">
            <v>139.44443899999999</v>
          </cell>
          <cell r="R2467" t="str">
            <v>R 11-Puma</v>
          </cell>
          <cell r="S2467" t="str">
            <v>Area 4</v>
          </cell>
        </row>
        <row r="2468">
          <cell r="G2468" t="str">
            <v>MXX126</v>
          </cell>
          <cell r="H2468" t="str">
            <v>MXX126OG1</v>
          </cell>
          <cell r="I2468" t="str">
            <v>T-0409-1-MXX126</v>
          </cell>
          <cell r="J2468" t="str">
            <v>MXX126OG1_MZXJJ2_AMBARBAKEN</v>
          </cell>
          <cell r="K2468" t="str">
            <v>MXX126OG1_MZXJJ2_AMBARBAKEN_OG1</v>
          </cell>
          <cell r="L2468" t="str">
            <v>Ambarbaken</v>
          </cell>
          <cell r="M2468" t="str">
            <v>Amberbaken</v>
          </cell>
          <cell r="N2468" t="str">
            <v>TAMBRAUW</v>
          </cell>
          <cell r="O2468" t="str">
            <v>PAPUA BARAT</v>
          </cell>
          <cell r="P2468">
            <v>-0.54672777777777803</v>
          </cell>
          <cell r="Q2468">
            <v>133.13550277777799</v>
          </cell>
          <cell r="R2468" t="str">
            <v>R 11-Puma</v>
          </cell>
          <cell r="S2468" t="str">
            <v>Area 4</v>
          </cell>
        </row>
        <row r="2469">
          <cell r="G2469" t="str">
            <v>MXX117</v>
          </cell>
          <cell r="H2469" t="str">
            <v>MXX117OG1</v>
          </cell>
          <cell r="I2469" t="str">
            <v>T-0409-1-MXX117</v>
          </cell>
          <cell r="J2469" t="str">
            <v>MXX117OG1_MZXJJ2_KALILAM</v>
          </cell>
          <cell r="K2469" t="str">
            <v>MXX117OG1_MZXJJ2_KALILAM_OG1</v>
          </cell>
          <cell r="L2469" t="str">
            <v>Kalilam</v>
          </cell>
          <cell r="M2469" t="str">
            <v>Kalilam</v>
          </cell>
          <cell r="N2469" t="str">
            <v>Merauke</v>
          </cell>
          <cell r="O2469" t="str">
            <v>PAPUA</v>
          </cell>
          <cell r="P2469">
            <v>-8.113073</v>
          </cell>
          <cell r="Q2469">
            <v>138.766054</v>
          </cell>
          <cell r="R2469" t="str">
            <v>R 11-Puma</v>
          </cell>
          <cell r="S2469" t="str">
            <v>Area 4</v>
          </cell>
        </row>
        <row r="2470">
          <cell r="G2470" t="str">
            <v>MXW087</v>
          </cell>
          <cell r="H2470" t="str">
            <v>MXW087OG1</v>
          </cell>
          <cell r="I2470" t="str">
            <v>T-0409-1-MXW087</v>
          </cell>
          <cell r="J2470" t="str">
            <v>MXW087OG1_MZXJJ2_WAESILI</v>
          </cell>
          <cell r="K2470" t="str">
            <v>MXW087OG1_MZXJJ2_WAESILI_OG1</v>
          </cell>
          <cell r="L2470" t="str">
            <v>WAESILI</v>
          </cell>
          <cell r="M2470" t="str">
            <v>WAESAMA</v>
          </cell>
          <cell r="N2470" t="str">
            <v>BURU SELATAN</v>
          </cell>
          <cell r="O2470" t="str">
            <v>MALUKU</v>
          </cell>
          <cell r="P2470">
            <v>-3.6587779999999999</v>
          </cell>
          <cell r="Q2470">
            <v>127.136139</v>
          </cell>
          <cell r="R2470" t="str">
            <v>R 11-Puma</v>
          </cell>
          <cell r="S2470" t="str">
            <v>Area 4</v>
          </cell>
        </row>
        <row r="2471">
          <cell r="G2471" t="str">
            <v>MXW004</v>
          </cell>
          <cell r="H2471" t="str">
            <v>MXW004OG1</v>
          </cell>
          <cell r="I2471" t="str">
            <v>T-0409-1-MXW004</v>
          </cell>
          <cell r="J2471" t="str">
            <v>MXW004OG1_MZXJT1_WAELIKUT</v>
          </cell>
          <cell r="K2471" t="str">
            <v>MXW004OG1_MZXJT1_WAELIKUT_OG1</v>
          </cell>
          <cell r="L2471" t="str">
            <v>WAELIKUT</v>
          </cell>
          <cell r="M2471" t="str">
            <v>WAESAMA</v>
          </cell>
          <cell r="N2471" t="str">
            <v>BURU SELATAN</v>
          </cell>
          <cell r="O2471" t="str">
            <v>MALUKU</v>
          </cell>
          <cell r="P2471">
            <v>-3.7240310000000001</v>
          </cell>
          <cell r="Q2471">
            <v>126.994432</v>
          </cell>
          <cell r="R2471" t="str">
            <v>R 11-Puma</v>
          </cell>
          <cell r="S2471" t="str">
            <v>Area 4</v>
          </cell>
        </row>
        <row r="2472">
          <cell r="G2472" t="str">
            <v>MXW082</v>
          </cell>
          <cell r="H2472" t="str">
            <v>MXW082OG1</v>
          </cell>
          <cell r="I2472" t="str">
            <v>T-0409-1-MXW082</v>
          </cell>
          <cell r="J2472" t="str">
            <v>MXW082OG1_MZXJJ2_BILORO</v>
          </cell>
          <cell r="K2472" t="str">
            <v>MXW082OG1_MZXJJ2_BILORO_OG1</v>
          </cell>
          <cell r="L2472" t="str">
            <v>BILORO</v>
          </cell>
          <cell r="M2472" t="str">
            <v>KAPALA MADAN</v>
          </cell>
          <cell r="N2472" t="str">
            <v>BURU SELATAN</v>
          </cell>
          <cell r="O2472" t="str">
            <v>MALUKU</v>
          </cell>
          <cell r="P2472">
            <v>-3.1789584999999998</v>
          </cell>
          <cell r="Q2472">
            <v>126.0185929</v>
          </cell>
          <cell r="R2472" t="str">
            <v>R 11-Puma</v>
          </cell>
          <cell r="S2472" t="str">
            <v>Area 4</v>
          </cell>
        </row>
        <row r="2473">
          <cell r="G2473" t="str">
            <v>MXW085</v>
          </cell>
          <cell r="H2473" t="str">
            <v>MXW085OG1</v>
          </cell>
          <cell r="I2473" t="str">
            <v>T-0409-1-MXW085</v>
          </cell>
          <cell r="J2473" t="str">
            <v>MXW085OG1_MZXJJ2_PULAU_PASIR_PUTIH</v>
          </cell>
          <cell r="K2473" t="str">
            <v>MXW085OG1_MZXJJ2_PULAU_PASIR_PUTIH_OG1</v>
          </cell>
          <cell r="L2473" t="str">
            <v>PULAU PASIR PUTIH</v>
          </cell>
          <cell r="M2473" t="str">
            <v>KAPALA MADAN</v>
          </cell>
          <cell r="N2473" t="str">
            <v>BURU SELATAN</v>
          </cell>
          <cell r="O2473" t="str">
            <v>MALUKU</v>
          </cell>
          <cell r="P2473">
            <v>-3.2400758999999999</v>
          </cell>
          <cell r="Q2473">
            <v>126.0055382</v>
          </cell>
          <cell r="R2473" t="str">
            <v>R 11-Puma</v>
          </cell>
          <cell r="S2473" t="str">
            <v>Area 4</v>
          </cell>
        </row>
        <row r="2474">
          <cell r="G2474" t="str">
            <v>MXX115</v>
          </cell>
          <cell r="H2474" t="str">
            <v>MXX115OG1</v>
          </cell>
          <cell r="I2474" t="str">
            <v>T-0409-1-MXX115</v>
          </cell>
          <cell r="J2474" t="str">
            <v>MXX115OG1_MZXJJ2_TOMERAU</v>
          </cell>
          <cell r="K2474" t="str">
            <v>MXX115OG1_MZXJJ2_TOMERAU_OG1</v>
          </cell>
          <cell r="L2474" t="str">
            <v>Desa Tomerau</v>
          </cell>
          <cell r="M2474" t="str">
            <v>Neukenjerai</v>
          </cell>
          <cell r="N2474" t="str">
            <v>Merauke</v>
          </cell>
          <cell r="O2474" t="str">
            <v>PAPUA</v>
          </cell>
          <cell r="P2474">
            <v>-8.8307470000000006</v>
          </cell>
          <cell r="Q2474">
            <v>140.69076999999999</v>
          </cell>
          <cell r="R2474" t="str">
            <v>R 11-Puma</v>
          </cell>
          <cell r="S2474" t="str">
            <v>Area 4</v>
          </cell>
        </row>
        <row r="2475">
          <cell r="G2475" t="str">
            <v>MXX130</v>
          </cell>
          <cell r="H2475" t="str">
            <v>MXX130OG1</v>
          </cell>
          <cell r="I2475" t="str">
            <v>T-0409-1-MXX130</v>
          </cell>
          <cell r="J2475" t="str">
            <v>MXX130OG1_MZXJJ2_MIYAH</v>
          </cell>
          <cell r="K2475" t="str">
            <v>MXX130OG1_MZXJJ2_MIYAH_OG1</v>
          </cell>
          <cell r="L2475" t="str">
            <v>MIYAH</v>
          </cell>
          <cell r="M2475" t="str">
            <v>MIYAH</v>
          </cell>
          <cell r="N2475" t="str">
            <v>TAMBRAUW</v>
          </cell>
          <cell r="O2475" t="str">
            <v>PAPUA BARAT</v>
          </cell>
          <cell r="P2475">
            <v>-0.87054100000000001</v>
          </cell>
          <cell r="Q2475">
            <v>132.73501300000001</v>
          </cell>
          <cell r="R2475" t="str">
            <v>R 11-Puma</v>
          </cell>
          <cell r="S2475" t="str">
            <v>Area 4</v>
          </cell>
        </row>
        <row r="2476">
          <cell r="G2476" t="str">
            <v>MXX127</v>
          </cell>
          <cell r="H2476" t="str">
            <v>MXX127OG1</v>
          </cell>
          <cell r="I2476" t="str">
            <v>T-0409-1-MXX127</v>
          </cell>
          <cell r="J2476" t="str">
            <v>MXX127OG1_MZXJJ2_MUMBRANI</v>
          </cell>
          <cell r="K2476" t="str">
            <v>MXX127OG1_MZXJJ2_MUMBRANI_OG1</v>
          </cell>
          <cell r="L2476" t="str">
            <v>Mumbrani</v>
          </cell>
          <cell r="M2476" t="str">
            <v>Mumbrani</v>
          </cell>
          <cell r="N2476" t="str">
            <v>TAMBRAUW</v>
          </cell>
          <cell r="O2476" t="str">
            <v>PAPUA BARAT</v>
          </cell>
          <cell r="P2476">
            <v>-0.74497222222222204</v>
          </cell>
          <cell r="Q2476">
            <v>133.39383333333299</v>
          </cell>
          <cell r="R2476" t="str">
            <v>R 11-Puma</v>
          </cell>
          <cell r="S2476" t="str">
            <v>Area 4</v>
          </cell>
        </row>
        <row r="2477">
          <cell r="G2477" t="str">
            <v>MXX129</v>
          </cell>
          <cell r="H2477" t="str">
            <v>MXX129OG1</v>
          </cell>
          <cell r="I2477" t="str">
            <v>T-0409-1-MXX129</v>
          </cell>
          <cell r="J2477" t="str">
            <v>MXX129OG1_MZXJJ2_KEBAR</v>
          </cell>
          <cell r="K2477" t="str">
            <v>MXX129OG1_MZXJJ2_KEBAR_OG1</v>
          </cell>
          <cell r="L2477" t="str">
            <v>KEBAR</v>
          </cell>
          <cell r="M2477" t="str">
            <v>KEBAR</v>
          </cell>
          <cell r="N2477" t="str">
            <v>TAMBRAUW</v>
          </cell>
          <cell r="O2477" t="str">
            <v>PAPUA BARAT</v>
          </cell>
          <cell r="P2477">
            <v>-0.80462800000000001</v>
          </cell>
          <cell r="Q2477">
            <v>133.05575899999999</v>
          </cell>
          <cell r="R2477" t="str">
            <v>R 11-Puma</v>
          </cell>
          <cell r="S2477" t="str">
            <v>Area 4</v>
          </cell>
        </row>
        <row r="2478">
          <cell r="G2478" t="str">
            <v>MXW083</v>
          </cell>
          <cell r="H2478" t="str">
            <v>MXW083OG1</v>
          </cell>
          <cell r="I2478" t="str">
            <v>T-0409-1-MXW083</v>
          </cell>
          <cell r="J2478" t="str">
            <v>MXW083OG1_MZXJJ2_KELANG_ASAUDE</v>
          </cell>
          <cell r="K2478" t="str">
            <v>MXW083OG1_MZXJJ2_KELANG_ASAUDE_OG1</v>
          </cell>
          <cell r="L2478" t="str">
            <v>KELANG ASAUDE</v>
          </cell>
          <cell r="M2478" t="str">
            <v>WAISALA</v>
          </cell>
          <cell r="N2478" t="str">
            <v>SERAM BAGIAN BARAT</v>
          </cell>
          <cell r="O2478" t="str">
            <v>MALUKU</v>
          </cell>
          <cell r="P2478">
            <v>-3.3374999999999999</v>
          </cell>
          <cell r="Q2478">
            <v>127.55880000000001</v>
          </cell>
          <cell r="R2478" t="str">
            <v>R 11-Puma</v>
          </cell>
          <cell r="S2478" t="str">
            <v>Area 4</v>
          </cell>
        </row>
        <row r="2479">
          <cell r="G2479" t="str">
            <v>MXX125</v>
          </cell>
          <cell r="H2479" t="str">
            <v>MXX125OG1</v>
          </cell>
          <cell r="I2479" t="str">
            <v>T-0409-1-MXX125</v>
          </cell>
          <cell r="J2479" t="str">
            <v>MXX125OG1_MZXJJ2_YEMBUN</v>
          </cell>
          <cell r="K2479" t="str">
            <v>MXX125OG1_MZXJJ2_YEMBUN_OG1</v>
          </cell>
          <cell r="L2479" t="str">
            <v>YEMBUN</v>
          </cell>
          <cell r="M2479" t="str">
            <v>Distrik Yembun</v>
          </cell>
          <cell r="N2479" t="str">
            <v>TAMBRAUW</v>
          </cell>
          <cell r="O2479" t="str">
            <v>PAPUA BARAT</v>
          </cell>
          <cell r="P2479">
            <v>-0.778169</v>
          </cell>
          <cell r="Q2479">
            <v>132.11415299999999</v>
          </cell>
          <cell r="R2479" t="str">
            <v>R 11-Puma</v>
          </cell>
          <cell r="S2479" t="str">
            <v>Area 4</v>
          </cell>
        </row>
        <row r="2480">
          <cell r="G2480" t="str">
            <v>MXW019</v>
          </cell>
          <cell r="H2480" t="str">
            <v>MXW019OG1</v>
          </cell>
          <cell r="I2480" t="str">
            <v>T-0409-1-MXW019</v>
          </cell>
          <cell r="J2480" t="str">
            <v>MXW019OG1_MZXJJ2_TUTUKEMBONG</v>
          </cell>
          <cell r="K2480" t="str">
            <v>MXW019OG1_MZXJJ2_TUTUKEMBONG_OG1</v>
          </cell>
          <cell r="L2480" t="str">
            <v>TUTUKEMBONG</v>
          </cell>
          <cell r="M2480" t="str">
            <v>NIRUNMAS</v>
          </cell>
          <cell r="N2480" t="str">
            <v>MALUKU TENGGARA BARAT</v>
          </cell>
          <cell r="O2480" t="str">
            <v>MALUKU</v>
          </cell>
          <cell r="P2480">
            <v>-7.5052810000000001</v>
          </cell>
          <cell r="Q2480">
            <v>131.64721800000001</v>
          </cell>
          <cell r="R2480" t="str">
            <v>R 11-Puma</v>
          </cell>
          <cell r="S2480" t="str">
            <v>Area 4</v>
          </cell>
        </row>
        <row r="2481">
          <cell r="G2481" t="str">
            <v>MXW005</v>
          </cell>
          <cell r="H2481" t="str">
            <v>MXW005OG1</v>
          </cell>
          <cell r="I2481" t="str">
            <v>T-0409-1-MXW005</v>
          </cell>
          <cell r="J2481" t="str">
            <v>MXW005OG1_MZXJJ2_KAIWATU</v>
          </cell>
          <cell r="K2481" t="str">
            <v>MXW005OG1_MZXJJ2_KAIWATU_OG1</v>
          </cell>
          <cell r="L2481" t="str">
            <v>KAIWATU</v>
          </cell>
          <cell r="M2481" t="str">
            <v>MOA LAKOR</v>
          </cell>
          <cell r="N2481" t="str">
            <v>MALUKU BARAT DAYA</v>
          </cell>
          <cell r="O2481" t="str">
            <v>MALUKU</v>
          </cell>
          <cell r="P2481">
            <v>-8.1089300000000009</v>
          </cell>
          <cell r="Q2481">
            <v>127.81382000000001</v>
          </cell>
          <cell r="R2481" t="str">
            <v>R 11-Puma</v>
          </cell>
          <cell r="S2481" t="str">
            <v>Area 4</v>
          </cell>
        </row>
        <row r="2482">
          <cell r="G2482" t="str">
            <v>MXW086</v>
          </cell>
          <cell r="H2482" t="str">
            <v>MXW086OG1</v>
          </cell>
          <cell r="I2482" t="str">
            <v>T-0409-1-MXW086</v>
          </cell>
          <cell r="J2482" t="str">
            <v>MXW086OG1_MZXJJ2_ROMEAN</v>
          </cell>
          <cell r="K2482" t="str">
            <v>MXW086OG1_MZXJJ2_ROMEAN_OG1</v>
          </cell>
          <cell r="L2482" t="str">
            <v>ROMEAN</v>
          </cell>
          <cell r="M2482" t="str">
            <v>YARU</v>
          </cell>
          <cell r="N2482" t="str">
            <v>MALUKU TENGGARA BARAT</v>
          </cell>
          <cell r="O2482" t="str">
            <v>MALUKU</v>
          </cell>
          <cell r="P2482">
            <v>-7.0779529999999999</v>
          </cell>
          <cell r="Q2482">
            <v>131.91477399999999</v>
          </cell>
          <cell r="R2482" t="str">
            <v>R 11-Puma</v>
          </cell>
          <cell r="S2482" t="str">
            <v>Area 4</v>
          </cell>
        </row>
        <row r="2483">
          <cell r="G2483" t="str">
            <v>MXX118</v>
          </cell>
          <cell r="H2483" t="str">
            <v>MXX118OG1</v>
          </cell>
          <cell r="I2483" t="str">
            <v>T-0409-1-MXX118</v>
          </cell>
          <cell r="J2483" t="str">
            <v>MXX118OG1_MZXJJ2_WAYAU</v>
          </cell>
          <cell r="K2483" t="str">
            <v>MXX118OG1_MZXJJ2_WAYAU_OG1</v>
          </cell>
          <cell r="L2483" t="str">
            <v>Wayau</v>
          </cell>
          <cell r="M2483" t="str">
            <v>Distrik Animha</v>
          </cell>
          <cell r="N2483" t="str">
            <v>Merauke</v>
          </cell>
          <cell r="O2483" t="str">
            <v>PAPUA</v>
          </cell>
          <cell r="P2483">
            <v>-7.9837502999999996</v>
          </cell>
          <cell r="Q2483">
            <v>140.4479426</v>
          </cell>
          <cell r="R2483" t="str">
            <v>R 11-Puma</v>
          </cell>
          <cell r="S2483" t="str">
            <v>Area 4</v>
          </cell>
        </row>
        <row r="2484">
          <cell r="G2484" t="str">
            <v>MXW008</v>
          </cell>
          <cell r="H2484" t="str">
            <v>MXW008OG1</v>
          </cell>
          <cell r="I2484" t="str">
            <v>T-0409-1-MXW008</v>
          </cell>
          <cell r="J2484" t="str">
            <v>MXW008OG1_MZXJJ2_DANAR</v>
          </cell>
          <cell r="K2484" t="str">
            <v>MXW008OG1_MZXJJ2_DANAR_OG1</v>
          </cell>
          <cell r="L2484" t="str">
            <v>DANAR</v>
          </cell>
          <cell r="M2484" t="str">
            <v>KEI KECIL BARAT</v>
          </cell>
          <cell r="N2484" t="str">
            <v>MALUKU TENGGARA</v>
          </cell>
          <cell r="O2484" t="str">
            <v>MALUKU</v>
          </cell>
          <cell r="P2484">
            <v>-5.9455390000000001</v>
          </cell>
          <cell r="Q2484">
            <v>132.74764400000001</v>
          </cell>
          <cell r="R2484" t="str">
            <v>R 11-Puma</v>
          </cell>
          <cell r="S2484" t="str">
            <v>Area 4</v>
          </cell>
        </row>
        <row r="2485">
          <cell r="G2485" t="str">
            <v>MXW011</v>
          </cell>
          <cell r="H2485" t="str">
            <v>MXW011OG1</v>
          </cell>
          <cell r="I2485" t="str">
            <v>T-0409-1-MXW011</v>
          </cell>
          <cell r="J2485" t="str">
            <v>MXW011OG1_MZXJJ2_LEKSULA</v>
          </cell>
          <cell r="K2485" t="str">
            <v>MXW011OG1_MZXJJ2_LEKSULA_OG1</v>
          </cell>
          <cell r="L2485" t="str">
            <v>LEKSULA</v>
          </cell>
          <cell r="M2485" t="str">
            <v>LEKSULA</v>
          </cell>
          <cell r="N2485" t="str">
            <v>BURU SELATAN</v>
          </cell>
          <cell r="O2485" t="str">
            <v>MALUKU</v>
          </cell>
          <cell r="P2485">
            <v>-3.777631</v>
          </cell>
          <cell r="Q2485">
            <v>126.51376399999999</v>
          </cell>
          <cell r="R2485" t="str">
            <v>R 11-Puma</v>
          </cell>
          <cell r="S2485" t="str">
            <v>Area 4</v>
          </cell>
        </row>
        <row r="2486">
          <cell r="G2486" t="str">
            <v>MXW037</v>
          </cell>
          <cell r="H2486" t="str">
            <v>MXW037OG1</v>
          </cell>
          <cell r="I2486" t="str">
            <v>T-0409-1-MXW037</v>
          </cell>
          <cell r="J2486" t="str">
            <v>MXW037OG1_MZXJJ2_LETWURUNG</v>
          </cell>
          <cell r="K2486" t="str">
            <v>MXW037OG1_MZXJJ2_LETWURUNG_OG1</v>
          </cell>
          <cell r="L2486" t="str">
            <v>LETWURUNG</v>
          </cell>
          <cell r="M2486" t="str">
            <v>PP. BABAR TIMUR</v>
          </cell>
          <cell r="N2486" t="str">
            <v>MALUKU BARAT DAYA</v>
          </cell>
          <cell r="O2486" t="str">
            <v>MALUKU</v>
          </cell>
          <cell r="P2486">
            <v>-7.9004719999999997</v>
          </cell>
          <cell r="Q2486">
            <v>129.86488900000001</v>
          </cell>
          <cell r="R2486" t="str">
            <v>R 11-Puma</v>
          </cell>
          <cell r="S2486" t="str">
            <v>Area 4</v>
          </cell>
        </row>
        <row r="2487">
          <cell r="G2487" t="str">
            <v>MXW031</v>
          </cell>
          <cell r="H2487" t="str">
            <v>MXW031OG1</v>
          </cell>
          <cell r="I2487" t="str">
            <v>T-0409-1-MXW031</v>
          </cell>
          <cell r="J2487" t="str">
            <v>MXW031OG1_MZXJJ2_GANE_LUAR</v>
          </cell>
          <cell r="K2487" t="str">
            <v>MXW031OG1_MZXJJ2_GANE_LUAR_OG1</v>
          </cell>
          <cell r="L2487" t="str">
            <v>GANE LUAR</v>
          </cell>
          <cell r="M2487" t="str">
            <v>GANE BARAT SELATAN</v>
          </cell>
          <cell r="N2487" t="str">
            <v>HALMAHERA SELATAN</v>
          </cell>
          <cell r="O2487" t="str">
            <v>MALUKU UTARA</v>
          </cell>
          <cell r="P2487">
            <v>-0.70444099999999998</v>
          </cell>
          <cell r="Q2487">
            <v>128.216928</v>
          </cell>
          <cell r="R2487" t="str">
            <v>R 09-Sulawesi &amp; Malut</v>
          </cell>
          <cell r="S2487" t="str">
            <v>Area 4</v>
          </cell>
        </row>
        <row r="2488">
          <cell r="G2488" t="str">
            <v>MXW129</v>
          </cell>
          <cell r="H2488" t="str">
            <v>MXW129OG1</v>
          </cell>
          <cell r="I2488" t="str">
            <v>T-0409-1-MXW129</v>
          </cell>
          <cell r="J2488" t="str">
            <v>MXW129OG1_MZXII2_DAMA</v>
          </cell>
          <cell r="K2488" t="str">
            <v>MXW129OG1_MZXII2_DAMA_OG1</v>
          </cell>
          <cell r="L2488" t="str">
            <v>DAMA</v>
          </cell>
          <cell r="M2488" t="str">
            <v>LOLODA UTARA</v>
          </cell>
          <cell r="N2488" t="str">
            <v>HALMAHERA UTARA</v>
          </cell>
          <cell r="O2488" t="str">
            <v>MALUKU UTARA</v>
          </cell>
          <cell r="P2488">
            <v>2.2218805555555599</v>
          </cell>
          <cell r="Q2488">
            <v>127.79367499999999</v>
          </cell>
          <cell r="R2488" t="str">
            <v>R 09-Sulawesi &amp; Malut</v>
          </cell>
          <cell r="S2488" t="str">
            <v>Area 4</v>
          </cell>
        </row>
        <row r="2489">
          <cell r="G2489" t="str">
            <v>MXW106</v>
          </cell>
          <cell r="H2489" t="str">
            <v>MXW106OG1</v>
          </cell>
          <cell r="I2489" t="str">
            <v>T-0409-1-MXW106</v>
          </cell>
          <cell r="J2489" t="str">
            <v>MXW106OG1_MZXIT1_DOKU</v>
          </cell>
          <cell r="K2489" t="str">
            <v>MXW106OG1_MZXIT1_DOKU_OG1</v>
          </cell>
          <cell r="L2489" t="str">
            <v>DOKU</v>
          </cell>
          <cell r="M2489" t="str">
            <v>KASIRUTA BARAT</v>
          </cell>
          <cell r="N2489" t="str">
            <v>HALMAHERA SELATAN</v>
          </cell>
          <cell r="O2489" t="str">
            <v>MALUKU UTARA</v>
          </cell>
          <cell r="P2489">
            <v>-0.381189</v>
          </cell>
          <cell r="Q2489">
            <v>127.121466</v>
          </cell>
          <cell r="R2489" t="str">
            <v>R 09-Sulawesi &amp; Malut</v>
          </cell>
          <cell r="S2489" t="str">
            <v>Area 4</v>
          </cell>
        </row>
        <row r="2490">
          <cell r="G2490" t="str">
            <v>MXW047</v>
          </cell>
          <cell r="H2490" t="str">
            <v>MXW047OG1</v>
          </cell>
          <cell r="I2490" t="str">
            <v>T-0409-1-MXW047</v>
          </cell>
          <cell r="J2490" t="str">
            <v>MXW047OG1_MZXII2_WAYAUA</v>
          </cell>
          <cell r="K2490" t="str">
            <v>MXW047OG1_MZXII2_WAYAUA_OG1</v>
          </cell>
          <cell r="L2490" t="str">
            <v>WAYAUA</v>
          </cell>
          <cell r="M2490" t="str">
            <v>BACAN TIMUR TENGAH</v>
          </cell>
          <cell r="N2490" t="str">
            <v>HALMAHERA SELATAN</v>
          </cell>
          <cell r="O2490" t="str">
            <v>MALUKU UTARA</v>
          </cell>
          <cell r="P2490">
            <v>-0.74471944444444405</v>
          </cell>
          <cell r="Q2490">
            <v>127.644758333333</v>
          </cell>
          <cell r="R2490" t="str">
            <v>R 09-Sulawesi &amp; Malut</v>
          </cell>
          <cell r="S2490" t="str">
            <v>Area 4</v>
          </cell>
        </row>
        <row r="2491">
          <cell r="G2491" t="str">
            <v>MXW046</v>
          </cell>
          <cell r="H2491" t="str">
            <v>MXW046OG1</v>
          </cell>
          <cell r="I2491" t="str">
            <v>T-0409-1-MXW046</v>
          </cell>
          <cell r="J2491" t="str">
            <v>MXW046OG1_MZXII2_BIBINOI</v>
          </cell>
          <cell r="K2491" t="str">
            <v>MXW046OG1_MZXII2_BIBINOI_OG1</v>
          </cell>
          <cell r="L2491" t="str">
            <v>BIBINOI</v>
          </cell>
          <cell r="M2491" t="str">
            <v>BACAN TIMUR TENGAH</v>
          </cell>
          <cell r="N2491" t="str">
            <v>HALMAHERA SELATAN</v>
          </cell>
          <cell r="O2491" t="str">
            <v>MALUKU UTARA</v>
          </cell>
          <cell r="P2491" t="str">
            <v xml:space="preserve"> -0.692271°</v>
          </cell>
          <cell r="Q2491" t="str">
            <v>127.730624°</v>
          </cell>
          <cell r="R2491" t="str">
            <v>R 09-Sulawesi &amp; Malut</v>
          </cell>
          <cell r="S2491" t="str">
            <v>Area 4</v>
          </cell>
        </row>
        <row r="2492">
          <cell r="G2492" t="str">
            <v>MXW107</v>
          </cell>
          <cell r="H2492" t="str">
            <v>MXW107OG1</v>
          </cell>
          <cell r="I2492" t="str">
            <v>T-0409-1-MXW107</v>
          </cell>
          <cell r="J2492" t="str">
            <v>MXW107OG1_MZXII2_DORUME</v>
          </cell>
          <cell r="K2492" t="str">
            <v>MXW107OG1_MZXII2_DORUME_OG1</v>
          </cell>
          <cell r="L2492" t="str">
            <v>DORUME</v>
          </cell>
          <cell r="M2492" t="str">
            <v>LOLODA UTARA</v>
          </cell>
          <cell r="N2492" t="str">
            <v>HALMAHERA UTARA</v>
          </cell>
          <cell r="O2492" t="str">
            <v>MALUKU UTARA</v>
          </cell>
          <cell r="P2492">
            <v>2.09267</v>
          </cell>
          <cell r="Q2492">
            <v>127.848</v>
          </cell>
          <cell r="R2492" t="str">
            <v>R 09-Sulawesi &amp; Malut</v>
          </cell>
          <cell r="S2492" t="str">
            <v>Area 4</v>
          </cell>
        </row>
        <row r="2493">
          <cell r="G2493" t="str">
            <v>MXW111</v>
          </cell>
          <cell r="H2493" t="str">
            <v>MXW111OG1</v>
          </cell>
          <cell r="I2493" t="str">
            <v>T-0409-1-MXW111</v>
          </cell>
          <cell r="J2493" t="str">
            <v>MXW111OG1_MZXII2_PIGA_RAJA</v>
          </cell>
          <cell r="K2493" t="str">
            <v>MXW111OG1_MZXII2_PIGA_RAJA_OG1</v>
          </cell>
          <cell r="L2493" t="str">
            <v>PIGA RAJA</v>
          </cell>
          <cell r="M2493" t="str">
            <v>BACAN TIMUR TENGAH</v>
          </cell>
          <cell r="N2493" t="str">
            <v>HALMAHERA SELATAN</v>
          </cell>
          <cell r="O2493" t="str">
            <v>MALUKU UTARA</v>
          </cell>
          <cell r="P2493">
            <v>-0.81446666666666701</v>
          </cell>
          <cell r="Q2493">
            <v>127.875133333333</v>
          </cell>
          <cell r="R2493" t="str">
            <v>R 09-Sulawesi &amp; Malut</v>
          </cell>
          <cell r="S2493" t="str">
            <v>Area 4</v>
          </cell>
        </row>
        <row r="2494">
          <cell r="G2494" t="str">
            <v>MXW110</v>
          </cell>
          <cell r="H2494" t="str">
            <v>MXW110OG1</v>
          </cell>
          <cell r="I2494" t="str">
            <v>T-0409-1-MXW110</v>
          </cell>
          <cell r="J2494" t="str">
            <v>MXW110OG1_MZXII2_MAYAU</v>
          </cell>
          <cell r="K2494" t="str">
            <v>MXW110OG1_MZXII2_MAYAU_OG1</v>
          </cell>
          <cell r="L2494" t="str">
            <v>MAYAU</v>
          </cell>
          <cell r="M2494" t="str">
            <v>BATANG DUA</v>
          </cell>
          <cell r="N2494" t="str">
            <v>KOTA TERNATE</v>
          </cell>
          <cell r="O2494" t="str">
            <v>MALUKU UTARA</v>
          </cell>
          <cell r="P2494">
            <v>1.3236027777777799</v>
          </cell>
          <cell r="Q2494">
            <v>126.35845</v>
          </cell>
          <cell r="R2494" t="str">
            <v>R 09-Sulawesi &amp; Malut</v>
          </cell>
          <cell r="S2494" t="str">
            <v>Area 4</v>
          </cell>
        </row>
        <row r="2495">
          <cell r="G2495" t="str">
            <v>MXW108</v>
          </cell>
          <cell r="H2495" t="str">
            <v>MXW108OG1</v>
          </cell>
          <cell r="I2495" t="str">
            <v>T-0409-1-MXW108</v>
          </cell>
          <cell r="J2495" t="str">
            <v>MXW108OG1_MZXII2_GOLAGO_KUSUMA</v>
          </cell>
          <cell r="K2495" t="str">
            <v>MXW108OG1_MZXII2_GOLAGO_KUSUMA_OG1</v>
          </cell>
          <cell r="L2495" t="str">
            <v>GOLAGO KUSUMA</v>
          </cell>
          <cell r="M2495" t="str">
            <v>SUHU TIMUR</v>
          </cell>
          <cell r="N2495" t="str">
            <v>HALMAHERA BARAT</v>
          </cell>
          <cell r="O2495" t="str">
            <v>MALUKU UTARA</v>
          </cell>
          <cell r="P2495">
            <v>1.240469</v>
          </cell>
          <cell r="Q2495">
            <v>127.53957800000001</v>
          </cell>
          <cell r="R2495" t="str">
            <v>R 09-Sulawesi &amp; Malut</v>
          </cell>
          <cell r="S2495" t="str">
            <v>Area 4</v>
          </cell>
        </row>
        <row r="2496">
          <cell r="G2496" t="str">
            <v>MXX132</v>
          </cell>
          <cell r="H2496" t="str">
            <v>MXX132OG1</v>
          </cell>
          <cell r="I2496" t="str">
            <v>T-0411-1-MXX132</v>
          </cell>
          <cell r="J2496" t="str">
            <v>MXX132OG1_MZXJP3_TAMBRAW</v>
          </cell>
          <cell r="K2496" t="str">
            <v>MXX132OG1_MZXJP3_TAMBRAW_OG1</v>
          </cell>
          <cell r="L2496" t="str">
            <v>TAMBRAW</v>
          </cell>
          <cell r="M2496" t="str">
            <v>SAUSAPOR</v>
          </cell>
          <cell r="N2496" t="str">
            <v>TAMBRAUW</v>
          </cell>
          <cell r="O2496" t="str">
            <v>PAPUA BARAT</v>
          </cell>
          <cell r="P2496">
            <v>-0.49740000000000001</v>
          </cell>
          <cell r="Q2496">
            <v>132.09033299999999</v>
          </cell>
          <cell r="R2496" t="str">
            <v>R 11-Puma</v>
          </cell>
          <cell r="S2496" t="str">
            <v>Area 4</v>
          </cell>
        </row>
        <row r="2497">
          <cell r="G2497" t="str">
            <v>MXX128</v>
          </cell>
          <cell r="H2497" t="str">
            <v>MXX128OG1</v>
          </cell>
          <cell r="I2497" t="str">
            <v>T-0409-1-MXX128</v>
          </cell>
          <cell r="J2497" t="str">
            <v>MXX128OG1_MZXJJ2_FEF</v>
          </cell>
          <cell r="K2497" t="str">
            <v>MXX128OG1_MZXJJ2_FEF_OG1</v>
          </cell>
          <cell r="L2497" t="str">
            <v>FEF</v>
          </cell>
          <cell r="M2497" t="str">
            <v>FEF</v>
          </cell>
          <cell r="N2497" t="str">
            <v>TAMBRAUW</v>
          </cell>
          <cell r="O2497" t="str">
            <v>PAPUA BARAT</v>
          </cell>
          <cell r="P2497">
            <v>-0.80645999999999995</v>
          </cell>
          <cell r="Q2497">
            <v>132.43541500000001</v>
          </cell>
          <cell r="R2497" t="str">
            <v>R 11-Puma</v>
          </cell>
          <cell r="S2497" t="str">
            <v>Area 4</v>
          </cell>
        </row>
        <row r="2498">
          <cell r="G2498" t="str">
            <v>MXX131</v>
          </cell>
          <cell r="H2498" t="str">
            <v>MXX131OG1</v>
          </cell>
          <cell r="I2498" t="str">
            <v>T-0409-1-MXX131</v>
          </cell>
          <cell r="J2498" t="str">
            <v>MXX131OG1_MZXJJ2_WERUR</v>
          </cell>
          <cell r="K2498" t="str">
            <v>MXX131OG1_MZXJJ2_WERUR_OG1</v>
          </cell>
          <cell r="L2498" t="str">
            <v>WERUR</v>
          </cell>
          <cell r="M2498" t="str">
            <v>SAUSAPOR</v>
          </cell>
          <cell r="N2498" t="str">
            <v>TAMBRAUW</v>
          </cell>
          <cell r="O2498" t="str">
            <v>PAPUA BARAT</v>
          </cell>
          <cell r="P2498">
            <v>-0.42375600000000002</v>
          </cell>
          <cell r="Q2498">
            <v>132.190271</v>
          </cell>
          <cell r="R2498" t="str">
            <v>R 11-Puma</v>
          </cell>
          <cell r="S2498" t="str">
            <v>Area 4</v>
          </cell>
        </row>
        <row r="2499">
          <cell r="G2499" t="str">
            <v>MXU037</v>
          </cell>
          <cell r="H2499" t="str">
            <v>MXU037OG1</v>
          </cell>
          <cell r="I2499" t="str">
            <v>T-0409-1-MXU037</v>
          </cell>
          <cell r="J2499" t="str">
            <v>MXU037OG1_MZXGG2_RAJUNI_UPG</v>
          </cell>
          <cell r="K2499" t="str">
            <v>MXU037OG1_MZXGG2_RAJUNI_UPG_OG1</v>
          </cell>
          <cell r="L2499" t="str">
            <v>RAJUNI</v>
          </cell>
          <cell r="M2499" t="str">
            <v>TAKABONERATE</v>
          </cell>
          <cell r="N2499" t="str">
            <v>SELAYAR</v>
          </cell>
          <cell r="O2499" t="str">
            <v>SULAWESI SELATAN</v>
          </cell>
          <cell r="P2499">
            <v>-6.5395649999999996</v>
          </cell>
          <cell r="Q2499">
            <v>120.99856</v>
          </cell>
          <cell r="R2499" t="str">
            <v>R 09-Sulawesi &amp; Malut</v>
          </cell>
          <cell r="S2499" t="str">
            <v>Area 4</v>
          </cell>
        </row>
        <row r="2500">
          <cell r="G2500" t="str">
            <v>MXJ030</v>
          </cell>
          <cell r="H2500" t="str">
            <v>MXJ030OG1</v>
          </cell>
          <cell r="I2500" t="str">
            <v>T-0408-1-MXJ030</v>
          </cell>
          <cell r="J2500" t="str">
            <v>MXJ030OG1_MZXGC3_PT_BARADINAMIKA</v>
          </cell>
          <cell r="K2500" t="str">
            <v>MXJ030OG1_MZXGC3_PT_BARADINAMIKA_OG1</v>
          </cell>
          <cell r="L2500" t="str">
            <v>PT BARADINAMIKA</v>
          </cell>
          <cell r="M2500" t="str">
            <v>MALINAU SELATAN</v>
          </cell>
          <cell r="N2500" t="str">
            <v>MALINAU</v>
          </cell>
          <cell r="O2500" t="str">
            <v>KALIMANTAN UTARA</v>
          </cell>
          <cell r="P2500" t="str">
            <v xml:space="preserve">  3.173056°</v>
          </cell>
          <cell r="Q2500" t="str">
            <v>116.511667°</v>
          </cell>
          <cell r="R2500" t="str">
            <v>R 08-Kalimantan</v>
          </cell>
          <cell r="S2500" t="str">
            <v>Area 4</v>
          </cell>
        </row>
        <row r="2501">
          <cell r="G2501" t="str">
            <v>MXJ017</v>
          </cell>
          <cell r="H2501" t="str">
            <v>MXJ017OG1</v>
          </cell>
          <cell r="I2501" t="str">
            <v>T-0408-1-MXJ017</v>
          </cell>
          <cell r="J2501" t="str">
            <v>MXJ017OG1_MZXGC3_PT_SUMALINDO1</v>
          </cell>
          <cell r="K2501" t="str">
            <v>MXJ017OG1_MZXGC3_PT_SUMALINDO1_OG1</v>
          </cell>
          <cell r="L2501" t="str">
            <v>PT SUMALINDO 1</v>
          </cell>
          <cell r="M2501" t="str">
            <v>LONG BAGUN</v>
          </cell>
          <cell r="N2501" t="str">
            <v>KUTAI BARAT</v>
          </cell>
          <cell r="O2501" t="str">
            <v>KALIMANTAN TIMUR</v>
          </cell>
          <cell r="P2501" t="str">
            <v xml:space="preserve">  0.976667°</v>
          </cell>
          <cell r="Q2501" t="str">
            <v>115.106389°</v>
          </cell>
          <cell r="R2501" t="str">
            <v>R 08-Kalimantan</v>
          </cell>
          <cell r="S2501" t="str">
            <v>Area 4</v>
          </cell>
        </row>
        <row r="2502">
          <cell r="G2502" t="str">
            <v>MXT006</v>
          </cell>
          <cell r="H2502" t="str">
            <v>MXT006OG1</v>
          </cell>
          <cell r="I2502" t="str">
            <v>T-0409-1-MXT006</v>
          </cell>
          <cell r="J2502" t="str">
            <v>MXT006OG1_MZXGG2_KAPITA_UPG</v>
          </cell>
          <cell r="K2502" t="str">
            <v>MXT006OG1_MZXGG2_KAPITA_UPG_OG1</v>
          </cell>
          <cell r="L2502" t="str">
            <v>KAPITA</v>
          </cell>
          <cell r="M2502" t="str">
            <v>BANGKALA</v>
          </cell>
          <cell r="N2502" t="str">
            <v>JENE PONTO</v>
          </cell>
          <cell r="O2502" t="str">
            <v>SULAWESI SELATAN</v>
          </cell>
          <cell r="P2502">
            <v>-5.5258260000000003</v>
          </cell>
          <cell r="Q2502">
            <v>119.640613</v>
          </cell>
          <cell r="R2502" t="str">
            <v>R 09-Sulawesi &amp; Malut</v>
          </cell>
          <cell r="S2502" t="str">
            <v>Area 4</v>
          </cell>
        </row>
        <row r="2503">
          <cell r="G2503" t="str">
            <v>MXG001</v>
          </cell>
          <cell r="H2503" t="str">
            <v>MXG001OG1</v>
          </cell>
          <cell r="I2503" t="str">
            <v>T-0408-1-MXG001</v>
          </cell>
          <cell r="J2503" t="str">
            <v>MXG001OG1_MZXGG2_PT_KAPUAS1</v>
          </cell>
          <cell r="K2503" t="str">
            <v>MXG001OG1_MZXGG2_PT_KAPUAS1_OG1</v>
          </cell>
          <cell r="L2503" t="str">
            <v>PT KAPUAS 1</v>
          </cell>
          <cell r="M2503" t="str">
            <v>PASAK TALAWANG</v>
          </cell>
          <cell r="N2503" t="str">
            <v>KAPUAS</v>
          </cell>
          <cell r="O2503" t="str">
            <v>KALIMANTAN TENGAH</v>
          </cell>
          <cell r="P2503" t="str">
            <v xml:space="preserve"> -1.081333°</v>
          </cell>
          <cell r="Q2503" t="str">
            <v>114.139972°</v>
          </cell>
          <cell r="R2503" t="str">
            <v>R 08-Kalimantan</v>
          </cell>
          <cell r="S2503" t="str">
            <v>Area 4</v>
          </cell>
        </row>
        <row r="2504">
          <cell r="G2504" t="str">
            <v>MXT039</v>
          </cell>
          <cell r="H2504" t="str">
            <v>MXT039OG1</v>
          </cell>
          <cell r="I2504" t="str">
            <v>T-0409-1-MXT039</v>
          </cell>
          <cell r="J2504" t="str">
            <v>MXT039OG1_MZXGP3_PT_BALAMBANO</v>
          </cell>
          <cell r="K2504" t="str">
            <v>MXT039OG1_MZXGP3_PT_BALAMBANO_OG1</v>
          </cell>
          <cell r="L2504" t="str">
            <v>PT BALAMBANO</v>
          </cell>
          <cell r="M2504" t="str">
            <v>WASUPONDA</v>
          </cell>
          <cell r="N2504" t="str">
            <v>LUWU TIMUR</v>
          </cell>
          <cell r="O2504" t="str">
            <v>SULAWESI SELATAN</v>
          </cell>
          <cell r="P2504" t="str">
            <v xml:space="preserve"> -2.642150°</v>
          </cell>
          <cell r="Q2504" t="str">
            <v>121.214620°</v>
          </cell>
          <cell r="R2504" t="str">
            <v>R 09-Sulawesi &amp; Malut</v>
          </cell>
          <cell r="S2504" t="str">
            <v>Area 4</v>
          </cell>
        </row>
        <row r="2505">
          <cell r="G2505" t="str">
            <v>MXU044</v>
          </cell>
          <cell r="H2505" t="str">
            <v>MXU044OG1</v>
          </cell>
          <cell r="I2505" t="str">
            <v>T-0409-1-MXU044</v>
          </cell>
          <cell r="J2505" t="str">
            <v>MXU044OG1_MZXGP3_LAFEU</v>
          </cell>
          <cell r="K2505" t="str">
            <v>MXU044OG1_MZXGP3_LAFEU_OG1</v>
          </cell>
          <cell r="L2505" t="str">
            <v>LAFEU</v>
          </cell>
          <cell r="M2505" t="str">
            <v>BUNGKU SELATAN</v>
          </cell>
          <cell r="N2505" t="str">
            <v>MOROWALI</v>
          </cell>
          <cell r="O2505" t="str">
            <v>SULAWESI TENGAH</v>
          </cell>
          <cell r="P2505">
            <v>-2.991412</v>
          </cell>
          <cell r="Q2505">
            <v>122.274446</v>
          </cell>
          <cell r="R2505" t="str">
            <v>R 09-Sulawesi &amp; Malut</v>
          </cell>
          <cell r="S2505" t="str">
            <v>Area 4</v>
          </cell>
        </row>
        <row r="2506">
          <cell r="G2506" t="str">
            <v>MXX022</v>
          </cell>
          <cell r="H2506" t="str">
            <v>MXX022OG1</v>
          </cell>
          <cell r="I2506" t="str">
            <v>T-0411-1-MXX022</v>
          </cell>
          <cell r="J2506" t="str">
            <v>MXX022OG1_MZXIT1_SUGAPPA</v>
          </cell>
          <cell r="K2506" t="str">
            <v>MXX022OG1_MZXIT1_SUGAPPA_OG1</v>
          </cell>
          <cell r="L2506" t="str">
            <v>SUGAPPA</v>
          </cell>
          <cell r="M2506" t="str">
            <v>Sugappa</v>
          </cell>
          <cell r="N2506" t="str">
            <v>Intan Jaya</v>
          </cell>
          <cell r="O2506" t="str">
            <v>PAPUA</v>
          </cell>
          <cell r="P2506">
            <v>-3.7388889999999999</v>
          </cell>
          <cell r="Q2506">
            <v>137.040278</v>
          </cell>
          <cell r="R2506" t="str">
            <v>R 11-Puma</v>
          </cell>
          <cell r="S2506" t="str">
            <v>Area 4</v>
          </cell>
        </row>
        <row r="2507">
          <cell r="G2507" t="str">
            <v>MXX022</v>
          </cell>
          <cell r="H2507" t="str">
            <v>MXX022OG2</v>
          </cell>
          <cell r="I2507" t="str">
            <v>T-0411-1-MXX022</v>
          </cell>
          <cell r="J2507" t="str">
            <v>MXX022OG1_MZXIT1_SUGAPPA</v>
          </cell>
          <cell r="K2507" t="str">
            <v>MXX022OG1_MZXIT1_SUGAPPA_OG2</v>
          </cell>
          <cell r="L2507" t="str">
            <v>SUGAPPA</v>
          </cell>
          <cell r="M2507" t="str">
            <v>Sugappa</v>
          </cell>
          <cell r="N2507" t="str">
            <v>Intan Jaya</v>
          </cell>
          <cell r="O2507" t="str">
            <v>PAPUA</v>
          </cell>
          <cell r="P2507">
            <v>-3.7388889999999999</v>
          </cell>
          <cell r="Q2507">
            <v>137.040278</v>
          </cell>
          <cell r="R2507" t="str">
            <v>R 11-Puma</v>
          </cell>
          <cell r="S2507" t="str">
            <v>Area 4</v>
          </cell>
        </row>
        <row r="2508">
          <cell r="G2508" t="str">
            <v>MXX022</v>
          </cell>
          <cell r="H2508" t="str">
            <v>MXX022OG3</v>
          </cell>
          <cell r="I2508" t="str">
            <v>T-0411-1-MXX022</v>
          </cell>
          <cell r="J2508" t="str">
            <v>MXX022OG1_MZXIT1_SUGAPPA</v>
          </cell>
          <cell r="K2508" t="str">
            <v>MXX022OG1_MZXIT1_SUGAPPA_OG3</v>
          </cell>
          <cell r="L2508" t="str">
            <v>SUGAPPA</v>
          </cell>
          <cell r="M2508" t="str">
            <v>Sugappa</v>
          </cell>
          <cell r="N2508" t="str">
            <v>Intan Jaya</v>
          </cell>
          <cell r="O2508" t="str">
            <v>PAPUA</v>
          </cell>
          <cell r="P2508">
            <v>-3.7388889999999999</v>
          </cell>
          <cell r="Q2508">
            <v>137.040278</v>
          </cell>
          <cell r="R2508" t="str">
            <v>R 11-Puma</v>
          </cell>
          <cell r="S2508" t="str">
            <v>Area 4</v>
          </cell>
        </row>
        <row r="2509">
          <cell r="G2509" t="str">
            <v>MXW048</v>
          </cell>
          <cell r="H2509" t="str">
            <v>MXW048OG1</v>
          </cell>
          <cell r="I2509" t="str">
            <v>T-0409-1-MXW048</v>
          </cell>
          <cell r="J2509" t="str">
            <v>MXW048OG1_MZXIT1_INDARI</v>
          </cell>
          <cell r="K2509" t="str">
            <v>MXW048OG1_MZXIT1_INDARI_OG1</v>
          </cell>
          <cell r="L2509" t="str">
            <v>INDARI</v>
          </cell>
          <cell r="M2509" t="str">
            <v>BACAN BARAT</v>
          </cell>
          <cell r="N2509" t="str">
            <v>HALMAHERA SELATAN</v>
          </cell>
          <cell r="O2509" t="str">
            <v>MALUKU UTARA</v>
          </cell>
          <cell r="P2509">
            <v>-0.43458000000000002</v>
          </cell>
          <cell r="Q2509">
            <v>127.30514100000001</v>
          </cell>
          <cell r="R2509" t="str">
            <v>R 09-Sulawesi &amp; Malut</v>
          </cell>
          <cell r="S2509" t="str">
            <v>Area 4</v>
          </cell>
        </row>
        <row r="2510">
          <cell r="G2510" t="str">
            <v>MXW055</v>
          </cell>
          <cell r="H2510" t="str">
            <v>MXW055OG1</v>
          </cell>
          <cell r="I2510" t="str">
            <v>T-0409-1-MXW055</v>
          </cell>
          <cell r="J2510" t="str">
            <v>MXW055OG1_MZXII2_BISUI</v>
          </cell>
          <cell r="K2510" t="str">
            <v>MXW055OG1_MZXII2_BISUI_OG1</v>
          </cell>
          <cell r="L2510" t="str">
            <v>BISUI</v>
          </cell>
          <cell r="M2510" t="str">
            <v>GANE TIMUR TENGAH</v>
          </cell>
          <cell r="N2510" t="str">
            <v>HALMAHERA SELATAN</v>
          </cell>
          <cell r="O2510" t="str">
            <v>MALUKU UTARA</v>
          </cell>
          <cell r="P2510">
            <v>-0.46886699999999998</v>
          </cell>
          <cell r="Q2510">
            <v>128.08236099999999</v>
          </cell>
          <cell r="R2510" t="str">
            <v>R 09-Sulawesi &amp; Malut</v>
          </cell>
          <cell r="S2510" t="str">
            <v>Area 4</v>
          </cell>
        </row>
        <row r="2511">
          <cell r="G2511" t="str">
            <v>MXW109</v>
          </cell>
          <cell r="H2511" t="str">
            <v>MXW109OG1</v>
          </cell>
          <cell r="I2511" t="str">
            <v>T-0409-1-MXW109</v>
          </cell>
          <cell r="J2511" t="str">
            <v>MXW109OG1_MZXII2_MANO</v>
          </cell>
          <cell r="K2511" t="str">
            <v>MXW109OG1_MZXII2_MANO_OG1</v>
          </cell>
          <cell r="L2511" t="str">
            <v>MANO</v>
          </cell>
          <cell r="M2511" t="str">
            <v>OBI SELATAN</v>
          </cell>
          <cell r="N2511" t="str">
            <v>HALMAHERA SELATAN</v>
          </cell>
          <cell r="O2511" t="str">
            <v>MALUKU UTARA</v>
          </cell>
          <cell r="P2511">
            <v>-1.8229029999999999</v>
          </cell>
          <cell r="Q2511">
            <v>127.641248</v>
          </cell>
          <cell r="R2511" t="str">
            <v>R 09-Sulawesi &amp; Malut</v>
          </cell>
          <cell r="S2511" t="str">
            <v>Area 4</v>
          </cell>
        </row>
        <row r="2512">
          <cell r="G2512" t="str">
            <v>MXX121</v>
          </cell>
          <cell r="H2512" t="str">
            <v>MXX121OG1</v>
          </cell>
          <cell r="I2512" t="str">
            <v>T-0409-1-MXX121</v>
          </cell>
          <cell r="J2512" t="str">
            <v>MXX121OG1_MZXTT1_KIMAAM</v>
          </cell>
          <cell r="K2512" t="str">
            <v>MXX121OG1_MZXTT1_KIMAAM_OG1</v>
          </cell>
          <cell r="L2512" t="str">
            <v>KIMAAM</v>
          </cell>
          <cell r="M2512" t="str">
            <v>KIMAAM</v>
          </cell>
          <cell r="N2512" t="str">
            <v>MERAUKE</v>
          </cell>
          <cell r="O2512" t="str">
            <v>PAPUA</v>
          </cell>
          <cell r="P2512">
            <v>-7.9853610000000002</v>
          </cell>
          <cell r="Q2512">
            <v>138.84488999999999</v>
          </cell>
          <cell r="R2512" t="str">
            <v>R 11-Puma</v>
          </cell>
          <cell r="S2512" t="str">
            <v>Area 4</v>
          </cell>
        </row>
        <row r="2513">
          <cell r="G2513" t="str">
            <v>MXX122</v>
          </cell>
          <cell r="H2513" t="str">
            <v>MXX122OG1</v>
          </cell>
          <cell r="I2513" t="str">
            <v>T-0409-1-MXX122</v>
          </cell>
          <cell r="J2513" t="str">
            <v>MXX122OG1_MZXTP3_MUTING</v>
          </cell>
          <cell r="K2513" t="str">
            <v>MXX122OG1_MZXTP3_MUTING_OG1</v>
          </cell>
          <cell r="L2513" t="str">
            <v>MUTING</v>
          </cell>
          <cell r="M2513" t="str">
            <v>MUTING</v>
          </cell>
          <cell r="N2513" t="str">
            <v>MERAUKE</v>
          </cell>
          <cell r="O2513" t="str">
            <v>PAPUA</v>
          </cell>
          <cell r="P2513">
            <v>-7.3296270000000003</v>
          </cell>
          <cell r="Q2513">
            <v>140.559382</v>
          </cell>
          <cell r="R2513" t="str">
            <v>R 11-Puma</v>
          </cell>
          <cell r="S2513" t="str">
            <v>Area 4</v>
          </cell>
        </row>
        <row r="2514">
          <cell r="G2514" t="str">
            <v>MXX073</v>
          </cell>
          <cell r="H2514" t="str">
            <v>MXX073OG1</v>
          </cell>
          <cell r="I2514" t="str">
            <v>T-0409-1-MXX073</v>
          </cell>
          <cell r="J2514" t="str">
            <v>MXX073OG1_MZXJT1_RAUKI</v>
          </cell>
          <cell r="K2514" t="str">
            <v>MXX073OG1_MZXJT1_RAUKI_OG1</v>
          </cell>
          <cell r="L2514" t="str">
            <v>Rauki</v>
          </cell>
          <cell r="M2514" t="str">
            <v>Waigeo Utara</v>
          </cell>
          <cell r="N2514" t="str">
            <v>Raja Ampat</v>
          </cell>
          <cell r="O2514" t="str">
            <v>PAPUA BARAT</v>
          </cell>
          <cell r="P2514">
            <v>-3.0790000000000001E-2</v>
          </cell>
          <cell r="Q2514">
            <v>130.94711000000001</v>
          </cell>
          <cell r="R2514" t="str">
            <v>R 11-Puma</v>
          </cell>
          <cell r="S2514" t="str">
            <v>Area 4</v>
          </cell>
        </row>
        <row r="2515">
          <cell r="G2515" t="str">
            <v>MXX042</v>
          </cell>
          <cell r="H2515" t="str">
            <v>MXX042OG1</v>
          </cell>
          <cell r="I2515" t="str">
            <v>T-0409-1-MXX042</v>
          </cell>
          <cell r="J2515" t="str">
            <v>MXX042OG1_MZXJT1_MAYALIBIT</v>
          </cell>
          <cell r="K2515" t="str">
            <v>MXX042OG1_MZXJT1_MAYALIBIT_OG1</v>
          </cell>
          <cell r="L2515" t="str">
            <v>Teluk Mayalibit</v>
          </cell>
          <cell r="M2515" t="str">
            <v>Teluk Mayalibit</v>
          </cell>
          <cell r="N2515" t="str">
            <v>Raja Ampat</v>
          </cell>
          <cell r="O2515" t="str">
            <v>PAPUA BARAT</v>
          </cell>
          <cell r="P2515">
            <v>-0.32252700000000001</v>
          </cell>
          <cell r="Q2515">
            <v>130.92007699999999</v>
          </cell>
          <cell r="R2515" t="str">
            <v>R 11-Puma</v>
          </cell>
          <cell r="S2515" t="str">
            <v>Area 4</v>
          </cell>
        </row>
        <row r="2516">
          <cell r="G2516" t="str">
            <v>MXA001</v>
          </cell>
          <cell r="H2516" t="str">
            <v>MXA001OG1</v>
          </cell>
          <cell r="I2516" t="str">
            <v>T-0408-1-MXA001</v>
          </cell>
          <cell r="J2516" t="str">
            <v>MXA001OG1_MZXGC3_PT_SBK_NUAK_KM64</v>
          </cell>
          <cell r="K2516" t="str">
            <v>MXA001OG1_MZXGC3_PT_SBK_NUAK_KM64_OG1</v>
          </cell>
          <cell r="L2516" t="str">
            <v>SBK NUAK KM 64</v>
          </cell>
          <cell r="M2516" t="str">
            <v>NUAK</v>
          </cell>
          <cell r="N2516" t="str">
            <v>MELAWI</v>
          </cell>
          <cell r="O2516" t="str">
            <v>KALIMANTAN BARAT</v>
          </cell>
          <cell r="P2516">
            <v>-0.79452599999999995</v>
          </cell>
          <cell r="Q2516">
            <v>112.318331</v>
          </cell>
          <cell r="R2516" t="str">
            <v>R 08-Kalimantan</v>
          </cell>
          <cell r="S2516" t="str">
            <v>Area 4</v>
          </cell>
        </row>
        <row r="2517">
          <cell r="G2517" t="str">
            <v>MXA002</v>
          </cell>
          <cell r="H2517" t="str">
            <v>MXA002OG1</v>
          </cell>
          <cell r="I2517" t="str">
            <v>T-0408-1-MXA002</v>
          </cell>
          <cell r="J2517" t="str">
            <v>MXA002OG1_MZXGC3_PT_SBK_NUAK_KM93</v>
          </cell>
          <cell r="K2517" t="str">
            <v>MXA002OG1_MZXGC3_PT_SBK_NUAK_KM93_OG1</v>
          </cell>
          <cell r="L2517" t="str">
            <v>SBK NUAK KM 93</v>
          </cell>
          <cell r="M2517" t="str">
            <v>NUAK</v>
          </cell>
          <cell r="N2517" t="str">
            <v>MELAWI</v>
          </cell>
          <cell r="O2517" t="str">
            <v>KALIMANTAN BARAT</v>
          </cell>
          <cell r="P2517">
            <v>-0.855707</v>
          </cell>
          <cell r="Q2517">
            <v>112.019335</v>
          </cell>
          <cell r="R2517" t="str">
            <v>R 08-Kalimantan</v>
          </cell>
          <cell r="S2517" t="str">
            <v>Area 4</v>
          </cell>
        </row>
        <row r="2518">
          <cell r="G2518" t="str">
            <v>MXA003</v>
          </cell>
          <cell r="H2518" t="str">
            <v>MXA003OG1</v>
          </cell>
          <cell r="I2518" t="str">
            <v>T-0408-1-MXA003</v>
          </cell>
          <cell r="J2518" t="str">
            <v>MXA003OG1_MZXGC3_PT_SBK_NUAK_KM93TPT</v>
          </cell>
          <cell r="K2518" t="str">
            <v>MXA003OG1_MZXGC3_PT_SBK_NUAK_KM93TPT_OG1</v>
          </cell>
          <cell r="L2518" t="str">
            <v>SBK NUAK KM 93 TPT</v>
          </cell>
          <cell r="M2518" t="str">
            <v>NUAK</v>
          </cell>
          <cell r="N2518" t="str">
            <v>MELAWI</v>
          </cell>
          <cell r="O2518" t="str">
            <v>KALIMANTAN BARAT</v>
          </cell>
          <cell r="P2518">
            <v>-0.98983100000000002</v>
          </cell>
          <cell r="Q2518">
            <v>112.360983</v>
          </cell>
          <cell r="R2518" t="str">
            <v>R 08-Kalimantan</v>
          </cell>
          <cell r="S2518" t="str">
            <v>Area 4</v>
          </cell>
        </row>
        <row r="2519">
          <cell r="G2519" t="str">
            <v>MXA004</v>
          </cell>
          <cell r="H2519" t="str">
            <v>MXA004OG1</v>
          </cell>
          <cell r="I2519" t="str">
            <v>T-0408-1-MXA004</v>
          </cell>
          <cell r="J2519" t="str">
            <v>MXA004OG1_MZXGC3_PT_SBK_NUAK_KM83</v>
          </cell>
          <cell r="K2519" t="str">
            <v>MXA004OG1_MZXGC3_PT_SBK_NUAK_KM83_OG1</v>
          </cell>
          <cell r="L2519" t="str">
            <v>SBK NUAK KM 83</v>
          </cell>
          <cell r="M2519" t="str">
            <v>NUAK</v>
          </cell>
          <cell r="N2519" t="str">
            <v>MELAWI</v>
          </cell>
          <cell r="O2519" t="str">
            <v>KALIMANTAN BARAT</v>
          </cell>
          <cell r="P2519" t="str">
            <v xml:space="preserve"> -0.967483°</v>
          </cell>
          <cell r="Q2519" t="str">
            <v>112.210567°</v>
          </cell>
          <cell r="R2519" t="str">
            <v>R 08-Kalimantan</v>
          </cell>
          <cell r="S2519" t="str">
            <v>Area 4</v>
          </cell>
        </row>
        <row r="2520">
          <cell r="G2520" t="str">
            <v>MXA005</v>
          </cell>
          <cell r="H2520" t="str">
            <v>MXA005OG1</v>
          </cell>
          <cell r="I2520" t="str">
            <v>T-0408-1-MXA005</v>
          </cell>
          <cell r="J2520" t="str">
            <v>MXA005OG1_MZXGC3_PT_SBK_NUAK_KM72</v>
          </cell>
          <cell r="K2520" t="str">
            <v>MXA005OG1_MZXGC3_PT_SBK_NUAK_KM72_OG1</v>
          </cell>
          <cell r="L2520" t="str">
            <v>SBK NUAK KM 72</v>
          </cell>
          <cell r="M2520" t="str">
            <v>NUAK</v>
          </cell>
          <cell r="N2520" t="str">
            <v>MELAWI</v>
          </cell>
          <cell r="O2520" t="str">
            <v>KALIMANTAN BARAT</v>
          </cell>
          <cell r="P2520">
            <v>-0.77582200000000001</v>
          </cell>
          <cell r="Q2520">
            <v>112.124798</v>
          </cell>
          <cell r="R2520" t="str">
            <v>R 08-Kalimantan</v>
          </cell>
          <cell r="S2520" t="str">
            <v>Area 4</v>
          </cell>
        </row>
        <row r="2521">
          <cell r="G2521" t="str">
            <v>MXA006</v>
          </cell>
          <cell r="H2521" t="str">
            <v>MXA006OG1</v>
          </cell>
          <cell r="I2521" t="str">
            <v>T-0408-1-MXA006</v>
          </cell>
          <cell r="J2521" t="str">
            <v>MXA006OG1_MZXGC3_PT_DUYUK</v>
          </cell>
          <cell r="K2521" t="str">
            <v>MXA006OG1_MZXGC3_PT_DUYUK_OG1</v>
          </cell>
          <cell r="L2521" t="str">
            <v xml:space="preserve">DUYUK </v>
          </cell>
          <cell r="M2521" t="str">
            <v>MATAN</v>
          </cell>
          <cell r="N2521" t="str">
            <v>KETAPANG</v>
          </cell>
          <cell r="O2521" t="str">
            <v>KALIMANTAN BARAT</v>
          </cell>
          <cell r="P2521">
            <v>-1.065447</v>
          </cell>
          <cell r="Q2521">
            <v>110.255081</v>
          </cell>
          <cell r="R2521" t="str">
            <v>R 08-Kalimantan</v>
          </cell>
          <cell r="S2521" t="str">
            <v>Area 4</v>
          </cell>
        </row>
        <row r="2522">
          <cell r="G2522" t="str">
            <v>MXA007</v>
          </cell>
          <cell r="H2522" t="str">
            <v>MXA007OG1</v>
          </cell>
          <cell r="I2522" t="str">
            <v>T-0408-1-MXA007</v>
          </cell>
          <cell r="J2522" t="str">
            <v>MXA007OG1_MZXGC3_PT_MABALI1</v>
          </cell>
          <cell r="K2522" t="str">
            <v>MXA007OG1_MZXGC3_PT_MABALI1_OG1</v>
          </cell>
          <cell r="L2522" t="str">
            <v xml:space="preserve">MABALI 1 </v>
          </cell>
          <cell r="M2522" t="str">
            <v>MATAN</v>
          </cell>
          <cell r="N2522" t="str">
            <v>KETAPANG</v>
          </cell>
          <cell r="O2522" t="str">
            <v>KALIMANTAN BARAT</v>
          </cell>
          <cell r="P2522">
            <v>-1.085026</v>
          </cell>
          <cell r="Q2522">
            <v>110.286025</v>
          </cell>
          <cell r="R2522" t="str">
            <v>R 08-Kalimantan</v>
          </cell>
          <cell r="S2522" t="str">
            <v>Area 4</v>
          </cell>
        </row>
        <row r="2523">
          <cell r="G2523" t="str">
            <v>MXA008</v>
          </cell>
          <cell r="H2523" t="str">
            <v>MXA008OG1</v>
          </cell>
          <cell r="I2523" t="str">
            <v>T-0408-1-MXA008</v>
          </cell>
          <cell r="J2523" t="str">
            <v>MXA008OG1_MZXGC3_PT_SBK_LATO</v>
          </cell>
          <cell r="K2523" t="str">
            <v>MXA008OG1_MZXGC3_PT_SBK_LATO_OG1</v>
          </cell>
          <cell r="L2523" t="str">
            <v>SBK LATO</v>
          </cell>
          <cell r="M2523" t="str">
            <v>TUMBANG TITI</v>
          </cell>
          <cell r="N2523" t="str">
            <v>KETAPANG</v>
          </cell>
          <cell r="O2523" t="str">
            <v>KALIMANTAN BARAT</v>
          </cell>
          <cell r="P2523">
            <v>-1.759331</v>
          </cell>
          <cell r="Q2523">
            <v>110.89029499999999</v>
          </cell>
          <cell r="R2523" t="str">
            <v>R 08-Kalimantan</v>
          </cell>
          <cell r="S2523" t="str">
            <v>Area 4</v>
          </cell>
        </row>
        <row r="2524">
          <cell r="G2524" t="str">
            <v>MXA009</v>
          </cell>
          <cell r="H2524" t="str">
            <v>MXA009OG1</v>
          </cell>
          <cell r="I2524" t="str">
            <v>T-0408-1-MXA009</v>
          </cell>
          <cell r="J2524" t="str">
            <v>MXA009OG1_MZXGC3_PT_SJM_TIGAL</v>
          </cell>
          <cell r="K2524" t="str">
            <v>MXA009OG1_MZXGC3_PT_SJM_TIGAL_OG1</v>
          </cell>
          <cell r="L2524" t="str">
            <v>SJM TIGAL</v>
          </cell>
          <cell r="M2524" t="str">
            <v>PAWAN</v>
          </cell>
          <cell r="N2524" t="str">
            <v>KETAPANG</v>
          </cell>
          <cell r="O2524" t="str">
            <v>KALIMANTAN BARAT</v>
          </cell>
          <cell r="P2524">
            <v>-1.3985641</v>
          </cell>
          <cell r="Q2524">
            <v>110.97681439999999</v>
          </cell>
          <cell r="R2524" t="str">
            <v>R 08-Kalimantan</v>
          </cell>
          <cell r="S2524" t="str">
            <v>Area 4</v>
          </cell>
        </row>
        <row r="2525">
          <cell r="G2525" t="str">
            <v>MXG002</v>
          </cell>
          <cell r="H2525" t="str">
            <v>MXG002OG1</v>
          </cell>
          <cell r="I2525" t="str">
            <v>T-0408-1-MXG002</v>
          </cell>
          <cell r="J2525" t="str">
            <v>MXG002OG1_MZXGC3_PT_THIESS_TAMTAMA</v>
          </cell>
          <cell r="K2525" t="str">
            <v>MXG002OG1_MZXGC3_PT_THIESS_TAMTAMA_OG1</v>
          </cell>
          <cell r="L2525" t="str">
            <v>THIESS TAMTAMA</v>
          </cell>
          <cell r="M2525" t="str">
            <v>TEWEH TENGAH</v>
          </cell>
          <cell r="N2525" t="str">
            <v>BARITO UTARA</v>
          </cell>
          <cell r="O2525" t="str">
            <v>KALIMANTAN TENGAH</v>
          </cell>
          <cell r="P2525">
            <v>-0.76159679999999996</v>
          </cell>
          <cell r="Q2525">
            <v>115.18586999999999</v>
          </cell>
          <cell r="R2525" t="str">
            <v>R 08-Kalimantan</v>
          </cell>
          <cell r="S2525" t="str">
            <v>Area 4</v>
          </cell>
        </row>
        <row r="2526">
          <cell r="G2526" t="str">
            <v>MXJ034</v>
          </cell>
          <cell r="H2526" t="str">
            <v>MXJ034OG1</v>
          </cell>
          <cell r="I2526" t="str">
            <v>T-0408-1-MXJ034</v>
          </cell>
          <cell r="J2526" t="str">
            <v>MXJ034OG1_MZXGC3_PT_P_SITE_BHARINDO</v>
          </cell>
          <cell r="K2526" t="str">
            <v>MXJ034OG1_MZXGC3_PT_P_SITE_BHARINDO_OG1</v>
          </cell>
          <cell r="L2526" t="str">
            <v>PT PAMA SITE BHARINDO</v>
          </cell>
          <cell r="M2526" t="str">
            <v>MELAK</v>
          </cell>
          <cell r="N2526" t="str">
            <v>KUTAI BARAT</v>
          </cell>
          <cell r="O2526" t="str">
            <v>KALIMANTAN TIMUR</v>
          </cell>
          <cell r="P2526" t="str">
            <v xml:space="preserve"> -0.855917°</v>
          </cell>
          <cell r="Q2526" t="str">
            <v>115.434833°</v>
          </cell>
          <cell r="R2526" t="str">
            <v>R 08-Kalimantan</v>
          </cell>
          <cell r="S2526" t="str">
            <v>Area 4</v>
          </cell>
        </row>
        <row r="2527">
          <cell r="G2527" t="str">
            <v>MXV001</v>
          </cell>
          <cell r="H2527" t="str">
            <v>MXV001OG1</v>
          </cell>
          <cell r="I2527" t="str">
            <v>T-0409-1-MXV001</v>
          </cell>
          <cell r="J2527" t="str">
            <v>MXV001OG1_MZXGT1_BATUAW</v>
          </cell>
          <cell r="K2527" t="str">
            <v>MXV001OG1_MZXGT1_BATUAW_OG1</v>
          </cell>
          <cell r="L2527" t="str">
            <v>BATUAW</v>
          </cell>
          <cell r="M2527" t="str">
            <v>KABAENA SELATAN</v>
          </cell>
          <cell r="N2527" t="str">
            <v>BOMBANA</v>
          </cell>
          <cell r="O2527" t="str">
            <v>SULAWESI TENGGARA</v>
          </cell>
          <cell r="P2527" t="str">
            <v xml:space="preserve"> -5.322833°</v>
          </cell>
          <cell r="Q2527" t="str">
            <v>121.838194°</v>
          </cell>
          <cell r="R2527" t="str">
            <v>R 09-Sulawesi &amp; Malut</v>
          </cell>
          <cell r="S2527" t="str">
            <v>Area 4</v>
          </cell>
        </row>
        <row r="2528">
          <cell r="G2528" t="str">
            <v>MXV009</v>
          </cell>
          <cell r="H2528" t="str">
            <v>MXV009OG1</v>
          </cell>
          <cell r="I2528" t="str">
            <v>T-0409-1-MXV009</v>
          </cell>
          <cell r="J2528" t="str">
            <v>MXV009OG1_MZXGT1_PANGKALERO</v>
          </cell>
          <cell r="K2528" t="str">
            <v>MXV009OG1_MZXGT1_PANGKALERO_OG1</v>
          </cell>
          <cell r="L2528" t="str">
            <v>PANGKALERO</v>
          </cell>
          <cell r="M2528" t="str">
            <v>KABAENA SELATAN</v>
          </cell>
          <cell r="N2528" t="str">
            <v>BOMBANA</v>
          </cell>
          <cell r="O2528" t="str">
            <v>SULAWESI TENGGARA</v>
          </cell>
          <cell r="P2528" t="str">
            <v xml:space="preserve"> -5.358778°</v>
          </cell>
          <cell r="Q2528" t="str">
            <v>121.861667°</v>
          </cell>
          <cell r="R2528" t="str">
            <v>R 09-Sulawesi &amp; Malut</v>
          </cell>
          <cell r="S2528" t="str">
            <v>Area 4</v>
          </cell>
        </row>
        <row r="2529">
          <cell r="G2529" t="str">
            <v>MYK010</v>
          </cell>
          <cell r="H2529" t="str">
            <v>MYK010OG1</v>
          </cell>
          <cell r="I2529" t="str">
            <v>T-0306-1-MYK010</v>
          </cell>
          <cell r="J2529" t="str">
            <v>MYK010OG1_MZXTT1_SAKALA</v>
          </cell>
          <cell r="K2529" t="str">
            <v>MYK010OG1_MZXTT1_SAKALA_OG1</v>
          </cell>
          <cell r="L2529" t="str">
            <v>SAKALA</v>
          </cell>
          <cell r="M2529" t="str">
            <v>SAPEKEN</v>
          </cell>
          <cell r="N2529" t="str">
            <v>SUMENEP</v>
          </cell>
          <cell r="O2529" t="str">
            <v>JAWA TIMUR</v>
          </cell>
          <cell r="P2529">
            <v>-6.9414629999999997</v>
          </cell>
          <cell r="Q2529">
            <v>116.2363</v>
          </cell>
          <cell r="R2529" t="str">
            <v>R 06-Jatim</v>
          </cell>
          <cell r="S2529" t="str">
            <v>Area 3</v>
          </cell>
        </row>
        <row r="2530">
          <cell r="G2530" t="str">
            <v>MXW078</v>
          </cell>
          <cell r="H2530" t="str">
            <v>MXW078OG1</v>
          </cell>
          <cell r="I2530" t="str">
            <v>T-0409-1-MXW078</v>
          </cell>
          <cell r="J2530" t="str">
            <v>MXW078OG1_MZXJT1_TOMI_TOMI</v>
          </cell>
          <cell r="K2530" t="str">
            <v>MXW078OG1_MZXJT1_TOMI_TOMI_OG1</v>
          </cell>
          <cell r="L2530" t="str">
            <v>TOMI TOMI</v>
          </cell>
          <cell r="M2530" t="str">
            <v>WAISALA</v>
          </cell>
          <cell r="N2530" t="str">
            <v>SERAM BAGIAN BARAT</v>
          </cell>
          <cell r="O2530" t="str">
            <v>MALUKU</v>
          </cell>
          <cell r="P2530">
            <v>-3.1810480000000001</v>
          </cell>
          <cell r="Q2530">
            <v>127.696974</v>
          </cell>
          <cell r="R2530" t="str">
            <v>R 11-Puma</v>
          </cell>
          <cell r="S2530" t="str">
            <v>Area 4</v>
          </cell>
        </row>
        <row r="2531">
          <cell r="G2531" t="str">
            <v>MXW076</v>
          </cell>
          <cell r="H2531" t="str">
            <v>MXW076OG1</v>
          </cell>
          <cell r="I2531" t="str">
            <v>T-0409-1-MXW076</v>
          </cell>
          <cell r="J2531" t="str">
            <v>MXW076OG1_MZXJT1_TAHALUPU</v>
          </cell>
          <cell r="K2531" t="str">
            <v>MXW076OG1_MZXJT1_TAHALUPU_OG1</v>
          </cell>
          <cell r="L2531" t="str">
            <v>TAHALUPU</v>
          </cell>
          <cell r="M2531" t="str">
            <v>WAISALA</v>
          </cell>
          <cell r="N2531" t="str">
            <v>SERAM BAGIAN BARAT</v>
          </cell>
          <cell r="O2531" t="str">
            <v>MALUKU</v>
          </cell>
          <cell r="P2531">
            <v>-3.232348</v>
          </cell>
          <cell r="Q2531">
            <v>127.658648</v>
          </cell>
          <cell r="R2531" t="str">
            <v>R 11-Puma</v>
          </cell>
          <cell r="S2531" t="str">
            <v>Area 4</v>
          </cell>
        </row>
        <row r="2532">
          <cell r="G2532" t="str">
            <v>MXW077</v>
          </cell>
          <cell r="H2532" t="str">
            <v>MXW077OG1</v>
          </cell>
          <cell r="I2532" t="str">
            <v>T-0409-1-MXW077</v>
          </cell>
          <cell r="J2532" t="str">
            <v>MXW077OG1_MZXJT1_TIANG_BENDERA</v>
          </cell>
          <cell r="K2532" t="str">
            <v>MXW077OG1_MZXJT1_TIANG_BENDERA_OG1</v>
          </cell>
          <cell r="L2532" t="str">
            <v>TIANG BENDERA</v>
          </cell>
          <cell r="M2532" t="str">
            <v>WAISALA</v>
          </cell>
          <cell r="N2532" t="str">
            <v>SERAM BAGIAN BARAT</v>
          </cell>
          <cell r="O2532" t="str">
            <v>MALUKU</v>
          </cell>
          <cell r="P2532">
            <v>-3.2471999999999999</v>
          </cell>
          <cell r="Q2532">
            <v>127.7556</v>
          </cell>
          <cell r="R2532" t="str">
            <v>R 11-Puma</v>
          </cell>
          <cell r="S2532" t="str">
            <v>Area 4</v>
          </cell>
        </row>
        <row r="2533">
          <cell r="G2533" t="str">
            <v>MXW075</v>
          </cell>
          <cell r="H2533" t="str">
            <v>MXW075OG1</v>
          </cell>
          <cell r="I2533" t="str">
            <v>T-0409-1-MXW075</v>
          </cell>
          <cell r="J2533" t="str">
            <v>MXW075OG1_MZXJT1_SIWAR</v>
          </cell>
          <cell r="K2533" t="str">
            <v>MXW075OG1_MZXJT1_SIWAR_OG1</v>
          </cell>
          <cell r="L2533" t="str">
            <v>SIWAR</v>
          </cell>
          <cell r="M2533" t="str">
            <v>AMBALAU</v>
          </cell>
          <cell r="N2533" t="str">
            <v>BURU SELATAN</v>
          </cell>
          <cell r="O2533" t="str">
            <v>MALUKU</v>
          </cell>
          <cell r="P2533">
            <v>-3.889316</v>
          </cell>
          <cell r="Q2533">
            <v>127.20134899999999</v>
          </cell>
          <cell r="R2533" t="str">
            <v>R 11-Puma</v>
          </cell>
          <cell r="S2533" t="str">
            <v>Area 4</v>
          </cell>
        </row>
        <row r="2534">
          <cell r="G2534" t="str">
            <v>MXW073</v>
          </cell>
          <cell r="H2534" t="str">
            <v>MXW073OG1</v>
          </cell>
          <cell r="I2534" t="str">
            <v>T-0409-1-MXW073</v>
          </cell>
          <cell r="J2534" t="str">
            <v>MXW073OG1_MZXJT1_LUMOY</v>
          </cell>
          <cell r="K2534" t="str">
            <v>MXW073OG1_MZXJT1_LUMOY_OG1</v>
          </cell>
          <cell r="L2534" t="str">
            <v>LUMOY</v>
          </cell>
          <cell r="M2534" t="str">
            <v>AMBALAU</v>
          </cell>
          <cell r="N2534" t="str">
            <v>BURU SELATAN</v>
          </cell>
          <cell r="O2534" t="str">
            <v>MALUKU</v>
          </cell>
          <cell r="P2534">
            <v>-3.852633</v>
          </cell>
          <cell r="Q2534">
            <v>127.237781</v>
          </cell>
          <cell r="R2534" t="str">
            <v>R 11-Puma</v>
          </cell>
          <cell r="S2534" t="str">
            <v>Area 4</v>
          </cell>
        </row>
        <row r="2535">
          <cell r="G2535" t="str">
            <v>MXW074</v>
          </cell>
          <cell r="H2535" t="str">
            <v>MXW074OG1</v>
          </cell>
          <cell r="I2535" t="str">
            <v>T-0409-1-MXW074</v>
          </cell>
          <cell r="J2535" t="str">
            <v>MXW074OG1_MZXJT1_OHOIRENAN</v>
          </cell>
          <cell r="K2535" t="str">
            <v>MXW074OG1_MZXJT1_OHOIRENAN_OG1</v>
          </cell>
          <cell r="L2535" t="str">
            <v>OHOIRENAN</v>
          </cell>
          <cell r="M2535" t="str">
            <v>KEI BESAR SELATAN</v>
          </cell>
          <cell r="N2535" t="str">
            <v>MALUKU TENGGARA</v>
          </cell>
          <cell r="O2535" t="str">
            <v>MALUKU</v>
          </cell>
          <cell r="P2535">
            <v>-5.7779360000000004</v>
          </cell>
          <cell r="Q2535">
            <v>132.950278</v>
          </cell>
          <cell r="R2535" t="str">
            <v>R 11-Puma</v>
          </cell>
          <cell r="S2535" t="str">
            <v>Area 4</v>
          </cell>
        </row>
        <row r="2536">
          <cell r="G2536" t="str">
            <v>MXW079</v>
          </cell>
          <cell r="H2536" t="str">
            <v>MXW079OG1</v>
          </cell>
          <cell r="I2536" t="str">
            <v>T-0409-1-MXW079</v>
          </cell>
          <cell r="J2536" t="str">
            <v>MXW079OG1_MZXJT1_TOUNWAWAN</v>
          </cell>
          <cell r="K2536" t="str">
            <v>MXW079OG1_MZXJT1_TOUNWAWAN_OG1</v>
          </cell>
          <cell r="L2536" t="str">
            <v>TOUNWAWAN</v>
          </cell>
          <cell r="M2536" t="str">
            <v>MOA LAKOR</v>
          </cell>
          <cell r="N2536" t="str">
            <v>MALUKU BARAT DAYA</v>
          </cell>
          <cell r="O2536" t="str">
            <v>MALUKU</v>
          </cell>
          <cell r="P2536">
            <v>-8.1637959999999996</v>
          </cell>
          <cell r="Q2536">
            <v>128.02268100000001</v>
          </cell>
          <cell r="R2536" t="str">
            <v>R 11-Puma</v>
          </cell>
          <cell r="S2536" t="str">
            <v>Area 4</v>
          </cell>
        </row>
        <row r="2537">
          <cell r="G2537" t="str">
            <v>MXW072</v>
          </cell>
          <cell r="H2537" t="str">
            <v>MXW072OG1</v>
          </cell>
          <cell r="I2537" t="str">
            <v>T-0409-1-MXW072</v>
          </cell>
          <cell r="J2537" t="str">
            <v>MXW072OG1_MZXJT1_JERUSU</v>
          </cell>
          <cell r="K2537" t="str">
            <v>MXW072OG1_MZXJT1_JERUSU_OG1</v>
          </cell>
          <cell r="L2537" t="str">
            <v>JERUSU</v>
          </cell>
          <cell r="M2537" t="str">
            <v>PP TERSELATAN</v>
          </cell>
          <cell r="N2537" t="str">
            <v>MALUKU BARAT DAYA</v>
          </cell>
          <cell r="O2537" t="str">
            <v>MALUKU</v>
          </cell>
          <cell r="P2537">
            <v>-7.6002099999999997</v>
          </cell>
          <cell r="Q2537">
            <v>127.44006</v>
          </cell>
          <cell r="R2537" t="str">
            <v>R 11-Puma</v>
          </cell>
          <cell r="S2537" t="str">
            <v>Area 4</v>
          </cell>
        </row>
        <row r="2538">
          <cell r="G2538" t="str">
            <v>MXW103</v>
          </cell>
          <cell r="H2538" t="str">
            <v>MXW103OG1</v>
          </cell>
          <cell r="I2538" t="str">
            <v>T-0409-1-MXW103</v>
          </cell>
          <cell r="J2538" t="str">
            <v>MXW103OG1_MZXJT1_NGELE</v>
          </cell>
          <cell r="K2538" t="str">
            <v>MXW103OG1_MZXJT1_NGELE_OG1</v>
          </cell>
          <cell r="L2538" t="str">
            <v>NGELE</v>
          </cell>
          <cell r="M2538" t="str">
            <v>TALIABU BARAT</v>
          </cell>
          <cell r="N2538" t="str">
            <v>KEPULAUAN SULA</v>
          </cell>
          <cell r="O2538" t="str">
            <v>MALUKU UTARA</v>
          </cell>
          <cell r="P2538">
            <v>-1.7691399999999999</v>
          </cell>
          <cell r="Q2538">
            <v>124.36427</v>
          </cell>
          <cell r="R2538" t="str">
            <v>R 09-Sulawesi &amp; Malut</v>
          </cell>
          <cell r="S2538" t="str">
            <v>Area 4</v>
          </cell>
        </row>
        <row r="2539">
          <cell r="G2539" t="str">
            <v>MXW105</v>
          </cell>
          <cell r="H2539" t="str">
            <v>MXW105OG1</v>
          </cell>
          <cell r="I2539" t="str">
            <v>T-0409-1-MXW105</v>
          </cell>
          <cell r="J2539" t="str">
            <v>MXW105OG1_MZXJT1_SAMUYA</v>
          </cell>
          <cell r="K2539" t="str">
            <v>MXW105OG1_MZXJT1_SAMUYA_OG1</v>
          </cell>
          <cell r="L2539" t="str">
            <v>SAMUYA</v>
          </cell>
          <cell r="M2539" t="str">
            <v>TALIABU TIMUR</v>
          </cell>
          <cell r="N2539" t="str">
            <v>KEPULAUAN SULA</v>
          </cell>
          <cell r="O2539" t="str">
            <v>MALUKU UTARA</v>
          </cell>
          <cell r="P2539">
            <v>-1.78837</v>
          </cell>
          <cell r="Q2539">
            <v>125.28756</v>
          </cell>
          <cell r="R2539" t="str">
            <v>R 09-Sulawesi &amp; Malut</v>
          </cell>
          <cell r="S2539" t="str">
            <v>Area 4</v>
          </cell>
        </row>
        <row r="2540">
          <cell r="G2540" t="str">
            <v>MXW099</v>
          </cell>
          <cell r="H2540" t="str">
            <v>MXW099OG1</v>
          </cell>
          <cell r="I2540" t="str">
            <v>T-0409-1-MXW099</v>
          </cell>
          <cell r="J2540" t="str">
            <v>MXW099OG1_MZXJT1_GELA</v>
          </cell>
          <cell r="K2540" t="str">
            <v>MXW099OG1_MZXJT1_GELA_OG1</v>
          </cell>
          <cell r="L2540" t="str">
            <v>GELA</v>
          </cell>
          <cell r="M2540" t="str">
            <v>TALIABU UTARA</v>
          </cell>
          <cell r="N2540" t="str">
            <v>KEPULAUAN SULA</v>
          </cell>
          <cell r="O2540" t="str">
            <v>MALUKU UTARA</v>
          </cell>
          <cell r="P2540">
            <v>-1.6591400000000001</v>
          </cell>
          <cell r="Q2540">
            <v>124.70816000000001</v>
          </cell>
          <cell r="R2540" t="str">
            <v>R 09-Sulawesi &amp; Malut</v>
          </cell>
          <cell r="S2540" t="str">
            <v>Area 4</v>
          </cell>
        </row>
        <row r="2541">
          <cell r="G2541" t="str">
            <v>MXW112</v>
          </cell>
          <cell r="H2541" t="str">
            <v>MXW112OG1</v>
          </cell>
          <cell r="I2541" t="str">
            <v>T-0409-1-MXW112</v>
          </cell>
          <cell r="J2541" t="str">
            <v>MXW112OG1_MZXJT1_DOFA</v>
          </cell>
          <cell r="K2541" t="str">
            <v>MXW112OG1_MZXJT1_DOFA_OG1</v>
          </cell>
          <cell r="L2541" t="str">
            <v>DOFA</v>
          </cell>
          <cell r="M2541" t="str">
            <v>MANGOLI BARAT</v>
          </cell>
          <cell r="N2541" t="str">
            <v>KEPULAUAN SULA</v>
          </cell>
          <cell r="O2541" t="str">
            <v>MALUKU UTARA</v>
          </cell>
          <cell r="P2541">
            <v>-1.81026</v>
          </cell>
          <cell r="Q2541">
            <v>125.35531</v>
          </cell>
          <cell r="R2541" t="str">
            <v>R 09-Sulawesi &amp; Malut</v>
          </cell>
          <cell r="S2541" t="str">
            <v>Area 4</v>
          </cell>
        </row>
        <row r="2542">
          <cell r="G2542" t="str">
            <v>MXW102</v>
          </cell>
          <cell r="H2542" t="str">
            <v>MXW102OG1</v>
          </cell>
          <cell r="I2542" t="str">
            <v>T-0409-1-MXW102</v>
          </cell>
          <cell r="J2542" t="str">
            <v>MXW102OG1_MZXJT1_LIMBO</v>
          </cell>
          <cell r="K2542" t="str">
            <v>MXW102OG1_MZXJT1_LIMBO_OG1</v>
          </cell>
          <cell r="L2542" t="str">
            <v>LIMBO</v>
          </cell>
          <cell r="M2542" t="str">
            <v>TALIABU BARAT</v>
          </cell>
          <cell r="N2542" t="str">
            <v>KEPULAUAN SULA</v>
          </cell>
          <cell r="O2542" t="str">
            <v>MALUKU UTARA</v>
          </cell>
          <cell r="P2542">
            <v>-1.7901910000000001</v>
          </cell>
          <cell r="Q2542">
            <v>124.31527199999999</v>
          </cell>
          <cell r="R2542" t="str">
            <v>R 09-Sulawesi &amp; Malut</v>
          </cell>
          <cell r="S2542" t="str">
            <v>Area 4</v>
          </cell>
        </row>
        <row r="2543">
          <cell r="G2543" t="str">
            <v>MXW104</v>
          </cell>
          <cell r="H2543" t="str">
            <v>MXW104OG1</v>
          </cell>
          <cell r="I2543" t="str">
            <v>T-0409-1-MXW104</v>
          </cell>
          <cell r="J2543" t="str">
            <v>MXW104OG1_MZXJT1_PAS_IPA</v>
          </cell>
          <cell r="K2543" t="str">
            <v>MXW104OG1_MZXJT1_PAS_IPA_OG1</v>
          </cell>
          <cell r="L2543" t="str">
            <v>PAS IPA</v>
          </cell>
          <cell r="M2543" t="str">
            <v>MANGOLI BARAT</v>
          </cell>
          <cell r="N2543" t="str">
            <v>KEPULAUAN SULA</v>
          </cell>
          <cell r="O2543" t="str">
            <v>MALUKU UTARA</v>
          </cell>
          <cell r="P2543">
            <v>-1.8835200000000001</v>
          </cell>
          <cell r="Q2543">
            <v>125.37869999999999</v>
          </cell>
          <cell r="R2543" t="str">
            <v>R 09-Sulawesi &amp; Malut</v>
          </cell>
          <cell r="S2543" t="str">
            <v>Area 4</v>
          </cell>
        </row>
        <row r="2544">
          <cell r="G2544" t="str">
            <v>MXT046</v>
          </cell>
          <cell r="H2544" t="str">
            <v>MXT046OG1</v>
          </cell>
          <cell r="I2544" t="str">
            <v>T-0409-1-MXT046</v>
          </cell>
          <cell r="J2544" t="str">
            <v>MXT046OG1_MZXJT1_ARALLE</v>
          </cell>
          <cell r="K2544" t="str">
            <v>MXT046OG1_MZXJT1_ARALLE_OG1</v>
          </cell>
          <cell r="L2544" t="str">
            <v>ARALLE</v>
          </cell>
          <cell r="M2544" t="str">
            <v>ARALLE</v>
          </cell>
          <cell r="N2544" t="str">
            <v>MAMASA</v>
          </cell>
          <cell r="O2544" t="str">
            <v>SULAWESI BARAT</v>
          </cell>
          <cell r="P2544">
            <v>-2.871705</v>
          </cell>
          <cell r="Q2544">
            <v>119.150435</v>
          </cell>
          <cell r="R2544" t="str">
            <v>R 09-Sulawesi &amp; Malut</v>
          </cell>
          <cell r="S2544" t="str">
            <v>Area 4</v>
          </cell>
        </row>
        <row r="2545">
          <cell r="G2545" t="str">
            <v>MXT047</v>
          </cell>
          <cell r="H2545" t="str">
            <v>MXT047OG1</v>
          </cell>
          <cell r="I2545" t="str">
            <v>T-0409-1-MXT047</v>
          </cell>
          <cell r="J2545" t="str">
            <v>MXT047OG1_MZXJT1_SIMBUANG</v>
          </cell>
          <cell r="K2545" t="str">
            <v>MXT047OG1_MZXJT1_SIMBUANG_OG1</v>
          </cell>
          <cell r="L2545" t="str">
            <v>SIMBUANG</v>
          </cell>
          <cell r="M2545" t="str">
            <v>SIMBUANG</v>
          </cell>
          <cell r="N2545" t="str">
            <v>TANAH TORAJA</v>
          </cell>
          <cell r="O2545" t="str">
            <v>SULAWESI SELATAN</v>
          </cell>
          <cell r="P2545">
            <v>-3.192259</v>
          </cell>
          <cell r="Q2545">
            <v>119.549871</v>
          </cell>
          <cell r="R2545" t="str">
            <v>R 09-Sulawesi &amp; Malut</v>
          </cell>
          <cell r="S2545" t="str">
            <v>Area 4</v>
          </cell>
        </row>
        <row r="2546">
          <cell r="G2546" t="str">
            <v>MXV006</v>
          </cell>
          <cell r="H2546" t="str">
            <v>MXV006OG1</v>
          </cell>
          <cell r="I2546" t="str">
            <v>T-0408-1-MXV006</v>
          </cell>
          <cell r="J2546" t="str">
            <v>MXV006OG1_MZXJT1_WAWONII_TIMUR</v>
          </cell>
          <cell r="K2546" t="str">
            <v>MXV006OG1_MZXJT1_WAWONII_TIMUR_OG1</v>
          </cell>
          <cell r="L2546" t="str">
            <v>WAWONII TIMUR</v>
          </cell>
          <cell r="M2546" t="str">
            <v>WAWONII TIMUR</v>
          </cell>
          <cell r="N2546" t="str">
            <v>KONAWE</v>
          </cell>
          <cell r="O2546" t="str">
            <v>SULAWESI TENGGARA</v>
          </cell>
          <cell r="P2546">
            <v>-4.0979660000000004</v>
          </cell>
          <cell r="Q2546">
            <v>123.249803</v>
          </cell>
          <cell r="R2546" t="str">
            <v>R 09-Sulawesi &amp; Malut</v>
          </cell>
          <cell r="S2546" t="str">
            <v>Area 4</v>
          </cell>
        </row>
        <row r="2547">
          <cell r="G2547" t="str">
            <v>MXV004</v>
          </cell>
          <cell r="H2547" t="str">
            <v>MXV004OG1</v>
          </cell>
          <cell r="I2547" t="str">
            <v>T-0409-1-MXV004</v>
          </cell>
          <cell r="J2547" t="str">
            <v>MXV004OG1_MZXJT1_RONDUMA</v>
          </cell>
          <cell r="K2547" t="str">
            <v>MXV004OG1_MZXJT1_RONDUMA_OG1</v>
          </cell>
          <cell r="L2547" t="str">
            <v>RONDUMA</v>
          </cell>
          <cell r="M2547" t="str">
            <v>TOMIA</v>
          </cell>
          <cell r="N2547" t="str">
            <v>WAKATOBI</v>
          </cell>
          <cell r="O2547" t="str">
            <v>SULAWESI TENGGARA</v>
          </cell>
          <cell r="P2547">
            <v>-5.3487400000000003</v>
          </cell>
          <cell r="Q2547">
            <v>124.34746</v>
          </cell>
          <cell r="R2547" t="str">
            <v>R 09-Sulawesi &amp; Malut</v>
          </cell>
          <cell r="S2547" t="str">
            <v>Area 4</v>
          </cell>
        </row>
        <row r="2548">
          <cell r="G2548" t="str">
            <v>MXW113</v>
          </cell>
          <cell r="H2548" t="str">
            <v>MXW113OG1</v>
          </cell>
          <cell r="I2548" t="str">
            <v>T-0409-1-MXW113</v>
          </cell>
          <cell r="J2548" t="str">
            <v>MXW113OG1_MZXIT1_BOBANE_INDAH</v>
          </cell>
          <cell r="K2548" t="str">
            <v>MXW113OG1_MZXIT1_BOBANE_INDAH_OG1</v>
          </cell>
          <cell r="L2548" t="str">
            <v>BOBANE INDAH</v>
          </cell>
          <cell r="M2548" t="str">
            <v>PATANI BARAT</v>
          </cell>
          <cell r="N2548" t="str">
            <v>HALMAHERA TENGAH</v>
          </cell>
          <cell r="O2548" t="str">
            <v>MALUKU UTARA</v>
          </cell>
          <cell r="P2548">
            <v>0.319548</v>
          </cell>
          <cell r="Q2548">
            <v>128.57830799999999</v>
          </cell>
          <cell r="R2548" t="str">
            <v>R 09-Sulawesi &amp; Malut</v>
          </cell>
          <cell r="S2548" t="str">
            <v>Area 4</v>
          </cell>
        </row>
        <row r="2549">
          <cell r="G2549" t="str">
            <v>MXW114</v>
          </cell>
          <cell r="H2549" t="str">
            <v>MXW114OG1</v>
          </cell>
          <cell r="I2549" t="str">
            <v>T-0409-1-MXW114</v>
          </cell>
          <cell r="J2549" t="str">
            <v>MXW114OG1_MZXIT1_DAGASULI</v>
          </cell>
          <cell r="K2549" t="str">
            <v>MXW114OG1_MZXIT1_DAGASULI_OG1</v>
          </cell>
          <cell r="L2549" t="str">
            <v>DAGASULI</v>
          </cell>
          <cell r="M2549" t="str">
            <v>LOLODA KEPULAUAN</v>
          </cell>
          <cell r="N2549" t="str">
            <v>HALMAHERA UTARA</v>
          </cell>
          <cell r="O2549" t="str">
            <v>MALUKU UTARA</v>
          </cell>
          <cell r="P2549">
            <v>2.1891500000000002</v>
          </cell>
          <cell r="Q2549">
            <v>127.75048333333299</v>
          </cell>
          <cell r="R2549" t="str">
            <v>R 09-Sulawesi &amp; Malut</v>
          </cell>
          <cell r="S2549" t="str">
            <v>Area 4</v>
          </cell>
        </row>
        <row r="2550">
          <cell r="G2550" t="str">
            <v>MXW115</v>
          </cell>
          <cell r="H2550" t="str">
            <v>MXW115OG1</v>
          </cell>
          <cell r="I2550" t="str">
            <v>T-0409-1-MXW115</v>
          </cell>
          <cell r="J2550" t="str">
            <v>MXW115OG1_MZXIT1_KAPUTUSANG</v>
          </cell>
          <cell r="K2550" t="str">
            <v>MXW115OG1_MZXIT1_KAPUTUSANG_OG1</v>
          </cell>
          <cell r="L2550" t="str">
            <v>KAPUTUSANG</v>
          </cell>
          <cell r="M2550" t="str">
            <v>BACAN</v>
          </cell>
          <cell r="N2550" t="str">
            <v>HALMAHERA SELATAN</v>
          </cell>
          <cell r="O2550" t="str">
            <v>MALUKU UTARA</v>
          </cell>
          <cell r="P2550">
            <v>-0.55704299999999995</v>
          </cell>
          <cell r="Q2550">
            <v>127.363083</v>
          </cell>
          <cell r="R2550" t="str">
            <v>R 09-Sulawesi &amp; Malut</v>
          </cell>
          <cell r="S2550" t="str">
            <v>Area 4</v>
          </cell>
        </row>
        <row r="2551">
          <cell r="G2551" t="str">
            <v>MXW116</v>
          </cell>
          <cell r="H2551" t="str">
            <v>MXW116OG1</v>
          </cell>
          <cell r="I2551" t="str">
            <v>T-0409-1-MXW116</v>
          </cell>
          <cell r="J2551" t="str">
            <v>MXW116OG1_MZXIT1_KOKOTU</v>
          </cell>
          <cell r="K2551" t="str">
            <v>MXW116OG1_MZXIT1_KOKOTU_OG1</v>
          </cell>
          <cell r="L2551" t="str">
            <v>KOKOTU</v>
          </cell>
          <cell r="M2551" t="str">
            <v>BACAN BARAT</v>
          </cell>
          <cell r="N2551" t="str">
            <v>HALMAHERA SELATAN</v>
          </cell>
          <cell r="O2551" t="str">
            <v>MALUKU UTARA</v>
          </cell>
          <cell r="P2551">
            <v>-0.33285833333333298</v>
          </cell>
          <cell r="Q2551">
            <v>127.352602777778</v>
          </cell>
          <cell r="R2551" t="str">
            <v>R 09-Sulawesi &amp; Malut</v>
          </cell>
          <cell r="S2551" t="str">
            <v>Area 4</v>
          </cell>
        </row>
        <row r="2552">
          <cell r="G2552" t="str">
            <v>MXW117</v>
          </cell>
          <cell r="H2552" t="str">
            <v>MXW117OG1</v>
          </cell>
          <cell r="I2552" t="str">
            <v>T-0409-1-MXW117</v>
          </cell>
          <cell r="J2552" t="str">
            <v>MXW117OG1_MZXIT1_KOTUNANG</v>
          </cell>
          <cell r="K2552" t="str">
            <v>MXW117OG1_MZXIT1_KOTUNANG_OG1</v>
          </cell>
          <cell r="L2552" t="str">
            <v>KOTUNANG</v>
          </cell>
          <cell r="M2552" t="str">
            <v>BACAN BARAT</v>
          </cell>
          <cell r="N2552" t="str">
            <v>HALMAHERA SELATAN</v>
          </cell>
          <cell r="O2552" t="str">
            <v>MALUKU UTARA</v>
          </cell>
          <cell r="P2552">
            <v>-0.33972799999999997</v>
          </cell>
          <cell r="Q2552">
            <v>127.337778</v>
          </cell>
          <cell r="R2552" t="str">
            <v>R 09-Sulawesi &amp; Malut</v>
          </cell>
          <cell r="S2552" t="str">
            <v>Area 4</v>
          </cell>
        </row>
        <row r="2553">
          <cell r="G2553" t="str">
            <v>MXW100</v>
          </cell>
          <cell r="H2553" t="str">
            <v>MXW100OG1</v>
          </cell>
          <cell r="I2553" t="str">
            <v>T-0409-1-MXW100</v>
          </cell>
          <cell r="J2553" t="str">
            <v>MXW100OG1_MZXIT1_KURUNGA</v>
          </cell>
          <cell r="K2553" t="str">
            <v>MXW100OG1_MZXIT1_KURUNGA_OG1</v>
          </cell>
          <cell r="L2553" t="str">
            <v>KURUNGA</v>
          </cell>
          <cell r="M2553" t="str">
            <v>KEPULAUAN JORONGA</v>
          </cell>
          <cell r="N2553" t="str">
            <v>HALMAHERA SELATAN</v>
          </cell>
          <cell r="O2553" t="str">
            <v>MALUKU UTARA</v>
          </cell>
          <cell r="P2553">
            <v>-0.87899799999999995</v>
          </cell>
          <cell r="Q2553">
            <v>128.338628</v>
          </cell>
          <cell r="R2553" t="str">
            <v>R 09-Sulawesi &amp; Malut</v>
          </cell>
          <cell r="S2553" t="str">
            <v>Area 4</v>
          </cell>
        </row>
        <row r="2554">
          <cell r="G2554" t="str">
            <v>MXW118</v>
          </cell>
          <cell r="H2554" t="str">
            <v>MXW118OG1</v>
          </cell>
          <cell r="I2554" t="str">
            <v>T-0409-1-MXW118</v>
          </cell>
          <cell r="J2554" t="str">
            <v>MXW118OG1_MZXIT1_LELEWI</v>
          </cell>
          <cell r="K2554" t="str">
            <v>MXW118OG1_MZXIT1_LELEWI_OG1</v>
          </cell>
          <cell r="L2554" t="str">
            <v>LELEWI</v>
          </cell>
          <cell r="M2554" t="str">
            <v>BATANG DUA</v>
          </cell>
          <cell r="N2554" t="str">
            <v>KOTA TERNATE</v>
          </cell>
          <cell r="O2554" t="str">
            <v>MALUKU UTARA</v>
          </cell>
          <cell r="P2554" t="str">
            <v xml:space="preserve">  1.318804°</v>
          </cell>
          <cell r="Q2554" t="str">
            <v>126.371848°</v>
          </cell>
          <cell r="R2554" t="str">
            <v>R 09-Sulawesi &amp; Malut</v>
          </cell>
          <cell r="S2554" t="str">
            <v>Area 4</v>
          </cell>
        </row>
        <row r="2555">
          <cell r="G2555" t="str">
            <v>MXW119</v>
          </cell>
          <cell r="H2555" t="str">
            <v>MXW119OG1</v>
          </cell>
          <cell r="I2555" t="str">
            <v>T-0409-1-MXW119</v>
          </cell>
          <cell r="J2555" t="str">
            <v>MXW119OG1_MZXIT1_LEMO_LEMO</v>
          </cell>
          <cell r="K2555" t="str">
            <v>MXW119OG1_MZXIT1_LEMO_LEMO_OG1</v>
          </cell>
          <cell r="L2555" t="str">
            <v>LEMO LEMO</v>
          </cell>
          <cell r="M2555" t="str">
            <v>GANE BARAT SELATAN</v>
          </cell>
          <cell r="N2555" t="str">
            <v>HALMAHERA SELATAN</v>
          </cell>
          <cell r="O2555" t="str">
            <v>MALUKU UTARA</v>
          </cell>
          <cell r="P2555">
            <v>-0.66208055555555601</v>
          </cell>
          <cell r="Q2555">
            <v>128.00306388888899</v>
          </cell>
          <cell r="R2555" t="str">
            <v>R 09-Sulawesi &amp; Malut</v>
          </cell>
          <cell r="S2555" t="str">
            <v>Area 4</v>
          </cell>
        </row>
        <row r="2556">
          <cell r="G2556" t="str">
            <v>MXW120</v>
          </cell>
          <cell r="H2556" t="str">
            <v>MXW120OG1</v>
          </cell>
          <cell r="I2556" t="str">
            <v>T-0409-1-MXW120</v>
          </cell>
          <cell r="J2556" t="str">
            <v>MXW120OG1_MZXIT1_LEO_LEO</v>
          </cell>
          <cell r="K2556" t="str">
            <v>MXW120OG1_MZXIT1_LEO_LEO_OG1</v>
          </cell>
          <cell r="L2556" t="str">
            <v>LEO - LEO</v>
          </cell>
          <cell r="M2556" t="str">
            <v>MOROTAI SELATAN BARAT</v>
          </cell>
          <cell r="N2556" t="str">
            <v>PULAU MOROTAI</v>
          </cell>
          <cell r="O2556" t="str">
            <v>MALUKU UTARA</v>
          </cell>
          <cell r="P2556">
            <v>2.3391190000000002</v>
          </cell>
          <cell r="Q2556">
            <v>128.13350500000001</v>
          </cell>
          <cell r="R2556" t="str">
            <v>R 09-Sulawesi &amp; Malut</v>
          </cell>
          <cell r="S2556" t="str">
            <v>Area 4</v>
          </cell>
        </row>
        <row r="2557">
          <cell r="G2557" t="str">
            <v>MXW121</v>
          </cell>
          <cell r="H2557" t="str">
            <v>MXW121OG1</v>
          </cell>
          <cell r="I2557" t="str">
            <v>T-0409-1-MXW121</v>
          </cell>
          <cell r="J2557" t="str">
            <v>MXW121OG1_MZXIT1_LIFOFA</v>
          </cell>
          <cell r="K2557" t="str">
            <v>MXW121OG1_MZXIT1_LIFOFA_OG1</v>
          </cell>
          <cell r="L2557" t="str">
            <v>LIFOFA</v>
          </cell>
          <cell r="M2557" t="str">
            <v>OBA SELATAN</v>
          </cell>
          <cell r="N2557" t="str">
            <v>KOTA TIDORE KEPULAUAN</v>
          </cell>
          <cell r="O2557" t="str">
            <v>MALUKU UTARA</v>
          </cell>
          <cell r="P2557">
            <v>7.3869000000000004E-2</v>
          </cell>
          <cell r="Q2557">
            <v>127.724155</v>
          </cell>
          <cell r="R2557" t="str">
            <v>R 09-Sulawesi &amp; Malut</v>
          </cell>
          <cell r="S2557" t="str">
            <v>Area 4</v>
          </cell>
        </row>
        <row r="2558">
          <cell r="G2558" t="str">
            <v>MXW122</v>
          </cell>
          <cell r="H2558" t="str">
            <v>MXW122OG1</v>
          </cell>
          <cell r="I2558" t="str">
            <v>T-0409-1-MXW122</v>
          </cell>
          <cell r="J2558" t="str">
            <v>MXW122OG1_MZXIT1_LOLAGURUA_LOID</v>
          </cell>
          <cell r="K2558" t="str">
            <v>MXW122OG1_MZXIT1_LOLAGURUA_LOID_OG1</v>
          </cell>
          <cell r="L2558" t="str">
            <v>LOLAGURUA LOID</v>
          </cell>
          <cell r="M2558" t="str">
            <v>BACAN BARAT UTARA</v>
          </cell>
          <cell r="N2558" t="str">
            <v>HALMAHERA SELATAN</v>
          </cell>
          <cell r="O2558" t="str">
            <v>MALUKU UTARA</v>
          </cell>
          <cell r="P2558">
            <v>-0.343055</v>
          </cell>
          <cell r="Q2558">
            <v>127.408491</v>
          </cell>
          <cell r="R2558" t="str">
            <v>R 09-Sulawesi &amp; Malut</v>
          </cell>
          <cell r="S2558" t="str">
            <v>Area 4</v>
          </cell>
        </row>
        <row r="2559">
          <cell r="G2559" t="str">
            <v>MXW033</v>
          </cell>
          <cell r="H2559" t="str">
            <v>MXW033OG1</v>
          </cell>
          <cell r="I2559" t="str">
            <v>T-0409-1-MXW033</v>
          </cell>
          <cell r="J2559" t="str">
            <v>MXW033OG1_MZXIT1_MATUTING</v>
          </cell>
          <cell r="K2559" t="str">
            <v>MXW033OG1_MZXIT1_MATUTING_OG1</v>
          </cell>
          <cell r="L2559" t="str">
            <v>MATUTING</v>
          </cell>
          <cell r="M2559" t="str">
            <v>GANE TIMUR SELATAN</v>
          </cell>
          <cell r="N2559" t="str">
            <v>HALMAHERA SELATAN</v>
          </cell>
          <cell r="O2559" t="str">
            <v>MALUKU UTARA</v>
          </cell>
          <cell r="P2559">
            <v>-0.32278099999999998</v>
          </cell>
          <cell r="Q2559">
            <v>128.01168100000001</v>
          </cell>
          <cell r="R2559" t="str">
            <v>R 09-Sulawesi &amp; Malut</v>
          </cell>
          <cell r="S2559" t="str">
            <v>Area 4</v>
          </cell>
        </row>
        <row r="2560">
          <cell r="G2560" t="str">
            <v>MXW123</v>
          </cell>
          <cell r="H2560" t="str">
            <v>MXW123OG1</v>
          </cell>
          <cell r="I2560" t="str">
            <v>T-0409-1-MXW123</v>
          </cell>
          <cell r="J2560" t="str">
            <v>MXW123OG1_MZXIT1_RANGGA_RANGGA</v>
          </cell>
          <cell r="K2560" t="str">
            <v>MXW123OG1_MZXIT1_RANGGA_RANGGA_OG1</v>
          </cell>
          <cell r="L2560" t="str">
            <v>RANGGA RANGGA</v>
          </cell>
          <cell r="M2560" t="str">
            <v>GANE TIMUR SELATAN</v>
          </cell>
          <cell r="N2560" t="str">
            <v>HALMAHERA SELATAN</v>
          </cell>
          <cell r="O2560" t="str">
            <v>MALUKU UTARA</v>
          </cell>
          <cell r="P2560">
            <v>-0.65530555555555603</v>
          </cell>
          <cell r="Q2560">
            <v>128.19032222222199</v>
          </cell>
          <cell r="R2560" t="str">
            <v>R 09-Sulawesi &amp; Malut</v>
          </cell>
          <cell r="S2560" t="str">
            <v>Area 4</v>
          </cell>
        </row>
        <row r="2561">
          <cell r="G2561" t="str">
            <v>MXW124</v>
          </cell>
          <cell r="H2561" t="str">
            <v>MXW124OG1</v>
          </cell>
          <cell r="I2561" t="str">
            <v>T-0409-1-MXW124</v>
          </cell>
          <cell r="J2561" t="str">
            <v>MXW124OG1_MZXIT1_SELAMALOFO</v>
          </cell>
          <cell r="K2561" t="str">
            <v>MXW124OG1_MZXIT1_SELAMALOFO_OG1</v>
          </cell>
          <cell r="L2561" t="str">
            <v>SELAMALOFO</v>
          </cell>
          <cell r="M2561" t="str">
            <v>OBA SELATAN</v>
          </cell>
          <cell r="N2561" t="str">
            <v>KOTA TIDORE KEPULAUAN</v>
          </cell>
          <cell r="O2561" t="str">
            <v>MALUKU UTARA</v>
          </cell>
          <cell r="P2561">
            <v>0.159804</v>
          </cell>
          <cell r="Q2561">
            <v>127.73327500000001</v>
          </cell>
          <cell r="R2561" t="str">
            <v>R 09-Sulawesi &amp; Malut</v>
          </cell>
          <cell r="S2561" t="str">
            <v>Area 4</v>
          </cell>
        </row>
        <row r="2562">
          <cell r="G2562" t="str">
            <v>MXW125</v>
          </cell>
          <cell r="H2562" t="str">
            <v>MXW125OG1</v>
          </cell>
          <cell r="I2562" t="str">
            <v>T-0409-1-MXW125</v>
          </cell>
          <cell r="J2562" t="str">
            <v>MXW125OG1_MZXIT1_SOPI</v>
          </cell>
          <cell r="K2562" t="str">
            <v>MXW125OG1_MZXIT1_SOPI_OG1</v>
          </cell>
          <cell r="L2562" t="str">
            <v>SOPI</v>
          </cell>
          <cell r="M2562" t="str">
            <v>MOROTAI JAYA</v>
          </cell>
          <cell r="N2562" t="str">
            <v>PULAU MOROTAI</v>
          </cell>
          <cell r="O2562" t="str">
            <v>MALUKU UTARA</v>
          </cell>
          <cell r="P2562">
            <v>2.5786449999999999</v>
          </cell>
          <cell r="Q2562">
            <v>128.528403</v>
          </cell>
          <cell r="R2562" t="str">
            <v>R 09-Sulawesi &amp; Malut</v>
          </cell>
          <cell r="S2562" t="str">
            <v>Area 4</v>
          </cell>
        </row>
        <row r="2563">
          <cell r="G2563" t="str">
            <v>MXW126</v>
          </cell>
          <cell r="H2563" t="str">
            <v>MXW126OG1</v>
          </cell>
          <cell r="I2563" t="str">
            <v>T-0409-1-MXW126</v>
          </cell>
          <cell r="J2563" t="str">
            <v>MXW126OG1_MZXIT1_TANJUNG_JERE</v>
          </cell>
          <cell r="K2563" t="str">
            <v>MXW126OG1_MZXIT1_TANJUNG_JERE_OG1</v>
          </cell>
          <cell r="L2563" t="str">
            <v>TANJUNG JERE</v>
          </cell>
          <cell r="M2563" t="str">
            <v>OBI UTARA</v>
          </cell>
          <cell r="N2563" t="str">
            <v>HALMAHERA SELATAN</v>
          </cell>
          <cell r="O2563" t="str">
            <v>MALUKU UTARA</v>
          </cell>
          <cell r="P2563">
            <v>-0.24523</v>
          </cell>
          <cell r="Q2563">
            <v>127.976705</v>
          </cell>
          <cell r="R2563" t="str">
            <v>R 09-Sulawesi &amp; Malut</v>
          </cell>
          <cell r="S2563" t="str">
            <v>Area 4</v>
          </cell>
        </row>
        <row r="2564">
          <cell r="G2564" t="str">
            <v>MXW127</v>
          </cell>
          <cell r="H2564" t="str">
            <v>MXW127OG1</v>
          </cell>
          <cell r="I2564" t="str">
            <v>T-0409-1-MXW127</v>
          </cell>
          <cell r="J2564" t="str">
            <v>MXW127OG1_MZXIT1_WOOI</v>
          </cell>
          <cell r="K2564" t="str">
            <v>MXW127OG1_MZXIT1_WOOI_OG1</v>
          </cell>
          <cell r="L2564" t="str">
            <v>WOOI</v>
          </cell>
          <cell r="M2564" t="str">
            <v>OBI TIMUR</v>
          </cell>
          <cell r="N2564" t="str">
            <v>HALMAHERA SELATAN</v>
          </cell>
          <cell r="O2564" t="str">
            <v>MALUKU UTARA</v>
          </cell>
          <cell r="P2564">
            <v>-1.701578</v>
          </cell>
          <cell r="Q2564">
            <v>127.990421</v>
          </cell>
          <cell r="R2564" t="str">
            <v>R 09-Sulawesi &amp; Malut</v>
          </cell>
          <cell r="S2564" t="str">
            <v>Area 4</v>
          </cell>
        </row>
        <row r="2565">
          <cell r="G2565" t="str">
            <v>MQT004</v>
          </cell>
          <cell r="H2565" t="str">
            <v>MQT004OG1</v>
          </cell>
          <cell r="I2565" t="str">
            <v>T-0110-1-MQT004</v>
          </cell>
          <cell r="J2565" t="str">
            <v>MQT004OG1_MZXGC3_PULAU_BAWAH</v>
          </cell>
          <cell r="K2565" t="str">
            <v>MQT004OG1_MZXGC3_PULAU_BAWAH_OG1</v>
          </cell>
          <cell r="L2565" t="str">
            <v>PULAU BAWAH</v>
          </cell>
          <cell r="M2565" t="str">
            <v>SIANTAN SELATAN</v>
          </cell>
          <cell r="N2565" t="str">
            <v>KEPULAUAN ANAMBAS</v>
          </cell>
          <cell r="O2565" t="str">
            <v>KEPULAUAN RIAU</v>
          </cell>
          <cell r="P2565">
            <v>2.514335</v>
          </cell>
          <cell r="Q2565">
            <v>106.046313</v>
          </cell>
          <cell r="R2565" t="str">
            <v>R 10-Sumbagteng</v>
          </cell>
          <cell r="S2565" t="str">
            <v>Area 1</v>
          </cell>
        </row>
        <row r="2566">
          <cell r="G2566" t="str">
            <v>MXJ016</v>
          </cell>
          <cell r="H2566" t="str">
            <v>MXJ016OG1</v>
          </cell>
          <cell r="I2566" t="str">
            <v>T-0408-1-MXJ016</v>
          </cell>
          <cell r="J2566" t="str">
            <v>MXJ016OG1_MZXGC3_PT_KPUC</v>
          </cell>
          <cell r="K2566" t="str">
            <v>MXJ016OG1_MZXGC3_PT_KPUC_OG1</v>
          </cell>
          <cell r="L2566" t="str">
            <v>PT KPUC</v>
          </cell>
          <cell r="M2566" t="str">
            <v>MALINAU SELATAN</v>
          </cell>
          <cell r="N2566" t="str">
            <v>MALINAU</v>
          </cell>
          <cell r="O2566" t="str">
            <v>KALIMANTAN UTARA</v>
          </cell>
          <cell r="P2566">
            <v>3.113019</v>
          </cell>
          <cell r="Q2566">
            <v>116.504913</v>
          </cell>
          <cell r="R2566" t="str">
            <v>R 08-Kalimantan</v>
          </cell>
          <cell r="S2566" t="str">
            <v>Area 4</v>
          </cell>
        </row>
        <row r="2567">
          <cell r="G2567" t="str">
            <v>MXX123</v>
          </cell>
          <cell r="H2567" t="str">
            <v>MXX123OG1</v>
          </cell>
          <cell r="I2567" t="str">
            <v>T-0409-1-MXX123</v>
          </cell>
          <cell r="J2567" t="str">
            <v>MXX123OG1_MZXTC3_PT_BIA_BLOK1</v>
          </cell>
          <cell r="K2567" t="str">
            <v>MXX123OG1_MZXTC3_PT_BIA_BLOK1_OG1</v>
          </cell>
          <cell r="L2567" t="str">
            <v>PT BIA BLOK1</v>
          </cell>
          <cell r="M2567" t="str">
            <v>ULILIN</v>
          </cell>
          <cell r="N2567" t="str">
            <v>MERAUKE</v>
          </cell>
          <cell r="O2567" t="str">
            <v>PAPUA</v>
          </cell>
          <cell r="P2567">
            <v>-6.9653619999999998</v>
          </cell>
          <cell r="Q2567">
            <v>140.49787000000001</v>
          </cell>
          <cell r="R2567" t="str">
            <v>R 11-Puma</v>
          </cell>
          <cell r="S2567" t="str">
            <v>Area 4</v>
          </cell>
        </row>
        <row r="2568">
          <cell r="G2568" t="str">
            <v>MXL001</v>
          </cell>
          <cell r="H2568" t="str">
            <v>MXL001OG1</v>
          </cell>
          <cell r="I2568" t="str">
            <v>T-0408-1-MXL001</v>
          </cell>
          <cell r="J2568" t="str">
            <v>MXL001OG1_MZXGP3_LONG_SULE</v>
          </cell>
          <cell r="K2568" t="str">
            <v>MXL001OG1_MZXGP3_LONG_SULE_OG1</v>
          </cell>
          <cell r="L2568" t="str">
            <v>Long Sule</v>
          </cell>
          <cell r="M2568" t="str">
            <v>Kayan Hilir</v>
          </cell>
          <cell r="N2568" t="str">
            <v>Malinau</v>
          </cell>
          <cell r="O2568" t="str">
            <v>KALIMANTAN UTARA</v>
          </cell>
          <cell r="P2568" t="str">
            <v>1.926736°</v>
          </cell>
          <cell r="Q2568" t="str">
            <v>116.153641°</v>
          </cell>
          <cell r="R2568" t="str">
            <v>R 08-Kalimantan</v>
          </cell>
          <cell r="S2568" t="str">
            <v>Area 4</v>
          </cell>
        </row>
        <row r="2569">
          <cell r="G2569" t="str">
            <v>MXJ035</v>
          </cell>
          <cell r="H2569" t="str">
            <v>MXJ035OG1</v>
          </cell>
          <cell r="I2569" t="str">
            <v>T-0408-1-MXJ035</v>
          </cell>
          <cell r="J2569" t="str">
            <v>MXJ035OG1_MZXGP3_LONG_APARI</v>
          </cell>
          <cell r="K2569" t="str">
            <v>MXJ035OG1_MZXGP3_LONG_APARI_OG1</v>
          </cell>
          <cell r="L2569" t="str">
            <v>Long Apari</v>
          </cell>
          <cell r="M2569" t="str">
            <v>Long Apari</v>
          </cell>
          <cell r="N2569" t="str">
            <v>MAHAKAM HULU</v>
          </cell>
          <cell r="O2569" t="str">
            <v>KALIMANTAN TIMUR</v>
          </cell>
          <cell r="P2569" t="str">
            <v xml:space="preserve">  0.921600°</v>
          </cell>
          <cell r="Q2569" t="str">
            <v>114.142750°</v>
          </cell>
          <cell r="R2569" t="str">
            <v>R 08-Kalimantan</v>
          </cell>
          <cell r="S2569" t="str">
            <v>Area 4</v>
          </cell>
        </row>
        <row r="2570">
          <cell r="G2570" t="str">
            <v>MXJ036</v>
          </cell>
          <cell r="H2570" t="str">
            <v>MXJ036OG1</v>
          </cell>
          <cell r="I2570" t="str">
            <v>T-0408-1-MXJ036</v>
          </cell>
          <cell r="J2570" t="str">
            <v>MXJ036OG1_MZXGP3_LONG_LUNUK</v>
          </cell>
          <cell r="K2570" t="str">
            <v>MXJ036OG1_MZXGP3_LONG_LUNUK_OG1</v>
          </cell>
          <cell r="L2570" t="str">
            <v>Long Lunuk</v>
          </cell>
          <cell r="M2570" t="str">
            <v>Long Pangahai</v>
          </cell>
          <cell r="N2570" t="str">
            <v>MAHAKAM HULU</v>
          </cell>
          <cell r="O2570" t="str">
            <v>KALIMANTAN TIMUR</v>
          </cell>
          <cell r="P2570" t="str">
            <v xml:space="preserve">  0.784150°</v>
          </cell>
          <cell r="Q2570" t="str">
            <v>114.504550°</v>
          </cell>
          <cell r="R2570" t="str">
            <v>R 08-Kalimantan</v>
          </cell>
          <cell r="S2570" t="str">
            <v>Area 4</v>
          </cell>
        </row>
        <row r="2571">
          <cell r="G2571" t="str">
            <v>MXJ037</v>
          </cell>
          <cell r="H2571" t="str">
            <v>MXJ037OG1</v>
          </cell>
          <cell r="I2571" t="str">
            <v>T-0408-1-MXJ037</v>
          </cell>
          <cell r="J2571" t="str">
            <v>MXJ037OG1_MZXTT1_TIONG_OHANG</v>
          </cell>
          <cell r="K2571" t="str">
            <v>MXJ037OG1_MZXTT1_TIONG_OHANG_OG1</v>
          </cell>
          <cell r="L2571" t="str">
            <v>Tiong Ohang</v>
          </cell>
          <cell r="M2571" t="str">
            <v>Long Apari</v>
          </cell>
          <cell r="N2571" t="str">
            <v>MAHAKAM HULU</v>
          </cell>
          <cell r="O2571" t="str">
            <v>KALIMANTAN TIMUR</v>
          </cell>
          <cell r="P2571">
            <v>0.77298599999999995</v>
          </cell>
          <cell r="Q2571">
            <v>114.273905</v>
          </cell>
          <cell r="R2571" t="str">
            <v>R 08-Kalimantan</v>
          </cell>
          <cell r="S2571" t="str">
            <v>Area 4</v>
          </cell>
        </row>
        <row r="2572">
          <cell r="G2572" t="str">
            <v>MXL002</v>
          </cell>
          <cell r="H2572" t="str">
            <v>MXL002OG1</v>
          </cell>
          <cell r="I2572" t="str">
            <v>T-0408-1-MXL002</v>
          </cell>
          <cell r="J2572" t="str">
            <v>MXL002OG1_MZXTP3_LONG_LAYU</v>
          </cell>
          <cell r="K2572" t="str">
            <v>MXL002OG1_MZXTP3_LONG_LAYU_OG1</v>
          </cell>
          <cell r="L2572" t="str">
            <v>Long Layu</v>
          </cell>
          <cell r="M2572" t="str">
            <v>Nunukan</v>
          </cell>
          <cell r="N2572" t="str">
            <v>Nunukan</v>
          </cell>
          <cell r="O2572" t="str">
            <v>KALIMANTAN UTARA</v>
          </cell>
          <cell r="P2572">
            <v>3.6129920000000002</v>
          </cell>
          <cell r="Q2572">
            <v>115.697231</v>
          </cell>
          <cell r="R2572" t="str">
            <v>R 08-Kalimantan</v>
          </cell>
          <cell r="S2572" t="str">
            <v>Area 4</v>
          </cell>
        </row>
        <row r="2573">
          <cell r="G2573" t="str">
            <v>MXX124</v>
          </cell>
          <cell r="H2573" t="str">
            <v>MXX124OG1</v>
          </cell>
          <cell r="I2573" t="str">
            <v>T-0409-1-MXX124</v>
          </cell>
          <cell r="J2573" t="str">
            <v>MXX124OG1_MZXTC3_PT_BIA_BLOK2</v>
          </cell>
          <cell r="K2573" t="str">
            <v>MXX124OG1_MZXTC3_PT_BIA_BLOK2_OG1</v>
          </cell>
          <cell r="L2573" t="str">
            <v>PT BIA BLOK2</v>
          </cell>
          <cell r="M2573" t="str">
            <v>Ulilin</v>
          </cell>
          <cell r="N2573" t="str">
            <v>Merauke</v>
          </cell>
          <cell r="O2573" t="str">
            <v>PAPUA</v>
          </cell>
          <cell r="P2573">
            <v>-7.0832899999999999</v>
          </cell>
          <cell r="Q2573">
            <v>140.71100000000001</v>
          </cell>
          <cell r="R2573" t="str">
            <v>R 11-Puma</v>
          </cell>
          <cell r="S2573" t="str">
            <v>Area 4</v>
          </cell>
        </row>
        <row r="2574">
          <cell r="G2574" t="str">
            <v>MXV007</v>
          </cell>
          <cell r="H2574" t="str">
            <v>MXV007OG1</v>
          </cell>
          <cell r="I2574" t="str">
            <v>T-0409-1-MXV007</v>
          </cell>
          <cell r="J2574" t="str">
            <v>MXV007OG1_MZXGT1_SANGGONA</v>
          </cell>
          <cell r="K2574" t="str">
            <v>MXV007OG1_MZXGT1_SANGGONA_OG1</v>
          </cell>
          <cell r="L2574" t="str">
            <v>SANGGONA</v>
          </cell>
          <cell r="M2574" t="str">
            <v>ULUIWOI</v>
          </cell>
          <cell r="N2574" t="str">
            <v>KOLAKA TIMUR</v>
          </cell>
          <cell r="O2574" t="str">
            <v>SULAWESI TENGGARA</v>
          </cell>
          <cell r="P2574">
            <v>-3.7479233999999999</v>
          </cell>
          <cell r="Q2574">
            <v>121.6757588</v>
          </cell>
          <cell r="R2574" t="str">
            <v>R 09-Sulawesi &amp; Malut</v>
          </cell>
          <cell r="S2574" t="str">
            <v>Area 4</v>
          </cell>
        </row>
        <row r="2575">
          <cell r="G2575" t="str">
            <v>MYK013</v>
          </cell>
          <cell r="H2575" t="str">
            <v>MYK013OG1</v>
          </cell>
          <cell r="I2575" t="str">
            <v>T-0306-1-MYK013</v>
          </cell>
          <cell r="J2575" t="str">
            <v>MYK013OG1_MZXTC3_PT_KANGEAN</v>
          </cell>
          <cell r="K2575" t="str">
            <v>MYK013OG1_MZXTC3_PT_KANGEAN_OG1</v>
          </cell>
          <cell r="L2575" t="str">
            <v>PT KANGEAN</v>
          </cell>
          <cell r="M2575" t="str">
            <v>LAMAKNEN SELATAN</v>
          </cell>
          <cell r="N2575" t="str">
            <v>SUMENEP</v>
          </cell>
          <cell r="O2575" t="str">
            <v>JAWA TIMUR</v>
          </cell>
          <cell r="P2575" t="str">
            <v xml:space="preserve"> -6.956504°</v>
          </cell>
          <cell r="Q2575" t="str">
            <v>115.928481°</v>
          </cell>
          <cell r="R2575" t="str">
            <v>R 06-Jatim</v>
          </cell>
          <cell r="S2575" t="str">
            <v>Area 3</v>
          </cell>
        </row>
        <row r="2576">
          <cell r="G2576" t="str">
            <v>MQG007</v>
          </cell>
          <cell r="H2576" t="str">
            <v>MQG007OG1</v>
          </cell>
          <cell r="I2576" t="str">
            <v>T-0110-1-MQG007</v>
          </cell>
          <cell r="J2576" t="str">
            <v>MQG007OG1_MZXTT1_MANDEH_TARUSAN</v>
          </cell>
          <cell r="K2576" t="str">
            <v>MQG007OG1_MZXTT1_MANDEH_TARUSAN_OG1</v>
          </cell>
          <cell r="L2576" t="str">
            <v>MANDEH TARUSAN</v>
          </cell>
          <cell r="M2576" t="str">
            <v>TARUSAN</v>
          </cell>
          <cell r="N2576" t="str">
            <v>PESISIR SELATAN</v>
          </cell>
          <cell r="O2576" t="str">
            <v>SUMATERA BARAT</v>
          </cell>
          <cell r="P2576">
            <v>-1.1912259999999999</v>
          </cell>
          <cell r="Q2576">
            <v>100.436458</v>
          </cell>
          <cell r="R2576" t="str">
            <v>R 10-Sumbagteng</v>
          </cell>
          <cell r="S2576" t="str">
            <v>Area 1</v>
          </cell>
        </row>
        <row r="2577">
          <cell r="G2577" t="str">
            <v>MXW003</v>
          </cell>
          <cell r="H2577" t="str">
            <v>MXW003OG1</v>
          </cell>
          <cell r="I2577" t="str">
            <v>T-0409-1-MXW003</v>
          </cell>
          <cell r="J2577" t="str">
            <v>MXW003OG1_MZXTC3_PT_BATUTUA2</v>
          </cell>
          <cell r="K2577" t="str">
            <v>MXW003OG1_MZXTC3_PT_BATUTUA2_OG1</v>
          </cell>
          <cell r="L2577" t="str">
            <v>PT BATUTUA 2</v>
          </cell>
          <cell r="M2577" t="str">
            <v>PULAU WETAR</v>
          </cell>
          <cell r="N2577" t="str">
            <v>MALUKU BARAT DAYA</v>
          </cell>
          <cell r="O2577" t="str">
            <v>MALUKU</v>
          </cell>
          <cell r="P2577" t="str">
            <v xml:space="preserve"> -7.693150°</v>
          </cell>
          <cell r="Q2577" t="str">
            <v>126.293800°</v>
          </cell>
          <cell r="R2577" t="str">
            <v>R 11-Puma</v>
          </cell>
          <cell r="S2577" t="str">
            <v>Area 4</v>
          </cell>
        </row>
        <row r="2578">
          <cell r="G2578" t="str">
            <v>MQJ002</v>
          </cell>
          <cell r="H2578" t="str">
            <v>MQJ002OG1</v>
          </cell>
          <cell r="I2578" t="str">
            <v>T-0101-1-MQJ002</v>
          </cell>
          <cell r="J2578" t="str">
            <v>MQJ002OG1_MZXTT1_LUBUK_KAPUNDUNG</v>
          </cell>
          <cell r="K2578" t="str">
            <v>MQJ002OG1_MZXTT1_LUBUK_KAPUNDUNG_OG1</v>
          </cell>
          <cell r="L2578" t="str">
            <v>Lubuk Kapundung</v>
          </cell>
          <cell r="M2578" t="str">
            <v>Muara Batang Gadis</v>
          </cell>
          <cell r="N2578" t="str">
            <v>Mandailing Natal</v>
          </cell>
          <cell r="O2578" t="str">
            <v>SUMATERA UTARA</v>
          </cell>
          <cell r="P2578">
            <v>0.99991666666666656</v>
          </cell>
          <cell r="Q2578">
            <v>99.207222222222228</v>
          </cell>
          <cell r="R2578" t="str">
            <v>R 01-Sumbagut</v>
          </cell>
          <cell r="S2578" t="str">
            <v>Area 1</v>
          </cell>
        </row>
        <row r="2579">
          <cell r="G2579" t="str">
            <v>MYK012</v>
          </cell>
          <cell r="H2579" t="str">
            <v>MYK012OG1</v>
          </cell>
          <cell r="I2579" t="str">
            <v>T-0306-1-MYK012</v>
          </cell>
          <cell r="J2579" t="str">
            <v>MYK012OG1_MZXTT1_TANJUNG</v>
          </cell>
          <cell r="K2579" t="str">
            <v>MYK012OG1_MZXTT1_TANJUNG_OG1</v>
          </cell>
          <cell r="L2579" t="str">
            <v>TANJUNG</v>
          </cell>
          <cell r="M2579" t="str">
            <v>Sapeken</v>
          </cell>
          <cell r="N2579" t="str">
            <v>Sumenep</v>
          </cell>
          <cell r="O2579" t="str">
            <v>JAWA TIMUR</v>
          </cell>
          <cell r="P2579">
            <v>-7.1062777777777777</v>
          </cell>
          <cell r="Q2579">
            <v>115.89955555555557</v>
          </cell>
          <cell r="R2579" t="str">
            <v>R 06-Jatim</v>
          </cell>
          <cell r="S2579" t="str">
            <v>Area 3</v>
          </cell>
        </row>
        <row r="2580">
          <cell r="G2580" t="str">
            <v>MYK016</v>
          </cell>
          <cell r="H2580" t="str">
            <v>MYK016OG1</v>
          </cell>
          <cell r="I2580" t="str">
            <v>T-0306-1-MYK016</v>
          </cell>
          <cell r="J2580" t="str">
            <v>MYK016OG1_MZXTT1_MASAKAMBING</v>
          </cell>
          <cell r="K2580" t="str">
            <v>MYK016OG1_MZXTT1_MASAKAMBING_OG1</v>
          </cell>
          <cell r="L2580" t="str">
            <v>MasaKambing</v>
          </cell>
          <cell r="M2580" t="str">
            <v>Masalembu</v>
          </cell>
          <cell r="N2580" t="str">
            <v>Sumenep</v>
          </cell>
          <cell r="O2580" t="str">
            <v>JAWA TIMUR</v>
          </cell>
          <cell r="P2580">
            <v>-5.4410555555555558</v>
          </cell>
          <cell r="Q2580">
            <v>114.42144444444445</v>
          </cell>
          <cell r="R2580" t="str">
            <v>R 06-Jatim</v>
          </cell>
          <cell r="S2580" t="str">
            <v>Area 3</v>
          </cell>
        </row>
        <row r="2581">
          <cell r="G2581" t="str">
            <v>MXT049</v>
          </cell>
          <cell r="H2581" t="str">
            <v>MXT049OG1</v>
          </cell>
          <cell r="I2581" t="str">
            <v>T-0409-1-MXT049</v>
          </cell>
          <cell r="J2581" t="str">
            <v>MXT049OG1_MZXTT1_SEKO</v>
          </cell>
          <cell r="K2581" t="str">
            <v>MXT049OG1_MZXTT1_SEKO_OG1</v>
          </cell>
          <cell r="L2581" t="str">
            <v>SEKO</v>
          </cell>
          <cell r="M2581" t="str">
            <v>Seko</v>
          </cell>
          <cell r="N2581" t="str">
            <v>Luwu Utara</v>
          </cell>
          <cell r="O2581" t="str">
            <v>SULAWESI SELATAN</v>
          </cell>
          <cell r="P2581">
            <v>-2.2743333333333333</v>
          </cell>
          <cell r="Q2581">
            <v>119.88705555555556</v>
          </cell>
          <cell r="R2581" t="str">
            <v>R 09-Sulawesi &amp; Malut</v>
          </cell>
          <cell r="S2581" t="str">
            <v>Area 4</v>
          </cell>
        </row>
        <row r="2582">
          <cell r="G2582" t="str">
            <v>MXT050</v>
          </cell>
          <cell r="H2582" t="str">
            <v>MXT050OG1</v>
          </cell>
          <cell r="I2582" t="str">
            <v>T-0409-1-MXT050</v>
          </cell>
          <cell r="J2582" t="str">
            <v>MXT050OG1_MZXTT1_RAMPI</v>
          </cell>
          <cell r="K2582" t="str">
            <v>MXT050OG1_MZXTT1_RAMPI_OG1</v>
          </cell>
          <cell r="L2582" t="str">
            <v>RAMPI</v>
          </cell>
          <cell r="M2582" t="str">
            <v>Rampi</v>
          </cell>
          <cell r="N2582" t="str">
            <v>Luwu Utara</v>
          </cell>
          <cell r="O2582" t="str">
            <v>SULAWESI SELATAN</v>
          </cell>
          <cell r="P2582">
            <v>-2.1204999999999998</v>
          </cell>
          <cell r="Q2582">
            <v>120.30711111111111</v>
          </cell>
          <cell r="R2582" t="str">
            <v>R 09-Sulawesi &amp; Malut</v>
          </cell>
          <cell r="S2582" t="str">
            <v>Area 4</v>
          </cell>
        </row>
        <row r="2583">
          <cell r="G2583" t="str">
            <v>MXX133</v>
          </cell>
          <cell r="H2583" t="str">
            <v>MXX133OG1</v>
          </cell>
          <cell r="I2583" t="str">
            <v>T-0409-1-MXX133</v>
          </cell>
          <cell r="J2583" t="str">
            <v>MXX133OG1_MZXTP3_MAYBRAT</v>
          </cell>
          <cell r="K2583" t="str">
            <v>MXX133OG1_MZXTP3_MAYBRAT_OG1</v>
          </cell>
          <cell r="L2583" t="str">
            <v>MAYBRAT (KUMURKEK)</v>
          </cell>
          <cell r="M2583" t="str">
            <v>Distrik Aifat</v>
          </cell>
          <cell r="N2583" t="str">
            <v>Maybrat</v>
          </cell>
          <cell r="O2583" t="str">
            <v>PAPUA BARAT</v>
          </cell>
          <cell r="P2583" t="str">
            <v xml:space="preserve"> -1.260550°</v>
          </cell>
          <cell r="Q2583" t="str">
            <v>132.494800°</v>
          </cell>
          <cell r="R2583" t="str">
            <v>R 11-Puma</v>
          </cell>
          <cell r="S2583" t="str">
            <v>Area 4</v>
          </cell>
        </row>
        <row r="2584">
          <cell r="G2584" t="str">
            <v>MXX133</v>
          </cell>
          <cell r="H2584" t="str">
            <v>MXX133OG2</v>
          </cell>
          <cell r="I2584" t="str">
            <v>T-0409-1-MXX133</v>
          </cell>
          <cell r="J2584" t="str">
            <v>MXX133OG1_MZXTP3_MAYBRAT</v>
          </cell>
          <cell r="K2584" t="str">
            <v>MXX133OG1_MZXTP3_MAYBRAT_OG2</v>
          </cell>
          <cell r="L2584" t="str">
            <v>MAYBRAT (KUMURKEK)</v>
          </cell>
          <cell r="M2584" t="str">
            <v>Distrik Aifat</v>
          </cell>
          <cell r="N2584" t="str">
            <v>Maybrat</v>
          </cell>
          <cell r="O2584" t="str">
            <v>PAPUA BARAT</v>
          </cell>
          <cell r="P2584" t="str">
            <v xml:space="preserve"> -1.260550°</v>
          </cell>
          <cell r="Q2584" t="str">
            <v>132.494800°</v>
          </cell>
          <cell r="R2584" t="str">
            <v>R 11-Puma</v>
          </cell>
          <cell r="S2584" t="str">
            <v>Area 4</v>
          </cell>
        </row>
        <row r="2585">
          <cell r="G2585" t="str">
            <v>MXX133</v>
          </cell>
          <cell r="H2585" t="str">
            <v>MXX133OG3</v>
          </cell>
          <cell r="I2585" t="str">
            <v>T-0409-1-MXX133</v>
          </cell>
          <cell r="J2585" t="str">
            <v>MXX133OG1_MZXTP3_MAYBRAT</v>
          </cell>
          <cell r="K2585" t="str">
            <v>MXX133OG1_MZXTP3_MAYBRAT_OG3</v>
          </cell>
          <cell r="L2585" t="str">
            <v>MAYBRAT (KUMURKEK)</v>
          </cell>
          <cell r="M2585" t="str">
            <v>Distrik Aifat</v>
          </cell>
          <cell r="N2585" t="str">
            <v>Maybrat</v>
          </cell>
          <cell r="O2585" t="str">
            <v>PAPUA BARAT</v>
          </cell>
          <cell r="P2585" t="str">
            <v xml:space="preserve"> -1.260550°</v>
          </cell>
          <cell r="Q2585" t="str">
            <v>132.494800°</v>
          </cell>
          <cell r="R2585" t="str">
            <v>R 11-Puma</v>
          </cell>
          <cell r="S2585" t="str">
            <v>Area 4</v>
          </cell>
        </row>
        <row r="2586">
          <cell r="G2586" t="str">
            <v>MYK019</v>
          </cell>
          <cell r="H2586" t="str">
            <v>MYK019OG1</v>
          </cell>
          <cell r="I2586" t="str">
            <v>T-0306-1-MYK019</v>
          </cell>
          <cell r="J2586" t="str">
            <v>MYK019OG1_MZXTT1_TELUK_GELAM</v>
          </cell>
          <cell r="K2586" t="str">
            <v>MYK019OG1_MZXTT1_TELUK_GELAM_OG1</v>
          </cell>
          <cell r="L2586" t="str">
            <v>TELUK GELAM</v>
          </cell>
          <cell r="M2586" t="str">
            <v>Tambak</v>
          </cell>
          <cell r="N2586" t="str">
            <v>Gresik</v>
          </cell>
          <cell r="O2586" t="str">
            <v>JAWA TIMUR</v>
          </cell>
          <cell r="P2586">
            <v>-5.7730860000000002</v>
          </cell>
          <cell r="Q2586">
            <v>112.61113899999999</v>
          </cell>
          <cell r="R2586" t="str">
            <v>R 06-Jatim</v>
          </cell>
          <cell r="S2586" t="str">
            <v>Area 3</v>
          </cell>
        </row>
        <row r="2587">
          <cell r="G2587" t="str">
            <v>MYK020</v>
          </cell>
          <cell r="H2587" t="str">
            <v>MYK020OG1</v>
          </cell>
          <cell r="I2587" t="str">
            <v>T-0306-1-MYK020</v>
          </cell>
          <cell r="J2587" t="str">
            <v>MYK020OG1_MZXTT1_SASAEL</v>
          </cell>
          <cell r="K2587" t="str">
            <v>MYK020OG1_MZXTT1_SASAEL_OG1</v>
          </cell>
          <cell r="L2587" t="str">
            <v>SASAEL</v>
          </cell>
          <cell r="M2587" t="str">
            <v>Sapeken</v>
          </cell>
          <cell r="N2587" t="str">
            <v>Sumenep</v>
          </cell>
          <cell r="O2587" t="str">
            <v>JAWA TIMUR</v>
          </cell>
          <cell r="P2587">
            <v>-7.0943100000000001</v>
          </cell>
          <cell r="Q2587">
            <v>115.764</v>
          </cell>
          <cell r="R2587" t="str">
            <v>R 06-Jatim</v>
          </cell>
          <cell r="S2587" t="str">
            <v>Area 3</v>
          </cell>
        </row>
        <row r="2588">
          <cell r="G2588" t="str">
            <v>MXU045</v>
          </cell>
          <cell r="H2588" t="str">
            <v>MXU045OG1</v>
          </cell>
          <cell r="I2588" t="str">
            <v>T-0409-1-MXU045</v>
          </cell>
          <cell r="J2588" t="str">
            <v>MXU045OG1_MZXTT1_DOLONG</v>
          </cell>
          <cell r="K2588" t="str">
            <v>MXU045OG1_MZXTT1_DOLONG_OG1</v>
          </cell>
          <cell r="L2588" t="str">
            <v>Dolong</v>
          </cell>
          <cell r="M2588" t="str">
            <v>Kepulauan Walea</v>
          </cell>
          <cell r="N2588" t="str">
            <v>Tojo Una una</v>
          </cell>
          <cell r="O2588" t="str">
            <v>SULAWESI TENGAH</v>
          </cell>
          <cell r="P2588">
            <v>-0.26252779999999998</v>
          </cell>
          <cell r="Q2588">
            <v>122.219256</v>
          </cell>
          <cell r="R2588" t="str">
            <v>R 09-Sulawesi &amp; Malut</v>
          </cell>
          <cell r="S2588" t="str">
            <v>Area 4</v>
          </cell>
        </row>
        <row r="2589">
          <cell r="G2589" t="str">
            <v>MXU046</v>
          </cell>
          <cell r="H2589" t="str">
            <v>MXU046OG1</v>
          </cell>
          <cell r="I2589" t="str">
            <v>T-0409-1-MXU046</v>
          </cell>
          <cell r="J2589" t="str">
            <v>MXU046OG1_MZXTT1_SEDOA</v>
          </cell>
          <cell r="K2589" t="str">
            <v>MXU046OG1_MZXTT1_SEDOA_OG1</v>
          </cell>
          <cell r="L2589" t="str">
            <v>Sedoa</v>
          </cell>
          <cell r="M2589" t="str">
            <v>Lore Utara</v>
          </cell>
          <cell r="N2589" t="str">
            <v>Poso</v>
          </cell>
          <cell r="O2589" t="str">
            <v>SULAWESI TENGAH</v>
          </cell>
          <cell r="P2589">
            <v>-1.352803</v>
          </cell>
          <cell r="Q2589">
            <v>120.33977299999999</v>
          </cell>
          <cell r="R2589" t="str">
            <v>R 09-Sulawesi &amp; Malut</v>
          </cell>
          <cell r="S2589" t="str">
            <v>Area 4</v>
          </cell>
        </row>
        <row r="2590">
          <cell r="G2590" t="str">
            <v>MXU047</v>
          </cell>
          <cell r="H2590" t="str">
            <v>MXU047OG1</v>
          </cell>
          <cell r="I2590" t="str">
            <v>T-0409-1-MXU047</v>
          </cell>
          <cell r="J2590" t="str">
            <v>MXU047OG1_MZXTT1_ANCA</v>
          </cell>
          <cell r="K2590" t="str">
            <v>MXU047OG1_MZXTT1_ANCA_OG1</v>
          </cell>
          <cell r="L2590" t="str">
            <v>Anca</v>
          </cell>
          <cell r="M2590" t="str">
            <v>Lindu</v>
          </cell>
          <cell r="N2590" t="str">
            <v>Sigi</v>
          </cell>
          <cell r="O2590" t="str">
            <v>SULAWESI TENGAH</v>
          </cell>
          <cell r="P2590">
            <v>-1.3432249999999999</v>
          </cell>
          <cell r="Q2590">
            <v>120.055127</v>
          </cell>
          <cell r="R2590" t="str">
            <v>R 09-Sulawesi &amp; Malut</v>
          </cell>
          <cell r="S2590" t="str">
            <v>Area 4</v>
          </cell>
        </row>
        <row r="2591">
          <cell r="G2591" t="str">
            <v>MXW090</v>
          </cell>
          <cell r="H2591" t="str">
            <v>MXW090OG1</v>
          </cell>
          <cell r="I2591" t="str">
            <v>T-0409-1-MXW090</v>
          </cell>
          <cell r="J2591" t="str">
            <v>MXW090OG1_MZXJT1_AYI</v>
          </cell>
          <cell r="K2591" t="str">
            <v>MXW090OG1_MZXJT1_AYI_OG1</v>
          </cell>
          <cell r="L2591" t="str">
            <v>AYI</v>
          </cell>
          <cell r="M2591" t="str">
            <v>Banda</v>
          </cell>
          <cell r="N2591" t="str">
            <v>MALUKU TENGAH</v>
          </cell>
          <cell r="O2591" t="str">
            <v>MALUKU</v>
          </cell>
          <cell r="P2591">
            <v>-4.5198609999999997</v>
          </cell>
          <cell r="Q2591">
            <v>129.77569399999999</v>
          </cell>
          <cell r="R2591" t="str">
            <v>R 11-Puma</v>
          </cell>
          <cell r="S2591" t="str">
            <v>Area 4</v>
          </cell>
        </row>
        <row r="2592">
          <cell r="G2592" t="str">
            <v>MXW091</v>
          </cell>
          <cell r="H2592" t="str">
            <v>MXW091OG1</v>
          </cell>
          <cell r="I2592" t="str">
            <v>T-0409-1-MXW091</v>
          </cell>
          <cell r="J2592" t="str">
            <v>MXW091OG1_MZXJT1_RHUN</v>
          </cell>
          <cell r="K2592" t="str">
            <v>MXW091OG1_MZXJT1_RHUN_OG1</v>
          </cell>
          <cell r="L2592" t="str">
            <v>RHUN</v>
          </cell>
          <cell r="M2592" t="str">
            <v>Banda</v>
          </cell>
          <cell r="N2592" t="str">
            <v>MALUKU TENGAH</v>
          </cell>
          <cell r="O2592" t="str">
            <v>MALUKU</v>
          </cell>
          <cell r="P2592">
            <v>-4.5562699999999996</v>
          </cell>
          <cell r="Q2592">
            <v>129.67741699999999</v>
          </cell>
          <cell r="R2592" t="str">
            <v>R 11-Puma</v>
          </cell>
          <cell r="S2592" t="str">
            <v>Area 4</v>
          </cell>
        </row>
        <row r="2593">
          <cell r="G2593" t="str">
            <v>MXU048</v>
          </cell>
          <cell r="H2593" t="str">
            <v>MXU048OG1</v>
          </cell>
          <cell r="I2593" t="str">
            <v>T-0409-1-MXU048</v>
          </cell>
          <cell r="J2593" t="str">
            <v>MXU048OG1_MZXTT1_LEMBANTONGOA</v>
          </cell>
          <cell r="K2593" t="str">
            <v>MXU048OG1_MZXTT1_LEMBANTONGOA_OG1</v>
          </cell>
          <cell r="L2593" t="str">
            <v>Lembantongoa</v>
          </cell>
          <cell r="M2593" t="str">
            <v>Palolo</v>
          </cell>
          <cell r="N2593" t="str">
            <v>Sigi</v>
          </cell>
          <cell r="O2593" t="str">
            <v>SULAWESI TENGAH</v>
          </cell>
          <cell r="P2593">
            <v>-1.1864722000000001</v>
          </cell>
          <cell r="Q2593">
            <v>120.21180560000001</v>
          </cell>
          <cell r="R2593" t="str">
            <v>R 09-Sulawesi &amp; Malut</v>
          </cell>
          <cell r="S2593" t="str">
            <v>Area 4</v>
          </cell>
        </row>
        <row r="2594">
          <cell r="G2594" t="str">
            <v>MXW128</v>
          </cell>
          <cell r="H2594" t="str">
            <v>MXW128OG1</v>
          </cell>
          <cell r="I2594" t="str">
            <v>T-0409-1-MXW128</v>
          </cell>
          <cell r="J2594" t="str">
            <v>MXW128OG1_MZXTT1_BUSUA</v>
          </cell>
          <cell r="K2594" t="str">
            <v>MXW128OG1_MZXTT1_BUSUA_OG1</v>
          </cell>
          <cell r="L2594" t="str">
            <v>Busua</v>
          </cell>
          <cell r="M2594" t="str">
            <v>Kayoa Barat</v>
          </cell>
          <cell r="N2594" t="str">
            <v>Halmahera Selatan</v>
          </cell>
          <cell r="O2594" t="str">
            <v>MALUKU UTARA</v>
          </cell>
          <cell r="P2594">
            <v>-0.20868600000000001</v>
          </cell>
          <cell r="Q2594">
            <v>127.12874100000001</v>
          </cell>
          <cell r="R2594" t="str">
            <v>R 09-Sulawesi &amp; Malut</v>
          </cell>
          <cell r="S2594" t="str">
            <v>Area 4</v>
          </cell>
        </row>
        <row r="2595">
          <cell r="G2595" t="str">
            <v>MXW092</v>
          </cell>
          <cell r="H2595" t="str">
            <v>MXW092OG1</v>
          </cell>
          <cell r="I2595" t="str">
            <v>T-0409-1-MXW092</v>
          </cell>
          <cell r="J2595" t="str">
            <v>MXW092OG1_MZXJT1_LATDALAM</v>
          </cell>
          <cell r="K2595" t="str">
            <v>MXW092OG1_MZXJT1_LATDALAM_OG1</v>
          </cell>
          <cell r="L2595" t="str">
            <v>Latdalam</v>
          </cell>
          <cell r="M2595" t="str">
            <v>Tanimbar Selatan</v>
          </cell>
          <cell r="N2595" t="str">
            <v>MALUKU TENGGARA BARAT</v>
          </cell>
          <cell r="O2595" t="str">
            <v>MALUKU</v>
          </cell>
          <cell r="P2595">
            <v>-7.9554609999999997</v>
          </cell>
          <cell r="Q2595">
            <v>131.11836500000001</v>
          </cell>
          <cell r="R2595" t="str">
            <v>R 11-Puma</v>
          </cell>
          <cell r="S2595" t="str">
            <v>Area 4</v>
          </cell>
        </row>
        <row r="2596">
          <cell r="G2596" t="str">
            <v>MXW093</v>
          </cell>
          <cell r="H2596" t="str">
            <v>MXW093OG1</v>
          </cell>
          <cell r="I2596" t="str">
            <v>T-0409-1-MXW093</v>
          </cell>
          <cell r="J2596" t="str">
            <v>MXW093OG1_MZXJT1_LINGAT</v>
          </cell>
          <cell r="K2596" t="str">
            <v>MXW093OG1_MZXJT1_LINGAT_OG1</v>
          </cell>
          <cell r="L2596" t="str">
            <v>Lingat</v>
          </cell>
          <cell r="M2596" t="str">
            <v>Selaru</v>
          </cell>
          <cell r="N2596" t="str">
            <v>MALUKU TENGGARA BARAT</v>
          </cell>
          <cell r="O2596" t="str">
            <v>MALUKU</v>
          </cell>
          <cell r="P2596">
            <v>-8.244638888888888</v>
          </cell>
          <cell r="Q2596">
            <v>130.88486111111109</v>
          </cell>
          <cell r="R2596" t="str">
            <v>R 11-Puma</v>
          </cell>
          <cell r="S2596" t="str">
            <v>Area 4</v>
          </cell>
        </row>
        <row r="2597">
          <cell r="G2597" t="str">
            <v>MXW094</v>
          </cell>
          <cell r="H2597" t="str">
            <v>MXW094OG1</v>
          </cell>
          <cell r="I2597" t="str">
            <v>T-0409-1-MXW094</v>
          </cell>
          <cell r="J2597" t="str">
            <v>MXW094OG1_MZXJT1_NAMTABUNG</v>
          </cell>
          <cell r="K2597" t="str">
            <v>MXW094OG1_MZXJT1_NAMTABUNG_OG1</v>
          </cell>
          <cell r="L2597" t="str">
            <v>Namtabung</v>
          </cell>
          <cell r="M2597" t="str">
            <v>Selaru</v>
          </cell>
          <cell r="N2597" t="str">
            <v>MALUKU TENGGARA BARAT</v>
          </cell>
          <cell r="O2597" t="str">
            <v>MALUKU</v>
          </cell>
          <cell r="P2597">
            <v>-8.1410509999999991</v>
          </cell>
          <cell r="Q2597">
            <v>130.93733900000001</v>
          </cell>
          <cell r="R2597" t="str">
            <v>R 11-Puma</v>
          </cell>
          <cell r="S2597" t="str">
            <v>Area 4</v>
          </cell>
        </row>
        <row r="2598">
          <cell r="G2598" t="str">
            <v>MXW095</v>
          </cell>
          <cell r="H2598" t="str">
            <v>MXW095OG1</v>
          </cell>
          <cell r="I2598" t="str">
            <v>T-0409-1-MXW095</v>
          </cell>
          <cell r="J2598" t="str">
            <v>MXW095OG1_MZXJT1_WERWAWAN</v>
          </cell>
          <cell r="K2598" t="str">
            <v>MXW095OG1_MZXJT1_WERWAWAN_OG1</v>
          </cell>
          <cell r="L2598" t="str">
            <v>Werwawan</v>
          </cell>
          <cell r="M2598" t="str">
            <v>Lakor</v>
          </cell>
          <cell r="N2598" t="str">
            <v>Maluku Barat Daya</v>
          </cell>
          <cell r="O2598" t="str">
            <v>MALUKU</v>
          </cell>
          <cell r="P2598">
            <v>-8.2157009999999993</v>
          </cell>
          <cell r="Q2598">
            <v>128.15292299999999</v>
          </cell>
          <cell r="R2598" t="str">
            <v>R 11-Puma</v>
          </cell>
          <cell r="S2598" t="str">
            <v>Area 4</v>
          </cell>
        </row>
        <row r="2599">
          <cell r="G2599" t="str">
            <v>MXW096</v>
          </cell>
          <cell r="H2599" t="str">
            <v>MXW096OG1</v>
          </cell>
          <cell r="I2599" t="str">
            <v>T-0409-1-MXW096</v>
          </cell>
          <cell r="J2599" t="str">
            <v>MXW096OG1_MZXJT1_LUANG</v>
          </cell>
          <cell r="K2599" t="str">
            <v>MXW096OG1_MZXJT1_LUANG_OG1</v>
          </cell>
          <cell r="L2599" t="str">
            <v>LUANG</v>
          </cell>
          <cell r="M2599" t="str">
            <v>Mdona Hyera</v>
          </cell>
          <cell r="N2599" t="str">
            <v>Maluku Barat Daya</v>
          </cell>
          <cell r="O2599" t="str">
            <v>MALUKU</v>
          </cell>
          <cell r="P2599">
            <v>-8.1760833333333327</v>
          </cell>
          <cell r="Q2599">
            <v>128.69538888888889</v>
          </cell>
          <cell r="R2599" t="str">
            <v>R 11-Puma</v>
          </cell>
          <cell r="S2599" t="str">
            <v>Area 4</v>
          </cell>
        </row>
        <row r="2600">
          <cell r="G2600" t="str">
            <v>MQG003</v>
          </cell>
          <cell r="H2600" t="str">
            <v>MQG003OG1</v>
          </cell>
          <cell r="I2600" t="str">
            <v>T-0110-1-MQG003</v>
          </cell>
          <cell r="J2600" t="str">
            <v>MQG003OG1_MZXTT1_SOLOK_AMBAH</v>
          </cell>
          <cell r="K2600" t="str">
            <v>MQG003OG1_MZXTT1_SOLOK_AMBAH_OG1</v>
          </cell>
          <cell r="L2600" t="str">
            <v>SOLOK AMBAH</v>
          </cell>
          <cell r="M2600" t="str">
            <v>SIJUNJUNG</v>
          </cell>
          <cell r="N2600" t="str">
            <v>SIJUNJUNG</v>
          </cell>
          <cell r="O2600" t="str">
            <v>SUMATERA BARAT</v>
          </cell>
          <cell r="P2600">
            <v>-0.70567100000000005</v>
          </cell>
          <cell r="Q2600">
            <v>101.136882</v>
          </cell>
          <cell r="R2600" t="str">
            <v>R 10-Sumbagteng</v>
          </cell>
          <cell r="S2600" t="str">
            <v>Area 1</v>
          </cell>
        </row>
        <row r="2601">
          <cell r="G2601" t="str">
            <v>MQG004</v>
          </cell>
          <cell r="H2601" t="str">
            <v>MQG004OG1</v>
          </cell>
          <cell r="I2601" t="str">
            <v>T-0110-1-MQG004</v>
          </cell>
          <cell r="J2601" t="str">
            <v>MQG004OG1_MZXTT1_SIBAKUR</v>
          </cell>
          <cell r="K2601" t="str">
            <v>MQG004OG1_MZXTT1_SIBAKUR_OG1</v>
          </cell>
          <cell r="L2601" t="str">
            <v>SIBAKUR</v>
          </cell>
          <cell r="M2601" t="str">
            <v>TANJUNG GADANG</v>
          </cell>
          <cell r="N2601" t="str">
            <v>SIJUNJUNG</v>
          </cell>
          <cell r="O2601" t="str">
            <v>SUMATERA BARAT</v>
          </cell>
          <cell r="P2601">
            <v>-0.85672700000000002</v>
          </cell>
          <cell r="Q2601">
            <v>101.12467700000001</v>
          </cell>
          <cell r="R2601" t="str">
            <v>R 10-Sumbagteng</v>
          </cell>
          <cell r="S2601" t="str">
            <v>Area 1</v>
          </cell>
        </row>
        <row r="2602">
          <cell r="G2602" t="str">
            <v>MQG006</v>
          </cell>
          <cell r="H2602" t="str">
            <v>MQG006OG1</v>
          </cell>
          <cell r="I2602" t="str">
            <v>T-0110-1-MQG006</v>
          </cell>
          <cell r="J2602" t="str">
            <v>MQG006OG1_MZXTT1_LETTER</v>
          </cell>
          <cell r="K2602" t="str">
            <v>MQG006OG1_MZXTT1_LETTER_OG1</v>
          </cell>
          <cell r="L2602" t="str">
            <v>LETTER</v>
          </cell>
          <cell r="M2602" t="str">
            <v>SANGIR</v>
          </cell>
          <cell r="N2602" t="str">
            <v>SOLOK SELATAN</v>
          </cell>
          <cell r="O2602" t="str">
            <v>SUMATERA BARAT</v>
          </cell>
          <cell r="P2602">
            <v>-1.610017</v>
          </cell>
          <cell r="Q2602">
            <v>101.322767</v>
          </cell>
          <cell r="R2602" t="str">
            <v>R 10-Sumbagteng</v>
          </cell>
          <cell r="S2602" t="str">
            <v>Area 1</v>
          </cell>
        </row>
        <row r="2603">
          <cell r="G2603" t="str">
            <v>MXW060</v>
          </cell>
          <cell r="H2603" t="str">
            <v>MXW060OG1</v>
          </cell>
          <cell r="I2603" t="str">
            <v>T-0409-1-MXW060</v>
          </cell>
          <cell r="J2603" t="str">
            <v>MXW060OG1_MZXTT3_GULI-GULI</v>
          </cell>
          <cell r="K2603" t="str">
            <v>MXW060OG1_MZXTT3_GULI-GULI_OG1</v>
          </cell>
          <cell r="L2603" t="str">
            <v>Guli-guli</v>
          </cell>
          <cell r="M2603" t="str">
            <v>Seram Timur</v>
          </cell>
          <cell r="N2603" t="str">
            <v>Seram Bagian Timur</v>
          </cell>
          <cell r="O2603" t="str">
            <v>MALUKU</v>
          </cell>
          <cell r="P2603" t="str">
            <v>-3.84653°</v>
          </cell>
          <cell r="Q2603" t="str">
            <v>130.77746°</v>
          </cell>
          <cell r="R2603" t="str">
            <v>R 11-Puma</v>
          </cell>
          <cell r="S2603" t="str">
            <v>Area 4</v>
          </cell>
        </row>
        <row r="2604">
          <cell r="G2604" t="str">
            <v>MXW061</v>
          </cell>
          <cell r="H2604" t="str">
            <v>MXW061OG1</v>
          </cell>
          <cell r="I2604" t="str">
            <v>T-0409-1-MXW061</v>
          </cell>
          <cell r="J2604" t="str">
            <v>MXW061OG1_MZXTT3_HOLLAT</v>
          </cell>
          <cell r="K2604" t="str">
            <v>MXW061OG1_MZXTT3_HOLLAT_OG1</v>
          </cell>
          <cell r="L2604" t="str">
            <v>Hollat</v>
          </cell>
          <cell r="M2604" t="str">
            <v xml:space="preserve">Kei Besar Utara Timur </v>
          </cell>
          <cell r="N2604" t="str">
            <v>MALUKU TENGGARA</v>
          </cell>
          <cell r="O2604" t="str">
            <v>MALUKU</v>
          </cell>
          <cell r="P2604">
            <v>-5.5034159999999996</v>
          </cell>
          <cell r="Q2604">
            <v>133.13275100000001</v>
          </cell>
          <cell r="R2604" t="str">
            <v>R 11-Puma</v>
          </cell>
          <cell r="S2604" t="str">
            <v>Area 4</v>
          </cell>
        </row>
        <row r="2605">
          <cell r="G2605" t="str">
            <v>MXT048</v>
          </cell>
          <cell r="H2605" t="str">
            <v>MXT048OG1</v>
          </cell>
          <cell r="I2605" t="str">
            <v>T-0409-1-MXT048</v>
          </cell>
          <cell r="J2605" t="str">
            <v>MXT048OG1_MZXGT1_COMPONG</v>
          </cell>
          <cell r="K2605" t="str">
            <v>MXT048OG1_MZXGT1_COMPONG_OG1</v>
          </cell>
          <cell r="L2605" t="str">
            <v>Compong</v>
          </cell>
          <cell r="M2605" t="str">
            <v>Pitu Riase</v>
          </cell>
          <cell r="N2605" t="str">
            <v>Sidenreng Rappang</v>
          </cell>
          <cell r="O2605" t="str">
            <v>SULAWESI SELATAN</v>
          </cell>
          <cell r="P2605">
            <v>-3.736834</v>
          </cell>
          <cell r="Q2605">
            <v>120.140475</v>
          </cell>
          <cell r="R2605" t="str">
            <v>R 09-Sulawesi &amp; Malut</v>
          </cell>
          <cell r="S2605" t="str">
            <v>Area 4</v>
          </cell>
        </row>
        <row r="2606">
          <cell r="G2606" t="str">
            <v>MXS047</v>
          </cell>
          <cell r="H2606" t="str">
            <v>MXS047OG1</v>
          </cell>
          <cell r="I2606" t="str">
            <v>T-0409-1-MXS047</v>
          </cell>
          <cell r="J2606" t="str">
            <v>MXS047OG1_MZXGT1_NAIN</v>
          </cell>
          <cell r="K2606" t="str">
            <v>MXS047OG1_MZXGT1_NAIN_OG1</v>
          </cell>
          <cell r="L2606" t="str">
            <v>Nain</v>
          </cell>
          <cell r="M2606" t="str">
            <v>Wori</v>
          </cell>
          <cell r="N2606" t="str">
            <v>Minahasa Utara</v>
          </cell>
          <cell r="O2606" t="str">
            <v>SULAWESI UTARA</v>
          </cell>
          <cell r="P2606">
            <v>1.7845129</v>
          </cell>
          <cell r="Q2606">
            <v>124.79044279999999</v>
          </cell>
          <cell r="R2606" t="str">
            <v>R 09-Sulawesi &amp; Malut</v>
          </cell>
          <cell r="S2606" t="str">
            <v>Area 4</v>
          </cell>
        </row>
        <row r="2607">
          <cell r="G2607" t="str">
            <v>MXO060</v>
          </cell>
          <cell r="H2607" t="str">
            <v>MXO060OG1</v>
          </cell>
          <cell r="I2607" t="str">
            <v>T-0307-1-MXO060</v>
          </cell>
          <cell r="J2607" t="str">
            <v>MXO060OG1_MZXGT1_ALILA_TIMUR</v>
          </cell>
          <cell r="K2607" t="str">
            <v>MXO060OG1_MZXGT1_ALILA_TIMUR_OG1</v>
          </cell>
          <cell r="L2607" t="str">
            <v>Alila Timur</v>
          </cell>
          <cell r="M2607" t="str">
            <v>Kabola Daya</v>
          </cell>
          <cell r="N2607" t="str">
            <v>ALOR</v>
          </cell>
          <cell r="O2607" t="str">
            <v>NTT</v>
          </cell>
          <cell r="P2607">
            <v>-8.1302909999999997</v>
          </cell>
          <cell r="Q2607">
            <v>124.54042099999999</v>
          </cell>
          <cell r="R2607" t="str">
            <v>R 07-Bali Nusra</v>
          </cell>
          <cell r="S2607" t="str">
            <v>Area 3</v>
          </cell>
        </row>
        <row r="2608">
          <cell r="G2608" t="str">
            <v>MXO061</v>
          </cell>
          <cell r="H2608" t="str">
            <v>MXO061OG1</v>
          </cell>
          <cell r="I2608" t="str">
            <v>T-0307-1-MXO061</v>
          </cell>
          <cell r="J2608" t="str">
            <v>MXO061OG1_MZXGT1_ALILA_SELATAN</v>
          </cell>
          <cell r="K2608" t="str">
            <v>MXO061OG1_MZXGT1_ALILA_SELATAN_OG1</v>
          </cell>
          <cell r="L2608" t="str">
            <v>Alila Selatan</v>
          </cell>
          <cell r="M2608" t="str">
            <v>Alor Barat Laut</v>
          </cell>
          <cell r="N2608" t="str">
            <v>ALOR</v>
          </cell>
          <cell r="O2608" t="str">
            <v>NTT</v>
          </cell>
          <cell r="P2608">
            <v>-8.1599529999999998</v>
          </cell>
          <cell r="Q2608">
            <v>124.50940300000001</v>
          </cell>
          <cell r="R2608" t="str">
            <v>R 07-Bali Nusra</v>
          </cell>
          <cell r="S2608" t="str">
            <v>Area 3</v>
          </cell>
        </row>
        <row r="2609">
          <cell r="G2609" t="str">
            <v>MXO058</v>
          </cell>
          <cell r="H2609" t="str">
            <v>MXO058OG1</v>
          </cell>
          <cell r="I2609" t="str">
            <v>T-0307-1-MXO058</v>
          </cell>
          <cell r="J2609" t="str">
            <v>MXO058OG1_MZXGT1_LAWAHING</v>
          </cell>
          <cell r="K2609" t="str">
            <v>MXO058OG1_MZXGT1_LAWAHING_OG1</v>
          </cell>
          <cell r="L2609" t="str">
            <v>Lawahing</v>
          </cell>
          <cell r="M2609" t="str">
            <v>Kabola</v>
          </cell>
          <cell r="N2609" t="str">
            <v>ALOR</v>
          </cell>
          <cell r="O2609" t="str">
            <v>NTT</v>
          </cell>
          <cell r="P2609" t="str">
            <v xml:space="preserve"> -8.168417°</v>
          </cell>
          <cell r="Q2609" t="str">
            <v>124.535308°</v>
          </cell>
          <cell r="R2609" t="str">
            <v>R 07-Bali Nusra</v>
          </cell>
          <cell r="S2609" t="str">
            <v>Area 3</v>
          </cell>
        </row>
        <row r="2610">
          <cell r="G2610" t="str">
            <v>MQJ003</v>
          </cell>
          <cell r="H2610" t="str">
            <v>MQJ003OG1</v>
          </cell>
          <cell r="I2610" t="str">
            <v>T-0101-1-MQJ003</v>
          </cell>
          <cell r="J2610" t="str">
            <v>MQJ003OG1_MZXTT1_PAKANTAN</v>
          </cell>
          <cell r="K2610" t="str">
            <v>MQJ003OG1_MZXTT1_PAKANTAN_OG1</v>
          </cell>
          <cell r="L2610" t="str">
            <v>Pakantan</v>
          </cell>
          <cell r="M2610" t="str">
            <v>Pakantan</v>
          </cell>
          <cell r="N2610" t="str">
            <v>Mandailing Natal</v>
          </cell>
          <cell r="O2610" t="str">
            <v>SUMATERA UTARA</v>
          </cell>
          <cell r="P2610">
            <v>0.545485</v>
          </cell>
          <cell r="Q2610">
            <v>99.894079000000005</v>
          </cell>
          <cell r="R2610" t="str">
            <v>R 01-Sumbagut</v>
          </cell>
          <cell r="S2610" t="str">
            <v>Area 1</v>
          </cell>
        </row>
        <row r="2611">
          <cell r="G2611" t="str">
            <v>MXW097</v>
          </cell>
          <cell r="H2611" t="str">
            <v>MXW097OG1</v>
          </cell>
          <cell r="I2611" t="str">
            <v>T-0409-1-MXW097</v>
          </cell>
          <cell r="J2611" t="str">
            <v>MXW097OG1_MZXJT1_WAER</v>
          </cell>
          <cell r="K2611" t="str">
            <v>MXW097OG1_MZXJT1_WAER_OG1</v>
          </cell>
          <cell r="L2611" t="str">
            <v>Waer</v>
          </cell>
          <cell r="M2611" t="str">
            <v>Banda Naira</v>
          </cell>
          <cell r="N2611" t="str">
            <v>MALUKU TENGAH</v>
          </cell>
          <cell r="O2611" t="str">
            <v>MALUKU</v>
          </cell>
          <cell r="P2611">
            <v>-4.5503970000000002</v>
          </cell>
          <cell r="Q2611">
            <v>129.94848300000001</v>
          </cell>
          <cell r="R2611" t="str">
            <v>R 11-Puma</v>
          </cell>
          <cell r="S2611" t="str">
            <v>Area 4</v>
          </cell>
        </row>
        <row r="2612">
          <cell r="G2612" t="str">
            <v>MXW098</v>
          </cell>
          <cell r="H2612" t="str">
            <v>MXW098OG1</v>
          </cell>
          <cell r="I2612" t="str">
            <v>T-0409-1-MXW098</v>
          </cell>
          <cell r="J2612" t="str">
            <v>MXW098OG1_MZXJT1_DENDER</v>
          </cell>
          <cell r="K2612" t="str">
            <v>MXW098OG1_MZXJT1_DENDER_OG1</v>
          </cell>
          <cell r="L2612" t="str">
            <v>Dender</v>
          </cell>
          <cell r="M2612" t="str">
            <v>Banda Naira</v>
          </cell>
          <cell r="N2612" t="str">
            <v>MALUKU TENGAH</v>
          </cell>
          <cell r="O2612" t="str">
            <v>MALUKU</v>
          </cell>
          <cell r="P2612">
            <v>-4.5412520000000001</v>
          </cell>
          <cell r="Q2612">
            <v>129.95015900000001</v>
          </cell>
          <cell r="R2612" t="str">
            <v>R 11-Puma</v>
          </cell>
          <cell r="S2612" t="str">
            <v>Area 4</v>
          </cell>
        </row>
        <row r="2613">
          <cell r="G2613" t="str">
            <v>MXO059</v>
          </cell>
          <cell r="H2613" t="str">
            <v>MXO059OG1</v>
          </cell>
          <cell r="I2613" t="str">
            <v>T-0307-1-MXO059</v>
          </cell>
          <cell r="J2613" t="str">
            <v>MXO059OG1_MZXTT1_TRIBUR_BARUGA</v>
          </cell>
          <cell r="K2613" t="str">
            <v>MXO059OG1_MZXTT1_TRIBUR_BARUGA_OG1</v>
          </cell>
          <cell r="L2613" t="str">
            <v>TRIBUR BARUGA</v>
          </cell>
          <cell r="M2613" t="str">
            <v>ALOR BARAT DAYA</v>
          </cell>
          <cell r="N2613" t="str">
            <v>ALOR</v>
          </cell>
          <cell r="O2613" t="str">
            <v>NTT</v>
          </cell>
          <cell r="P2613">
            <v>-8.4145140000000005</v>
          </cell>
          <cell r="Q2613">
            <v>124.493788</v>
          </cell>
          <cell r="R2613" t="str">
            <v>R 07-Bali Nusra</v>
          </cell>
          <cell r="S2613" t="str">
            <v>Area 3</v>
          </cell>
        </row>
        <row r="2614">
          <cell r="G2614" t="str">
            <v>MXO048</v>
          </cell>
          <cell r="H2614" t="str">
            <v>MXO048OG1</v>
          </cell>
          <cell r="I2614" t="str">
            <v>T-0307-1-MXO048</v>
          </cell>
          <cell r="J2614" t="str">
            <v>MXO048OG1_MZXTT1_GOLO_MORI</v>
          </cell>
          <cell r="K2614" t="str">
            <v>MXO048OG1_MZXTT1_GOLO_MORI_OG1</v>
          </cell>
          <cell r="L2614" t="str">
            <v xml:space="preserve">GOLO MORI </v>
          </cell>
          <cell r="M2614" t="str">
            <v>KOMODO</v>
          </cell>
          <cell r="N2614" t="str">
            <v>MANGGARAI BARAT</v>
          </cell>
          <cell r="O2614" t="str">
            <v>NTT</v>
          </cell>
          <cell r="P2614">
            <v>-8.6901200000000003</v>
          </cell>
          <cell r="Q2614">
            <v>119.82422800000001</v>
          </cell>
          <cell r="R2614" t="str">
            <v>R 07-Bali Nusra</v>
          </cell>
          <cell r="S2614" t="str">
            <v>Area 3</v>
          </cell>
        </row>
        <row r="2615">
          <cell r="G2615" t="str">
            <v>MXN012</v>
          </cell>
          <cell r="H2615" t="str">
            <v>MXN012OG1</v>
          </cell>
          <cell r="I2615" t="str">
            <v>T-0307-1-MXN012</v>
          </cell>
          <cell r="J2615" t="str">
            <v>MXN012OG1_MZXTT1_KELAWIS</v>
          </cell>
          <cell r="K2615" t="str">
            <v>MXN012OG1_MZXTT1_KELAWIS_OG1</v>
          </cell>
          <cell r="L2615" t="str">
            <v>KELAWIS</v>
          </cell>
          <cell r="M2615" t="str">
            <v>ORONG TELU</v>
          </cell>
          <cell r="N2615" t="str">
            <v>SUMBAWA</v>
          </cell>
          <cell r="O2615" t="str">
            <v>NTB</v>
          </cell>
          <cell r="P2615">
            <v>-8.7583708999999992</v>
          </cell>
          <cell r="Q2615">
            <v>117.1892797</v>
          </cell>
          <cell r="R2615" t="str">
            <v>R 07-Bali Nusra</v>
          </cell>
          <cell r="S2615" t="str">
            <v>Area 3</v>
          </cell>
        </row>
        <row r="2616">
          <cell r="G2616" t="str">
            <v>MXO042</v>
          </cell>
          <cell r="H2616" t="str">
            <v>MXO042OG1</v>
          </cell>
          <cell r="I2616" t="str">
            <v>T-0307-1-MXO042</v>
          </cell>
          <cell r="J2616" t="str">
            <v>MXO042OG1_MZXGT1_MUNASELI</v>
          </cell>
          <cell r="K2616" t="str">
            <v>MXO042OG1_MZXGT1_MUNASELI_OG1</v>
          </cell>
          <cell r="L2616" t="str">
            <v>MUNASELI</v>
          </cell>
          <cell r="M2616" t="str">
            <v>PANTAI KABIR</v>
          </cell>
          <cell r="N2616" t="str">
            <v>ALOR</v>
          </cell>
          <cell r="O2616" t="str">
            <v>NTT</v>
          </cell>
          <cell r="P2616" t="str">
            <v xml:space="preserve"> -8.177770°</v>
          </cell>
          <cell r="Q2616" t="str">
            <v>124.310300°</v>
          </cell>
          <cell r="R2616" t="str">
            <v>R 07-Bali Nusra</v>
          </cell>
          <cell r="S2616" t="str">
            <v>Area 3</v>
          </cell>
        </row>
        <row r="2617">
          <cell r="G2617" t="str">
            <v>MXO039</v>
          </cell>
          <cell r="H2617" t="str">
            <v>MXO039OG1</v>
          </cell>
          <cell r="I2617" t="str">
            <v>T-0307-1-MXO039</v>
          </cell>
          <cell r="J2617" t="str">
            <v>MXO039OG1_MZXTT1_TANJUNG_BOLENG</v>
          </cell>
          <cell r="K2617" t="str">
            <v>MXO039OG1_MZXTT1_TANJUNG_BOLENG_OG1</v>
          </cell>
          <cell r="L2617" t="str">
            <v>TANJUNG BOLENG</v>
          </cell>
          <cell r="M2617" t="str">
            <v>BOLENG</v>
          </cell>
          <cell r="N2617" t="str">
            <v>MABAR</v>
          </cell>
          <cell r="O2617" t="str">
            <v>NTT</v>
          </cell>
          <cell r="P2617">
            <v>-8.4619809999999998</v>
          </cell>
          <cell r="Q2617">
            <v>119.99408</v>
          </cell>
          <cell r="R2617" t="str">
            <v>R 07-Bali Nusra</v>
          </cell>
          <cell r="S2617" t="str">
            <v>Area 3</v>
          </cell>
        </row>
        <row r="2618">
          <cell r="G2618" t="str">
            <v>MXN007</v>
          </cell>
          <cell r="H2618" t="str">
            <v>MXN007OG1</v>
          </cell>
          <cell r="I2618" t="str">
            <v>T-0307-1-MXN007</v>
          </cell>
          <cell r="J2618" t="str">
            <v>MXN007OG1_MZXTT1_BATU_ROTOK</v>
          </cell>
          <cell r="K2618" t="str">
            <v>MXN007OG1_MZXTT1_BATU_ROTOK_OG1</v>
          </cell>
          <cell r="L2618" t="str">
            <v>BATU ROTOK</v>
          </cell>
          <cell r="M2618" t="str">
            <v>BATU LANTEH</v>
          </cell>
          <cell r="N2618" t="str">
            <v>SUMBAWA</v>
          </cell>
          <cell r="O2618" t="str">
            <v>NTB</v>
          </cell>
          <cell r="P2618">
            <v>-8.6658270000000002</v>
          </cell>
          <cell r="Q2618">
            <v>117.14415099999999</v>
          </cell>
          <cell r="R2618" t="str">
            <v>R 07-Bali Nusra</v>
          </cell>
          <cell r="S2618" t="str">
            <v>Area 3</v>
          </cell>
        </row>
        <row r="2619">
          <cell r="G2619" t="str">
            <v>MXV003</v>
          </cell>
          <cell r="H2619" t="str">
            <v>MXV003OG1</v>
          </cell>
          <cell r="I2619" t="str">
            <v>T-0409-1-MXV003</v>
          </cell>
          <cell r="J2619" t="str">
            <v>MXV003OG1_MZXGT1_BATU_ATAS</v>
          </cell>
          <cell r="K2619" t="str">
            <v>MXV003OG1_MZXGT1_BATU_ATAS_OG1</v>
          </cell>
          <cell r="L2619" t="str">
            <v>BATU ATAS</v>
          </cell>
          <cell r="M2619" t="str">
            <v>BATU ATAS</v>
          </cell>
          <cell r="N2619" t="str">
            <v>BUTON</v>
          </cell>
          <cell r="O2619" t="str">
            <v>SULAWESI TENGGARA</v>
          </cell>
          <cell r="P2619" t="str">
            <v xml:space="preserve"> -6.206820°</v>
          </cell>
          <cell r="Q2619" t="str">
            <v>122.720600°</v>
          </cell>
          <cell r="R2619" t="str">
            <v>R 09-Sulawesi &amp; Malut</v>
          </cell>
          <cell r="S2619" t="str">
            <v>Area 4</v>
          </cell>
        </row>
        <row r="2620">
          <cell r="G2620" t="str">
            <v>MXU049</v>
          </cell>
          <cell r="H2620" t="str">
            <v>MXU049OG1</v>
          </cell>
          <cell r="I2620" t="str">
            <v>T-0409-1-MXU049</v>
          </cell>
          <cell r="J2620" t="str">
            <v>MXU049OG1_MZXJJ2_BUOL</v>
          </cell>
          <cell r="K2620" t="str">
            <v>MXU049OG1_MZXJJ2_BUOL_OG1</v>
          </cell>
          <cell r="L2620" t="str">
            <v>BUOL</v>
          </cell>
          <cell r="M2620" t="str">
            <v>Paleleh Barat</v>
          </cell>
          <cell r="N2620" t="str">
            <v>Buol</v>
          </cell>
          <cell r="O2620" t="str">
            <v>SULAWESI TENGAH</v>
          </cell>
          <cell r="P2620">
            <v>1.0772200000000001</v>
          </cell>
          <cell r="Q2620">
            <v>121.876966</v>
          </cell>
          <cell r="R2620" t="str">
            <v>R 09-Sulawesi &amp; Malut</v>
          </cell>
          <cell r="S2620" t="str">
            <v>Area 4</v>
          </cell>
        </row>
        <row r="2621">
          <cell r="G2621" t="str">
            <v>MXO049</v>
          </cell>
          <cell r="H2621" t="str">
            <v>MXO049OG1</v>
          </cell>
          <cell r="I2621" t="str">
            <v>T-0307-1-MXO049</v>
          </cell>
          <cell r="J2621" t="str">
            <v>MXO049OG1_MZXGT1_PURA_SELATAN</v>
          </cell>
          <cell r="K2621" t="str">
            <v>MXO049OG1_MZXGT1_PURA_SELATAN_OG1</v>
          </cell>
          <cell r="L2621" t="str">
            <v>PURA SELATAN</v>
          </cell>
          <cell r="M2621" t="str">
            <v>PULAU PURA</v>
          </cell>
          <cell r="N2621" t="str">
            <v>ALOR</v>
          </cell>
          <cell r="O2621" t="str">
            <v>NTT</v>
          </cell>
          <cell r="P2621" t="str">
            <v xml:space="preserve"> -8.323740°</v>
          </cell>
          <cell r="Q2621" t="str">
            <v>124.353600°</v>
          </cell>
          <cell r="R2621" t="str">
            <v>R 07-Bali Nusra</v>
          </cell>
          <cell r="S2621" t="str">
            <v>Area 3</v>
          </cell>
        </row>
        <row r="2622">
          <cell r="G2622" t="str">
            <v>MXT043</v>
          </cell>
          <cell r="H2622" t="str">
            <v>MXT043OG1</v>
          </cell>
          <cell r="I2622" t="str">
            <v>T-0409-1-MXT043</v>
          </cell>
          <cell r="J2622" t="str">
            <v>MXT043OG1_MZXJT1_NOSU</v>
          </cell>
          <cell r="K2622" t="str">
            <v>MXT043OG1_MZXJT1_NOSU_OG1</v>
          </cell>
          <cell r="L2622" t="str">
            <v>NOSU</v>
          </cell>
          <cell r="M2622" t="str">
            <v>NOSU</v>
          </cell>
          <cell r="N2622" t="str">
            <v>MAMASA</v>
          </cell>
          <cell r="O2622" t="str">
            <v>SULAWESI BARAT</v>
          </cell>
          <cell r="P2622">
            <v>-3.1287129999999999</v>
          </cell>
          <cell r="Q2622">
            <v>119.480543</v>
          </cell>
          <cell r="R2622" t="str">
            <v>R 09-Sulawesi &amp; Malut</v>
          </cell>
          <cell r="S2622" t="str">
            <v>Area 4</v>
          </cell>
        </row>
        <row r="2623">
          <cell r="G2623" t="str">
            <v>MXN019</v>
          </cell>
          <cell r="H2623" t="str">
            <v>MXN019OG1</v>
          </cell>
          <cell r="I2623" t="str">
            <v>T-0307-1-MXN019</v>
          </cell>
          <cell r="J2623" t="str">
            <v>MXN019OG1_MZXTT1_TEPAL</v>
          </cell>
          <cell r="K2623" t="str">
            <v>MXN019OG1_MZXTT1_TEPAL_OG1</v>
          </cell>
          <cell r="L2623" t="str">
            <v>TEPAL</v>
          </cell>
          <cell r="M2623" t="str">
            <v>BATU LANTEH</v>
          </cell>
          <cell r="N2623" t="str">
            <v>SUMBAWA</v>
          </cell>
          <cell r="O2623" t="str">
            <v>NTB</v>
          </cell>
          <cell r="P2623">
            <v>-8.6249669999999998</v>
          </cell>
          <cell r="Q2623">
            <v>117.179614</v>
          </cell>
          <cell r="R2623" t="str">
            <v>R 07-Bali Nusra</v>
          </cell>
          <cell r="S2623" t="str">
            <v>Area 3</v>
          </cell>
        </row>
        <row r="2624">
          <cell r="G2624" t="str">
            <v>MXO033</v>
          </cell>
          <cell r="H2624" t="str">
            <v>MXO033OG1</v>
          </cell>
          <cell r="I2624" t="str">
            <v>T-0307-1-MXO033</v>
          </cell>
          <cell r="J2624" t="str">
            <v>MXO033OG1_MZXTT1_KAJONG</v>
          </cell>
          <cell r="K2624" t="str">
            <v>MXO033OG1_MZXTT1_KAJONG_OG1</v>
          </cell>
          <cell r="L2624" t="str">
            <v>KAJONG</v>
          </cell>
          <cell r="M2624" t="str">
            <v>REOK BARAT</v>
          </cell>
          <cell r="N2624" t="str">
            <v>MANGGARAI RAYA</v>
          </cell>
          <cell r="O2624" t="str">
            <v>NTT</v>
          </cell>
          <cell r="P2624">
            <v>-8.3725880000000004</v>
          </cell>
          <cell r="Q2624">
            <v>120.34050999999999</v>
          </cell>
          <cell r="R2624" t="str">
            <v>R 07-Bali Nusra</v>
          </cell>
          <cell r="S2624" t="str">
            <v>Area 3</v>
          </cell>
        </row>
        <row r="2625">
          <cell r="G2625" t="str">
            <v>MXO050</v>
          </cell>
          <cell r="H2625" t="str">
            <v>MXO050OG1</v>
          </cell>
          <cell r="I2625" t="str">
            <v>T-0307-1-MXO050</v>
          </cell>
          <cell r="J2625" t="str">
            <v>MXO050OG1_MZXGT1_PROBUR</v>
          </cell>
          <cell r="K2625" t="str">
            <v>MXO050OG1_MZXGT1_PROBUR_OG1</v>
          </cell>
          <cell r="L2625" t="str">
            <v>PROBUR</v>
          </cell>
          <cell r="M2625" t="str">
            <v>ALOR BARAT</v>
          </cell>
          <cell r="N2625" t="str">
            <v>ALOR</v>
          </cell>
          <cell r="O2625" t="str">
            <v>NTT</v>
          </cell>
          <cell r="P2625">
            <v>-8.3739609999999995</v>
          </cell>
          <cell r="Q2625">
            <v>124.417529</v>
          </cell>
          <cell r="R2625" t="str">
            <v>R 07-Bali Nusra</v>
          </cell>
          <cell r="S2625" t="str">
            <v>Area 3</v>
          </cell>
        </row>
        <row r="2626">
          <cell r="G2626" t="str">
            <v>MXT044</v>
          </cell>
          <cell r="H2626" t="str">
            <v>MXT044OG1</v>
          </cell>
          <cell r="I2626" t="str">
            <v>T-0409-1-MXT044</v>
          </cell>
          <cell r="J2626" t="str">
            <v>MXT044OG1_MZXTT1_KALU_KALUKUANG</v>
          </cell>
          <cell r="K2626" t="str">
            <v>MXT044OG1_MZXTT1_KALU_KALUKUANG_OG1</v>
          </cell>
          <cell r="L2626" t="str">
            <v>KALU-KALUKUANG</v>
          </cell>
          <cell r="M2626" t="str">
            <v>LIUKANG KALMAS</v>
          </cell>
          <cell r="N2626" t="str">
            <v>PANGKAJENE DAN KEPULAUAN</v>
          </cell>
          <cell r="O2626" t="str">
            <v>SULAWESI SELATAN</v>
          </cell>
          <cell r="P2626">
            <v>-5.1955200000000001</v>
          </cell>
          <cell r="Q2626">
            <v>117.65701</v>
          </cell>
          <cell r="R2626" t="str">
            <v>R 09-Sulawesi &amp; Malut</v>
          </cell>
          <cell r="S2626" t="str">
            <v>Area 4</v>
          </cell>
        </row>
        <row r="2627">
          <cell r="G2627" t="str">
            <v>MXO052</v>
          </cell>
          <cell r="H2627" t="str">
            <v>MXO052OG1</v>
          </cell>
          <cell r="I2627" t="str">
            <v>T-0307-1-MXO052</v>
          </cell>
          <cell r="J2627" t="str">
            <v>MXO052OG1_MZXGT1_PADANG_ALANG</v>
          </cell>
          <cell r="K2627" t="str">
            <v>MXO052OG1_MZXGT1_PADANG_ALANG_OG1</v>
          </cell>
          <cell r="L2627" t="str">
            <v>PADANG ALANG</v>
          </cell>
          <cell r="M2627" t="str">
            <v>ALOR SELATAN</v>
          </cell>
          <cell r="N2627" t="str">
            <v>ALOR</v>
          </cell>
          <cell r="O2627" t="str">
            <v>NTT</v>
          </cell>
          <cell r="P2627" t="str">
            <v xml:space="preserve"> -8.378060°</v>
          </cell>
          <cell r="Q2627" t="str">
            <v>124.714500°</v>
          </cell>
          <cell r="R2627" t="str">
            <v>R 07-Bali Nusra</v>
          </cell>
          <cell r="S2627" t="str">
            <v>Area 3</v>
          </cell>
        </row>
        <row r="2628">
          <cell r="G2628" t="str">
            <v>MXO055</v>
          </cell>
          <cell r="H2628" t="str">
            <v>MXO055OG1</v>
          </cell>
          <cell r="I2628" t="str">
            <v>T-0307-1-MXO055</v>
          </cell>
          <cell r="J2628" t="str">
            <v>MXO055OG1_MZXTT1_PRUDA</v>
          </cell>
          <cell r="K2628" t="str">
            <v>MXO055OG1_MZXTT1_PRUDA_OG1</v>
          </cell>
          <cell r="L2628" t="str">
            <v>PRUDA</v>
          </cell>
          <cell r="M2628" t="str">
            <v>WAEBLAMA</v>
          </cell>
          <cell r="N2628" t="str">
            <v>SIKKA</v>
          </cell>
          <cell r="O2628" t="str">
            <v>NTT</v>
          </cell>
          <cell r="P2628" t="str">
            <v>-8.61631</v>
          </cell>
          <cell r="Q2628" t="str">
            <v>122.62543</v>
          </cell>
          <cell r="R2628" t="str">
            <v>R 07-Bali Nusra</v>
          </cell>
          <cell r="S2628" t="str">
            <v>Area 3</v>
          </cell>
        </row>
        <row r="2629">
          <cell r="G2629" t="str">
            <v>MXY001</v>
          </cell>
          <cell r="H2629" t="str">
            <v>MXY001OG1</v>
          </cell>
          <cell r="I2629" t="str">
            <v>T-0409-1-MXY001</v>
          </cell>
          <cell r="J2629" t="str">
            <v>MXY001OG1_MZXJT1_BALABALAKANG</v>
          </cell>
          <cell r="K2629" t="str">
            <v>MXY001OG1_MZXJT1_BALABALAKANG_OG1</v>
          </cell>
          <cell r="L2629" t="str">
            <v>BALABALAKANG</v>
          </cell>
          <cell r="M2629" t="str">
            <v>BALABALAKANG</v>
          </cell>
          <cell r="N2629" t="str">
            <v>MAMUJU</v>
          </cell>
          <cell r="O2629" t="str">
            <v>SULAWESI BARAT</v>
          </cell>
          <cell r="P2629" t="str">
            <v>-2.22073</v>
          </cell>
          <cell r="Q2629" t="str">
            <v>117.41028</v>
          </cell>
          <cell r="R2629" t="str">
            <v>R 09-Sulawesi &amp; Malut</v>
          </cell>
          <cell r="S2629" t="str">
            <v>Area 4</v>
          </cell>
        </row>
        <row r="2630">
          <cell r="G2630" t="str">
            <v>MXW066</v>
          </cell>
          <cell r="H2630" t="str">
            <v>MXW066OG1</v>
          </cell>
          <cell r="I2630" t="str">
            <v>T-0409-1-MXW066</v>
          </cell>
          <cell r="J2630" t="str">
            <v>MXW066OG1_MZXJT1_SESAR</v>
          </cell>
          <cell r="K2630" t="str">
            <v>MXW066OG1_MZXJT1_SESAR_OG1</v>
          </cell>
          <cell r="L2630" t="str">
            <v>SESAR</v>
          </cell>
          <cell r="M2630" t="str">
            <v>TUTUK TOLU</v>
          </cell>
          <cell r="N2630" t="str">
            <v>SERAM BAGIAN TIMUR</v>
          </cell>
          <cell r="O2630" t="str">
            <v>MALUKU</v>
          </cell>
          <cell r="P2630">
            <v>-3.5591400000000002</v>
          </cell>
          <cell r="Q2630">
            <v>130.86446000000001</v>
          </cell>
          <cell r="R2630" t="str">
            <v>R 11-Puma</v>
          </cell>
          <cell r="S2630" t="str">
            <v>Area 4</v>
          </cell>
        </row>
        <row r="2631">
          <cell r="G2631" t="str">
            <v>MXO053</v>
          </cell>
          <cell r="H2631" t="str">
            <v>MXO053OG1</v>
          </cell>
          <cell r="I2631" t="str">
            <v>T-0307-1-MXO053</v>
          </cell>
          <cell r="J2631" t="str">
            <v>MXO053OG1_MZXTT1_TANARAWA</v>
          </cell>
          <cell r="K2631" t="str">
            <v>MXO053OG1_MZXTT1_TANARAWA_OG1</v>
          </cell>
          <cell r="L2631" t="str">
            <v>TANARAWA</v>
          </cell>
          <cell r="M2631" t="str">
            <v>WAEBLAMA</v>
          </cell>
          <cell r="N2631" t="str">
            <v>SIKKA</v>
          </cell>
          <cell r="O2631" t="str">
            <v>NTT</v>
          </cell>
          <cell r="P2631">
            <v>-8.5875970000000006</v>
          </cell>
          <cell r="Q2631">
            <v>122.59881300000001</v>
          </cell>
          <cell r="R2631" t="str">
            <v>R 07-Bali Nusra</v>
          </cell>
          <cell r="S2631" t="str">
            <v>Area 3</v>
          </cell>
        </row>
        <row r="2632">
          <cell r="G2632" t="str">
            <v>MXW067</v>
          </cell>
          <cell r="H2632" t="str">
            <v>MXW067OG1</v>
          </cell>
          <cell r="I2632" t="str">
            <v>T-0409-1-MXW067</v>
          </cell>
          <cell r="J2632" t="str">
            <v>MXW067OG1_MZXJT1_BUANO_UTARA</v>
          </cell>
          <cell r="K2632" t="str">
            <v>MXW067OG1_MZXJT1_BUANO_UTARA_OG1</v>
          </cell>
          <cell r="L2632" t="str">
            <v>BUANO UTARA</v>
          </cell>
          <cell r="M2632" t="str">
            <v>HUAMUAL BELAKANG</v>
          </cell>
          <cell r="N2632" t="str">
            <v>SERAM BAGIAN BARAT</v>
          </cell>
          <cell r="O2632" t="str">
            <v>MALUKU</v>
          </cell>
          <cell r="P2632">
            <v>-2.922806</v>
          </cell>
          <cell r="Q2632">
            <v>127.905518</v>
          </cell>
          <cell r="R2632" t="str">
            <v>R 11-Puma</v>
          </cell>
          <cell r="S2632" t="str">
            <v>Area 4</v>
          </cell>
        </row>
        <row r="2633">
          <cell r="G2633" t="str">
            <v>MXO057</v>
          </cell>
          <cell r="H2633" t="str">
            <v>MXO057OG1</v>
          </cell>
          <cell r="I2633" t="str">
            <v>T-0307-1-MXO057</v>
          </cell>
          <cell r="J2633" t="str">
            <v>MXO057OG1_MZXTT1_RUNUT</v>
          </cell>
          <cell r="K2633" t="str">
            <v>MXO057OG1_MZXTT1_RUNUT_OG1</v>
          </cell>
          <cell r="L2633" t="str">
            <v>RUNUT</v>
          </cell>
          <cell r="M2633" t="str">
            <v>WAIGATE</v>
          </cell>
          <cell r="N2633" t="str">
            <v>SIKKA</v>
          </cell>
          <cell r="O2633" t="str">
            <v>NTT</v>
          </cell>
          <cell r="P2633">
            <v>-8.6289920000000002</v>
          </cell>
          <cell r="Q2633">
            <v>122.519971</v>
          </cell>
          <cell r="R2633" t="str">
            <v>R 07-Bali Nusra</v>
          </cell>
          <cell r="S2633" t="str">
            <v>Area 3</v>
          </cell>
        </row>
        <row r="2634">
          <cell r="G2634" t="str">
            <v>MXO037</v>
          </cell>
          <cell r="H2634" t="str">
            <v>MXO037OG1</v>
          </cell>
          <cell r="I2634" t="str">
            <v>T-0307-1-MXO037</v>
          </cell>
          <cell r="J2634" t="str">
            <v>MXO037OG1_MZXJT1_HEBING</v>
          </cell>
          <cell r="K2634" t="str">
            <v>MXO037OG1_MZXJT1_HEBING_OG1</v>
          </cell>
          <cell r="L2634" t="str">
            <v>HEBING</v>
          </cell>
          <cell r="M2634" t="str">
            <v>MAPITARA</v>
          </cell>
          <cell r="N2634" t="str">
            <v>SIKKA</v>
          </cell>
          <cell r="O2634" t="str">
            <v>NTT</v>
          </cell>
          <cell r="P2634">
            <v>-8.710744</v>
          </cell>
          <cell r="Q2634">
            <v>122.46357999999999</v>
          </cell>
          <cell r="R2634" t="str">
            <v>R 07-Bali Nusra</v>
          </cell>
          <cell r="S2634" t="str">
            <v>Area 3</v>
          </cell>
        </row>
        <row r="2635">
          <cell r="G2635" t="str">
            <v>MXT045</v>
          </cell>
          <cell r="H2635" t="str">
            <v>MXT045OG1</v>
          </cell>
          <cell r="I2635" t="str">
            <v>T-0409-1-MXT045</v>
          </cell>
          <cell r="J2635" t="str">
            <v>MXT045OG1_MZXTT1_DEWAKANG_LOMPO</v>
          </cell>
          <cell r="K2635" t="str">
            <v>MXT045OG1_MZXTT1_DEWAKANG_LOMPO_OG1</v>
          </cell>
          <cell r="L2635" t="str">
            <v>DEWAKANG LOMPO</v>
          </cell>
          <cell r="M2635" t="str">
            <v>KALU KALUKUANG</v>
          </cell>
          <cell r="N2635" t="str">
            <v>PANGKAJENE DAN KEPULAUAN</v>
          </cell>
          <cell r="O2635" t="str">
            <v>SULAWESI SELATAN</v>
          </cell>
          <cell r="P2635" t="str">
            <v>-5.416333</v>
          </cell>
          <cell r="Q2635" t="str">
            <v>118.426806</v>
          </cell>
          <cell r="R2635" t="str">
            <v>R 09-Sulawesi &amp; Malut</v>
          </cell>
          <cell r="S2635" t="str">
            <v>Area 4</v>
          </cell>
        </row>
        <row r="2636">
          <cell r="G2636" t="str">
            <v>MXN016</v>
          </cell>
          <cell r="H2636" t="str">
            <v>MXN016OG1</v>
          </cell>
          <cell r="I2636" t="str">
            <v>T-0307-1-MXN016</v>
          </cell>
          <cell r="J2636" t="str">
            <v>MXN016OG1_MZXTT1_SAPUKA</v>
          </cell>
          <cell r="K2636" t="str">
            <v>MXN016OG1_MZXTT1_SAPUKA_OG1</v>
          </cell>
          <cell r="L2636" t="str">
            <v>SAPUKA</v>
          </cell>
          <cell r="M2636" t="str">
            <v>LIUKANG TANGAYA</v>
          </cell>
          <cell r="N2636" t="str">
            <v>PANGKAJENE DAN KEPULAUAN</v>
          </cell>
          <cell r="O2636" t="str">
            <v>SULAWESI SELATAN</v>
          </cell>
          <cell r="P2636" t="str">
            <v>-7.086917</v>
          </cell>
          <cell r="Q2636" t="str">
            <v>118.168222</v>
          </cell>
          <cell r="R2636" t="str">
            <v>R 09-Sulawesi &amp; Malut</v>
          </cell>
          <cell r="S2636" t="str">
            <v>Area 4</v>
          </cell>
        </row>
        <row r="2637">
          <cell r="G2637" t="str">
            <v>MXN017</v>
          </cell>
          <cell r="H2637" t="str">
            <v>MXN017OG1</v>
          </cell>
          <cell r="I2637" t="str">
            <v>T-0307-1-MXN017</v>
          </cell>
          <cell r="J2637" t="str">
            <v>MXN017OG1_MZXTT1_SABALANA</v>
          </cell>
          <cell r="K2637" t="str">
            <v>MXN017OG1_MZXTT1_SABALANA_OG1</v>
          </cell>
          <cell r="L2637" t="str">
            <v>SABALANA</v>
          </cell>
          <cell r="M2637" t="str">
            <v>LIUKANG TANGAYA</v>
          </cell>
          <cell r="N2637" t="str">
            <v>PANGKAJENE DAN KEPULAUAN</v>
          </cell>
          <cell r="O2637" t="str">
            <v>SULAWESI SELATAN</v>
          </cell>
          <cell r="P2637" t="str">
            <v>-6.857083</v>
          </cell>
          <cell r="Q2637" t="str">
            <v>118.964306</v>
          </cell>
          <cell r="R2637" t="str">
            <v>R 09-Sulawesi &amp; Malut</v>
          </cell>
          <cell r="S2637" t="str">
            <v>Area 4</v>
          </cell>
        </row>
        <row r="2638">
          <cell r="G2638" t="str">
            <v>MXW063</v>
          </cell>
          <cell r="H2638" t="str">
            <v>MXW063OG1</v>
          </cell>
          <cell r="I2638" t="str">
            <v>T-0409-1-MXW063</v>
          </cell>
          <cell r="J2638" t="str">
            <v>MXW063OG1_MZXJT1_NEGERI_KILMURY</v>
          </cell>
          <cell r="K2638" t="str">
            <v>MXW063OG1_MZXJT1_NEGERI_KILMURY_OG1</v>
          </cell>
          <cell r="L2638" t="str">
            <v>NEGERI KILMURY</v>
          </cell>
          <cell r="M2638" t="str">
            <v>KILMURY</v>
          </cell>
          <cell r="N2638" t="str">
            <v>SERAM BAGIAN TIMUR</v>
          </cell>
          <cell r="O2638" t="str">
            <v>MALUKU</v>
          </cell>
          <cell r="P2638" t="str">
            <v>-3.69694</v>
          </cell>
          <cell r="Q2638" t="str">
            <v>130.47284</v>
          </cell>
          <cell r="R2638" t="str">
            <v>R 11-Puma</v>
          </cell>
          <cell r="S2638" t="str">
            <v>Area 4</v>
          </cell>
        </row>
        <row r="2639">
          <cell r="G2639" t="str">
            <v>MXS046</v>
          </cell>
          <cell r="H2639" t="str">
            <v>MXS046OG1</v>
          </cell>
          <cell r="I2639" t="str">
            <v>T-0409-1-MXS046</v>
          </cell>
          <cell r="J2639" t="str">
            <v>MXS046OG1_MZXTT1_PINOGU</v>
          </cell>
          <cell r="K2639" t="str">
            <v>MXS046OG1_MZXTT1_PINOGU_OG1</v>
          </cell>
          <cell r="L2639" t="str">
            <v>PINOGU</v>
          </cell>
          <cell r="M2639" t="str">
            <v>PINOGU</v>
          </cell>
          <cell r="N2639" t="str">
            <v>BONE BOLANG</v>
          </cell>
          <cell r="O2639" t="str">
            <v>GORONTALO</v>
          </cell>
          <cell r="P2639" t="str">
            <v>0.506640</v>
          </cell>
          <cell r="Q2639" t="str">
            <v>123.429970</v>
          </cell>
          <cell r="R2639" t="str">
            <v>R 09-Sulawesi &amp; Malut</v>
          </cell>
          <cell r="S2639" t="str">
            <v>Area 4</v>
          </cell>
        </row>
        <row r="2640">
          <cell r="G2640" t="str">
            <v>MXN018</v>
          </cell>
          <cell r="H2640" t="str">
            <v>MXN018OG1</v>
          </cell>
          <cell r="I2640" t="str">
            <v>T-0307-1-MXN018</v>
          </cell>
          <cell r="J2640" t="str">
            <v>MXN018OG1_MZXTT1_SUMANGA</v>
          </cell>
          <cell r="K2640" t="str">
            <v>MXN018OG1_MZXTT1_SUMANGA_OG1</v>
          </cell>
          <cell r="L2640" t="str">
            <v>SUMANGA</v>
          </cell>
          <cell r="M2640" t="str">
            <v>LIUKANG TANGAYA</v>
          </cell>
          <cell r="N2640" t="str">
            <v>PANGKAJENE DAN KEPULAUAN</v>
          </cell>
          <cell r="O2640" t="str">
            <v>SULAWESI SELATAN</v>
          </cell>
          <cell r="P2640" t="str">
            <v>-6.650583</v>
          </cell>
          <cell r="Q2640" t="str">
            <v>118.930472</v>
          </cell>
          <cell r="R2640" t="str">
            <v>R 09-Sulawesi &amp; Malut</v>
          </cell>
          <cell r="S2640" t="str">
            <v>Area 4</v>
          </cell>
        </row>
        <row r="2641">
          <cell r="G2641" t="str">
            <v>MXO056</v>
          </cell>
          <cell r="H2641" t="str">
            <v>MXO056OG1</v>
          </cell>
          <cell r="I2641" t="str">
            <v>T-0307-1-MXO056</v>
          </cell>
          <cell r="J2641" t="str">
            <v>MXO056OG1_MZXTT1_KONDA_MALOBA</v>
          </cell>
          <cell r="K2641" t="str">
            <v>MXO056OG1_MZXTT1_KONDA_MALOBA_OG1</v>
          </cell>
          <cell r="L2641" t="str">
            <v>KONDA MALOBA</v>
          </cell>
          <cell r="M2641" t="str">
            <v>KATIKU TANA SELATAN</v>
          </cell>
          <cell r="N2641" t="str">
            <v>SUMBA TENGAH</v>
          </cell>
          <cell r="O2641" t="str">
            <v>NTT</v>
          </cell>
          <cell r="P2641">
            <v>-9.7571399999999997</v>
          </cell>
          <cell r="Q2641">
            <v>119.63679999999999</v>
          </cell>
          <cell r="R2641" t="str">
            <v>R 07-Bali Nusra</v>
          </cell>
          <cell r="S2641" t="str">
            <v>Area 3</v>
          </cell>
        </row>
        <row r="2642">
          <cell r="G2642" t="str">
            <v>MXW062</v>
          </cell>
          <cell r="H2642" t="str">
            <v>MXW062OG1</v>
          </cell>
          <cell r="I2642" t="str">
            <v>T-0409-1-MXW062</v>
          </cell>
          <cell r="J2642" t="str">
            <v>MXW062OG1_MZXJT1_DAMER</v>
          </cell>
          <cell r="K2642" t="str">
            <v>MXW062OG1_MZXJT1_DAMER_OG1</v>
          </cell>
          <cell r="L2642" t="str">
            <v>DAMER</v>
          </cell>
          <cell r="M2642" t="str">
            <v>DAMER</v>
          </cell>
          <cell r="N2642" t="str">
            <v>MALUKU BARAT DAYA</v>
          </cell>
          <cell r="O2642" t="str">
            <v>MALUKU</v>
          </cell>
          <cell r="P2642" t="str">
            <v xml:space="preserve"> -7.150999°</v>
          </cell>
          <cell r="Q2642" t="str">
            <v>128.658786°</v>
          </cell>
          <cell r="R2642" t="str">
            <v>R 11-Puma</v>
          </cell>
          <cell r="S2642" t="str">
            <v>Area 4</v>
          </cell>
        </row>
        <row r="2643">
          <cell r="G2643" t="str">
            <v>UXW067</v>
          </cell>
          <cell r="H2643" t="str">
            <v>UXW067OG1</v>
          </cell>
          <cell r="I2643" t="str">
            <v>T-0409-1-UXW067</v>
          </cell>
          <cell r="J2643" t="str">
            <v>UXW067OG1_MZXID2_WAYABULA</v>
          </cell>
          <cell r="K2643" t="str">
            <v>UXW067OG1_MZXID2_WAYABULA_OG1</v>
          </cell>
          <cell r="L2643" t="str">
            <v>WAYABULA</v>
          </cell>
          <cell r="M2643" t="str">
            <v>MOROTAI SELATAN BARAT</v>
          </cell>
          <cell r="N2643" t="str">
            <v>PULAU MOROTAI</v>
          </cell>
          <cell r="O2643" t="str">
            <v>MALUKU UTARA</v>
          </cell>
          <cell r="P2643">
            <v>2.2801719999999999</v>
          </cell>
          <cell r="Q2643">
            <v>128.20269200000001</v>
          </cell>
          <cell r="R2643" t="str">
            <v>R 09-Sulawesi &amp; Malut</v>
          </cell>
          <cell r="S2643" t="str">
            <v>Area 4</v>
          </cell>
        </row>
        <row r="2644">
          <cell r="G2644" t="str">
            <v>UQH813</v>
          </cell>
          <cell r="H2644" t="str">
            <v>UQH813OG1</v>
          </cell>
          <cell r="I2644" t="str">
            <v>T-0110-1-UQH813</v>
          </cell>
          <cell r="J2644" t="str">
            <v>UQH813OG1_MZXTD2_POPOLI</v>
          </cell>
          <cell r="K2644" t="str">
            <v>UQH813OG1_MZXTD2_POPOLI_OG1</v>
          </cell>
          <cell r="L2644" t="str">
            <v>POPOLI</v>
          </cell>
          <cell r="M2644" t="str">
            <v>WALEA KEPULAUAN</v>
          </cell>
          <cell r="N2644" t="str">
            <v>Tojo Una una</v>
          </cell>
          <cell r="O2644" t="str">
            <v>SULAWESI TENGAH</v>
          </cell>
          <cell r="P2644" t="str">
            <v>-0.232783°</v>
          </cell>
          <cell r="Q2644" t="str">
            <v>122.196945°</v>
          </cell>
          <cell r="R2644" t="str">
            <v>R 09-Sulawesi &amp; Malut</v>
          </cell>
          <cell r="S2644" t="str">
            <v>Area 4</v>
          </cell>
        </row>
        <row r="2645">
          <cell r="G2645" t="str">
            <v>UXV003</v>
          </cell>
          <cell r="H2645" t="str">
            <v>UXV003OG1</v>
          </cell>
          <cell r="I2645" t="str">
            <v>T-0409-1-UXV003</v>
          </cell>
          <cell r="J2645" t="str">
            <v>UXV003OG1_MZXTD2_DOMPO_DOMPO_JAYA</v>
          </cell>
          <cell r="K2645" t="str">
            <v>UXV003OG1_MZXTD2_DOMPO_DOMPO_JAYA_OG1</v>
          </cell>
          <cell r="L2645" t="str">
            <v>DOMPO JAYA</v>
          </cell>
          <cell r="M2645" t="str">
            <v>WAWONI TENGGARA</v>
          </cell>
          <cell r="N2645" t="str">
            <v>KONAWE</v>
          </cell>
          <cell r="O2645" t="str">
            <v>SULAWESI TENGGARA</v>
          </cell>
          <cell r="P2645" t="str">
            <v>-4.249722°</v>
          </cell>
          <cell r="Q2645" t="str">
            <v>123.098056°</v>
          </cell>
          <cell r="R2645" t="str">
            <v>R 09-Sulawesi &amp; Malut</v>
          </cell>
          <cell r="S2645" t="str">
            <v>Area 4</v>
          </cell>
        </row>
        <row r="2646">
          <cell r="G2646" t="str">
            <v>UXV004</v>
          </cell>
          <cell r="H2646" t="str">
            <v>UXV004OG1</v>
          </cell>
          <cell r="I2646" t="str">
            <v>T-0409-1-UXV004</v>
          </cell>
          <cell r="J2646" t="str">
            <v>UXV004OG1_MZXTD2_TAMBURANO</v>
          </cell>
          <cell r="K2646" t="str">
            <v>UXV004OG1_MZXTD2_TAMBURANO_OG1</v>
          </cell>
          <cell r="L2646" t="str">
            <v>TAMBURANO</v>
          </cell>
          <cell r="M2646" t="str">
            <v>WAWONI UTARA</v>
          </cell>
          <cell r="N2646" t="str">
            <v>KONAWE</v>
          </cell>
          <cell r="O2646" t="str">
            <v>SULAWESI TENGGARA</v>
          </cell>
          <cell r="P2646">
            <v>-4.020149</v>
          </cell>
          <cell r="Q2646">
            <v>123.12652799999999</v>
          </cell>
          <cell r="R2646" t="str">
            <v>R 09-Sulawesi &amp; Malut</v>
          </cell>
          <cell r="S2646" t="str">
            <v>Area 4</v>
          </cell>
        </row>
        <row r="2647">
          <cell r="G2647" t="str">
            <v>UQH815</v>
          </cell>
          <cell r="H2647" t="str">
            <v>UQH815OG1</v>
          </cell>
          <cell r="I2647" t="str">
            <v>T-0110-1-UQH815</v>
          </cell>
          <cell r="J2647" t="str">
            <v>UQH815OG1_MZXTD2_SIOBAN</v>
          </cell>
          <cell r="K2647" t="str">
            <v>UQH815OG1_MZXTD2_SIOBAN_OG1</v>
          </cell>
          <cell r="L2647" t="str">
            <v>SIOBAN</v>
          </cell>
          <cell r="M2647" t="str">
            <v>SIPORA SELATAN</v>
          </cell>
          <cell r="N2647" t="str">
            <v>KEPULAUAN MENTAWAI</v>
          </cell>
          <cell r="O2647" t="str">
            <v>SUMATERA BARAT</v>
          </cell>
          <cell r="P2647">
            <v>-2.1919203999999999</v>
          </cell>
          <cell r="Q2647">
            <v>99.7321259</v>
          </cell>
          <cell r="R2647" t="str">
            <v>R 10-Sumbagteng</v>
          </cell>
          <cell r="S2647" t="str">
            <v>Area 1</v>
          </cell>
        </row>
        <row r="2648">
          <cell r="G2648" t="str">
            <v>UQH817</v>
          </cell>
          <cell r="H2648" t="str">
            <v>UQH817OG1</v>
          </cell>
          <cell r="I2648" t="str">
            <v>T-0110-1-UQH817</v>
          </cell>
          <cell r="J2648" t="str">
            <v>UQH817OG1_MZXTD2_SAIBI</v>
          </cell>
          <cell r="K2648" t="str">
            <v>UQH817OG1_MZXTD2_SAIBI_OG1</v>
          </cell>
          <cell r="L2648" t="str">
            <v>SAIBI</v>
          </cell>
          <cell r="M2648" t="str">
            <v>SIPORA SELATAN</v>
          </cell>
          <cell r="N2648" t="str">
            <v>KEPULAUAN MENTAWAI</v>
          </cell>
          <cell r="O2648" t="str">
            <v>SUMATERA BARAT</v>
          </cell>
          <cell r="P2648">
            <v>-1.323256</v>
          </cell>
          <cell r="Q2648">
            <v>99.078244999999995</v>
          </cell>
          <cell r="R2648" t="str">
            <v>R 10-Sumbagteng</v>
          </cell>
          <cell r="S2648" t="str">
            <v>Area 1</v>
          </cell>
        </row>
        <row r="2649">
          <cell r="G2649" t="str">
            <v>UQT064</v>
          </cell>
          <cell r="H2649" t="str">
            <v>UQT064OG1</v>
          </cell>
          <cell r="I2649" t="str">
            <v>T-0110-1-UQT064</v>
          </cell>
          <cell r="J2649" t="str">
            <v>UQT064OG1_MZXTD2_TELUK_BUTON</v>
          </cell>
          <cell r="K2649" t="str">
            <v>UQT064OG1_MZXTD2_TELUK_BUTON_OG1</v>
          </cell>
          <cell r="L2649" t="str">
            <v>TELUK BUTON</v>
          </cell>
          <cell r="M2649" t="str">
            <v xml:space="preserve">BUNGURAN UTARA </v>
          </cell>
          <cell r="N2649" t="str">
            <v>NATUNA</v>
          </cell>
          <cell r="O2649" t="str">
            <v>KEPULAUAN RIAU</v>
          </cell>
          <cell r="P2649">
            <v>4.2234049999999996</v>
          </cell>
          <cell r="Q2649">
            <v>108.208416</v>
          </cell>
          <cell r="R2649" t="str">
            <v>R 10-Sumbagteng</v>
          </cell>
          <cell r="S2649" t="str">
            <v>Area 1</v>
          </cell>
        </row>
        <row r="2650">
          <cell r="G2650" t="str">
            <v>UXX113</v>
          </cell>
          <cell r="H2650" t="str">
            <v>UXX113OG1</v>
          </cell>
          <cell r="I2650" t="str">
            <v>T-0409-1-UXX113</v>
          </cell>
          <cell r="J2650" t="str">
            <v>UXX113OG1_MZXTD2_KOIJABI</v>
          </cell>
          <cell r="K2650" t="str">
            <v>UXX113OG1_MZXTD2_KOIJABI_OG1</v>
          </cell>
          <cell r="L2650" t="str">
            <v>Kajabi</v>
          </cell>
          <cell r="M2650" t="str">
            <v>Aru Tengah Timur</v>
          </cell>
          <cell r="N2650" t="str">
            <v>KEPULAUAN ARU</v>
          </cell>
          <cell r="O2650" t="str">
            <v>MALUKU</v>
          </cell>
          <cell r="P2650" t="str">
            <v>-6.139076°</v>
          </cell>
          <cell r="Q2650" t="str">
            <v>134.747708°</v>
          </cell>
          <cell r="R2650" t="str">
            <v>R 11-Puma</v>
          </cell>
          <cell r="S2650" t="str">
            <v>Area 4</v>
          </cell>
        </row>
        <row r="2651">
          <cell r="G2651" t="str">
            <v>UXX019</v>
          </cell>
          <cell r="H2651" t="str">
            <v>UXX019OG1</v>
          </cell>
          <cell r="I2651" t="str">
            <v>T-0409-1-UXX019</v>
          </cell>
          <cell r="J2651" t="str">
            <v>UXX019OG1_MZXTD2_PANJANG</v>
          </cell>
          <cell r="K2651" t="str">
            <v>UXX019OG1_MZXTD2_PANJANG_OG1</v>
          </cell>
          <cell r="L2651" t="str">
            <v>PANJANG</v>
          </cell>
          <cell r="M2651" t="str">
            <v>PULAU PANJANG</v>
          </cell>
          <cell r="N2651" t="str">
            <v>SERAM BAGIAN TIMUR</v>
          </cell>
          <cell r="O2651" t="str">
            <v>MALUKU</v>
          </cell>
          <cell r="P2651" t="str">
            <v>-4.011404°</v>
          </cell>
          <cell r="Q2651" t="str">
            <v>131.238848°</v>
          </cell>
          <cell r="R2651" t="str">
            <v>R 11-Puma</v>
          </cell>
          <cell r="S2651" t="str">
            <v>Area 4</v>
          </cell>
        </row>
        <row r="2652">
          <cell r="G2652" t="str">
            <v>UXX123</v>
          </cell>
          <cell r="H2652" t="str">
            <v>UXX123OG1</v>
          </cell>
          <cell r="I2652" t="str">
            <v>T-0409-1-UXX123</v>
          </cell>
          <cell r="J2652" t="str">
            <v>UXX123OG1_MZXTD2_TAMHER</v>
          </cell>
          <cell r="K2652" t="str">
            <v>UXX123OG1_MZXTD2_TAMHER_OG1</v>
          </cell>
          <cell r="L2652" t="str">
            <v>TAMHER</v>
          </cell>
          <cell r="M2652" t="str">
            <v>KASUI</v>
          </cell>
          <cell r="N2652" t="str">
            <v>SERAM BAGIAN TIMUR</v>
          </cell>
          <cell r="O2652" t="str">
            <v>MALUKU</v>
          </cell>
          <cell r="P2652">
            <v>-4.5043579999999999</v>
          </cell>
          <cell r="Q2652">
            <v>131.677041</v>
          </cell>
          <cell r="R2652" t="str">
            <v>R 11-Puma</v>
          </cell>
          <cell r="S2652" t="str">
            <v>Area 4</v>
          </cell>
        </row>
        <row r="2653">
          <cell r="G2653" t="str">
            <v>UXX126</v>
          </cell>
          <cell r="H2653" t="str">
            <v>UXX126OG1</v>
          </cell>
          <cell r="I2653" t="str">
            <v>T-0409-1-UXX126</v>
          </cell>
          <cell r="J2653" t="str">
            <v>UXX126OG1_MZXTD2_BANDA</v>
          </cell>
          <cell r="K2653" t="str">
            <v>UXX126OG1_MZXTD2_BANDA_OG1</v>
          </cell>
          <cell r="L2653" t="str">
            <v>BANDA</v>
          </cell>
          <cell r="M2653" t="str">
            <v>KEI BUSAR UTARA TIMUR</v>
          </cell>
          <cell r="N2653" t="str">
            <v>MALUKU TENGGARA</v>
          </cell>
          <cell r="O2653" t="str">
            <v>MALUKU</v>
          </cell>
          <cell r="P2653">
            <v>-5.4099482999999999</v>
          </cell>
          <cell r="Q2653">
            <v>133.15650049999999</v>
          </cell>
          <cell r="R2653" t="str">
            <v>R 11-Puma</v>
          </cell>
          <cell r="S2653" t="str">
            <v>Area 4</v>
          </cell>
        </row>
        <row r="2654">
          <cell r="G2654" t="str">
            <v>UXX133</v>
          </cell>
          <cell r="H2654" t="str">
            <v>UXX133OG1</v>
          </cell>
          <cell r="I2654" t="str">
            <v>T-0409-1-UXX133</v>
          </cell>
          <cell r="J2654" t="str">
            <v>UXX133OG1_MZXTD2_WUNLAH</v>
          </cell>
          <cell r="K2654" t="str">
            <v>UXX133OG1_MZXTD2_WUNLAH_OG1</v>
          </cell>
          <cell r="L2654" t="str">
            <v>WUNLAH</v>
          </cell>
          <cell r="M2654" t="str">
            <v>WARLOGOBAR</v>
          </cell>
          <cell r="N2654" t="str">
            <v>MALUKU TENGGARA BARAT</v>
          </cell>
          <cell r="O2654" t="str">
            <v>MALUKU</v>
          </cell>
          <cell r="P2654" t="str">
            <v>-7.318391°</v>
          </cell>
          <cell r="Q2654" t="str">
            <v>131.437927°</v>
          </cell>
          <cell r="R2654" t="str">
            <v>R 11-Puma</v>
          </cell>
          <cell r="S2654" t="str">
            <v>Area 4</v>
          </cell>
        </row>
        <row r="2655">
          <cell r="G2655" t="str">
            <v>UXX134</v>
          </cell>
          <cell r="H2655" t="str">
            <v>UXX134OG1</v>
          </cell>
          <cell r="I2655" t="str">
            <v>T-0409-1-UXX134</v>
          </cell>
          <cell r="J2655" t="str">
            <v>UXX134OG1_MZXTD2_SERMAF</v>
          </cell>
          <cell r="K2655" t="str">
            <v>UXX134OG1_MZXTD2_SERMAF_OG1</v>
          </cell>
          <cell r="L2655" t="str">
            <v>SERMAF</v>
          </cell>
          <cell r="M2655" t="str">
            <v>PULAU-PULAU KUR</v>
          </cell>
          <cell r="N2655" t="str">
            <v>KOTA TUAL</v>
          </cell>
          <cell r="O2655" t="str">
            <v>MALUKU</v>
          </cell>
          <cell r="P2655" t="str">
            <v>-5.324466°</v>
          </cell>
          <cell r="Q2655" t="str">
            <v>131.982319°</v>
          </cell>
          <cell r="R2655" t="str">
            <v>R 11-Puma</v>
          </cell>
          <cell r="S2655" t="str">
            <v>Area 4</v>
          </cell>
        </row>
        <row r="2656">
          <cell r="G2656" t="str">
            <v>UXX136</v>
          </cell>
          <cell r="H2656" t="str">
            <v>UXX136OG1</v>
          </cell>
          <cell r="I2656" t="str">
            <v>T-0409-1-UXX136</v>
          </cell>
          <cell r="J2656" t="str">
            <v>UXX136OG1_MZXTD2_ARMA</v>
          </cell>
          <cell r="K2656" t="str">
            <v>UXX136OG1_MZXTD2_ARMA_OG1</v>
          </cell>
          <cell r="L2656" t="str">
            <v>ARMA</v>
          </cell>
          <cell r="M2656" t="str">
            <v>NARULMAS</v>
          </cell>
          <cell r="N2656" t="str">
            <v>MALUKU TENGGARA BARAT</v>
          </cell>
          <cell r="O2656" t="str">
            <v>MALUKU</v>
          </cell>
          <cell r="P2656">
            <v>-7.4270009999999997</v>
          </cell>
          <cell r="Q2656">
            <v>131.69350299999999</v>
          </cell>
          <cell r="R2656" t="str">
            <v>R 11-Puma</v>
          </cell>
          <cell r="S2656" t="str">
            <v>Area 4</v>
          </cell>
        </row>
        <row r="2657">
          <cell r="G2657" t="str">
            <v>UXX137</v>
          </cell>
          <cell r="H2657" t="str">
            <v>UXX137OG1</v>
          </cell>
          <cell r="I2657" t="str">
            <v>T-0409-1-UXX137</v>
          </cell>
          <cell r="J2657" t="str">
            <v>UXX137OG1_MZXTD2_WERATAN</v>
          </cell>
          <cell r="K2657" t="str">
            <v>UXX137OG1_MZXTD2_WERATAN_OG1</v>
          </cell>
          <cell r="L2657" t="str">
            <v>WERATAN</v>
          </cell>
          <cell r="M2657" t="str">
            <v>MERMAKTIAN</v>
          </cell>
          <cell r="N2657" t="str">
            <v>MALUKU TENGGARA BARAT</v>
          </cell>
          <cell r="O2657" t="str">
            <v>MALUKU</v>
          </cell>
          <cell r="P2657" t="str">
            <v>-7.661422°</v>
          </cell>
          <cell r="Q2657" t="str">
            <v>131.039739°</v>
          </cell>
          <cell r="R2657" t="str">
            <v>R 11-Puma</v>
          </cell>
          <cell r="S2657" t="str">
            <v>Area 4</v>
          </cell>
        </row>
        <row r="2658">
          <cell r="G2658" t="str">
            <v>UXX139</v>
          </cell>
          <cell r="H2658" t="str">
            <v>UXX139OG1</v>
          </cell>
          <cell r="I2658" t="str">
            <v>T-0409-1-UXX139</v>
          </cell>
          <cell r="J2658" t="str">
            <v>UXX139OG1_MZXTD2_LUHULELI</v>
          </cell>
          <cell r="K2658" t="str">
            <v>UXX139OG1_MZXTD2_LUHULELI_OG1</v>
          </cell>
          <cell r="L2658" t="str">
            <v>LUHULELI</v>
          </cell>
          <cell r="M2658" t="str">
            <v>PULAU LETI</v>
          </cell>
          <cell r="N2658" t="str">
            <v>MALUKU TENGGARA BARAT</v>
          </cell>
          <cell r="O2658" t="str">
            <v>MALUKU</v>
          </cell>
          <cell r="P2658">
            <v>-8.1843330000000005</v>
          </cell>
          <cell r="Q2658">
            <v>127.71672599999999</v>
          </cell>
          <cell r="R2658" t="str">
            <v>R 11-Puma</v>
          </cell>
          <cell r="S2658" t="str">
            <v>Area 4</v>
          </cell>
        </row>
        <row r="2659">
          <cell r="G2659" t="str">
            <v>UXW070</v>
          </cell>
          <cell r="H2659" t="str">
            <v>UXW070OG1</v>
          </cell>
          <cell r="I2659" t="str">
            <v>T-0409-1-UXW070</v>
          </cell>
          <cell r="J2659" t="str">
            <v>UXW070OG1_MZXTD2_AKELAMO</v>
          </cell>
          <cell r="K2659" t="str">
            <v>UXW070OG1_MZXTD2_AKELAMO_OG1</v>
          </cell>
          <cell r="L2659" t="str">
            <v>AKELAMO</v>
          </cell>
          <cell r="M2659" t="str">
            <v>OBA TENGAH</v>
          </cell>
          <cell r="N2659" t="str">
            <v>KOTA TIDORE KEPULAUAN</v>
          </cell>
          <cell r="O2659" t="str">
            <v>MALUKU UTARA</v>
          </cell>
          <cell r="P2659">
            <v>0.534331</v>
          </cell>
          <cell r="Q2659">
            <v>127.547584</v>
          </cell>
          <cell r="R2659" t="str">
            <v>R 09-Sulawesi &amp; Malut</v>
          </cell>
          <cell r="S2659" t="str">
            <v>Area 4</v>
          </cell>
        </row>
        <row r="2660">
          <cell r="G2660" t="str">
            <v>UXW074</v>
          </cell>
          <cell r="H2660" t="str">
            <v>UXW074OG1</v>
          </cell>
          <cell r="I2660" t="str">
            <v>T-0409-1-UXW074</v>
          </cell>
          <cell r="J2660" t="str">
            <v>UXW074OG1_MZXTD2_PALMEA</v>
          </cell>
          <cell r="K2660" t="str">
            <v>UXW074OG1_MZXTD2_PALMEA_OG1</v>
          </cell>
          <cell r="L2660" t="str">
            <v>PALMEA</v>
          </cell>
          <cell r="M2660" t="str">
            <v>BACAN BARAT</v>
          </cell>
          <cell r="N2660" t="str">
            <v>HALMAHERA SELATAN</v>
          </cell>
          <cell r="O2660" t="str">
            <v>MALUKU UTARA</v>
          </cell>
          <cell r="P2660">
            <v>-0.35534100000000002</v>
          </cell>
          <cell r="Q2660">
            <v>127.137762</v>
          </cell>
          <cell r="R2660" t="str">
            <v>R 09-Sulawesi &amp; Malut</v>
          </cell>
          <cell r="S2660" t="str">
            <v>Area 4</v>
          </cell>
        </row>
        <row r="2661">
          <cell r="G2661" t="str">
            <v>UYO105</v>
          </cell>
          <cell r="H2661" t="str">
            <v>UYO105OG1</v>
          </cell>
          <cell r="I2661" t="str">
            <v>T-0409-1-UYO105</v>
          </cell>
          <cell r="J2661" t="str">
            <v>UYO105OG1_MZXTD2_ILWAYAB</v>
          </cell>
          <cell r="K2661" t="str">
            <v>UYO105OG1_MZXTD2_ILWAYAB_OG1</v>
          </cell>
          <cell r="L2661" t="str">
            <v>ILWAYAB</v>
          </cell>
          <cell r="M2661" t="str">
            <v>ILWAYAB</v>
          </cell>
          <cell r="N2661" t="str">
            <v>MERAUKE</v>
          </cell>
          <cell r="O2661" t="str">
            <v>PAPUA</v>
          </cell>
          <cell r="P2661" t="str">
            <v>-7.542414°</v>
          </cell>
          <cell r="Q2661" t="str">
            <v>139.100227°</v>
          </cell>
          <cell r="R2661" t="str">
            <v>R 11-Puma</v>
          </cell>
          <cell r="S2661" t="str">
            <v>Area 4</v>
          </cell>
        </row>
        <row r="2662">
          <cell r="G2662" t="str">
            <v>UYP136</v>
          </cell>
          <cell r="H2662" t="str">
            <v>UYP136OG1</v>
          </cell>
          <cell r="I2662" t="str">
            <v>T-0411-1-UYP136</v>
          </cell>
          <cell r="J2662" t="str">
            <v>UYP136OG1_MZXTD2_SALAFEN</v>
          </cell>
          <cell r="K2662" t="str">
            <v>UYP136OG1_MZXTD2_SALAFEN_OG1</v>
          </cell>
          <cell r="L2662" t="str">
            <v>SALAFEN</v>
          </cell>
          <cell r="M2662" t="str">
            <v>MISOOL UTARA</v>
          </cell>
          <cell r="N2662" t="str">
            <v>RAJA AMPAT</v>
          </cell>
          <cell r="O2662" t="str">
            <v>PAPUA BARAT</v>
          </cell>
          <cell r="P2662" t="str">
            <v>-1.830722°</v>
          </cell>
          <cell r="Q2662" t="str">
            <v>129.831379°</v>
          </cell>
          <cell r="R2662" t="str">
            <v>R 11-Puma</v>
          </cell>
          <cell r="S2662" t="str">
            <v>Area 4</v>
          </cell>
        </row>
        <row r="2663">
          <cell r="G2663" t="str">
            <v>UXV006</v>
          </cell>
          <cell r="H2663" t="str">
            <v>UXV006OG1</v>
          </cell>
          <cell r="I2663" t="str">
            <v>T-0409-1-UXV006</v>
          </cell>
          <cell r="J2663" t="str">
            <v>UXV006OG1_MZXTD2_LORA</v>
          </cell>
          <cell r="K2663" t="str">
            <v>UXV006OG1_MZXTD2_LORA_OG1</v>
          </cell>
          <cell r="L2663" t="str">
            <v>Lora</v>
          </cell>
          <cell r="M2663" t="str">
            <v>Mataoleo</v>
          </cell>
          <cell r="N2663" t="str">
            <v>KONAWE</v>
          </cell>
          <cell r="O2663" t="str">
            <v>SULAWESI TENGGARA</v>
          </cell>
          <cell r="P2663" t="str">
            <v>-4.859167°</v>
          </cell>
          <cell r="Q2663" t="str">
            <v>122.044722°</v>
          </cell>
          <cell r="R2663" t="str">
            <v>R 09-Sulawesi &amp; Malut</v>
          </cell>
          <cell r="S2663" t="str">
            <v>Area 4</v>
          </cell>
        </row>
        <row r="2664">
          <cell r="G2664" t="str">
            <v>UXS013</v>
          </cell>
          <cell r="H2664" t="str">
            <v>UXS013OG1</v>
          </cell>
          <cell r="I2664" t="str">
            <v>T-0409-1-UXS013</v>
          </cell>
          <cell r="J2664" t="str">
            <v>UXS013OG1_MZXTD2_DAMAU</v>
          </cell>
          <cell r="K2664" t="str">
            <v>UXS013OG1_MZXTD2_DAMAU_OG1</v>
          </cell>
          <cell r="L2664" t="str">
            <v>DAMAU</v>
          </cell>
          <cell r="M2664" t="str">
            <v>DAMAU</v>
          </cell>
          <cell r="N2664" t="str">
            <v>KEPULAAUAN TALAUD</v>
          </cell>
          <cell r="O2664" t="str">
            <v>SULAWESI UTARA</v>
          </cell>
          <cell r="P2664" t="str">
            <v>3.742379°</v>
          </cell>
          <cell r="Q2664" t="str">
            <v>126.838468°</v>
          </cell>
          <cell r="R2664" t="str">
            <v>R 09-Sulawesi &amp; Malut</v>
          </cell>
          <cell r="S2664" t="str">
            <v>Area 4</v>
          </cell>
        </row>
        <row r="2665">
          <cell r="G2665" t="str">
            <v>UXW078</v>
          </cell>
          <cell r="H2665" t="str">
            <v>UXW078OG1</v>
          </cell>
          <cell r="I2665" t="str">
            <v>T-0409-1-UXW078</v>
          </cell>
          <cell r="J2665" t="str">
            <v>UXW078OG1_MZXTD2_WAIRORO_INDAH</v>
          </cell>
          <cell r="K2665" t="str">
            <v>UXW078OG1_MZXTD2_WAIRORO_INDAH_OG1</v>
          </cell>
          <cell r="L2665" t="str">
            <v>WAIRORO INDAH</v>
          </cell>
          <cell r="M2665" t="str">
            <v>WEDA SELATAN</v>
          </cell>
          <cell r="N2665" t="str">
            <v>HALMAHERA TENGAH</v>
          </cell>
          <cell r="O2665" t="str">
            <v>MALUKU UTARA</v>
          </cell>
          <cell r="P2665">
            <v>0.162635</v>
          </cell>
          <cell r="Q2665">
            <v>127.876623</v>
          </cell>
          <cell r="R2665" t="str">
            <v>R 09-Sulawesi &amp; Malut</v>
          </cell>
          <cell r="S2665" t="str">
            <v>Area 4</v>
          </cell>
        </row>
        <row r="2666">
          <cell r="G2666" t="str">
            <v>UXX144</v>
          </cell>
          <cell r="H2666" t="str">
            <v>UXX144OG1</v>
          </cell>
          <cell r="I2666" t="str">
            <v>T-0409-1-UXX144</v>
          </cell>
          <cell r="J2666" t="str">
            <v>UXX144OG1_MZXTD2_LANGGIAR_FER</v>
          </cell>
          <cell r="K2666" t="str">
            <v>UXX144OG1_MZXTD2_LANGGIAR_FER_OG1</v>
          </cell>
          <cell r="L2666" t="str">
            <v>LANGGIAR FER</v>
          </cell>
          <cell r="M2666" t="str">
            <v>KEI BESAR SELATAN</v>
          </cell>
          <cell r="N2666" t="str">
            <v>MALUKU TENGGARA</v>
          </cell>
          <cell r="O2666" t="str">
            <v>MALUKU</v>
          </cell>
          <cell r="P2666" t="str">
            <v>-5.973496°</v>
          </cell>
          <cell r="Q2666" t="str">
            <v>132.861589°</v>
          </cell>
          <cell r="R2666" t="str">
            <v>R 11-Puma</v>
          </cell>
          <cell r="S2666" t="str">
            <v>Area 4</v>
          </cell>
        </row>
        <row r="2667">
          <cell r="G2667" t="str">
            <v>UXX145</v>
          </cell>
          <cell r="H2667" t="str">
            <v>UXX145OG1</v>
          </cell>
          <cell r="I2667" t="str">
            <v>T-0409-1-UXX145</v>
          </cell>
          <cell r="J2667" t="str">
            <v>UXX145OG1_MZXTD2_OHOIDER_TOM</v>
          </cell>
          <cell r="K2667" t="str">
            <v>UXX145OG1_MZXTD2_OHOIDER_TOM_OG1</v>
          </cell>
          <cell r="L2667" t="str">
            <v>OHOIDER TOM</v>
          </cell>
          <cell r="M2667" t="str">
            <v>KEI KECIL BARAT</v>
          </cell>
          <cell r="N2667" t="str">
            <v>MALUKU TENGGARA</v>
          </cell>
          <cell r="O2667" t="str">
            <v>MALUKU</v>
          </cell>
          <cell r="P2667" t="str">
            <v>-5.932272°</v>
          </cell>
          <cell r="Q2667" t="str">
            <v>132.703989°</v>
          </cell>
          <cell r="R2667" t="str">
            <v>R 11-Puma</v>
          </cell>
          <cell r="S2667" t="str">
            <v>Area 4</v>
          </cell>
        </row>
        <row r="2668">
          <cell r="G2668" t="str">
            <v>UXX147</v>
          </cell>
          <cell r="H2668" t="str">
            <v>UXX147OG1</v>
          </cell>
          <cell r="I2668" t="str">
            <v>T-0409-1-UXX147</v>
          </cell>
          <cell r="J2668" t="str">
            <v>UXX147OG1_MZXTD2_TAYANDO_YAMTEL</v>
          </cell>
          <cell r="K2668" t="str">
            <v>UXX147OG1_MZXTD2_TAYANDO_YAMTEL_OG1</v>
          </cell>
          <cell r="L2668" t="str">
            <v>TAYANDO YAMTEL</v>
          </cell>
          <cell r="M2668" t="str">
            <v>TAYANDO TAM</v>
          </cell>
          <cell r="N2668" t="str">
            <v>KOTA TUAL</v>
          </cell>
          <cell r="O2668" t="str">
            <v>MALUKU</v>
          </cell>
          <cell r="P2668" t="str">
            <v>-5.605342°</v>
          </cell>
          <cell r="Q2668" t="str">
            <v>132.327212°</v>
          </cell>
          <cell r="R2668" t="str">
            <v>R 11-Puma</v>
          </cell>
          <cell r="S2668" t="str">
            <v>Area 4</v>
          </cell>
        </row>
        <row r="2669">
          <cell r="G2669" t="str">
            <v>UYP141</v>
          </cell>
          <cell r="H2669" t="str">
            <v>UYP141OG1</v>
          </cell>
          <cell r="I2669" t="str">
            <v>T-0411-1-UYP141</v>
          </cell>
          <cell r="J2669" t="str">
            <v>UYP141OG1_MZXTD2_WONODADI_MULYA</v>
          </cell>
          <cell r="K2669" t="str">
            <v>UYP141OG1_MZXTD2_WONODADI_MULYA_OG1</v>
          </cell>
          <cell r="L2669" t="str">
            <v>WONODADI MULYA</v>
          </cell>
          <cell r="M2669" t="str">
            <v>BOMBERAY</v>
          </cell>
          <cell r="N2669" t="str">
            <v>FAKFAK</v>
          </cell>
          <cell r="O2669" t="str">
            <v>PAPUA BARAT</v>
          </cell>
          <cell r="P2669" t="str">
            <v>-2.835731°</v>
          </cell>
          <cell r="Q2669" t="str">
            <v>133.028664°</v>
          </cell>
          <cell r="R2669" t="str">
            <v>R 11-Puma</v>
          </cell>
          <cell r="S2669" t="str">
            <v>Area 4</v>
          </cell>
        </row>
        <row r="2670">
          <cell r="G2670" t="str">
            <v>UYO122</v>
          </cell>
          <cell r="H2670" t="str">
            <v>UYO122OG1</v>
          </cell>
          <cell r="I2670" t="str">
            <v>T-0411-1-UYO122</v>
          </cell>
          <cell r="J2670" t="str">
            <v>UYO122OG1_MZXTD2_MINDIPTANA</v>
          </cell>
          <cell r="K2670" t="str">
            <v>UYO122OG1_MZXTD2_MINDIPTANA_OG1</v>
          </cell>
          <cell r="L2670" t="str">
            <v>MINDIPTANA</v>
          </cell>
          <cell r="M2670" t="str">
            <v>MINDIPTANA</v>
          </cell>
          <cell r="N2670" t="str">
            <v>BOVEN DIGOEL</v>
          </cell>
          <cell r="O2670" t="str">
            <v>PAPUA</v>
          </cell>
          <cell r="P2670" t="str">
            <v>-5.870833°</v>
          </cell>
          <cell r="Q2670" t="str">
            <v>140.698000°</v>
          </cell>
          <cell r="R2670" t="str">
            <v>R 11-Puma</v>
          </cell>
          <cell r="S2670" t="str">
            <v>Area 4</v>
          </cell>
        </row>
        <row r="2671">
          <cell r="G2671" t="str">
            <v>UXL002</v>
          </cell>
          <cell r="H2671" t="str">
            <v>UXL002OG1</v>
          </cell>
          <cell r="I2671" t="str">
            <v>T-0408-1-UXL002</v>
          </cell>
          <cell r="J2671" t="str">
            <v>UXL002MM1_UZITD3_SETARAP</v>
          </cell>
          <cell r="K2671" t="str">
            <v>UXL002MM1_UZITD3_SETARAP_OG1</v>
          </cell>
          <cell r="L2671" t="str">
            <v>Setarap</v>
          </cell>
          <cell r="M2671" t="str">
            <v>Malinau Selatan Hilir</v>
          </cell>
          <cell r="N2671" t="str">
            <v>Malinau</v>
          </cell>
          <cell r="O2671" t="str">
            <v>KALIMANTAN UTARA</v>
          </cell>
          <cell r="P2671">
            <v>3.4068930000000002</v>
          </cell>
          <cell r="Q2671">
            <v>116.507203</v>
          </cell>
          <cell r="R2671" t="str">
            <v>R 08-Kalimantan</v>
          </cell>
          <cell r="S2671" t="str">
            <v>Area 4</v>
          </cell>
        </row>
        <row r="2672">
          <cell r="G2672" t="str">
            <v>UXB058</v>
          </cell>
          <cell r="H2672" t="str">
            <v>UXB058OG1</v>
          </cell>
          <cell r="I2672" t="str">
            <v>T-0408-1-UXB058</v>
          </cell>
          <cell r="J2672" t="str">
            <v>UXB058MM1_UZPJS3_SURUH_ENGKADOK</v>
          </cell>
          <cell r="K2672" t="str">
            <v>UXB058MM1_UZPJS3_SURUH_ENGKADOK_OG1</v>
          </cell>
          <cell r="L2672" t="str">
            <v xml:space="preserve">Dusun Suruh Engkadok </v>
          </cell>
          <cell r="M2672" t="str">
            <v>Entikong</v>
          </cell>
          <cell r="N2672" t="str">
            <v>Sanggau</v>
          </cell>
          <cell r="O2672" t="str">
            <v>KALIMANTAN BARAT</v>
          </cell>
          <cell r="P2672">
            <v>1.0532820000000001</v>
          </cell>
          <cell r="Q2672">
            <v>110.200033</v>
          </cell>
          <cell r="R2672" t="str">
            <v>R 08-Kalimantan</v>
          </cell>
          <cell r="S2672" t="str">
            <v>Area 4</v>
          </cell>
        </row>
        <row r="2673">
          <cell r="G2673" t="str">
            <v>UXB056</v>
          </cell>
          <cell r="H2673" t="str">
            <v>UXB056OG1</v>
          </cell>
          <cell r="I2673" t="str">
            <v>T-0408-1-UXB056</v>
          </cell>
          <cell r="J2673" t="str">
            <v>UXB056MM1_UZPDS3_MANGKAU</v>
          </cell>
          <cell r="K2673" t="str">
            <v>UXB056MM1_UZPDS3_MANGKAU_OG1</v>
          </cell>
          <cell r="L2673" t="str">
            <v>Mangkau (Pala Pasang)</v>
          </cell>
          <cell r="M2673" t="str">
            <v>Entikong</v>
          </cell>
          <cell r="N2673" t="str">
            <v>Sanggau</v>
          </cell>
          <cell r="O2673" t="str">
            <v>KALIMANTAN BARAT</v>
          </cell>
          <cell r="P2673">
            <v>1.03413</v>
          </cell>
          <cell r="Q2673">
            <v>110.227068</v>
          </cell>
          <cell r="R2673" t="str">
            <v>R 08-Kalimantan</v>
          </cell>
          <cell r="S2673" t="str">
            <v>Area 4</v>
          </cell>
        </row>
        <row r="2674">
          <cell r="G2674" t="str">
            <v>UXB057</v>
          </cell>
          <cell r="H2674" t="str">
            <v>UXB057OG1</v>
          </cell>
          <cell r="I2674" t="str">
            <v>T-0408-1-UXB057</v>
          </cell>
          <cell r="J2674" t="str">
            <v>UXB057MM1_UZPDS3_PALA_PASANG</v>
          </cell>
          <cell r="K2674" t="str">
            <v>UXB057MM1_UZPDS3_PALA_PASANG_OG1</v>
          </cell>
          <cell r="L2674" t="str">
            <v>Pala Pasang</v>
          </cell>
          <cell r="M2674" t="str">
            <v>Entikong</v>
          </cell>
          <cell r="N2674" t="str">
            <v>Sanggau</v>
          </cell>
          <cell r="O2674" t="str">
            <v>KALIMANTAN BARAT</v>
          </cell>
          <cell r="P2674">
            <v>1.07626</v>
          </cell>
          <cell r="Q2674">
            <v>110.220068</v>
          </cell>
          <cell r="R2674" t="str">
            <v>R 08-Kalimantan</v>
          </cell>
          <cell r="S2674" t="str">
            <v>Area 4</v>
          </cell>
        </row>
        <row r="2675">
          <cell r="G2675" t="str">
            <v>UYP089</v>
          </cell>
          <cell r="H2675" t="str">
            <v>UYP089OG1</v>
          </cell>
          <cell r="I2675" t="str">
            <v>T-0409-1-UYP089</v>
          </cell>
          <cell r="J2675" t="str">
            <v>UYP089MM1_UZIMS3_MENYAMBOUW</v>
          </cell>
          <cell r="K2675" t="str">
            <v>UYP089MM1_UZIMS3_MENYAMBOUW_OG1</v>
          </cell>
          <cell r="L2675" t="str">
            <v>Menyambouw</v>
          </cell>
          <cell r="M2675" t="str">
            <v>Distrik Menyambouw</v>
          </cell>
          <cell r="N2675" t="str">
            <v>Pegunungan Arfak</v>
          </cell>
          <cell r="O2675" t="str">
            <v>PAPUA BARAT</v>
          </cell>
          <cell r="P2675">
            <v>-1.131705</v>
          </cell>
          <cell r="Q2675">
            <v>133.861749</v>
          </cell>
          <cell r="R2675" t="str">
            <v>R 11-Puma</v>
          </cell>
          <cell r="S2675" t="str">
            <v>Area 4</v>
          </cell>
        </row>
        <row r="2676">
          <cell r="G2676" t="str">
            <v>UYP090</v>
          </cell>
          <cell r="H2676" t="str">
            <v>UYP090OG1</v>
          </cell>
          <cell r="I2676" t="str">
            <v>T-0409-1-UYP090</v>
          </cell>
          <cell r="J2676" t="str">
            <v>UYP090MM1_UZIMS3_EROK_WERO</v>
          </cell>
          <cell r="K2676" t="str">
            <v>UYP090MM1_UZIMS3_EROK_WERO_OG1</v>
          </cell>
          <cell r="L2676" t="str">
            <v>Erok Wero</v>
          </cell>
          <cell r="M2676" t="str">
            <v>Aitinyo</v>
          </cell>
          <cell r="N2676" t="str">
            <v>Maybrat</v>
          </cell>
          <cell r="O2676" t="str">
            <v>PAPUA BARAT</v>
          </cell>
          <cell r="P2676">
            <v>-1.439581</v>
          </cell>
          <cell r="Q2676">
            <v>132.35454799999999</v>
          </cell>
          <cell r="R2676" t="str">
            <v>R 11-Puma</v>
          </cell>
          <cell r="S2676" t="str">
            <v>Area 4</v>
          </cell>
        </row>
        <row r="2677">
          <cell r="G2677" t="str">
            <v>UXQ078</v>
          </cell>
          <cell r="H2677" t="str">
            <v>UXQ078OG1</v>
          </cell>
          <cell r="I2677" t="str">
            <v>T-0307-1-UXQ078</v>
          </cell>
          <cell r="J2677" t="str">
            <v>UXQ078MM1_UZPJS3_SUNSEA</v>
          </cell>
          <cell r="K2677" t="str">
            <v>UXQ078MM1_UZPJS3_SUNSEA_OG1</v>
          </cell>
          <cell r="L2677" t="str">
            <v>Sunsea</v>
          </cell>
          <cell r="M2677" t="str">
            <v>Naibenu</v>
          </cell>
          <cell r="N2677" t="str">
            <v>TTU</v>
          </cell>
          <cell r="O2677" t="str">
            <v>NTT</v>
          </cell>
          <cell r="P2677">
            <v>-9.3348809999999993</v>
          </cell>
          <cell r="Q2677">
            <v>124.467707</v>
          </cell>
          <cell r="R2677" t="str">
            <v>R 07-Bali Nusra</v>
          </cell>
          <cell r="S2677" t="str">
            <v>Area 3</v>
          </cell>
        </row>
        <row r="2678">
          <cell r="G2678" t="str">
            <v>UXB062</v>
          </cell>
          <cell r="H2678" t="str">
            <v>UXB062OG1</v>
          </cell>
          <cell r="I2678" t="str">
            <v>T-0408-1-UXB062</v>
          </cell>
          <cell r="J2678" t="str">
            <v>UXB062MM1_UZPJS3_GITA_JAYA</v>
          </cell>
          <cell r="K2678" t="str">
            <v>UXB062MM1_UZPJS3_GITA_JAYA_OG1</v>
          </cell>
          <cell r="L2678" t="str">
            <v>Dusun Gita Jaya</v>
          </cell>
          <cell r="M2678" t="str">
            <v>Entikong</v>
          </cell>
          <cell r="N2678" t="str">
            <v>Sanggau</v>
          </cell>
          <cell r="O2678" t="str">
            <v>KALIMANTAN BARAT</v>
          </cell>
          <cell r="P2678">
            <v>1.0523799999999999</v>
          </cell>
          <cell r="Q2678">
            <v>110.144498</v>
          </cell>
          <cell r="R2678" t="str">
            <v>R 08-Kalimantan</v>
          </cell>
          <cell r="S2678" t="str">
            <v>Area 4</v>
          </cell>
        </row>
        <row r="2679">
          <cell r="G2679" t="str">
            <v>UXB063</v>
          </cell>
          <cell r="H2679" t="str">
            <v>UXB063OG1</v>
          </cell>
          <cell r="I2679" t="str">
            <v>T-0408-1-UXB063</v>
          </cell>
          <cell r="J2679" t="str">
            <v>UXB063MM1_UZPJS3_GUN_JEMAK</v>
          </cell>
          <cell r="K2679" t="str">
            <v>UXB063MM1_UZPJS3_GUN_JEMAK_OG1</v>
          </cell>
          <cell r="L2679" t="str">
            <v>Dusun Gun Jemak</v>
          </cell>
          <cell r="M2679" t="str">
            <v>Entikong</v>
          </cell>
          <cell r="N2679" t="str">
            <v>Sanggau</v>
          </cell>
          <cell r="O2679" t="str">
            <v>KALIMANTAN BARAT</v>
          </cell>
          <cell r="P2679">
            <v>1.1365099999999999</v>
          </cell>
          <cell r="Q2679">
            <v>110.166518</v>
          </cell>
          <cell r="R2679" t="str">
            <v>R 08-Kalimantan</v>
          </cell>
          <cell r="S2679" t="str">
            <v>Area 4</v>
          </cell>
        </row>
        <row r="2680">
          <cell r="G2680" t="str">
            <v>UXB048</v>
          </cell>
          <cell r="H2680" t="str">
            <v>UXB048OG1</v>
          </cell>
          <cell r="I2680" t="str">
            <v>T-0408-1-UXB048</v>
          </cell>
          <cell r="J2680" t="str">
            <v>UXB048MM1_UZPJS3_RANTAU_PRAPAT</v>
          </cell>
          <cell r="K2680" t="str">
            <v>UXB048MM1_UZPJS3_RANTAU_PRAPAT_OG1</v>
          </cell>
          <cell r="L2680" t="str">
            <v>Rantau Prapat</v>
          </cell>
          <cell r="M2680" t="str">
            <v>Batang Lupar</v>
          </cell>
          <cell r="N2680" t="str">
            <v>Kapuas Hulu</v>
          </cell>
          <cell r="O2680" t="str">
            <v>KALIMANTAN BARAT</v>
          </cell>
          <cell r="P2680">
            <v>1.1275010000000001</v>
          </cell>
          <cell r="Q2680">
            <v>112.62449700000001</v>
          </cell>
          <cell r="R2680" t="str">
            <v>R 08-Kalimantan</v>
          </cell>
          <cell r="S2680" t="str">
            <v>Area 4</v>
          </cell>
        </row>
        <row r="2681">
          <cell r="G2681" t="str">
            <v>UXB045</v>
          </cell>
          <cell r="H2681" t="str">
            <v>UXB045OG1</v>
          </cell>
          <cell r="I2681" t="str">
            <v>T-0408-1-UXB045</v>
          </cell>
          <cell r="J2681" t="str">
            <v>UXB045MM1_UZPJS3_LAUK</v>
          </cell>
          <cell r="K2681" t="str">
            <v>UXB045MM1_UZPJS3_LAUK_OG1</v>
          </cell>
          <cell r="L2681" t="str">
            <v>Lauk</v>
          </cell>
          <cell r="M2681" t="str">
            <v>Embaloh hulu</v>
          </cell>
          <cell r="N2681" t="str">
            <v>Kapuas Hulu</v>
          </cell>
          <cell r="O2681" t="str">
            <v>KALIMANTAN BARAT</v>
          </cell>
          <cell r="P2681">
            <v>1.1246</v>
          </cell>
          <cell r="Q2681">
            <v>112.661571</v>
          </cell>
          <cell r="R2681" t="str">
            <v>R 08-Kalimantan</v>
          </cell>
          <cell r="S2681" t="str">
            <v>Area 4</v>
          </cell>
        </row>
        <row r="2682">
          <cell r="G2682" t="str">
            <v>UXB067</v>
          </cell>
          <cell r="H2682" t="str">
            <v>UXB067OG1</v>
          </cell>
          <cell r="I2682" t="str">
            <v>T-0408-1-UXB067</v>
          </cell>
          <cell r="J2682" t="str">
            <v>UXB067MM1_UZPJS3_ULAK_PAUK</v>
          </cell>
          <cell r="K2682" t="str">
            <v>UXB067MM1_UZPJS3_ULAK_PAUK_OG1</v>
          </cell>
          <cell r="L2682" t="str">
            <v>Ulak Pauk</v>
          </cell>
          <cell r="M2682" t="str">
            <v>Embaloh hulu</v>
          </cell>
          <cell r="N2682" t="str">
            <v>Kapuas Hulu</v>
          </cell>
          <cell r="O2682" t="str">
            <v>KALIMANTAN BARAT</v>
          </cell>
          <cell r="P2682">
            <v>1.060082</v>
          </cell>
          <cell r="Q2682">
            <v>112.49225800000001</v>
          </cell>
          <cell r="R2682" t="str">
            <v>R 08-Kalimantan</v>
          </cell>
          <cell r="S2682" t="str">
            <v>Area 4</v>
          </cell>
        </row>
        <row r="2683">
          <cell r="G2683" t="str">
            <v>UXB043</v>
          </cell>
          <cell r="H2683" t="str">
            <v>UXB043OG1</v>
          </cell>
          <cell r="I2683" t="str">
            <v>T-0408-1-UXB043</v>
          </cell>
          <cell r="J2683" t="str">
            <v>UXB043MM1_UZPJS3_SUNGAI_ULUK_PALING</v>
          </cell>
          <cell r="K2683" t="str">
            <v>UXB043MM1_UZPJS3_SUNGAI_ULUK_PALING_OG1</v>
          </cell>
          <cell r="L2683" t="str">
            <v>SUNGAI ULUK PALING</v>
          </cell>
          <cell r="M2683" t="str">
            <v>Pustussibau Utara</v>
          </cell>
          <cell r="N2683" t="str">
            <v>Kapuas Hulu</v>
          </cell>
          <cell r="O2683" t="str">
            <v>KALIMANTAN BARAT</v>
          </cell>
          <cell r="P2683">
            <v>1.0396609999999999</v>
          </cell>
          <cell r="Q2683">
            <v>112.779026</v>
          </cell>
          <cell r="R2683" t="str">
            <v>R 08-Kalimantan</v>
          </cell>
          <cell r="S2683" t="str">
            <v>Area 4</v>
          </cell>
        </row>
        <row r="2684">
          <cell r="G2684" t="str">
            <v>UXB059</v>
          </cell>
          <cell r="H2684" t="str">
            <v>UXB059OG1</v>
          </cell>
          <cell r="I2684" t="str">
            <v>T-0408-1-UXB059</v>
          </cell>
          <cell r="J2684" t="str">
            <v>UXB059MM1_UZPJS3_SEPILUK</v>
          </cell>
          <cell r="K2684" t="str">
            <v>UXB059MM1_UZPJS3_SEPILUK_OG1</v>
          </cell>
          <cell r="L2684" t="str">
            <v>SEPILUK</v>
          </cell>
          <cell r="M2684" t="str">
            <v>Ketungau Hulu</v>
          </cell>
          <cell r="N2684" t="str">
            <v>Sintang</v>
          </cell>
          <cell r="O2684" t="str">
            <v>KALIMANTAN BARAT</v>
          </cell>
          <cell r="P2684">
            <v>0.79169699999999998</v>
          </cell>
          <cell r="Q2684">
            <v>110.927368</v>
          </cell>
          <cell r="R2684" t="str">
            <v>R 08-Kalimantan</v>
          </cell>
          <cell r="S2684" t="str">
            <v>Area 4</v>
          </cell>
        </row>
        <row r="2685">
          <cell r="G2685" t="str">
            <v>UXB061</v>
          </cell>
          <cell r="H2685" t="str">
            <v>UXB061OG1</v>
          </cell>
          <cell r="I2685" t="str">
            <v>T-0408-1-UXB061</v>
          </cell>
          <cell r="J2685" t="str">
            <v>UXB061MM1_UZPJS3_MUAKAN_PETINGGI</v>
          </cell>
          <cell r="K2685" t="str">
            <v>UXB061MM1_UZPJS3_MUAKAN_PETINGGI_OG1</v>
          </cell>
          <cell r="L2685" t="str">
            <v>MUAKAN PETINGGI</v>
          </cell>
          <cell r="M2685" t="str">
            <v>Ketungau Hulu</v>
          </cell>
          <cell r="N2685" t="str">
            <v>Sintang</v>
          </cell>
          <cell r="O2685" t="str">
            <v>KALIMANTAN BARAT</v>
          </cell>
          <cell r="P2685">
            <v>0.90817700000000001</v>
          </cell>
          <cell r="Q2685">
            <v>110.94275</v>
          </cell>
          <cell r="R2685" t="str">
            <v>R 08-Kalimantan</v>
          </cell>
          <cell r="S2685" t="str">
            <v>Area 4</v>
          </cell>
        </row>
        <row r="2686">
          <cell r="G2686" t="str">
            <v>UXQ089</v>
          </cell>
          <cell r="H2686" t="str">
            <v>UXQ089OG1</v>
          </cell>
          <cell r="I2686" t="str">
            <v>T-0307-1-UXQ089</v>
          </cell>
          <cell r="J2686" t="str">
            <v>UXQ089MM1_UZPIS3_TANGLAPUI</v>
          </cell>
          <cell r="K2686" t="str">
            <v>UXQ089MM1_UZPIS3_TANGLAPUI_OG1</v>
          </cell>
          <cell r="L2686" t="str">
            <v>Tanglapui</v>
          </cell>
          <cell r="M2686" t="str">
            <v>Alor Timur</v>
          </cell>
          <cell r="N2686" t="str">
            <v>ALOR</v>
          </cell>
          <cell r="O2686" t="str">
            <v>NTT</v>
          </cell>
          <cell r="P2686">
            <v>-8.2681299999999993</v>
          </cell>
          <cell r="Q2686">
            <v>124.950118</v>
          </cell>
          <cell r="R2686" t="str">
            <v>R 07-Bali Nusra</v>
          </cell>
          <cell r="S2686" t="str">
            <v>Area 3</v>
          </cell>
        </row>
        <row r="2687">
          <cell r="G2687" t="str">
            <v>UXQ084</v>
          </cell>
          <cell r="H2687" t="str">
            <v>UXQ084OG1</v>
          </cell>
          <cell r="I2687" t="str">
            <v>T-0307-1-UXQ084</v>
          </cell>
          <cell r="J2687" t="str">
            <v>UXQ084MM1_UZPIS3_NULE</v>
          </cell>
          <cell r="K2687" t="str">
            <v>UXQ084MM1_UZPIS3_NULE_OG1</v>
          </cell>
          <cell r="L2687" t="str">
            <v>Nule</v>
          </cell>
          <cell r="M2687" t="str">
            <v>Pantar Timur</v>
          </cell>
          <cell r="N2687" t="str">
            <v>ALOR</v>
          </cell>
          <cell r="O2687" t="str">
            <v>NTT</v>
          </cell>
          <cell r="P2687">
            <v>-8.3725699999999996</v>
          </cell>
          <cell r="Q2687">
            <v>124.240118</v>
          </cell>
          <cell r="R2687" t="str">
            <v>R 07-Bali Nusra</v>
          </cell>
          <cell r="S2687" t="str">
            <v>Area 3</v>
          </cell>
        </row>
        <row r="2688">
          <cell r="G2688" t="str">
            <v>UXB068</v>
          </cell>
          <cell r="H2688" t="str">
            <v>UXB068OG1</v>
          </cell>
          <cell r="I2688" t="str">
            <v>T-0408-1-UXB068</v>
          </cell>
          <cell r="J2688" t="str">
            <v>UXB068MM1_UZPJS3_BUNGAN_JAYA</v>
          </cell>
          <cell r="K2688" t="str">
            <v>UXB068MM1_UZPJS3_BUNGAN_JAYA_OG1</v>
          </cell>
          <cell r="L2688" t="str">
            <v>BUNGAN JAYA</v>
          </cell>
          <cell r="M2688" t="str">
            <v>Putussibau Selatan</v>
          </cell>
          <cell r="N2688" t="str">
            <v>Kapuas Hulu</v>
          </cell>
          <cell r="O2688" t="str">
            <v>KALIMANTAN BARAT</v>
          </cell>
          <cell r="P2688">
            <v>0.96784599999999998</v>
          </cell>
          <cell r="Q2688">
            <v>113.613747</v>
          </cell>
          <cell r="R2688" t="str">
            <v>R 08-Kalimantan</v>
          </cell>
          <cell r="S2688" t="str">
            <v>Area 4</v>
          </cell>
        </row>
        <row r="2689">
          <cell r="G2689" t="str">
            <v>UXL004</v>
          </cell>
          <cell r="H2689" t="str">
            <v>UXL004OG1</v>
          </cell>
          <cell r="I2689" t="str">
            <v>T-0408-1-UXL004</v>
          </cell>
          <cell r="J2689" t="str">
            <v>UXL004MM1_UZIIS3_TANJUNG_NANGA</v>
          </cell>
          <cell r="K2689" t="str">
            <v>UXL004MM1_UZIIS3_TANJUNG_NANGA_OG1</v>
          </cell>
          <cell r="L2689" t="str">
            <v>Tanjung Nanga</v>
          </cell>
          <cell r="M2689" t="str">
            <v>Malinau Selatan</v>
          </cell>
          <cell r="N2689" t="str">
            <v>Malinau</v>
          </cell>
          <cell r="O2689" t="str">
            <v>KALIMANTAN UTARA</v>
          </cell>
          <cell r="P2689">
            <v>3.0699269999999999</v>
          </cell>
          <cell r="Q2689">
            <v>116.458488</v>
          </cell>
          <cell r="R2689" t="str">
            <v>R 08-Kalimantan</v>
          </cell>
          <cell r="S2689" t="str">
            <v>Area 4</v>
          </cell>
        </row>
        <row r="2690">
          <cell r="G2690" t="str">
            <v>UXB069</v>
          </cell>
          <cell r="H2690" t="str">
            <v>UXB069OG1</v>
          </cell>
          <cell r="I2690" t="str">
            <v>T-0408-1-UXB069</v>
          </cell>
          <cell r="J2690" t="str">
            <v>UXB069MM1_UZPJS3_KAREHO</v>
          </cell>
          <cell r="K2690" t="str">
            <v>UXB069MM1_UZPJS3_KAREHO_OG1</v>
          </cell>
          <cell r="L2690" t="str">
            <v>KAREHO</v>
          </cell>
          <cell r="M2690" t="str">
            <v>Putussibau Selatan</v>
          </cell>
          <cell r="N2690" t="str">
            <v>Kapuas Hulu</v>
          </cell>
          <cell r="O2690" t="str">
            <v>KALIMANTAN BARAT</v>
          </cell>
          <cell r="P2690">
            <v>0.76572200000000001</v>
          </cell>
          <cell r="Q2690">
            <v>113.36663</v>
          </cell>
          <cell r="R2690" t="str">
            <v>R 08-Kalimantan</v>
          </cell>
          <cell r="S2690" t="str">
            <v>Area 4</v>
          </cell>
        </row>
        <row r="2691">
          <cell r="G2691" t="str">
            <v>UXQ088</v>
          </cell>
          <cell r="H2691" t="str">
            <v>UXQ088OG1</v>
          </cell>
          <cell r="I2691" t="str">
            <v>T-0307-1-UXQ088</v>
          </cell>
          <cell r="J2691" t="str">
            <v>UXQ088MM1_UZPIS3_PURNAMA</v>
          </cell>
          <cell r="K2691" t="str">
            <v>UXQ088MM1_UZPIS3_PURNAMA_OG1</v>
          </cell>
          <cell r="L2691" t="str">
            <v>Purnama</v>
          </cell>
          <cell r="M2691" t="str">
            <v>Pureman</v>
          </cell>
          <cell r="N2691" t="str">
            <v>ALOR</v>
          </cell>
          <cell r="O2691" t="str">
            <v>NTT</v>
          </cell>
          <cell r="P2691">
            <v>-8.36205</v>
          </cell>
          <cell r="Q2691">
            <v>124.89384800000001</v>
          </cell>
          <cell r="R2691" t="str">
            <v>R 07-Bali Nusra</v>
          </cell>
          <cell r="S2691" t="str">
            <v>Area 3</v>
          </cell>
        </row>
        <row r="2692">
          <cell r="G2692" t="str">
            <v>UXX028</v>
          </cell>
          <cell r="H2692" t="str">
            <v>UXX028OG1</v>
          </cell>
          <cell r="I2692" t="str">
            <v>-</v>
          </cell>
          <cell r="J2692" t="str">
            <v>UXX028MM1_UZPJS3_OKI_BARU</v>
          </cell>
          <cell r="K2692" t="str">
            <v>UXX028MM1_UZPJS3_OKI_BARU_OG1</v>
          </cell>
          <cell r="L2692" t="str">
            <v>OKI BARU</v>
          </cell>
          <cell r="M2692" t="str">
            <v>Namrole</v>
          </cell>
          <cell r="N2692" t="str">
            <v>Buru Selatan</v>
          </cell>
          <cell r="O2692" t="str">
            <v>MALUKU</v>
          </cell>
          <cell r="P2692">
            <v>-3.7911969999999999</v>
          </cell>
          <cell r="Q2692">
            <v>126.842021</v>
          </cell>
          <cell r="R2692" t="str">
            <v>R 11-Puma</v>
          </cell>
          <cell r="S2692" t="str">
            <v>Area 4</v>
          </cell>
        </row>
        <row r="2693">
          <cell r="G2693" t="str">
            <v>UXL003</v>
          </cell>
          <cell r="H2693" t="str">
            <v>UXL003OG1</v>
          </cell>
          <cell r="I2693" t="str">
            <v>T-0408-1-UXL003</v>
          </cell>
          <cell r="J2693" t="str">
            <v>UXL003MM1_UZITS3_PUNAN_BENGALUN</v>
          </cell>
          <cell r="K2693" t="str">
            <v>UXL003MM1_UZITS3_PUNAN_BENGALUN_OG1</v>
          </cell>
          <cell r="L2693" t="str">
            <v>Punan Bengalun</v>
          </cell>
          <cell r="M2693" t="str">
            <v>Malinau Barat</v>
          </cell>
          <cell r="N2693" t="str">
            <v>Malinau</v>
          </cell>
          <cell r="O2693" t="str">
            <v>KALIMANTAN UTARA</v>
          </cell>
          <cell r="P2693">
            <v>3.4085030000000001</v>
          </cell>
          <cell r="Q2693">
            <v>116.654627</v>
          </cell>
          <cell r="R2693" t="str">
            <v>R 08-Kalimantan</v>
          </cell>
          <cell r="S2693" t="str">
            <v>Area 4</v>
          </cell>
        </row>
        <row r="2694">
          <cell r="G2694" t="str">
            <v>UXQ092</v>
          </cell>
          <cell r="H2694" t="str">
            <v>UXQ092OG1</v>
          </cell>
          <cell r="I2694" t="str">
            <v>T-0307-1-UXQ092</v>
          </cell>
          <cell r="J2694" t="str">
            <v>UXQ092MM1_UZPMS3_LEWOKOLI</v>
          </cell>
          <cell r="K2694" t="str">
            <v>UXQ092MM1_UZPMS3_LEWOKOLI_OG1</v>
          </cell>
          <cell r="L2694" t="str">
            <v>PINTU MAS LEWOKOLI</v>
          </cell>
          <cell r="M2694" t="str">
            <v>Alor Barat Daya</v>
          </cell>
          <cell r="N2694" t="str">
            <v>ALOR</v>
          </cell>
          <cell r="O2694" t="str">
            <v>NTT</v>
          </cell>
          <cell r="P2694">
            <v>-8.3207000000000004</v>
          </cell>
          <cell r="Q2694">
            <v>124.515978</v>
          </cell>
          <cell r="R2694" t="str">
            <v>R 07-Bali Nusra</v>
          </cell>
          <cell r="S2694" t="str">
            <v>Area 3</v>
          </cell>
        </row>
        <row r="2695">
          <cell r="G2695" t="str">
            <v>UXX026</v>
          </cell>
          <cell r="H2695" t="str">
            <v>UXX026OG1</v>
          </cell>
          <cell r="I2695" t="str">
            <v>T-0409-1-UXX026</v>
          </cell>
          <cell r="J2695" t="str">
            <v>UXX026MM1_UZPIS3_AMBALAU_ULIMA</v>
          </cell>
          <cell r="K2695" t="str">
            <v>UXX026MM1_UZPIS3_AMBALAU_ULIMA_OG1</v>
          </cell>
          <cell r="L2695" t="str">
            <v>AMBALAU ULIMA</v>
          </cell>
          <cell r="M2695" t="str">
            <v>Ambalau</v>
          </cell>
          <cell r="N2695" t="str">
            <v>Buru Selatan</v>
          </cell>
          <cell r="O2695" t="str">
            <v>MALUKU</v>
          </cell>
          <cell r="P2695" t="str">
            <v>-3,826498</v>
          </cell>
          <cell r="Q2695">
            <v>127.180139</v>
          </cell>
          <cell r="R2695" t="str">
            <v>R 11-Puma</v>
          </cell>
          <cell r="S2695" t="str">
            <v>Area 4</v>
          </cell>
        </row>
        <row r="2696">
          <cell r="G2696" t="str">
            <v>UXJ852</v>
          </cell>
          <cell r="H2696" t="str">
            <v>UXJ852OG1</v>
          </cell>
          <cell r="I2696" t="str">
            <v>T-0408-1-UXJ852</v>
          </cell>
          <cell r="J2696" t="str">
            <v>UXJ852MM1_UZPTS3_RANTAU_BUTA</v>
          </cell>
          <cell r="K2696" t="str">
            <v>UXJ852MM1_UZPTS3_RANTAU_BUTA_OG1</v>
          </cell>
          <cell r="L2696" t="str">
            <v>Rantau Buta</v>
          </cell>
          <cell r="M2696" t="str">
            <v>Batu</v>
          </cell>
          <cell r="N2696" t="str">
            <v xml:space="preserve">Paser </v>
          </cell>
          <cell r="O2696" t="str">
            <v>KALIMANTAN TIMUR</v>
          </cell>
          <cell r="P2696">
            <v>-1.7428159999999999</v>
          </cell>
          <cell r="Q2696">
            <v>115.961236</v>
          </cell>
          <cell r="R2696" t="str">
            <v>R 08-Kalimantan</v>
          </cell>
          <cell r="S2696" t="str">
            <v>Area 4</v>
          </cell>
        </row>
        <row r="2697">
          <cell r="G2697" t="str">
            <v>UXQ087</v>
          </cell>
          <cell r="H2697" t="str">
            <v>UXQ087OG1</v>
          </cell>
          <cell r="I2697" t="str">
            <v>T-0307-1-UXQ087</v>
          </cell>
          <cell r="J2697" t="str">
            <v>UXQ087MM1_UZPIS3_KAILESA</v>
          </cell>
          <cell r="K2697" t="str">
            <v>UXQ087MM1_UZPIS3_KAILESA_OG1</v>
          </cell>
          <cell r="L2697" t="str">
            <v>Kailesa</v>
          </cell>
          <cell r="M2697" t="str">
            <v>Pureman</v>
          </cell>
          <cell r="N2697" t="str">
            <v>ALOR</v>
          </cell>
          <cell r="O2697" t="str">
            <v>NTT</v>
          </cell>
          <cell r="P2697">
            <v>-8.3468</v>
          </cell>
          <cell r="Q2697">
            <v>124.85565800000001</v>
          </cell>
          <cell r="R2697" t="str">
            <v>R 07-Bali Nusra</v>
          </cell>
          <cell r="S2697" t="str">
            <v>Area 3</v>
          </cell>
        </row>
        <row r="2698">
          <cell r="G2698" t="str">
            <v>UXQ094</v>
          </cell>
          <cell r="H2698" t="str">
            <v>UXQ094OG1</v>
          </cell>
          <cell r="I2698" t="str">
            <v>T-0307-1-UXQ094</v>
          </cell>
          <cell r="J2698" t="str">
            <v>UXQ094MM1_UZPMS3_KAMAIFUI</v>
          </cell>
          <cell r="K2698" t="str">
            <v>UXQ094MM1_UZPMS3_KAMAIFUI_OG1</v>
          </cell>
          <cell r="L2698" t="str">
            <v>KAMAIFUI</v>
          </cell>
          <cell r="M2698" t="str">
            <v>Mataru</v>
          </cell>
          <cell r="N2698" t="str">
            <v>ALOR</v>
          </cell>
          <cell r="O2698" t="str">
            <v>NTT</v>
          </cell>
          <cell r="P2698">
            <v>-8.3422699999999992</v>
          </cell>
          <cell r="Q2698">
            <v>124.670548</v>
          </cell>
          <cell r="R2698" t="str">
            <v>R 07-Bali Nusra</v>
          </cell>
          <cell r="S2698" t="str">
            <v>Area 3</v>
          </cell>
        </row>
        <row r="2699">
          <cell r="G2699" t="str">
            <v>UXQ090</v>
          </cell>
          <cell r="H2699" t="str">
            <v>UXQ090OG1</v>
          </cell>
          <cell r="I2699" t="str">
            <v>T-0307-1-UXQ090</v>
          </cell>
          <cell r="J2699" t="str">
            <v>UXQ090MM1_UZPMS3_LAKATULI</v>
          </cell>
          <cell r="K2699" t="str">
            <v>UXQ090MM1_UZPMS3_LAKATULI_OG1</v>
          </cell>
          <cell r="L2699" t="str">
            <v>LAKATULI</v>
          </cell>
          <cell r="M2699" t="str">
            <v>Mataru</v>
          </cell>
          <cell r="N2699" t="str">
            <v>ALOR</v>
          </cell>
          <cell r="O2699" t="str">
            <v>NTT</v>
          </cell>
          <cell r="P2699">
            <v>-8.3848500000000001</v>
          </cell>
          <cell r="Q2699">
            <v>124.66551800000001</v>
          </cell>
          <cell r="R2699" t="str">
            <v>R 07-Bali Nusra</v>
          </cell>
          <cell r="S2699" t="str">
            <v>Area 3</v>
          </cell>
        </row>
        <row r="2700">
          <cell r="G2700" t="str">
            <v>UXX027</v>
          </cell>
          <cell r="H2700" t="str">
            <v>UXX027OG1</v>
          </cell>
          <cell r="I2700" t="str">
            <v>T-0409-1-UXX027</v>
          </cell>
          <cell r="J2700" t="str">
            <v>UXX027MM1_UZPIS3_WAEMULANG</v>
          </cell>
          <cell r="K2700" t="str">
            <v>UXX027MM1_UZPIS3_WAEMULANG_OG1</v>
          </cell>
          <cell r="L2700" t="str">
            <v>WAEMULANG</v>
          </cell>
          <cell r="M2700" t="str">
            <v>Leksula</v>
          </cell>
          <cell r="N2700" t="str">
            <v>Buru Selatan</v>
          </cell>
          <cell r="O2700" t="str">
            <v>MALUKU</v>
          </cell>
          <cell r="P2700">
            <v>-3.6072600000000001</v>
          </cell>
          <cell r="Q2700">
            <v>126.183196</v>
          </cell>
          <cell r="R2700" t="str">
            <v>R 11-Puma</v>
          </cell>
          <cell r="S2700" t="str">
            <v>Area 4</v>
          </cell>
        </row>
        <row r="2701">
          <cell r="G2701" t="str">
            <v>UXQ077</v>
          </cell>
          <cell r="H2701" t="str">
            <v>UXQ077OG1</v>
          </cell>
          <cell r="I2701" t="str">
            <v>T-0307-1-UXQ077</v>
          </cell>
          <cell r="J2701" t="str">
            <v>UXQ077MM1_UZPMB3_NETEMNANU_UTARA</v>
          </cell>
          <cell r="K2701" t="str">
            <v>UXQ077MM1_UZPMB3_NETEMNANU_UTARA_OG1</v>
          </cell>
          <cell r="L2701" t="str">
            <v>Amfoang Timur Netemnanu Utara</v>
          </cell>
          <cell r="M2701" t="str">
            <v>Amfoag Timur</v>
          </cell>
          <cell r="N2701" t="str">
            <v>Kupang</v>
          </cell>
          <cell r="O2701" t="str">
            <v>NTT</v>
          </cell>
          <cell r="P2701">
            <v>-9.356342999999999</v>
          </cell>
          <cell r="Q2701">
            <v>124.026023</v>
          </cell>
          <cell r="R2701" t="str">
            <v>R 07-Bali Nusra</v>
          </cell>
          <cell r="S2701" t="str">
            <v>Area 3</v>
          </cell>
        </row>
        <row r="2702">
          <cell r="G2702" t="str">
            <v>UXX030</v>
          </cell>
          <cell r="H2702" t="str">
            <v>UXX030OG1</v>
          </cell>
          <cell r="I2702" t="str">
            <v>T-0409-1-UXX030</v>
          </cell>
          <cell r="J2702" t="str">
            <v>UXX030MM1_UZPJS3_FOGI</v>
          </cell>
          <cell r="K2702" t="str">
            <v>UXX030MM1_UZPJS3_FOGI_OG1</v>
          </cell>
          <cell r="L2702" t="str">
            <v>FOGI</v>
          </cell>
          <cell r="M2702" t="str">
            <v>Kepala Madam</v>
          </cell>
          <cell r="N2702" t="str">
            <v>Buru Selatan</v>
          </cell>
          <cell r="O2702" t="str">
            <v>MALUKU</v>
          </cell>
          <cell r="P2702">
            <v>-3.335464</v>
          </cell>
          <cell r="Q2702">
            <v>126.01870699999999</v>
          </cell>
          <cell r="R2702" t="str">
            <v>R 11-Puma</v>
          </cell>
          <cell r="S2702" t="str">
            <v>Area 4</v>
          </cell>
        </row>
        <row r="2703">
          <cell r="G2703" t="str">
            <v>UXQ091</v>
          </cell>
          <cell r="H2703" t="str">
            <v>UXQ091OG1</v>
          </cell>
          <cell r="I2703" t="str">
            <v>T-0307-1-UXQ091</v>
          </cell>
          <cell r="J2703" t="str">
            <v>UXQ091MM1_UZPMS3_MAIKANG</v>
          </cell>
          <cell r="K2703" t="str">
            <v>UXQ091MM1_UZPMS3_MAIKANG_OG1</v>
          </cell>
          <cell r="L2703" t="str">
            <v>MAIKANG</v>
          </cell>
          <cell r="M2703" t="str">
            <v>Alor Selatan</v>
          </cell>
          <cell r="N2703" t="str">
            <v>ALOR</v>
          </cell>
          <cell r="O2703" t="str">
            <v>NTT</v>
          </cell>
          <cell r="P2703">
            <v>-8.3626038999999999</v>
          </cell>
          <cell r="Q2703">
            <v>124.7250863</v>
          </cell>
          <cell r="R2703" t="str">
            <v>R 07-Bali Nusra</v>
          </cell>
          <cell r="S2703" t="str">
            <v>Area 3</v>
          </cell>
        </row>
        <row r="2704">
          <cell r="G2704" t="str">
            <v>UXQ086</v>
          </cell>
          <cell r="H2704" t="str">
            <v>UXQ086OG1</v>
          </cell>
          <cell r="I2704" t="str">
            <v>T-0307-1-UXQ086</v>
          </cell>
          <cell r="J2704" t="str">
            <v>UXQ086MM1_UZPIS3_LANGKURU</v>
          </cell>
          <cell r="K2704" t="str">
            <v>UXQ086MM1_UZPIS3_LANGKURU_OG1</v>
          </cell>
          <cell r="L2704" t="str">
            <v>Langkuru</v>
          </cell>
          <cell r="M2704" t="str">
            <v>Pureman</v>
          </cell>
          <cell r="N2704" t="str">
            <v>ALOR</v>
          </cell>
          <cell r="O2704" t="str">
            <v>NTT</v>
          </cell>
          <cell r="P2704">
            <v>-8.3826699999999992</v>
          </cell>
          <cell r="Q2704">
            <v>124.833198</v>
          </cell>
          <cell r="R2704" t="str">
            <v>R 07-Bali Nusra</v>
          </cell>
          <cell r="S2704" t="str">
            <v>Area 3</v>
          </cell>
        </row>
        <row r="2705">
          <cell r="G2705" t="str">
            <v>UXJ855</v>
          </cell>
          <cell r="H2705" t="str">
            <v>UXJ855OG1</v>
          </cell>
          <cell r="I2705" t="str">
            <v>T-0408-1-UXJ855</v>
          </cell>
          <cell r="J2705" t="str">
            <v>UXJ855MM1_UZPTS3_LONG_TUYOQ</v>
          </cell>
          <cell r="K2705" t="str">
            <v>UXJ855MM1_UZPTS3_LONG_TUYOQ_OG1</v>
          </cell>
          <cell r="L2705" t="str">
            <v>Long Tuyoq</v>
          </cell>
          <cell r="M2705" t="str">
            <v>Long Pahangai</v>
          </cell>
          <cell r="N2705" t="str">
            <v>MAHAKAM HULU</v>
          </cell>
          <cell r="O2705" t="str">
            <v>KALIMANTAN TIMUR</v>
          </cell>
          <cell r="P2705">
            <v>0.92230100000000004</v>
          </cell>
          <cell r="Q2705">
            <v>114.75894700000001</v>
          </cell>
          <cell r="R2705" t="str">
            <v>R 08-Kalimantan</v>
          </cell>
          <cell r="S2705" t="str">
            <v>Area 4</v>
          </cell>
        </row>
        <row r="2706">
          <cell r="G2706" t="str">
            <v>UXX038</v>
          </cell>
          <cell r="H2706" t="str">
            <v>UXX038OG1</v>
          </cell>
          <cell r="I2706" t="str">
            <v>T-0409-1-UXX038</v>
          </cell>
          <cell r="J2706" t="str">
            <v>UXX038MM1_UZITS3_JAMBU_AIR</v>
          </cell>
          <cell r="K2706" t="str">
            <v>UXX038MM1_UZITS3_JAMBU_AIR_OG1</v>
          </cell>
          <cell r="L2706" t="str">
            <v>Jambu Air</v>
          </cell>
          <cell r="M2706" t="str">
            <v>Aru Tengah Selatan</v>
          </cell>
          <cell r="N2706" t="str">
            <v>KEPULAUAN ARU</v>
          </cell>
          <cell r="O2706" t="str">
            <v>MALUKU</v>
          </cell>
          <cell r="P2706" t="str">
            <v xml:space="preserve"> -6.486973°</v>
          </cell>
          <cell r="Q2706" t="str">
            <v>134.834879°</v>
          </cell>
          <cell r="R2706" t="str">
            <v>R 11-Puma</v>
          </cell>
          <cell r="S2706" t="str">
            <v>Area 4</v>
          </cell>
        </row>
        <row r="2707">
          <cell r="G2707" t="str">
            <v>UXL030</v>
          </cell>
          <cell r="H2707" t="str">
            <v>UXL030OG1</v>
          </cell>
          <cell r="I2707" t="str">
            <v>T-0408-1-UXL030</v>
          </cell>
          <cell r="J2707" t="str">
            <v>UXL030MM1_UZPJS3_LONG_PALIRAN</v>
          </cell>
          <cell r="K2707" t="str">
            <v>UXL030MM1_UZPJS3_LONG_PALIRAN_OG1</v>
          </cell>
          <cell r="L2707" t="str">
            <v>LONG PALIRAN</v>
          </cell>
          <cell r="M2707" t="str">
            <v>Pujungan</v>
          </cell>
          <cell r="N2707" t="str">
            <v>Malinau</v>
          </cell>
          <cell r="O2707" t="str">
            <v>KALIMANTAN UTARA</v>
          </cell>
          <cell r="P2707">
            <v>2.7052269999999998</v>
          </cell>
          <cell r="Q2707">
            <v>115.78493400000001</v>
          </cell>
          <cell r="R2707" t="str">
            <v>R 08-Kalimantan</v>
          </cell>
          <cell r="S2707" t="str">
            <v>Area 4</v>
          </cell>
        </row>
        <row r="2708">
          <cell r="G2708" t="str">
            <v>UXL024</v>
          </cell>
          <cell r="H2708" t="str">
            <v>UXL024OG1</v>
          </cell>
          <cell r="I2708" t="str">
            <v>T-0408-1-UXL024</v>
          </cell>
          <cell r="J2708" t="str">
            <v>UXL024MM1_UZPJS3_SUKA_MAJU</v>
          </cell>
          <cell r="K2708" t="str">
            <v>UXL024MM1_UZPJS3_SUKA_MAJU_OG1</v>
          </cell>
          <cell r="L2708" t="str">
            <v>SUKA MAJU</v>
          </cell>
          <cell r="M2708" t="str">
            <v>Lumbis Ogong</v>
          </cell>
          <cell r="N2708" t="str">
            <v>Nunukan</v>
          </cell>
          <cell r="O2708" t="str">
            <v>KALIMANTAN UTARA</v>
          </cell>
          <cell r="P2708">
            <v>3.9291670000000001</v>
          </cell>
          <cell r="Q2708">
            <v>116.567841</v>
          </cell>
          <cell r="R2708" t="str">
            <v>R 08-Kalimantan</v>
          </cell>
          <cell r="S2708" t="str">
            <v>Area 4</v>
          </cell>
        </row>
        <row r="2709">
          <cell r="G2709" t="str">
            <v>UXL025</v>
          </cell>
          <cell r="H2709" t="str">
            <v>UXL025OG1</v>
          </cell>
          <cell r="I2709" t="str">
            <v>T-0408-1-UXL025</v>
          </cell>
          <cell r="J2709" t="str">
            <v>UXL025MM1_UZPJS3_SUMAN_TOBOL</v>
          </cell>
          <cell r="K2709" t="str">
            <v>UXL025MM1_UZPJS3_SUMAN_TOBOL_OG1</v>
          </cell>
          <cell r="L2709" t="str">
            <v>SUMAN TOBOL</v>
          </cell>
          <cell r="M2709" t="str">
            <v>Lumbis Ogong</v>
          </cell>
          <cell r="N2709" t="str">
            <v>Nunukan</v>
          </cell>
          <cell r="O2709" t="str">
            <v>KALIMANTAN UTARA</v>
          </cell>
          <cell r="P2709">
            <v>4.2177720000000001</v>
          </cell>
          <cell r="Q2709">
            <v>116.502128</v>
          </cell>
          <cell r="R2709" t="str">
            <v>R 08-Kalimantan</v>
          </cell>
          <cell r="S2709" t="str">
            <v>Area 4</v>
          </cell>
        </row>
        <row r="2710">
          <cell r="G2710" t="str">
            <v>UXL023</v>
          </cell>
          <cell r="H2710" t="str">
            <v>UXL023OG1</v>
          </cell>
          <cell r="I2710" t="str">
            <v>T-0408-1-UXL023</v>
          </cell>
          <cell r="J2710" t="str">
            <v>UXL023MM1_UZPJS3_UBOL</v>
          </cell>
          <cell r="K2710" t="str">
            <v>UXL023MM1_UZPJS3_UBOL_OG1</v>
          </cell>
          <cell r="L2710" t="str">
            <v>UBOL</v>
          </cell>
          <cell r="M2710" t="str">
            <v>Lumbis Ogong</v>
          </cell>
          <cell r="N2710" t="str">
            <v>Nunukan</v>
          </cell>
          <cell r="O2710" t="str">
            <v>KALIMANTAN UTARA</v>
          </cell>
          <cell r="P2710">
            <v>3.917824</v>
          </cell>
          <cell r="Q2710">
            <v>116.611069</v>
          </cell>
          <cell r="R2710" t="str">
            <v>R 08-Kalimantan</v>
          </cell>
          <cell r="S2710" t="str">
            <v>Area 4</v>
          </cell>
        </row>
        <row r="2711">
          <cell r="G2711" t="str">
            <v>UXL026</v>
          </cell>
          <cell r="H2711" t="str">
            <v>UXL026OG1</v>
          </cell>
          <cell r="I2711" t="str">
            <v>T-0408-1-UXL026</v>
          </cell>
          <cell r="J2711" t="str">
            <v>UXL026MM1_UZPIS3_LABANG</v>
          </cell>
          <cell r="K2711" t="str">
            <v>UXL026MM1_UZPIS3_LABANG_OG1</v>
          </cell>
          <cell r="L2711" t="str">
            <v>LABANG</v>
          </cell>
          <cell r="M2711" t="str">
            <v>Lumbis Ogong</v>
          </cell>
          <cell r="N2711" t="str">
            <v>Nunukan</v>
          </cell>
          <cell r="O2711" t="str">
            <v>KALIMANTAN UTARA</v>
          </cell>
          <cell r="P2711">
            <v>4.2910360000000001</v>
          </cell>
          <cell r="Q2711">
            <v>116.413482</v>
          </cell>
          <cell r="R2711" t="str">
            <v>R 08-Kalimantan</v>
          </cell>
          <cell r="S2711" t="str">
            <v>Area 4</v>
          </cell>
        </row>
        <row r="2712">
          <cell r="G2712" t="str">
            <v>UXL034</v>
          </cell>
          <cell r="H2712" t="str">
            <v>UXL034OG1</v>
          </cell>
          <cell r="I2712" t="str">
            <v>T-0408-1-UXL034</v>
          </cell>
          <cell r="J2712" t="str">
            <v>UXL034MM1_UZIIS3_LONG_ARAN</v>
          </cell>
          <cell r="K2712" t="str">
            <v>UXL034MM1_UZIIS3_LONG_ARAN_OG1</v>
          </cell>
          <cell r="L2712" t="str">
            <v>LONG ARAN</v>
          </cell>
          <cell r="M2712" t="str">
            <v>Pujungan</v>
          </cell>
          <cell r="N2712" t="str">
            <v>Malinau</v>
          </cell>
          <cell r="O2712" t="str">
            <v>KALIMANTAN UTARA</v>
          </cell>
          <cell r="P2712">
            <v>2.5444500000000003</v>
          </cell>
          <cell r="Q2712">
            <v>115.818388</v>
          </cell>
          <cell r="R2712" t="str">
            <v>R 08-Kalimantan</v>
          </cell>
          <cell r="S2712" t="str">
            <v>Area 4</v>
          </cell>
        </row>
        <row r="2713">
          <cell r="G2713" t="str">
            <v>UXL036</v>
          </cell>
          <cell r="H2713" t="str">
            <v>UXL036OG1</v>
          </cell>
          <cell r="I2713" t="str">
            <v>T-0408-1-UXL036</v>
          </cell>
          <cell r="J2713" t="str">
            <v>UXL036MM1_UZIIS3_LONG_KETAMAN</v>
          </cell>
          <cell r="K2713" t="str">
            <v>UXL036MM1_UZIIS3_LONG_KETAMAN_OG1</v>
          </cell>
          <cell r="L2713" t="str">
            <v>LONG KETAMAN</v>
          </cell>
          <cell r="M2713" t="str">
            <v>Pujungan</v>
          </cell>
          <cell r="N2713" t="str">
            <v>Malinau</v>
          </cell>
          <cell r="O2713" t="str">
            <v>KALIMANTAN UTARA</v>
          </cell>
          <cell r="P2713">
            <v>2.55457</v>
          </cell>
          <cell r="Q2713">
            <v>115.757628</v>
          </cell>
          <cell r="R2713" t="str">
            <v>R 08-Kalimantan</v>
          </cell>
          <cell r="S2713" t="str">
            <v>Area 4</v>
          </cell>
        </row>
        <row r="2714">
          <cell r="G2714" t="str">
            <v>UXL035</v>
          </cell>
          <cell r="H2714" t="str">
            <v>UXL035OG1</v>
          </cell>
          <cell r="I2714" t="str">
            <v>T-0408-1-UXL035</v>
          </cell>
          <cell r="J2714" t="str">
            <v>UXL035MM1_UZIIS3_LONG_PUA</v>
          </cell>
          <cell r="K2714" t="str">
            <v>UXL035MM1_UZIIS3_LONG_PUA_OG1</v>
          </cell>
          <cell r="L2714" t="str">
            <v>LONG PUA</v>
          </cell>
          <cell r="M2714" t="str">
            <v>Pujungan</v>
          </cell>
          <cell r="N2714" t="str">
            <v>Malinau</v>
          </cell>
          <cell r="O2714" t="str">
            <v>KALIMANTAN UTARA</v>
          </cell>
          <cell r="P2714">
            <v>2.5466500000000001</v>
          </cell>
          <cell r="Q2714">
            <v>115.671018</v>
          </cell>
          <cell r="R2714" t="str">
            <v>R 08-Kalimantan</v>
          </cell>
          <cell r="S2714" t="str">
            <v>Area 4</v>
          </cell>
        </row>
        <row r="2715">
          <cell r="G2715" t="str">
            <v>UXL027</v>
          </cell>
          <cell r="H2715" t="str">
            <v>UXL027OG1</v>
          </cell>
          <cell r="I2715" t="str">
            <v>T-0408-1-UXL027</v>
          </cell>
          <cell r="J2715" t="str">
            <v>UXL027MM1_UZPIS3_PANAS</v>
          </cell>
          <cell r="K2715" t="str">
            <v>UXL027MM1_UZPIS3_PANAS_OG1</v>
          </cell>
          <cell r="L2715" t="str">
            <v>PANAS</v>
          </cell>
          <cell r="M2715" t="str">
            <v>Lumbis Ogong</v>
          </cell>
          <cell r="N2715" t="str">
            <v>Nunukan</v>
          </cell>
          <cell r="O2715" t="str">
            <v>KALIMANTAN UTARA</v>
          </cell>
          <cell r="P2715">
            <v>4.2948279999999999</v>
          </cell>
          <cell r="Q2715">
            <v>116.307394</v>
          </cell>
          <cell r="R2715" t="str">
            <v>R 08-Kalimantan</v>
          </cell>
          <cell r="S2715" t="str">
            <v>Area 4</v>
          </cell>
        </row>
        <row r="2716">
          <cell r="G2716" t="str">
            <v>UXL021</v>
          </cell>
          <cell r="H2716" t="str">
            <v>UXL021OG1</v>
          </cell>
          <cell r="I2716" t="str">
            <v>T-0408-1-UXL021</v>
          </cell>
          <cell r="J2716" t="str">
            <v>UXL021MM1_UZPIS3_TINAMPAK</v>
          </cell>
          <cell r="K2716" t="str">
            <v>UXL021MM1_UZPIS3_TINAMPAK_OG1</v>
          </cell>
          <cell r="L2716" t="str">
            <v>TINAMPAK</v>
          </cell>
          <cell r="M2716" t="str">
            <v>Tulin Onsoi</v>
          </cell>
          <cell r="N2716" t="str">
            <v>Nunukan</v>
          </cell>
          <cell r="O2716" t="str">
            <v>KALIMANTAN UTARA</v>
          </cell>
          <cell r="P2716">
            <v>4.1611789999999997</v>
          </cell>
          <cell r="Q2716">
            <v>116.955837</v>
          </cell>
          <cell r="R2716" t="str">
            <v>R 08-Kalimantan</v>
          </cell>
          <cell r="S2716" t="str">
            <v>Area 4</v>
          </cell>
        </row>
        <row r="2717">
          <cell r="G2717" t="str">
            <v>UXX035</v>
          </cell>
          <cell r="H2717" t="str">
            <v>UXX035OG1</v>
          </cell>
          <cell r="I2717" t="str">
            <v>T-0409-1-UXX035</v>
          </cell>
          <cell r="J2717" t="str">
            <v>UXX035MM1_UZPJS3_ADOBE_FORDATA</v>
          </cell>
          <cell r="K2717" t="str">
            <v>UXX035MM1_UZPJS3_ADOBE_FORDATA_OG1</v>
          </cell>
          <cell r="L2717" t="str">
            <v>ADOBE FORDATA YARU</v>
          </cell>
          <cell r="M2717" t="str">
            <v>Yaru</v>
          </cell>
          <cell r="N2717" t="str">
            <v>MALUKU TENGGARA BARAT</v>
          </cell>
          <cell r="O2717" t="str">
            <v>MALUKU</v>
          </cell>
          <cell r="P2717">
            <v>-7.0015340000000004</v>
          </cell>
          <cell r="Q2717">
            <v>131.97368800000001</v>
          </cell>
          <cell r="R2717" t="str">
            <v>R 11-Puma</v>
          </cell>
          <cell r="S2717" t="str">
            <v>Area 4</v>
          </cell>
        </row>
        <row r="2718">
          <cell r="G2718" t="str">
            <v>UXX036</v>
          </cell>
          <cell r="H2718" t="str">
            <v>UXX036OG1</v>
          </cell>
          <cell r="I2718" t="str">
            <v>T-0409-1-UXX036</v>
          </cell>
          <cell r="J2718" t="str">
            <v>UXX036MM1_UZPJS3_ALUSI_BAJAS</v>
          </cell>
          <cell r="K2718" t="str">
            <v>UXX036MM1_UZPJS3_ALUSI_BAJAS_OG1</v>
          </cell>
          <cell r="L2718" t="str">
            <v>ALUSI BAJAS KORMOMALIN</v>
          </cell>
          <cell r="M2718" t="str">
            <v>Kormomalin</v>
          </cell>
          <cell r="N2718" t="str">
            <v>MALUKU TENGGARA BARAT</v>
          </cell>
          <cell r="O2718" t="str">
            <v>MALUKU</v>
          </cell>
          <cell r="P2718">
            <v>-7.6682709999999998</v>
          </cell>
          <cell r="Q2718">
            <v>131.58121800000001</v>
          </cell>
          <cell r="R2718" t="str">
            <v>R 11-Puma</v>
          </cell>
          <cell r="S2718" t="str">
            <v>Area 4</v>
          </cell>
        </row>
        <row r="2719">
          <cell r="G2719" t="str">
            <v>UXX042</v>
          </cell>
          <cell r="H2719" t="str">
            <v>UXX042OG1</v>
          </cell>
          <cell r="I2719" t="str">
            <v>T-0409-1-UXX042</v>
          </cell>
          <cell r="J2719" t="str">
            <v>UXX042MM1_UZIJS3_FURSUI_SELARU</v>
          </cell>
          <cell r="K2719" t="str">
            <v>UXX042MM1_UZIJS3_FURSUI_SELARU_OG1</v>
          </cell>
          <cell r="L2719" t="str">
            <v>FURSUI SELARU</v>
          </cell>
          <cell r="M2719" t="str">
            <v>Selaru</v>
          </cell>
          <cell r="N2719" t="str">
            <v>MALUKU TENGGARA BARAT</v>
          </cell>
          <cell r="O2719" t="str">
            <v>MALUKU</v>
          </cell>
          <cell r="P2719">
            <v>-8.3224640000000001</v>
          </cell>
          <cell r="Q2719">
            <v>130.82001199999999</v>
          </cell>
          <cell r="R2719" t="str">
            <v>R 11-Puma</v>
          </cell>
          <cell r="S2719" t="str">
            <v>Area 4</v>
          </cell>
        </row>
        <row r="2720">
          <cell r="G2720" t="str">
            <v>UXX043</v>
          </cell>
          <cell r="H2720" t="str">
            <v>UXX043OG1</v>
          </cell>
          <cell r="I2720" t="str">
            <v>T-0409-1-UXX043</v>
          </cell>
          <cell r="J2720" t="str">
            <v>UXX043MM1_UZPJS3_KELAAN_WOWONDA</v>
          </cell>
          <cell r="K2720" t="str">
            <v>UXX043MM1_UZPJS3_KELAAN_WOWONDA_OG1</v>
          </cell>
          <cell r="L2720" t="str">
            <v>KELAAN WOWONDA</v>
          </cell>
          <cell r="M2720" t="str">
            <v>Tanimbara Utara</v>
          </cell>
          <cell r="N2720" t="str">
            <v>MALUKU TENGGARA BARAT</v>
          </cell>
          <cell r="O2720" t="str">
            <v>MALUKU</v>
          </cell>
          <cell r="P2720">
            <v>-7.104533</v>
          </cell>
          <cell r="Q2720">
            <v>131.916167</v>
          </cell>
          <cell r="R2720" t="str">
            <v>R 11-Puma</v>
          </cell>
          <cell r="S2720" t="str">
            <v>Area 4</v>
          </cell>
        </row>
        <row r="2721">
          <cell r="G2721" t="str">
            <v>UXX044</v>
          </cell>
          <cell r="H2721" t="str">
            <v>UXX044OG1</v>
          </cell>
          <cell r="I2721" t="str">
            <v>T-0409-1-UXX044</v>
          </cell>
          <cell r="J2721" t="str">
            <v>UXX044MM1_UZPJS3_MEYANO_BAB</v>
          </cell>
          <cell r="K2721" t="str">
            <v>UXX044MM1_UZPJS3_MEYANO_BAB_OG1</v>
          </cell>
          <cell r="L2721" t="str">
            <v>MEYANO BAB KORMOMALIN</v>
          </cell>
          <cell r="M2721" t="str">
            <v>Kormomalin</v>
          </cell>
          <cell r="N2721" t="str">
            <v>MALUKU TENGGARA BARAT</v>
          </cell>
          <cell r="O2721" t="str">
            <v>MALUKU</v>
          </cell>
          <cell r="P2721">
            <v>-7.6437400000000002</v>
          </cell>
          <cell r="Q2721">
            <v>131.61657199999999</v>
          </cell>
          <cell r="R2721" t="str">
            <v>R 11-Puma</v>
          </cell>
          <cell r="S2721" t="str">
            <v>Area 4</v>
          </cell>
        </row>
        <row r="2722">
          <cell r="G2722" t="str">
            <v>UXX047</v>
          </cell>
          <cell r="H2722" t="str">
            <v>UXX047OG1</v>
          </cell>
          <cell r="I2722" t="str">
            <v>T-0409-1-UXX047</v>
          </cell>
          <cell r="J2722" t="str">
            <v>UXX047MM1_UZPJS3_WATURU_NIRUNMAS</v>
          </cell>
          <cell r="K2722" t="str">
            <v>UXX047MM1_UZPJS3_WATURU_NIRUNMAS_OG1</v>
          </cell>
          <cell r="L2722" t="str">
            <v>WATURU NIRUNMAS</v>
          </cell>
          <cell r="M2722" t="str">
            <v>Nirunmas</v>
          </cell>
          <cell r="N2722" t="str">
            <v>MALUKU TENGGARA BARAT</v>
          </cell>
          <cell r="O2722" t="str">
            <v>MALUKU</v>
          </cell>
          <cell r="P2722">
            <v>-7.520213</v>
          </cell>
          <cell r="Q2722">
            <v>131.66083</v>
          </cell>
          <cell r="R2722" t="str">
            <v>R 11-Puma</v>
          </cell>
          <cell r="S2722" t="str">
            <v>Area 4</v>
          </cell>
        </row>
        <row r="2723">
          <cell r="G2723" t="str">
            <v>UXW024</v>
          </cell>
          <cell r="H2723" t="str">
            <v>UXW024OG1</v>
          </cell>
          <cell r="I2723" t="str">
            <v>T-0409-1-UXW024</v>
          </cell>
          <cell r="J2723" t="str">
            <v>UXW024MM1_UZPMS3_TOGOREBA</v>
          </cell>
          <cell r="K2723" t="str">
            <v>UXW024MM1_UZPMS3_TOGOREBA_OG1</v>
          </cell>
          <cell r="L2723" t="str">
            <v>TOGOREBA</v>
          </cell>
          <cell r="M2723" t="str">
            <v>Tabaru</v>
          </cell>
          <cell r="N2723" t="str">
            <v>Halmahera Barat</v>
          </cell>
          <cell r="O2723" t="str">
            <v>MALUKU UTARA</v>
          </cell>
          <cell r="P2723">
            <v>1.4866699999999999</v>
          </cell>
          <cell r="Q2723">
            <v>127.690928</v>
          </cell>
          <cell r="R2723" t="str">
            <v>R 09-Sulawesi &amp; Malut</v>
          </cell>
          <cell r="S2723" t="str">
            <v>Area 4</v>
          </cell>
        </row>
        <row r="2724">
          <cell r="G2724" t="str">
            <v>UXQ076</v>
          </cell>
          <cell r="H2724" t="str">
            <v>UXQ076OG1</v>
          </cell>
          <cell r="I2724" t="str">
            <v>T-0307-1-UXQ076</v>
          </cell>
          <cell r="J2724" t="str">
            <v>UXQ076MM1_UZPMS3_NUNUANAH</v>
          </cell>
          <cell r="K2724" t="str">
            <v>UXQ076MM1_UZPMS3_NUNUANAH_OG1</v>
          </cell>
          <cell r="L2724" t="str">
            <v>AMFOANG TIMUR NUNUANAH</v>
          </cell>
          <cell r="M2724" t="str">
            <v>Amfoag Timur</v>
          </cell>
          <cell r="N2724" t="str">
            <v>Kupang</v>
          </cell>
          <cell r="O2724" t="str">
            <v>NTT</v>
          </cell>
          <cell r="P2724">
            <v>-9.4124040000000004</v>
          </cell>
          <cell r="Q2724">
            <v>123.943917</v>
          </cell>
          <cell r="R2724" t="str">
            <v>R 07-Bali Nusra</v>
          </cell>
          <cell r="S2724" t="str">
            <v>Area 3</v>
          </cell>
        </row>
        <row r="2725">
          <cell r="G2725" t="str">
            <v>UXQ093</v>
          </cell>
          <cell r="H2725" t="str">
            <v>UXQ093OG1</v>
          </cell>
          <cell r="I2725" t="str">
            <v>T-0307-1-UXQ093</v>
          </cell>
          <cell r="J2725" t="str">
            <v>UXQ093MM1_UZPMS3_KUIFANA_TRIBUR</v>
          </cell>
          <cell r="K2725" t="str">
            <v>UXQ093MM1_UZPMS3_KUIFANA_TRIBUR_OG1</v>
          </cell>
          <cell r="L2725" t="str">
            <v>KUIFANA TRIBUR</v>
          </cell>
          <cell r="M2725" t="str">
            <v>Alor Barat Daya</v>
          </cell>
          <cell r="N2725" t="str">
            <v>ALOR</v>
          </cell>
          <cell r="O2725" t="str">
            <v>NTT</v>
          </cell>
          <cell r="P2725">
            <v>-8.3935200000000005</v>
          </cell>
          <cell r="Q2725">
            <v>124.55690799999999</v>
          </cell>
          <cell r="R2725" t="str">
            <v>R 07-Bali Nusra</v>
          </cell>
          <cell r="S2725" t="str">
            <v>Area 3</v>
          </cell>
        </row>
        <row r="2726">
          <cell r="G2726" t="str">
            <v>UXW026</v>
          </cell>
          <cell r="H2726" t="str">
            <v>UXW026OG1</v>
          </cell>
          <cell r="I2726" t="str">
            <v>T-0409-1-UXW026</v>
          </cell>
          <cell r="J2726" t="str">
            <v>UXW026MM1_UZPMS3_ADU</v>
          </cell>
          <cell r="K2726" t="str">
            <v>UXW026MM1_UZPMS3_ADU_OG1</v>
          </cell>
          <cell r="L2726" t="str">
            <v>ADU</v>
          </cell>
          <cell r="M2726" t="str">
            <v>Ibu selatan</v>
          </cell>
          <cell r="N2726" t="str">
            <v>Halmahera Barat</v>
          </cell>
          <cell r="O2726" t="str">
            <v>MALUKU UTARA</v>
          </cell>
          <cell r="P2726">
            <v>1.37599</v>
          </cell>
          <cell r="Q2726">
            <v>127.49086799999999</v>
          </cell>
          <cell r="R2726" t="str">
            <v>R 09-Sulawesi &amp; Malut</v>
          </cell>
          <cell r="S2726" t="str">
            <v>Area 4</v>
          </cell>
        </row>
        <row r="2727">
          <cell r="G2727" t="str">
            <v>UXW021</v>
          </cell>
          <cell r="H2727" t="str">
            <v>UXW021OG1</v>
          </cell>
          <cell r="I2727" t="str">
            <v>T-0409-1-UXW021</v>
          </cell>
          <cell r="J2727" t="str">
            <v>UXW021MM1_UZPMS3_PEOD</v>
          </cell>
          <cell r="K2727" t="str">
            <v>UXW021MM1_UZPMS3_PEOD_OG1</v>
          </cell>
          <cell r="L2727" t="str">
            <v>PEOD</v>
          </cell>
          <cell r="M2727" t="str">
            <v>Sahu</v>
          </cell>
          <cell r="N2727" t="str">
            <v>Halmahera Barat</v>
          </cell>
          <cell r="O2727" t="str">
            <v>MALUKU UTARA</v>
          </cell>
          <cell r="P2727" t="str">
            <v xml:space="preserve">  1.207578°</v>
          </cell>
          <cell r="Q2727" t="str">
            <v>127.409392°</v>
          </cell>
          <cell r="R2727" t="str">
            <v>R 09-Sulawesi &amp; Malut</v>
          </cell>
          <cell r="S2727" t="str">
            <v>Area 4</v>
          </cell>
        </row>
        <row r="2728">
          <cell r="G2728" t="str">
            <v>UXW023</v>
          </cell>
          <cell r="H2728" t="str">
            <v>UXW023OG1</v>
          </cell>
          <cell r="I2728" t="str">
            <v>T-0409-1-UXW023</v>
          </cell>
          <cell r="J2728" t="str">
            <v>UXW023MM1_UZPMS3_PUMADADA</v>
          </cell>
          <cell r="K2728" t="str">
            <v>UXW023MM1_UZPMS3_PUMADADA_OG1</v>
          </cell>
          <cell r="L2728" t="str">
            <v>PUMADADA</v>
          </cell>
          <cell r="M2728" t="str">
            <v>Loloda</v>
          </cell>
          <cell r="N2728" t="str">
            <v>Halmahera Barat</v>
          </cell>
          <cell r="O2728" t="str">
            <v>MALUKU UTARA</v>
          </cell>
          <cell r="P2728">
            <v>1.9157</v>
          </cell>
          <cell r="Q2728">
            <v>127.701504</v>
          </cell>
          <cell r="R2728" t="str">
            <v>R 09-Sulawesi &amp; Malut</v>
          </cell>
          <cell r="S2728" t="str">
            <v>Area 4</v>
          </cell>
        </row>
        <row r="2729">
          <cell r="G2729" t="str">
            <v>UXW022</v>
          </cell>
          <cell r="H2729" t="str">
            <v>UXW022OG1</v>
          </cell>
          <cell r="I2729" t="str">
            <v>T-0409-1-UXW022</v>
          </cell>
          <cell r="J2729" t="str">
            <v>UXW022MM1_UZPMS3_SASUR</v>
          </cell>
          <cell r="K2729" t="str">
            <v>UXW022MM1_UZPMS3_SASUR_OG1</v>
          </cell>
          <cell r="L2729" t="str">
            <v>SASUR</v>
          </cell>
          <cell r="M2729" t="str">
            <v>Sahu</v>
          </cell>
          <cell r="N2729" t="str">
            <v>Halmahera Barat</v>
          </cell>
          <cell r="O2729" t="str">
            <v>MALUKU UTARA</v>
          </cell>
          <cell r="P2729">
            <v>1.25688</v>
          </cell>
          <cell r="Q2729">
            <v>127.421588</v>
          </cell>
          <cell r="R2729" t="str">
            <v>R 09-Sulawesi &amp; Malut</v>
          </cell>
          <cell r="S2729" t="str">
            <v>Area 4</v>
          </cell>
        </row>
        <row r="2730">
          <cell r="G2730" t="str">
            <v>UXW025</v>
          </cell>
          <cell r="H2730" t="str">
            <v>UXW025OG1</v>
          </cell>
          <cell r="I2730" t="str">
            <v>T-0409-1-UXW025</v>
          </cell>
          <cell r="J2730" t="str">
            <v>UXW025MM1_UZPIS3_NUKU</v>
          </cell>
          <cell r="K2730" t="str">
            <v>UXW025MM1_UZPIS3_NUKU_OG1</v>
          </cell>
          <cell r="L2730" t="str">
            <v>NUKU</v>
          </cell>
          <cell r="M2730" t="str">
            <v>OBA SELATAN</v>
          </cell>
          <cell r="N2730" t="str">
            <v>Halmahera Barat</v>
          </cell>
          <cell r="O2730" t="str">
            <v>MALUKU UTARA</v>
          </cell>
          <cell r="P2730">
            <v>1.396E-2</v>
          </cell>
          <cell r="Q2730">
            <v>127.70088799999999</v>
          </cell>
          <cell r="R2730" t="str">
            <v>R 09-Sulawesi &amp; Malut</v>
          </cell>
          <cell r="S2730" t="str">
            <v>Area 4</v>
          </cell>
        </row>
        <row r="2731">
          <cell r="G2731" t="str">
            <v>UXB072</v>
          </cell>
          <cell r="H2731" t="str">
            <v>UXB072OG1</v>
          </cell>
          <cell r="I2731" t="str">
            <v>T-0408-1-UXB072</v>
          </cell>
          <cell r="J2731" t="str">
            <v>UXB072MM1_UZPJS3_PAMTAS_KANTUK_ASAM</v>
          </cell>
          <cell r="K2731" t="str">
            <v>UXB072MM1_UZPJS3_PAMTAS_KANTUK_ASAM_OG1</v>
          </cell>
          <cell r="L2731" t="str">
            <v>PAMTAS KANTUK ASAM</v>
          </cell>
          <cell r="M2731" t="str">
            <v>PURING KENCANA</v>
          </cell>
          <cell r="N2731" t="str">
            <v>KAPUAS HULU</v>
          </cell>
          <cell r="O2731" t="str">
            <v>KALIMANTAN BARAT</v>
          </cell>
          <cell r="P2731">
            <v>0.985676</v>
          </cell>
          <cell r="Q2731">
            <v>111.784273</v>
          </cell>
          <cell r="R2731" t="str">
            <v>R 08-Kalimantan</v>
          </cell>
          <cell r="S2731" t="str">
            <v>Area 4</v>
          </cell>
        </row>
        <row r="2732">
          <cell r="G2732" t="str">
            <v>UXB070</v>
          </cell>
          <cell r="H2732" t="str">
            <v>UXB070OG1</v>
          </cell>
          <cell r="I2732" t="str">
            <v>T-0408-1-UXB070</v>
          </cell>
          <cell r="J2732" t="str">
            <v>UXB070MM1_UZPJB3_PAMTAS_SIDING</v>
          </cell>
          <cell r="K2732" t="str">
            <v>UXB070MM1_UZPJB3_PAMTAS_SIDING_OG1</v>
          </cell>
          <cell r="L2732" t="str">
            <v>PAMTAS SIDING</v>
          </cell>
          <cell r="M2732" t="str">
            <v>BENGKAYANG</v>
          </cell>
          <cell r="N2732" t="str">
            <v>SELUAS</v>
          </cell>
          <cell r="O2732" t="str">
            <v>KALIMANTAN BARAT</v>
          </cell>
          <cell r="P2732">
            <v>1.229724</v>
          </cell>
          <cell r="Q2732">
            <v>110.00294700000001</v>
          </cell>
          <cell r="R2732" t="str">
            <v>R 08-Kalimantan</v>
          </cell>
          <cell r="S2732" t="str">
            <v>Area 4</v>
          </cell>
        </row>
        <row r="2733">
          <cell r="G2733" t="str">
            <v>UXB044</v>
          </cell>
          <cell r="H2733" t="str">
            <v>UXB044OG1</v>
          </cell>
          <cell r="I2733" t="str">
            <v>T-0408-1-UXB044</v>
          </cell>
          <cell r="J2733" t="str">
            <v>UXB044MM1_UZPLS3_SEI_BALACAN</v>
          </cell>
          <cell r="K2733" t="str">
            <v>UXB044MM1_UZPLS3_SEI_BALACAN_OG1</v>
          </cell>
          <cell r="L2733" t="str">
            <v>SEI BALACAN</v>
          </cell>
          <cell r="M2733" t="str">
            <v>TEBAS</v>
          </cell>
          <cell r="N2733" t="str">
            <v>SAMBAS</v>
          </cell>
          <cell r="O2733" t="str">
            <v>KALIMANTAN BARAT</v>
          </cell>
          <cell r="P2733">
            <v>1.9379120000000001</v>
          </cell>
          <cell r="Q2733">
            <v>109.374921</v>
          </cell>
          <cell r="R2733" t="str">
            <v>R 08-Kalimantan</v>
          </cell>
          <cell r="S2733" t="str">
            <v>Area 4</v>
          </cell>
        </row>
        <row r="2734">
          <cell r="G2734" t="str">
            <v>UXJ851</v>
          </cell>
          <cell r="H2734" t="str">
            <v>UXJ851OG1</v>
          </cell>
          <cell r="I2734" t="str">
            <v>T-0408-1-UXJ851</v>
          </cell>
          <cell r="J2734" t="str">
            <v>UXJ851MM1_UZPMP3_MERASA</v>
          </cell>
          <cell r="K2734" t="str">
            <v>UXJ851MM1_UZPMP3_MERASA_OG1</v>
          </cell>
          <cell r="L2734" t="str">
            <v>MERASA</v>
          </cell>
          <cell r="M2734" t="str">
            <v>BERAU</v>
          </cell>
          <cell r="N2734" t="str">
            <v>KELAY</v>
          </cell>
          <cell r="O2734" t="str">
            <v>KALIMANTAN TIMUR</v>
          </cell>
          <cell r="P2734">
            <v>1.8158920000000001</v>
          </cell>
          <cell r="Q2734">
            <v>117.235964</v>
          </cell>
          <cell r="R2734" t="str">
            <v>R 08-Kalimantan</v>
          </cell>
          <cell r="S2734" t="str">
            <v>Area 4</v>
          </cell>
        </row>
        <row r="2735">
          <cell r="G2735" t="str">
            <v>UXS008</v>
          </cell>
          <cell r="H2735" t="str">
            <v>UXS008OG1</v>
          </cell>
          <cell r="I2735" t="str">
            <v>T-0409-1-UXS008</v>
          </cell>
          <cell r="J2735" t="str">
            <v>UXS008MM1_UZIJS3_KAWALUSO</v>
          </cell>
          <cell r="K2735" t="str">
            <v>UXS008MM1_UZIJS3_KAWALUSO_OG1</v>
          </cell>
          <cell r="L2735" t="str">
            <v>Kawaluso</v>
          </cell>
          <cell r="M2735" t="str">
            <v>Kendahe</v>
          </cell>
          <cell r="N2735" t="str">
            <v>Kapulauan Sangihe</v>
          </cell>
          <cell r="O2735" t="str">
            <v>SULAWESI UTARA</v>
          </cell>
          <cell r="P2735">
            <v>4.2342300000000002</v>
          </cell>
          <cell r="Q2735">
            <v>125.319238</v>
          </cell>
          <cell r="R2735" t="str">
            <v>R 09-Sulawesi &amp; Malut</v>
          </cell>
          <cell r="S2735" t="str">
            <v>Area 4</v>
          </cell>
        </row>
        <row r="2736">
          <cell r="G2736" t="str">
            <v>UXL006</v>
          </cell>
          <cell r="H2736" t="str">
            <v>UXL006OG1</v>
          </cell>
          <cell r="I2736" t="str">
            <v>T-0408-1-UXL006</v>
          </cell>
          <cell r="J2736" t="str">
            <v>UXL006MM1_UZPTS3_LONG_RUNGAN</v>
          </cell>
          <cell r="K2736" t="str">
            <v>UXL006MM1_UZPTS3_LONG_RUNGAN_OG1</v>
          </cell>
          <cell r="L2736" t="str">
            <v>Long Rungan</v>
          </cell>
          <cell r="M2736" t="str">
            <v>Krayan Selatan</v>
          </cell>
          <cell r="N2736" t="str">
            <v>Nunukan</v>
          </cell>
          <cell r="O2736" t="str">
            <v>KALIMANTAN UTARA</v>
          </cell>
          <cell r="P2736">
            <v>3.5994000000000002</v>
          </cell>
          <cell r="Q2736">
            <v>115.843448</v>
          </cell>
          <cell r="R2736" t="str">
            <v>R 08-Kalimantan</v>
          </cell>
          <cell r="S2736" t="str">
            <v>Area 4</v>
          </cell>
        </row>
        <row r="2737">
          <cell r="G2737" t="str">
            <v>UXB053</v>
          </cell>
          <cell r="H2737" t="str">
            <v>UXB053OG1</v>
          </cell>
          <cell r="I2737" t="str">
            <v>T-0408-1-UXB053</v>
          </cell>
          <cell r="J2737" t="str">
            <v>UXB053MM1_UZPJS3_ASUASANG</v>
          </cell>
          <cell r="K2737" t="str">
            <v>UXB053MM1_UZPJS3_ASUASANG_OG1</v>
          </cell>
          <cell r="L2737" t="str">
            <v>ASUASANG</v>
          </cell>
          <cell r="M2737" t="str">
            <v>Sajingan Besar</v>
          </cell>
          <cell r="N2737" t="str">
            <v>Sambas</v>
          </cell>
          <cell r="O2737" t="str">
            <v>KALIMANTAN BARAT</v>
          </cell>
          <cell r="P2737">
            <v>1.791479</v>
          </cell>
          <cell r="Q2737">
            <v>109.463489</v>
          </cell>
          <cell r="R2737" t="str">
            <v>R 08-Kalimantan</v>
          </cell>
          <cell r="S2737" t="str">
            <v>Area 4</v>
          </cell>
        </row>
        <row r="2738">
          <cell r="G2738" t="str">
            <v>UXB054</v>
          </cell>
          <cell r="H2738" t="str">
            <v>UXB054OG1</v>
          </cell>
          <cell r="I2738" t="str">
            <v>T-0408-1-UXB054</v>
          </cell>
          <cell r="J2738" t="str">
            <v>UXB054MM1_UZPJS3_SUNGAI_BENING</v>
          </cell>
          <cell r="K2738" t="str">
            <v>UXB054MM1_UZPJS3_SUNGAI_BENING_OG1</v>
          </cell>
          <cell r="L2738" t="str">
            <v>SUNGAI BENING</v>
          </cell>
          <cell r="M2738" t="str">
            <v>Sajingan Besar</v>
          </cell>
          <cell r="N2738" t="str">
            <v>Sambas</v>
          </cell>
          <cell r="O2738" t="str">
            <v>KALIMANTAN BARAT</v>
          </cell>
          <cell r="P2738">
            <v>1.8509070000000001</v>
          </cell>
          <cell r="Q2738">
            <v>109.473028</v>
          </cell>
          <cell r="R2738" t="str">
            <v>R 08-Kalimantan</v>
          </cell>
          <cell r="S2738" t="str">
            <v>Area 4</v>
          </cell>
        </row>
        <row r="2739">
          <cell r="G2739" t="str">
            <v>UXL033</v>
          </cell>
          <cell r="H2739" t="str">
            <v>UXL033OG1</v>
          </cell>
          <cell r="I2739" t="str">
            <v>T-0408-1-UXL033</v>
          </cell>
          <cell r="J2739" t="str">
            <v>UXL033MM1_UZPJS3_LONG_BELAKA_PITAU</v>
          </cell>
          <cell r="K2739" t="str">
            <v>UXL033MM1_UZPJS3_LONG_BELAKA_PITAU_OG1</v>
          </cell>
          <cell r="L2739" t="str">
            <v>LONG BELAKA PITAU</v>
          </cell>
          <cell r="M2739" t="str">
            <v>Pujungan</v>
          </cell>
          <cell r="N2739" t="str">
            <v>Malinau</v>
          </cell>
          <cell r="O2739" t="str">
            <v>KALIMANTAN UTARA</v>
          </cell>
          <cell r="P2739">
            <v>2.6901320000000002</v>
          </cell>
          <cell r="Q2739">
            <v>115.728059</v>
          </cell>
          <cell r="R2739" t="str">
            <v>R 08-Kalimantan</v>
          </cell>
          <cell r="S2739" t="str">
            <v>Area 4</v>
          </cell>
        </row>
        <row r="2740">
          <cell r="G2740" t="str">
            <v>UXL032</v>
          </cell>
          <cell r="H2740" t="str">
            <v>UXL032OG1</v>
          </cell>
          <cell r="I2740" t="str">
            <v>T-0408-1-UXL032</v>
          </cell>
          <cell r="J2740" t="str">
            <v>UXL032MM1_UZPJS3_LONG_BENA</v>
          </cell>
          <cell r="K2740" t="str">
            <v>UXL032MM1_UZPJS3_LONG_BENA_OG1</v>
          </cell>
          <cell r="L2740" t="str">
            <v>LONG BENA</v>
          </cell>
          <cell r="M2740" t="str">
            <v>Pujungan</v>
          </cell>
          <cell r="N2740" t="str">
            <v>Malinau</v>
          </cell>
          <cell r="O2740" t="str">
            <v>KALIMANTAN UTARA</v>
          </cell>
          <cell r="P2740">
            <v>2.7974890000000001</v>
          </cell>
          <cell r="Q2740">
            <v>115.57851599999999</v>
          </cell>
          <cell r="R2740" t="str">
            <v>R 08-Kalimantan</v>
          </cell>
          <cell r="S2740" t="str">
            <v>Area 4</v>
          </cell>
        </row>
        <row r="2741">
          <cell r="G2741" t="str">
            <v>UXL015</v>
          </cell>
          <cell r="H2741" t="str">
            <v>UXL015OG1</v>
          </cell>
          <cell r="I2741" t="str">
            <v>T-0408-1-UXL015</v>
          </cell>
          <cell r="J2741" t="str">
            <v>UXL015MM1_UZPIS3_LEMBADA</v>
          </cell>
          <cell r="K2741" t="str">
            <v>UXL015MM1_UZPIS3_LEMBADA_OG1</v>
          </cell>
          <cell r="L2741" t="str">
            <v>LEMBADA</v>
          </cell>
          <cell r="M2741" t="str">
            <v>Nunukan</v>
          </cell>
          <cell r="N2741" t="str">
            <v>Nunukan</v>
          </cell>
          <cell r="O2741" t="str">
            <v>KALIMANTAN UTARA</v>
          </cell>
          <cell r="P2741">
            <v>3.8682600000000003</v>
          </cell>
          <cell r="Q2741">
            <v>115.645428</v>
          </cell>
          <cell r="R2741" t="str">
            <v>R 08-Kalimantan</v>
          </cell>
          <cell r="S2741" t="str">
            <v>Area 4</v>
          </cell>
        </row>
        <row r="2742">
          <cell r="G2742" t="str">
            <v>UXL020</v>
          </cell>
          <cell r="H2742" t="str">
            <v>UXL020OG1</v>
          </cell>
          <cell r="I2742" t="str">
            <v>T-0408-1-UXL020</v>
          </cell>
          <cell r="J2742" t="str">
            <v>UXL020MM1_UZIIS3_LIDUNG_PAYAU</v>
          </cell>
          <cell r="K2742" t="str">
            <v>UXL020MM1_UZIIS3_LIDUNG_PAYAU_OG1</v>
          </cell>
          <cell r="L2742" t="str">
            <v>LIDUNG PAYAU</v>
          </cell>
          <cell r="M2742" t="str">
            <v>Kayan Selatan</v>
          </cell>
          <cell r="N2742" t="str">
            <v>Malinau</v>
          </cell>
          <cell r="O2742" t="str">
            <v>KALIMANTAN UTARA</v>
          </cell>
          <cell r="P2742">
            <v>1.6795</v>
          </cell>
          <cell r="Q2742">
            <v>115.01602800000001</v>
          </cell>
          <cell r="R2742" t="str">
            <v>R 08-Kalimantan</v>
          </cell>
          <cell r="S2742" t="str">
            <v>Area 4</v>
          </cell>
        </row>
        <row r="2743">
          <cell r="G2743" t="str">
            <v>UXL019</v>
          </cell>
          <cell r="H2743" t="str">
            <v>UXL019OG1</v>
          </cell>
          <cell r="I2743" t="str">
            <v>T-0408-1-UXL019</v>
          </cell>
          <cell r="J2743" t="str">
            <v>UXL019MM1_UZIIS3_LONG_PAYAU</v>
          </cell>
          <cell r="K2743" t="str">
            <v>UXL019MM1_UZIIS3_LONG_PAYAU_OG1</v>
          </cell>
          <cell r="L2743" t="str">
            <v>LONG PAYAU</v>
          </cell>
          <cell r="M2743" t="str">
            <v>Kayan Hulu</v>
          </cell>
          <cell r="N2743" t="str">
            <v>Malinau</v>
          </cell>
          <cell r="O2743" t="str">
            <v>KALIMANTAN UTARA</v>
          </cell>
          <cell r="P2743">
            <v>1.8034161</v>
          </cell>
          <cell r="Q2743">
            <v>114.949251</v>
          </cell>
          <cell r="R2743" t="str">
            <v>R 08-Kalimantan</v>
          </cell>
          <cell r="S2743" t="str">
            <v>Area 4</v>
          </cell>
        </row>
        <row r="2744">
          <cell r="G2744" t="str">
            <v>UXL013</v>
          </cell>
          <cell r="H2744" t="str">
            <v>UXL013OG1</v>
          </cell>
          <cell r="I2744" t="str">
            <v>T-0408-1-UXL013</v>
          </cell>
          <cell r="J2744" t="str">
            <v>UXL013MM1_UZPLS3_LONG_MIDANG_PARUPAI</v>
          </cell>
          <cell r="K2744" t="str">
            <v>UXL013MM1_UZPLS3_LONG_MIDANG_PARUPAI_OG1</v>
          </cell>
          <cell r="L2744" t="str">
            <v>LONG MIDANG PARUPAI</v>
          </cell>
          <cell r="M2744" t="str">
            <v>Krayan</v>
          </cell>
          <cell r="N2744" t="str">
            <v>Nunukan</v>
          </cell>
          <cell r="O2744" t="str">
            <v>KALIMANTAN UTARA</v>
          </cell>
          <cell r="P2744">
            <v>3.92394</v>
          </cell>
          <cell r="Q2744">
            <v>115.614858</v>
          </cell>
          <cell r="R2744" t="str">
            <v>R 08-Kalimantan</v>
          </cell>
          <cell r="S2744" t="str">
            <v>Area 4</v>
          </cell>
        </row>
        <row r="2745">
          <cell r="G2745" t="str">
            <v>UXL007</v>
          </cell>
          <cell r="H2745" t="str">
            <v>UXL007OG1</v>
          </cell>
          <cell r="I2745" t="str">
            <v>T-0408-1-UXL007</v>
          </cell>
          <cell r="J2745" t="str">
            <v>UXL007MM1_UZPLS3_LONG_PADI</v>
          </cell>
          <cell r="K2745" t="str">
            <v>UXL007MM1_UZPLS3_LONG_PADI_OG1</v>
          </cell>
          <cell r="L2745" t="str">
            <v>LONG PADI</v>
          </cell>
          <cell r="M2745" t="str">
            <v>Krayan</v>
          </cell>
          <cell r="N2745" t="str">
            <v>Nunukan</v>
          </cell>
          <cell r="O2745" t="str">
            <v>KALIMANTAN UTARA</v>
          </cell>
          <cell r="P2745">
            <v>3.7162200000000003</v>
          </cell>
          <cell r="Q2745">
            <v>115.84871800000001</v>
          </cell>
          <cell r="R2745" t="str">
            <v>R 08-Kalimantan</v>
          </cell>
          <cell r="S2745" t="str">
            <v>Area 4</v>
          </cell>
        </row>
        <row r="2746">
          <cell r="G2746" t="str">
            <v>UXL010</v>
          </cell>
          <cell r="H2746" t="str">
            <v>UXL010OG1</v>
          </cell>
          <cell r="I2746" t="str">
            <v>T-0408-1-UXL010</v>
          </cell>
          <cell r="J2746" t="str">
            <v>UXL010MM1_UZPLS3_LONG_PUAK</v>
          </cell>
          <cell r="K2746" t="str">
            <v>UXL010MM1_UZPLS3_LONG_PUAK_OG1</v>
          </cell>
          <cell r="L2746" t="str">
            <v>LONG PUAK</v>
          </cell>
          <cell r="M2746" t="str">
            <v>Krayan</v>
          </cell>
          <cell r="N2746" t="str">
            <v>Nunukan</v>
          </cell>
          <cell r="O2746" t="str">
            <v>KALIMANTAN UTARA</v>
          </cell>
          <cell r="P2746">
            <v>3.79237</v>
          </cell>
          <cell r="Q2746">
            <v>115.71382799999999</v>
          </cell>
          <cell r="R2746" t="str">
            <v>R 08-Kalimantan</v>
          </cell>
          <cell r="S2746" t="str">
            <v>Area 4</v>
          </cell>
        </row>
        <row r="2747">
          <cell r="G2747" t="str">
            <v>UXL014</v>
          </cell>
          <cell r="H2747" t="str">
            <v>UXL014OG1</v>
          </cell>
          <cell r="I2747" t="str">
            <v>T-0408-1-UXL014</v>
          </cell>
          <cell r="J2747" t="str">
            <v>UXL014MM1_UZPLS3_LONG_UMUNG</v>
          </cell>
          <cell r="K2747" t="str">
            <v>UXL014MM1_UZPLS3_LONG_UMUNG_OG1</v>
          </cell>
          <cell r="L2747" t="str">
            <v>LONG UMUNG</v>
          </cell>
          <cell r="M2747" t="str">
            <v>Krayan</v>
          </cell>
          <cell r="N2747" t="str">
            <v>Nunukan</v>
          </cell>
          <cell r="O2747" t="str">
            <v>KALIMANTAN UTARA</v>
          </cell>
          <cell r="P2747">
            <v>3.9636400000000003</v>
          </cell>
          <cell r="Q2747">
            <v>115.765918</v>
          </cell>
          <cell r="R2747" t="str">
            <v>R 08-Kalimantan</v>
          </cell>
          <cell r="S2747" t="str">
            <v>Area 4</v>
          </cell>
        </row>
        <row r="2748">
          <cell r="G2748" t="str">
            <v>UXL016</v>
          </cell>
          <cell r="H2748" t="str">
            <v>UXL016OG1</v>
          </cell>
          <cell r="I2748" t="str">
            <v>T-0408-1-UXL016</v>
          </cell>
          <cell r="J2748" t="str">
            <v>UXL016MM1_UZPLS3_TERANG_BARU</v>
          </cell>
          <cell r="K2748" t="str">
            <v>UXL016MM1_UZPLS3_TERANG_BARU_OG1</v>
          </cell>
          <cell r="L2748" t="str">
            <v>TERANG BARU</v>
          </cell>
          <cell r="M2748" t="str">
            <v>Krayan</v>
          </cell>
          <cell r="N2748" t="str">
            <v>Nunukan</v>
          </cell>
          <cell r="O2748" t="str">
            <v>KALIMANTAN UTARA</v>
          </cell>
          <cell r="P2748">
            <v>3.9016300000000004</v>
          </cell>
          <cell r="Q2748">
            <v>115.728448</v>
          </cell>
          <cell r="R2748" t="str">
            <v>R 08-Kalimantan</v>
          </cell>
          <cell r="S2748" t="str">
            <v>Area 4</v>
          </cell>
        </row>
        <row r="2749">
          <cell r="G2749" t="str">
            <v>UYP084</v>
          </cell>
          <cell r="H2749" t="str">
            <v>UYP084OG1</v>
          </cell>
          <cell r="I2749" t="str">
            <v>T-0409-1-UYP084</v>
          </cell>
          <cell r="J2749" t="str">
            <v>UYP084MM1_UZIMS3_KAMANAP</v>
          </cell>
          <cell r="K2749" t="str">
            <v>UYP084MM1_UZIMS3_KAMANAP_OG1</v>
          </cell>
          <cell r="L2749" t="str">
            <v>KAMANAP</v>
          </cell>
          <cell r="M2749" t="str">
            <v>Kosiwo</v>
          </cell>
          <cell r="N2749" t="str">
            <v>KEPULAUAN YAPEN</v>
          </cell>
          <cell r="O2749" t="str">
            <v>PAPUA</v>
          </cell>
          <cell r="P2749">
            <v>-1.8274090000000001</v>
          </cell>
          <cell r="Q2749">
            <v>136.04970700000001</v>
          </cell>
          <cell r="R2749" t="str">
            <v>R 11-Puma</v>
          </cell>
          <cell r="S2749" t="str">
            <v>Area 4</v>
          </cell>
        </row>
        <row r="2750">
          <cell r="G2750" t="str">
            <v>UYP085</v>
          </cell>
          <cell r="H2750" t="str">
            <v>UYP085OG1</v>
          </cell>
          <cell r="I2750" t="str">
            <v>T-0409-1-UYP085</v>
          </cell>
          <cell r="J2750" t="str">
            <v>UYP085MM1_UZIMS3_KAMPUNG_ANSUS</v>
          </cell>
          <cell r="K2750" t="str">
            <v>UYP085MM1_UZIMS3_KAMPUNG_ANSUS_OG1</v>
          </cell>
          <cell r="L2750" t="str">
            <v>KAMPUNG ANSUS</v>
          </cell>
          <cell r="M2750" t="str">
            <v>Yapen Barat</v>
          </cell>
          <cell r="N2750" t="str">
            <v>KEPULAUAN YAPEN</v>
          </cell>
          <cell r="O2750" t="str">
            <v>PAPUA</v>
          </cell>
          <cell r="P2750">
            <v>-1.7301500000000001</v>
          </cell>
          <cell r="Q2750">
            <v>135.81897799999999</v>
          </cell>
          <cell r="R2750" t="str">
            <v>R 11-Puma</v>
          </cell>
          <cell r="S2750" t="str">
            <v>Area 4</v>
          </cell>
        </row>
        <row r="2751">
          <cell r="G2751" t="str">
            <v>UXL009</v>
          </cell>
          <cell r="H2751" t="str">
            <v>UXL009OG1</v>
          </cell>
          <cell r="I2751" t="str">
            <v>T-0408-1-UXL009</v>
          </cell>
          <cell r="J2751" t="str">
            <v>UXL009MM1_UZIIS3_LONG_PADA</v>
          </cell>
          <cell r="K2751" t="str">
            <v>UXL009MM1_UZIIS3_LONG_PADA_OG1</v>
          </cell>
          <cell r="L2751" t="str">
            <v>Long Pada</v>
          </cell>
          <cell r="M2751" t="str">
            <v>Malinau Selatan</v>
          </cell>
          <cell r="N2751" t="str">
            <v>Malinau</v>
          </cell>
          <cell r="O2751" t="str">
            <v>KALIMANTAN UTARA</v>
          </cell>
          <cell r="P2751">
            <v>3.0562019999999999</v>
          </cell>
          <cell r="Q2751">
            <v>116.14346399999999</v>
          </cell>
          <cell r="R2751" t="str">
            <v>R 08-Kalimantan</v>
          </cell>
          <cell r="S2751" t="str">
            <v>Area 4</v>
          </cell>
        </row>
        <row r="2752">
          <cell r="G2752" t="str">
            <v>UXL043</v>
          </cell>
          <cell r="H2752" t="str">
            <v>UXL043OG1</v>
          </cell>
          <cell r="I2752" t="str">
            <v>T-0408-1-UXL043</v>
          </cell>
          <cell r="J2752" t="str">
            <v>UXL043MM1_UZPIS3_P_SIMANGGARIS_BARU</v>
          </cell>
          <cell r="K2752" t="str">
            <v>UXL043MM1_UZPIS3_P_SIMANGGARIS_BARU_OG1</v>
          </cell>
          <cell r="L2752" t="str">
            <v>PAMTAS SIMANGGARIS BARU</v>
          </cell>
          <cell r="M2752" t="str">
            <v>NUNUKAN</v>
          </cell>
          <cell r="N2752" t="str">
            <v>SIMANGGARIS</v>
          </cell>
          <cell r="O2752" t="str">
            <v>KALIMANTAN UTARA</v>
          </cell>
          <cell r="P2752">
            <v>4.3421010000000004</v>
          </cell>
          <cell r="Q2752">
            <v>117.2384</v>
          </cell>
          <cell r="R2752" t="str">
            <v>R 08-Kalimantan</v>
          </cell>
          <cell r="S2752" t="str">
            <v>Area 4</v>
          </cell>
        </row>
        <row r="2753">
          <cell r="G2753" t="str">
            <v>UXL017</v>
          </cell>
          <cell r="H2753" t="str">
            <v>UXL017OG1</v>
          </cell>
          <cell r="I2753" t="str">
            <v>T-0408-1-UXL017</v>
          </cell>
          <cell r="J2753" t="str">
            <v>UXL017MM1_UZPLS3_LONG_METUN</v>
          </cell>
          <cell r="K2753" t="str">
            <v>UXL017MM1_UZPLS3_LONG_METUN_OG1</v>
          </cell>
          <cell r="L2753" t="str">
            <v>LONG METUN</v>
          </cell>
          <cell r="M2753" t="str">
            <v>KAYAN HILIR</v>
          </cell>
          <cell r="N2753" t="str">
            <v>MALINAU</v>
          </cell>
          <cell r="O2753" t="str">
            <v>KALIMANTAN UTARA</v>
          </cell>
          <cell r="P2753">
            <v>1.94041</v>
          </cell>
          <cell r="Q2753">
            <v>115.070078</v>
          </cell>
          <cell r="R2753" t="str">
            <v>R 08-Kalimantan</v>
          </cell>
          <cell r="S2753" t="str">
            <v>Area 4</v>
          </cell>
        </row>
        <row r="2754">
          <cell r="G2754" t="str">
            <v>UXL018</v>
          </cell>
          <cell r="H2754" t="str">
            <v>UXL018OG1</v>
          </cell>
          <cell r="I2754" t="str">
            <v>T-0408-1-UXL018</v>
          </cell>
          <cell r="J2754" t="str">
            <v>UXL018MM1_UZPLS3_SAI_ANAI</v>
          </cell>
          <cell r="K2754" t="str">
            <v>UXL018MM1_UZPLS3_SAI_ANAI_OG1</v>
          </cell>
          <cell r="L2754" t="str">
            <v>SAI ANAI</v>
          </cell>
          <cell r="M2754" t="str">
            <v>KAYAN HILIR</v>
          </cell>
          <cell r="N2754" t="str">
            <v>MALINAU</v>
          </cell>
          <cell r="O2754" t="str">
            <v>KALIMANTAN UTARA</v>
          </cell>
          <cell r="P2754">
            <v>1.9232400000000001</v>
          </cell>
          <cell r="Q2754">
            <v>115.037128</v>
          </cell>
          <cell r="R2754" t="str">
            <v>R 08-Kalimantan</v>
          </cell>
          <cell r="S2754" t="str">
            <v>Area 4</v>
          </cell>
        </row>
        <row r="2755">
          <cell r="G2755" t="str">
            <v>UXL005</v>
          </cell>
          <cell r="H2755" t="str">
            <v>UXL005OG1</v>
          </cell>
          <cell r="I2755" t="str">
            <v>T-0408-1-UXL005</v>
          </cell>
          <cell r="J2755" t="str">
            <v>UXL005MM1_UZPLS3_PA_UPAN</v>
          </cell>
          <cell r="K2755" t="str">
            <v>UXL005MM1_UZPLS3_PA_UPAN_OG1</v>
          </cell>
          <cell r="L2755" t="str">
            <v>PA UPAN</v>
          </cell>
          <cell r="M2755" t="str">
            <v>Krayan</v>
          </cell>
          <cell r="N2755" t="str">
            <v>Nunukan</v>
          </cell>
          <cell r="O2755" t="str">
            <v>KALIMANTAN UTARA</v>
          </cell>
          <cell r="P2755">
            <v>3.5700100000000003</v>
          </cell>
          <cell r="Q2755">
            <v>115.746938</v>
          </cell>
          <cell r="R2755" t="str">
            <v>R 08-Kalimantan</v>
          </cell>
          <cell r="S2755" t="str">
            <v>Area 4</v>
          </cell>
        </row>
        <row r="2756">
          <cell r="G2756" t="str">
            <v>UXL031</v>
          </cell>
          <cell r="H2756" t="str">
            <v>UXL031OG1</v>
          </cell>
          <cell r="I2756" t="str">
            <v>T-0408-1-UXL031</v>
          </cell>
          <cell r="J2756" t="str">
            <v>UXL031MM1_UZPJS3_LONG_JELET</v>
          </cell>
          <cell r="K2756" t="str">
            <v>UXL031MM1_UZPJS3_LONG_JELET_OG1</v>
          </cell>
          <cell r="L2756" t="str">
            <v>LONG JELET</v>
          </cell>
          <cell r="M2756" t="str">
            <v>Pujungan</v>
          </cell>
          <cell r="N2756" t="str">
            <v>Malinau</v>
          </cell>
          <cell r="O2756" t="str">
            <v>KALIMANTAN UTARA</v>
          </cell>
          <cell r="P2756">
            <v>2.4829100000000004</v>
          </cell>
          <cell r="Q2756">
            <v>115.63821799999999</v>
          </cell>
          <cell r="R2756" t="str">
            <v>R 08-Kalimantan</v>
          </cell>
          <cell r="S2756" t="str">
            <v>Area 4</v>
          </cell>
        </row>
        <row r="2757">
          <cell r="G2757" t="str">
            <v>UYP088</v>
          </cell>
          <cell r="H2757" t="str">
            <v>UYP088OG1</v>
          </cell>
          <cell r="I2757" t="str">
            <v>T-0409-1-UYP088</v>
          </cell>
          <cell r="J2757" t="str">
            <v>UYP088MM1_UZIMS3_POOM</v>
          </cell>
          <cell r="K2757" t="str">
            <v>UYP088MM1_UZIMS3_POOM_OG1</v>
          </cell>
          <cell r="L2757" t="str">
            <v>POOM</v>
          </cell>
          <cell r="M2757" t="str">
            <v>Poom</v>
          </cell>
          <cell r="N2757" t="str">
            <v>KEPULAUAN YAPEN</v>
          </cell>
          <cell r="O2757" t="str">
            <v>PAPUA</v>
          </cell>
          <cell r="P2757">
            <v>-1.6261300000000001</v>
          </cell>
          <cell r="Q2757">
            <v>135.691778</v>
          </cell>
          <cell r="R2757" t="str">
            <v>R 11-Puma</v>
          </cell>
          <cell r="S2757" t="str">
            <v>Area 4</v>
          </cell>
        </row>
        <row r="2758">
          <cell r="G2758" t="str">
            <v>UYP087</v>
          </cell>
          <cell r="H2758" t="str">
            <v>UYP087OG1</v>
          </cell>
          <cell r="I2758" t="str">
            <v>T-0409-1-UYP087</v>
          </cell>
          <cell r="J2758" t="str">
            <v>UYP087MM1_UZIMS3_REMBAI</v>
          </cell>
          <cell r="K2758" t="str">
            <v>UYP087MM1_UZIMS3_REMBAI_OG1</v>
          </cell>
          <cell r="L2758" t="str">
            <v>REMBAI</v>
          </cell>
          <cell r="M2758" t="str">
            <v>Wonawa</v>
          </cell>
          <cell r="N2758" t="str">
            <v>KEPULAUAN YAPEN</v>
          </cell>
          <cell r="O2758" t="str">
            <v>PAPUA</v>
          </cell>
          <cell r="P2758" t="str">
            <v xml:space="preserve"> -1.682915°</v>
          </cell>
          <cell r="Q2758" t="str">
            <v>135.509549°</v>
          </cell>
          <cell r="R2758" t="str">
            <v>R 11-Puma</v>
          </cell>
          <cell r="S2758" t="str">
            <v>Area 4</v>
          </cell>
        </row>
        <row r="2759">
          <cell r="G2759" t="str">
            <v>UXL037</v>
          </cell>
          <cell r="H2759" t="str">
            <v>UXL037OG1</v>
          </cell>
          <cell r="I2759" t="str">
            <v>T-0408-1-UXL037</v>
          </cell>
          <cell r="J2759" t="str">
            <v>UXL037MM1_UZPIS3_P_SIMANGGARIS_LAMA</v>
          </cell>
          <cell r="K2759" t="str">
            <v>UXL037MM1_UZPIS3_P_SIMANGGARIS_LAMA_OG1</v>
          </cell>
          <cell r="L2759" t="str">
            <v>PAMTAS SIMANGGARIS LAMA</v>
          </cell>
          <cell r="M2759" t="str">
            <v>SIMANGGARIS</v>
          </cell>
          <cell r="N2759" t="str">
            <v>NUNUKAN</v>
          </cell>
          <cell r="O2759" t="str">
            <v>KALIMANTAN UTARA</v>
          </cell>
          <cell r="P2759">
            <v>4.33725</v>
          </cell>
          <cell r="Q2759">
            <v>117.16167799999999</v>
          </cell>
          <cell r="R2759" t="str">
            <v>R 08-Kalimantan</v>
          </cell>
          <cell r="S2759" t="str">
            <v>Area 4</v>
          </cell>
        </row>
        <row r="2760">
          <cell r="G2760" t="str">
            <v>UXA818</v>
          </cell>
          <cell r="H2760" t="str">
            <v>UXA818OG1</v>
          </cell>
          <cell r="I2760" t="str">
            <v>T-0408-1-UXA818</v>
          </cell>
          <cell r="J2760" t="str">
            <v>UXA818MM1_UZPJS3_MENSIAU</v>
          </cell>
          <cell r="K2760" t="str">
            <v>UXA818MM1_UZPJS3_MENSIAU_OG1</v>
          </cell>
          <cell r="L2760" t="str">
            <v>MENSIAU</v>
          </cell>
          <cell r="M2760" t="str">
            <v>BATANG LUPAR</v>
          </cell>
          <cell r="N2760" t="str">
            <v>KAPUAS HULU</v>
          </cell>
          <cell r="O2760" t="str">
            <v>KALIMANTAN BARAT</v>
          </cell>
          <cell r="P2760">
            <v>1.1075410000000001</v>
          </cell>
          <cell r="Q2760">
            <v>112.293532</v>
          </cell>
          <cell r="R2760" t="str">
            <v>R 08-Kalimantan</v>
          </cell>
          <cell r="S2760" t="str">
            <v>Area 4</v>
          </cell>
        </row>
        <row r="2761">
          <cell r="G2761" t="str">
            <v>UYP086</v>
          </cell>
          <cell r="H2761" t="str">
            <v>UYP086OG1</v>
          </cell>
          <cell r="I2761" t="str">
            <v>T-0409-1-UYP086</v>
          </cell>
          <cell r="J2761" t="str">
            <v>UYP086MM1_UZIMS3_WINDESI_YAPEN</v>
          </cell>
          <cell r="K2761" t="str">
            <v>UYP086MM1_UZIMS3_WINDESI_YAPEN_OG1</v>
          </cell>
          <cell r="L2761" t="str">
            <v>WINDESI YAPEN</v>
          </cell>
          <cell r="M2761" t="str">
            <v>Windesi</v>
          </cell>
          <cell r="N2761" t="str">
            <v>KEPULAUAN YAPEN</v>
          </cell>
          <cell r="O2761" t="str">
            <v>PAPUA</v>
          </cell>
          <cell r="P2761" t="str">
            <v xml:space="preserve"> -1.637305°</v>
          </cell>
          <cell r="Q2761" t="str">
            <v>135.910923°</v>
          </cell>
          <cell r="R2761" t="str">
            <v>R 11-Puma</v>
          </cell>
          <cell r="S2761" t="str">
            <v>Area 4</v>
          </cell>
        </row>
        <row r="2762">
          <cell r="G2762" t="str">
            <v>UYO037</v>
          </cell>
          <cell r="H2762" t="str">
            <v>UYO037OG1</v>
          </cell>
          <cell r="I2762" t="str">
            <v>T-0409-1-UYO037</v>
          </cell>
          <cell r="J2762" t="str">
            <v>UYO037MM1_UZIMS3_WAROPKO</v>
          </cell>
          <cell r="K2762" t="str">
            <v>UYO037MM1_UZIMS3_WAROPKO_OG1</v>
          </cell>
          <cell r="L2762" t="str">
            <v>WAROPKO</v>
          </cell>
          <cell r="M2762" t="str">
            <v>Waropko</v>
          </cell>
          <cell r="N2762" t="str">
            <v>Boven Digoel</v>
          </cell>
          <cell r="O2762" t="str">
            <v>PAPUA</v>
          </cell>
          <cell r="P2762">
            <v>-5.6317599999999999</v>
          </cell>
          <cell r="Q2762">
            <v>140.826728</v>
          </cell>
          <cell r="R2762" t="str">
            <v>R 11-Puma</v>
          </cell>
          <cell r="S2762" t="str">
            <v>Area 4</v>
          </cell>
        </row>
        <row r="2763">
          <cell r="G2763" t="str">
            <v>UYO051</v>
          </cell>
          <cell r="H2763" t="str">
            <v>UYO051OG1</v>
          </cell>
          <cell r="I2763" t="str">
            <v>T-0409-1-UYO051</v>
          </cell>
          <cell r="J2763" t="str">
            <v>UYO051MM1_UZIMS3_NINATI</v>
          </cell>
          <cell r="K2763" t="str">
            <v>UYO051MM1_UZIMS3_NINATI_OG1</v>
          </cell>
          <cell r="L2763" t="str">
            <v>NINATI</v>
          </cell>
          <cell r="M2763" t="str">
            <v>Ni Nati</v>
          </cell>
          <cell r="N2763" t="str">
            <v>Boven Digoel</v>
          </cell>
          <cell r="O2763" t="str">
            <v>PAPUA</v>
          </cell>
          <cell r="P2763">
            <v>-5.6909900000000002</v>
          </cell>
          <cell r="Q2763">
            <v>140.92062799999999</v>
          </cell>
          <cell r="R2763" t="str">
            <v>R 11-Puma</v>
          </cell>
          <cell r="S2763" t="str">
            <v>Area 4</v>
          </cell>
        </row>
        <row r="2764">
          <cell r="G2764" t="str">
            <v>UXB080</v>
          </cell>
          <cell r="H2764" t="str">
            <v>UXB080OG1</v>
          </cell>
          <cell r="I2764" t="str">
            <v>T-0408-1-UXB080</v>
          </cell>
          <cell r="J2764" t="str">
            <v>UXB080MM1_UZPJS3_MALEBAH</v>
          </cell>
          <cell r="K2764" t="str">
            <v>UXB080MM1_UZPJS3_MALEBAH_OG1</v>
          </cell>
          <cell r="L2764" t="str">
            <v>MALEBAH (ex Setulang)</v>
          </cell>
          <cell r="M2764" t="str">
            <v>BATANG LUPAR</v>
          </cell>
          <cell r="N2764" t="str">
            <v>KAPUAS HULU</v>
          </cell>
          <cell r="O2764" t="str">
            <v>KALIMANTAN BARAT</v>
          </cell>
          <cell r="P2764">
            <v>0.91239000000000003</v>
          </cell>
          <cell r="Q2764">
            <v>112.35572000000001</v>
          </cell>
          <cell r="R2764" t="str">
            <v>R 08-Kalimantan</v>
          </cell>
          <cell r="S2764" t="str">
            <v>Area 4</v>
          </cell>
        </row>
        <row r="2765">
          <cell r="G2765" t="str">
            <v>UXB076</v>
          </cell>
          <cell r="H2765" t="str">
            <v>UXB076OG1</v>
          </cell>
          <cell r="I2765" t="str">
            <v>T-0408-1-UXB076</v>
          </cell>
          <cell r="J2765" t="str">
            <v>UXB076MM1_UZPJS3_SUNGAI_SENUNUK</v>
          </cell>
          <cell r="K2765" t="str">
            <v>UXB076MM1_UZPJS3_SUNGAI_SENUNUK_OG1</v>
          </cell>
          <cell r="L2765" t="str">
            <v>SUNGAI SENUNUK</v>
          </cell>
          <cell r="M2765" t="str">
            <v>KAPUAS HULU</v>
          </cell>
          <cell r="N2765" t="str">
            <v>BATANG LUPAR</v>
          </cell>
          <cell r="O2765" t="str">
            <v>KALIMANTAN BARAT</v>
          </cell>
          <cell r="P2765">
            <v>1.11259</v>
          </cell>
          <cell r="Q2765">
            <v>112.148962</v>
          </cell>
          <cell r="R2765" t="str">
            <v>R 08-Kalimantan</v>
          </cell>
          <cell r="S2765" t="str">
            <v>Area 4</v>
          </cell>
        </row>
        <row r="2766">
          <cell r="G2766" t="str">
            <v>UYO041</v>
          </cell>
          <cell r="H2766" t="str">
            <v>UYO041OG1</v>
          </cell>
          <cell r="I2766" t="str">
            <v>T-0409-1-UYO041</v>
          </cell>
          <cell r="J2766" t="str">
            <v>UYO041MM1_UZIMS3_MOKBIRAN</v>
          </cell>
          <cell r="K2766" t="str">
            <v>UYO041MM1_UZIMS3_MOKBIRAN_OG1</v>
          </cell>
          <cell r="L2766" t="str">
            <v>MOKBIRAN</v>
          </cell>
          <cell r="M2766" t="str">
            <v>Kombut</v>
          </cell>
          <cell r="N2766" t="str">
            <v>Boven Digoel</v>
          </cell>
          <cell r="O2766" t="str">
            <v>PAPUA</v>
          </cell>
          <cell r="P2766">
            <v>-5.8630899999999997</v>
          </cell>
          <cell r="Q2766">
            <v>140.84468799999999</v>
          </cell>
          <cell r="R2766" t="str">
            <v>R 11-Puma</v>
          </cell>
          <cell r="S2766" t="str">
            <v>Area 4</v>
          </cell>
        </row>
        <row r="2767">
          <cell r="G2767" t="str">
            <v>UXL008</v>
          </cell>
          <cell r="H2767" t="str">
            <v>UXL008OG1</v>
          </cell>
          <cell r="I2767" t="str">
            <v>T-0408-1-UXL008</v>
          </cell>
          <cell r="J2767" t="str">
            <v>UXL008MM1_UZPIS3_BALIK</v>
          </cell>
          <cell r="K2767" t="str">
            <v>UXL008MM1_UZPIS3_BALIK_OG1</v>
          </cell>
          <cell r="L2767" t="str">
            <v>BALIK</v>
          </cell>
          <cell r="M2767" t="str">
            <v>Nunukan</v>
          </cell>
          <cell r="N2767" t="str">
            <v>Nunukan</v>
          </cell>
          <cell r="O2767" t="str">
            <v>KALIMANTAN UTARA</v>
          </cell>
          <cell r="P2767">
            <v>3.7943500000000001</v>
          </cell>
          <cell r="Q2767">
            <v>115.84737799999999</v>
          </cell>
          <cell r="R2767" t="str">
            <v>R 08-Kalimantan</v>
          </cell>
          <cell r="S2767" t="str">
            <v>Area 4</v>
          </cell>
        </row>
        <row r="2768">
          <cell r="G2768" t="str">
            <v>UYP027</v>
          </cell>
          <cell r="H2768" t="str">
            <v>UYP027OG1</v>
          </cell>
          <cell r="I2768" t="str">
            <v>T-0409-1-UYP027</v>
          </cell>
          <cell r="J2768" t="str">
            <v>UYP027MM1_UZPJS3_SUSUMUK</v>
          </cell>
          <cell r="K2768" t="str">
            <v>UYP027MM1_UZPJS3_SUSUMUK_OG1</v>
          </cell>
          <cell r="L2768" t="str">
            <v>SUSUMUK</v>
          </cell>
          <cell r="M2768" t="str">
            <v>AIFAT JAYA</v>
          </cell>
          <cell r="N2768" t="str">
            <v>MAYBRAT</v>
          </cell>
          <cell r="O2768" t="str">
            <v>PAPUA BARAT</v>
          </cell>
          <cell r="P2768">
            <v>-1.348805</v>
          </cell>
          <cell r="Q2768">
            <v>132.467173</v>
          </cell>
          <cell r="R2768" t="str">
            <v>R 11-Puma</v>
          </cell>
          <cell r="S2768" t="str">
            <v>Area 4</v>
          </cell>
        </row>
        <row r="2769">
          <cell r="G2769" t="str">
            <v>UYO035</v>
          </cell>
          <cell r="H2769" t="str">
            <v>UYO035OG1</v>
          </cell>
          <cell r="I2769" t="str">
            <v>T-0409-1-UYO035</v>
          </cell>
          <cell r="J2769" t="str">
            <v>UYO035MM1_UZIMS3_INYANDIT</v>
          </cell>
          <cell r="K2769" t="str">
            <v>UYO035MM1_UZIMS3_INYANDIT_OG1</v>
          </cell>
          <cell r="L2769" t="str">
            <v>INYANDIT</v>
          </cell>
          <cell r="M2769" t="str">
            <v>AUTRIOP</v>
          </cell>
          <cell r="N2769" t="str">
            <v>BOVEN DIGOEL</v>
          </cell>
          <cell r="O2769" t="str">
            <v>PAPUA</v>
          </cell>
          <cell r="P2769">
            <v>-5.8775399999999998</v>
          </cell>
          <cell r="Q2769">
            <v>140.58205799999999</v>
          </cell>
          <cell r="R2769" t="str">
            <v>R 11-Puma</v>
          </cell>
          <cell r="S2769" t="str">
            <v>Area 4</v>
          </cell>
        </row>
        <row r="2770">
          <cell r="G2770" t="str">
            <v>UYP094</v>
          </cell>
          <cell r="H2770" t="str">
            <v>UYP094OG1</v>
          </cell>
          <cell r="I2770" t="str">
            <v>T-0409-1-UYP094</v>
          </cell>
          <cell r="J2770" t="str">
            <v>UYP094MM1_UZIJS3_MAMBESAK</v>
          </cell>
          <cell r="K2770" t="str">
            <v>UYP094MM1_UZIJS3_MAMBESAK_OG1</v>
          </cell>
          <cell r="L2770" t="str">
            <v>MAMBESAK</v>
          </cell>
          <cell r="M2770" t="str">
            <v>BIAK UTARA</v>
          </cell>
          <cell r="N2770" t="str">
            <v>BIAK NUMFOR</v>
          </cell>
          <cell r="O2770" t="str">
            <v>PAPUA</v>
          </cell>
          <cell r="P2770">
            <v>-0.92754000000000003</v>
          </cell>
          <cell r="Q2770">
            <v>136.04329799999999</v>
          </cell>
          <cell r="R2770" t="str">
            <v>R 11-Puma</v>
          </cell>
          <cell r="S2770" t="str">
            <v>Area 4</v>
          </cell>
        </row>
        <row r="2771">
          <cell r="G2771" t="str">
            <v>UXL011</v>
          </cell>
          <cell r="H2771" t="str">
            <v>UXL011OG1</v>
          </cell>
          <cell r="I2771" t="str">
            <v>T-0408-1-UXL011</v>
          </cell>
          <cell r="J2771" t="str">
            <v>UXL011MM1_UZPLS3_PAPADI</v>
          </cell>
          <cell r="K2771" t="str">
            <v>UXL011MM1_UZPLS3_PAPADI_OG1</v>
          </cell>
          <cell r="L2771" t="str">
            <v>PAPADI</v>
          </cell>
          <cell r="M2771" t="str">
            <v>Krayan</v>
          </cell>
          <cell r="N2771" t="str">
            <v>Nunukan</v>
          </cell>
          <cell r="O2771" t="str">
            <v>KALIMANTAN UTARA</v>
          </cell>
          <cell r="P2771">
            <v>3.81589</v>
          </cell>
          <cell r="Q2771">
            <v>115.753308</v>
          </cell>
          <cell r="R2771" t="str">
            <v>R 08-Kalimantan</v>
          </cell>
          <cell r="S2771" t="str">
            <v>Area 4</v>
          </cell>
        </row>
        <row r="2772">
          <cell r="G2772" t="str">
            <v>UXL029</v>
          </cell>
          <cell r="H2772" t="str">
            <v>UXL029OG1</v>
          </cell>
          <cell r="I2772" t="str">
            <v>T-0408-1-UXL029</v>
          </cell>
          <cell r="J2772" t="str">
            <v>UXL029MM1_UZIIS3_LONG_BERINI</v>
          </cell>
          <cell r="K2772" t="str">
            <v>UXL029MM1_UZIIS3_LONG_BERINI_OG1</v>
          </cell>
          <cell r="L2772" t="str">
            <v>LONG BERINI</v>
          </cell>
          <cell r="M2772" t="str">
            <v>Bahau</v>
          </cell>
          <cell r="N2772" t="str">
            <v>Malinau</v>
          </cell>
          <cell r="O2772" t="str">
            <v>KALIMANTAN UTARA</v>
          </cell>
          <cell r="P2772">
            <v>3.0493700000000001</v>
          </cell>
          <cell r="Q2772">
            <v>115.857928</v>
          </cell>
          <cell r="R2772" t="str">
            <v>R 08-Kalimantan</v>
          </cell>
          <cell r="S2772" t="str">
            <v>Area 4</v>
          </cell>
        </row>
        <row r="2773">
          <cell r="G2773" t="str">
            <v>UYO042</v>
          </cell>
          <cell r="H2773" t="str">
            <v>UYO042OG1</v>
          </cell>
          <cell r="I2773" t="str">
            <v>T-0409-1-UYO042</v>
          </cell>
          <cell r="J2773" t="str">
            <v>UYO042MM1_UZIMS3_SESNUKT</v>
          </cell>
          <cell r="K2773" t="str">
            <v>UYO042MM1_UZIMS3_SESNUKT_OG1</v>
          </cell>
          <cell r="L2773" t="str">
            <v>SESNUKT</v>
          </cell>
          <cell r="M2773" t="str">
            <v>DISTRIK SESNUKT</v>
          </cell>
          <cell r="N2773" t="str">
            <v>BOVEN DIGOEL</v>
          </cell>
          <cell r="O2773" t="str">
            <v>PAPUA</v>
          </cell>
          <cell r="P2773">
            <v>-6.1988899999999996</v>
          </cell>
          <cell r="Q2773">
            <v>140.76066800000001</v>
          </cell>
          <cell r="R2773" t="str">
            <v>R 11-Puma</v>
          </cell>
          <cell r="S2773" t="str">
            <v>Area 4</v>
          </cell>
        </row>
        <row r="2774">
          <cell r="G2774" t="str">
            <v>UXL028</v>
          </cell>
          <cell r="H2774" t="str">
            <v>UXL028OG1</v>
          </cell>
          <cell r="I2774" t="str">
            <v>T-0408-1-UXL028</v>
          </cell>
          <cell r="J2774" t="str">
            <v>UXL028MM1_UZIIS3_APAU_PING</v>
          </cell>
          <cell r="K2774" t="str">
            <v>UXL028MM1_UZIIS3_APAU_PING_OG1</v>
          </cell>
          <cell r="L2774" t="str">
            <v>APAU PING</v>
          </cell>
          <cell r="M2774" t="str">
            <v>Bahu Hulu</v>
          </cell>
          <cell r="N2774" t="str">
            <v>Malinau</v>
          </cell>
          <cell r="O2774" t="str">
            <v>KALIMANTAN UTARA</v>
          </cell>
          <cell r="P2774">
            <v>3.1033500000000003</v>
          </cell>
          <cell r="Q2774">
            <v>115.81760799999999</v>
          </cell>
          <cell r="R2774" t="str">
            <v>R 08-Kalimantan</v>
          </cell>
          <cell r="S2774" t="str">
            <v>Area 4</v>
          </cell>
        </row>
        <row r="2775">
          <cell r="G2775" t="str">
            <v>UYO031</v>
          </cell>
          <cell r="H2775" t="str">
            <v>UYO031OG1</v>
          </cell>
          <cell r="I2775" t="str">
            <v>T-0409-1-UYO031</v>
          </cell>
          <cell r="J2775" t="str">
            <v>UYO031MM1_UZIJS3_WONABRAIDI</v>
          </cell>
          <cell r="K2775" t="str">
            <v>UYO031MM1_UZIJS3_WONABRAIDI_OG1</v>
          </cell>
          <cell r="L2775" t="str">
            <v>WONABRAIDI</v>
          </cell>
          <cell r="M2775" t="str">
            <v>ANDEY (ANDEI)</v>
          </cell>
          <cell r="N2775" t="str">
            <v>BIAK NUMFOR</v>
          </cell>
          <cell r="O2775" t="str">
            <v>PAPUA</v>
          </cell>
          <cell r="P2775">
            <v>-0.91063530000000004</v>
          </cell>
          <cell r="Q2775">
            <v>135.99168950000001</v>
          </cell>
          <cell r="R2775" t="str">
            <v>R 11-Puma</v>
          </cell>
          <cell r="S2775" t="str">
            <v>Area 4</v>
          </cell>
        </row>
        <row r="2776">
          <cell r="G2776" t="str">
            <v>UYP044</v>
          </cell>
          <cell r="H2776" t="str">
            <v>UYP044OG1</v>
          </cell>
          <cell r="I2776" t="str">
            <v>T-0409-1-UYP044</v>
          </cell>
          <cell r="J2776" t="str">
            <v>UYP044MM1_UZPJS3_SELPELE</v>
          </cell>
          <cell r="K2776" t="str">
            <v>UYP044MM1_UZPJS3_SELPELE_OG1</v>
          </cell>
          <cell r="L2776" t="str">
            <v>SELPELE</v>
          </cell>
          <cell r="M2776" t="str">
            <v>WAIGEO BARAT</v>
          </cell>
          <cell r="N2776" t="str">
            <v>RAJA AMPAT</v>
          </cell>
          <cell r="O2776" t="str">
            <v>PAPUA BARAT</v>
          </cell>
          <cell r="P2776">
            <v>-0.20537900000000001</v>
          </cell>
          <cell r="Q2776">
            <v>130.22272899999999</v>
          </cell>
          <cell r="R2776" t="str">
            <v>R 11-Puma</v>
          </cell>
          <cell r="S2776" t="str">
            <v>Area 4</v>
          </cell>
        </row>
        <row r="2777">
          <cell r="G2777" t="str">
            <v>UYP040</v>
          </cell>
          <cell r="H2777" t="str">
            <v>UYP040OG1</v>
          </cell>
          <cell r="I2777" t="str">
            <v>T-0409-1-UYP040</v>
          </cell>
          <cell r="J2777" t="str">
            <v>UYP040MM1_UZPJS3_KAMRO</v>
          </cell>
          <cell r="K2777" t="str">
            <v>UYP040MM1_UZPJS3_KAMRO_OG1</v>
          </cell>
          <cell r="L2777" t="str">
            <v>KAMRO</v>
          </cell>
          <cell r="M2777" t="str">
            <v>DISTRIK AITINYO SELATAN</v>
          </cell>
          <cell r="N2777" t="str">
            <v>MAYBRAT</v>
          </cell>
          <cell r="O2777" t="str">
            <v>PAPUA BARAT</v>
          </cell>
          <cell r="P2777">
            <v>-1.48376</v>
          </cell>
          <cell r="Q2777">
            <v>132.38112799999999</v>
          </cell>
          <cell r="R2777" t="str">
            <v>R 11-Puma</v>
          </cell>
          <cell r="S2777" t="str">
            <v>Area 4</v>
          </cell>
        </row>
        <row r="2778">
          <cell r="G2778" t="str">
            <v>UYO032</v>
          </cell>
          <cell r="H2778" t="str">
            <v>UYO032OG1</v>
          </cell>
          <cell r="I2778" t="str">
            <v>T-0409-1-UYO032</v>
          </cell>
          <cell r="J2778" t="str">
            <v>UYO032MM1_UZIJS3_MAMORIBO</v>
          </cell>
          <cell r="K2778" t="str">
            <v>UYO032MM1_UZIJS3_MAMORIBO_OG1</v>
          </cell>
          <cell r="L2778" t="str">
            <v>MAMORIBO</v>
          </cell>
          <cell r="M2778" t="str">
            <v>BIAK BARAT</v>
          </cell>
          <cell r="N2778" t="str">
            <v>BIAK NUMFOR</v>
          </cell>
          <cell r="O2778" t="str">
            <v>PAPUA</v>
          </cell>
          <cell r="P2778">
            <v>-0.98172000000000004</v>
          </cell>
          <cell r="Q2778">
            <v>135.799768</v>
          </cell>
          <cell r="R2778" t="str">
            <v>R 11-Puma</v>
          </cell>
          <cell r="S2778" t="str">
            <v>Area 4</v>
          </cell>
        </row>
        <row r="2779">
          <cell r="G2779" t="str">
            <v>UXL038</v>
          </cell>
          <cell r="H2779" t="str">
            <v>UXL038OG1</v>
          </cell>
          <cell r="I2779" t="str">
            <v>T-0408-1-UXL038</v>
          </cell>
          <cell r="J2779" t="str">
            <v>UXL038MM1_UZPDS3_PAMTAS_LONG_METUN</v>
          </cell>
          <cell r="K2779" t="str">
            <v>UXL038MM1_UZPDS3_PAMTAS_LONG_METUN_OG1</v>
          </cell>
          <cell r="L2779" t="str">
            <v>PAMTAS LONG METUN</v>
          </cell>
          <cell r="M2779" t="str">
            <v>KAYAN HILIR</v>
          </cell>
          <cell r="N2779" t="str">
            <v>MALINAU</v>
          </cell>
          <cell r="O2779" t="str">
            <v>KALIMANTAN UTARA</v>
          </cell>
          <cell r="P2779">
            <v>1.94041</v>
          </cell>
          <cell r="Q2779">
            <v>115.070078</v>
          </cell>
          <cell r="R2779" t="str">
            <v>R 08-Kalimantan</v>
          </cell>
          <cell r="S2779" t="str">
            <v>Area 4</v>
          </cell>
        </row>
        <row r="2780">
          <cell r="G2780" t="str">
            <v>UYP066</v>
          </cell>
          <cell r="H2780" t="str">
            <v>UYP066OG1</v>
          </cell>
          <cell r="I2780" t="str">
            <v>T-0409-1-UYP066</v>
          </cell>
          <cell r="J2780" t="str">
            <v>UYP066MM1_UZPMS3_FEF2</v>
          </cell>
          <cell r="K2780" t="str">
            <v>UYP066MM1_UZPMS3_FEF2_OG1</v>
          </cell>
          <cell r="L2780" t="str">
            <v>FEF 2</v>
          </cell>
          <cell r="M2780" t="str">
            <v>DISTRIK FEF</v>
          </cell>
          <cell r="N2780" t="str">
            <v>TAMBRAUW</v>
          </cell>
          <cell r="O2780" t="str">
            <v>PAPUA BARAT</v>
          </cell>
          <cell r="P2780">
            <v>-0.79602600000000001</v>
          </cell>
          <cell r="Q2780">
            <v>132.408942</v>
          </cell>
          <cell r="R2780" t="str">
            <v>R 11-Puma</v>
          </cell>
          <cell r="S2780" t="str">
            <v>Area 4</v>
          </cell>
        </row>
        <row r="2781">
          <cell r="G2781" t="str">
            <v>UXX033</v>
          </cell>
          <cell r="H2781" t="str">
            <v>UXX033OG1</v>
          </cell>
          <cell r="I2781" t="str">
            <v>T-0409-1-UXX033</v>
          </cell>
          <cell r="J2781" t="str">
            <v>UXX033MM1_UZPJS3_WAEKEKA</v>
          </cell>
          <cell r="K2781" t="str">
            <v>UXX033MM1_UZPJS3_WAEKEKA_OG1</v>
          </cell>
          <cell r="L2781" t="str">
            <v>WAEKEKA</v>
          </cell>
          <cell r="M2781" t="str">
            <v>BURU SELATAN</v>
          </cell>
          <cell r="N2781" t="str">
            <v>BURU SELATAN</v>
          </cell>
          <cell r="O2781" t="str">
            <v>MALUKU</v>
          </cell>
          <cell r="P2781">
            <v>-3.1489660000000002</v>
          </cell>
          <cell r="Q2781">
            <v>126.059241</v>
          </cell>
          <cell r="R2781" t="str">
            <v>R 11-Puma</v>
          </cell>
          <cell r="S2781" t="str">
            <v>Area 4</v>
          </cell>
        </row>
        <row r="2782">
          <cell r="G2782" t="str">
            <v>UXJ856</v>
          </cell>
          <cell r="H2782" t="str">
            <v>UXJ856OG1</v>
          </cell>
          <cell r="I2782" t="str">
            <v>T-0408-1-UXJ856</v>
          </cell>
          <cell r="J2782" t="str">
            <v>UXJ856MM1_UZPLS3_NAHA_SILAT</v>
          </cell>
          <cell r="K2782" t="str">
            <v>UXJ856MM1_UZPLS3_NAHA_SILAT_OG1</v>
          </cell>
          <cell r="L2782" t="str">
            <v>NAHA SILAT</v>
          </cell>
          <cell r="M2782" t="str">
            <v>LONG APARI</v>
          </cell>
          <cell r="N2782" t="str">
            <v>MAHAKAM HULU</v>
          </cell>
          <cell r="O2782" t="str">
            <v>KALIMANTAN TIMUR</v>
          </cell>
          <cell r="P2782">
            <v>0.79911699999999997</v>
          </cell>
          <cell r="Q2782">
            <v>114.163414</v>
          </cell>
          <cell r="R2782" t="str">
            <v>R 08-Kalimantan</v>
          </cell>
          <cell r="S2782" t="str">
            <v>Area 4</v>
          </cell>
        </row>
        <row r="2783">
          <cell r="G2783" t="str">
            <v>UYP045</v>
          </cell>
          <cell r="H2783" t="str">
            <v>UYP045OG1</v>
          </cell>
          <cell r="I2783" t="str">
            <v>T-0409-1-UYP045</v>
          </cell>
          <cell r="J2783" t="str">
            <v>UYP045MM1_UZPJS3_WAYAG</v>
          </cell>
          <cell r="K2783" t="str">
            <v>UYP045MM1_UZPJS3_WAYAG_OG1</v>
          </cell>
          <cell r="L2783" t="str">
            <v>WAYAG</v>
          </cell>
          <cell r="M2783" t="str">
            <v>WAIGEO BARAT</v>
          </cell>
          <cell r="N2783" t="str">
            <v>RAJA AMPAT</v>
          </cell>
          <cell r="O2783" t="str">
            <v>PAPUA BARAT</v>
          </cell>
          <cell r="P2783">
            <v>0.15382799999999999</v>
          </cell>
          <cell r="Q2783">
            <v>130.0593092</v>
          </cell>
          <cell r="R2783" t="str">
            <v>R 11-Puma</v>
          </cell>
          <cell r="S2783" t="str">
            <v>Area 4</v>
          </cell>
        </row>
        <row r="2784">
          <cell r="G2784" t="str">
            <v>UYP046</v>
          </cell>
          <cell r="H2784" t="str">
            <v>UYP046OG1</v>
          </cell>
          <cell r="I2784" t="str">
            <v>T-0409-1-UYP046</v>
          </cell>
          <cell r="J2784" t="str">
            <v>UYP046MM1_UZPJS3_WAWIYAI</v>
          </cell>
          <cell r="K2784" t="str">
            <v>UYP046MM1_UZPJS3_WAWIYAI_OG1</v>
          </cell>
          <cell r="L2784" t="str">
            <v>WAWIYAI</v>
          </cell>
          <cell r="M2784" t="str">
            <v>WAIGEO SELATAN</v>
          </cell>
          <cell r="N2784" t="str">
            <v>RAJA AMPAT</v>
          </cell>
          <cell r="O2784" t="str">
            <v>PAPUA BARAT</v>
          </cell>
          <cell r="P2784">
            <v>-0.29992000000000002</v>
          </cell>
          <cell r="Q2784">
            <v>130.663488</v>
          </cell>
          <cell r="R2784" t="str">
            <v>R 11-Puma</v>
          </cell>
          <cell r="S2784" t="str">
            <v>Area 4</v>
          </cell>
        </row>
        <row r="2785">
          <cell r="G2785" t="str">
            <v>UXX034</v>
          </cell>
          <cell r="H2785" t="str">
            <v>UXX034OG1</v>
          </cell>
          <cell r="I2785" t="str">
            <v>T-0409-1-UXX034</v>
          </cell>
          <cell r="J2785" t="str">
            <v>UXX034MM1_UZPIS3_WEMALA</v>
          </cell>
          <cell r="K2785" t="str">
            <v>UXX034MM1_UZPIS3_WEMALA_OG1</v>
          </cell>
          <cell r="L2785" t="str">
            <v>WEMALA</v>
          </cell>
          <cell r="M2785" t="str">
            <v>BURU SELATAN</v>
          </cell>
          <cell r="N2785" t="str">
            <v>BURU SELATAN</v>
          </cell>
          <cell r="O2785" t="str">
            <v>MALUKU</v>
          </cell>
          <cell r="P2785">
            <v>-3.6995420000000001</v>
          </cell>
          <cell r="Q2785">
            <v>126.36111699999999</v>
          </cell>
          <cell r="R2785" t="str">
            <v>R 11-Puma</v>
          </cell>
          <cell r="S2785" t="str">
            <v>Area 4</v>
          </cell>
        </row>
        <row r="2786">
          <cell r="G2786" t="str">
            <v>UXL041</v>
          </cell>
          <cell r="H2786" t="str">
            <v>UXL041OG1</v>
          </cell>
          <cell r="I2786" t="str">
            <v>T-0408-1-UXL041</v>
          </cell>
          <cell r="J2786" t="str">
            <v>UXL041MM1_UZPLS3_PARAYE</v>
          </cell>
          <cell r="K2786" t="str">
            <v>UXL041MM1_UZPLS3_PARAYE_OG1</v>
          </cell>
          <cell r="L2786" t="str">
            <v>PARAYE</v>
          </cell>
          <cell r="M2786" t="str">
            <v>KRAYAN TIMUR</v>
          </cell>
          <cell r="N2786" t="str">
            <v>NUNUKAN</v>
          </cell>
          <cell r="O2786" t="str">
            <v>KALIMANTAN UTARA</v>
          </cell>
          <cell r="P2786">
            <v>4.0118800000000006</v>
          </cell>
          <cell r="Q2786">
            <v>115.772678</v>
          </cell>
          <cell r="R2786" t="str">
            <v>R 08-Kalimantan</v>
          </cell>
          <cell r="S2786" t="str">
            <v>Area 4</v>
          </cell>
        </row>
        <row r="2787">
          <cell r="G2787" t="str">
            <v>UYO028</v>
          </cell>
          <cell r="H2787" t="str">
            <v>UYO028OG1</v>
          </cell>
          <cell r="I2787" t="str">
            <v>T-0409-1-UYO028</v>
          </cell>
          <cell r="J2787" t="str">
            <v>UYO028MM1_UZIMS3_PUNCAK_SENYUM</v>
          </cell>
          <cell r="K2787" t="str">
            <v>UYO028MM1_UZIMS3_PUNCAK_SENYUM_OG1</v>
          </cell>
          <cell r="L2787" t="str">
            <v>PUNCAK SENYUM</v>
          </cell>
          <cell r="M2787" t="str">
            <v>PUNCAK SENYUM</v>
          </cell>
          <cell r="N2787" t="str">
            <v>PUNCAK JAYA</v>
          </cell>
          <cell r="O2787" t="str">
            <v>PAPUA</v>
          </cell>
          <cell r="P2787">
            <v>-3.7171839999999996</v>
          </cell>
          <cell r="Q2787">
            <v>138.02205499999999</v>
          </cell>
          <cell r="R2787" t="str">
            <v>R 11-Puma</v>
          </cell>
          <cell r="S2787" t="str">
            <v>Area 4</v>
          </cell>
        </row>
        <row r="2788">
          <cell r="G2788" t="str">
            <v>UXB078</v>
          </cell>
          <cell r="H2788" t="str">
            <v>UXB078OG1</v>
          </cell>
          <cell r="I2788" t="str">
            <v>T-0408-1-UXB078</v>
          </cell>
          <cell r="J2788" t="str">
            <v>UXB078MM1_UZPDS3_PAMTAS_ENTELI</v>
          </cell>
          <cell r="K2788" t="str">
            <v>UXB078MM1_UZPDS3_PAMTAS_ENTELI_OG1</v>
          </cell>
          <cell r="L2788" t="str">
            <v>PAMTAS ENTELI</v>
          </cell>
          <cell r="M2788" t="str">
            <v>SINTANG</v>
          </cell>
          <cell r="N2788" t="str">
            <v>KETUNGAU HULU</v>
          </cell>
          <cell r="O2788" t="str">
            <v>KALIMANTAN BARAT</v>
          </cell>
          <cell r="P2788">
            <v>0.87537299999999996</v>
          </cell>
          <cell r="Q2788">
            <v>110.855046</v>
          </cell>
          <cell r="R2788" t="str">
            <v>R 08-Kalimantan</v>
          </cell>
          <cell r="S2788" t="str">
            <v>Area 4</v>
          </cell>
        </row>
        <row r="2789">
          <cell r="G2789" t="str">
            <v>UYP043</v>
          </cell>
          <cell r="H2789" t="str">
            <v>UYP043OG1</v>
          </cell>
          <cell r="I2789" t="str">
            <v>T-0409-1-UYP043</v>
          </cell>
          <cell r="J2789" t="str">
            <v>UYP043MM1_UZPJS3_BEO</v>
          </cell>
          <cell r="K2789" t="str">
            <v>UYP043MM1_UZPJS3_BEO_OG1</v>
          </cell>
          <cell r="L2789" t="str">
            <v>BEO</v>
          </cell>
          <cell r="M2789" t="str">
            <v>TIPLOL MAYALIBIT</v>
          </cell>
          <cell r="N2789" t="str">
            <v>RAJA AMPAT</v>
          </cell>
          <cell r="O2789" t="str">
            <v>PAPUA BARAT</v>
          </cell>
          <cell r="P2789">
            <v>-0.136132</v>
          </cell>
          <cell r="Q2789">
            <v>130.68141399999999</v>
          </cell>
          <cell r="R2789" t="str">
            <v>R 11-Puma</v>
          </cell>
          <cell r="S2789" t="str">
            <v>Area 4</v>
          </cell>
        </row>
        <row r="2790">
          <cell r="G2790" t="str">
            <v>UXX046</v>
          </cell>
          <cell r="H2790" t="str">
            <v>UXX046OG1</v>
          </cell>
          <cell r="I2790" t="str">
            <v>T-0409-1-UXX046</v>
          </cell>
          <cell r="J2790" t="str">
            <v>UXX046MM1_UZPJS3_RUMAH_LEWANG</v>
          </cell>
          <cell r="K2790" t="str">
            <v>UXX046MM1_UZPJS3_RUMAH_LEWANG_OG1</v>
          </cell>
          <cell r="L2790" t="str">
            <v>RUMAH LEWANG BESAR TEPA</v>
          </cell>
          <cell r="M2790" t="str">
            <v>Wetang</v>
          </cell>
          <cell r="N2790" t="str">
            <v>Maluku Barat Daya</v>
          </cell>
          <cell r="O2790" t="str">
            <v>MALUKU</v>
          </cell>
          <cell r="P2790">
            <v>-7.8790199999999997</v>
          </cell>
          <cell r="Q2790">
            <v>129.52617899999998</v>
          </cell>
          <cell r="R2790" t="str">
            <v>R 11-Puma</v>
          </cell>
          <cell r="S2790" t="str">
            <v>Area 4</v>
          </cell>
        </row>
        <row r="2791">
          <cell r="G2791" t="str">
            <v>UXX039</v>
          </cell>
          <cell r="H2791" t="str">
            <v>UXX039OG1</v>
          </cell>
          <cell r="I2791" t="str">
            <v>T-0409-1-UXX039</v>
          </cell>
          <cell r="J2791" t="str">
            <v>UXX039MM1_UZPIS3_LATALOLA_BESAR</v>
          </cell>
          <cell r="K2791" t="str">
            <v>UXX039MM1_UZPIS3_LATALOLA_BESAR_OG1</v>
          </cell>
          <cell r="L2791" t="str">
            <v>LATALOLA BESAR</v>
          </cell>
          <cell r="M2791" t="str">
            <v>Maluku Barat Daya</v>
          </cell>
          <cell r="N2791" t="str">
            <v>Maluku Barat Daya</v>
          </cell>
          <cell r="O2791" t="str">
            <v>MALUKU</v>
          </cell>
          <cell r="P2791">
            <v>-8.1224919999999994</v>
          </cell>
          <cell r="Q2791">
            <v>129.87462400000001</v>
          </cell>
          <cell r="R2791" t="str">
            <v>R 11-Puma</v>
          </cell>
          <cell r="S2791" t="str">
            <v>Area 4</v>
          </cell>
        </row>
        <row r="2792">
          <cell r="G2792" t="str">
            <v>UXX031</v>
          </cell>
          <cell r="H2792" t="str">
            <v>UXX031OG1</v>
          </cell>
          <cell r="I2792" t="str">
            <v>T-0409-1-UXX031</v>
          </cell>
          <cell r="J2792" t="str">
            <v>UXX031MM1_UZPJS3_WAEKEN</v>
          </cell>
          <cell r="K2792" t="str">
            <v>UXX031MM1_UZPJS3_WAEKEN_OG1</v>
          </cell>
          <cell r="L2792" t="str">
            <v>WAEKEN</v>
          </cell>
          <cell r="M2792" t="str">
            <v>BURU SELATAN</v>
          </cell>
          <cell r="N2792" t="str">
            <v>BURU SELATAN</v>
          </cell>
          <cell r="O2792" t="str">
            <v>MALUKU</v>
          </cell>
          <cell r="P2792">
            <v>-3.6747169999999998</v>
          </cell>
          <cell r="Q2792">
            <v>126.44347</v>
          </cell>
          <cell r="R2792" t="str">
            <v>R 11-Puma</v>
          </cell>
          <cell r="S2792" t="str">
            <v>Area 4</v>
          </cell>
        </row>
        <row r="2793">
          <cell r="G2793" t="str">
            <v>UYP092</v>
          </cell>
          <cell r="H2793" t="str">
            <v>UYP092OG1</v>
          </cell>
          <cell r="I2793" t="str">
            <v>T-0409-1-UYP092</v>
          </cell>
          <cell r="J2793" t="str">
            <v>UYP092MM1_UZIMS3_ASAI</v>
          </cell>
          <cell r="K2793" t="str">
            <v>UYP092MM1_UZIMS3_ASAI_OG1</v>
          </cell>
          <cell r="L2793" t="str">
            <v>ASAI</v>
          </cell>
          <cell r="M2793" t="str">
            <v>MANOKWARI UTARA</v>
          </cell>
          <cell r="N2793" t="str">
            <v>MANOKWARI</v>
          </cell>
          <cell r="O2793" t="str">
            <v>PAPUA BARAT</v>
          </cell>
          <cell r="P2793">
            <v>-0.72250099999999995</v>
          </cell>
          <cell r="Q2793">
            <v>133.94701699999999</v>
          </cell>
          <cell r="R2793" t="str">
            <v>R 11-Puma</v>
          </cell>
          <cell r="S2793" t="str">
            <v>Area 4</v>
          </cell>
        </row>
        <row r="2794">
          <cell r="G2794" t="str">
            <v>UYP022</v>
          </cell>
          <cell r="H2794" t="str">
            <v>UYP022OG1</v>
          </cell>
          <cell r="I2794" t="str">
            <v>T-0409-1-UYP022</v>
          </cell>
          <cell r="J2794" t="str">
            <v>UYP022MM1_UZITS3_MOKWAM_KWAU</v>
          </cell>
          <cell r="K2794" t="str">
            <v>UYP022MM1_UZITS3_MOKWAM_KWAU_OG1</v>
          </cell>
          <cell r="L2794" t="str">
            <v>MOKWAM KWAU</v>
          </cell>
          <cell r="M2794" t="str">
            <v>WARMARE</v>
          </cell>
          <cell r="N2794" t="str">
            <v>MANOKWARI</v>
          </cell>
          <cell r="O2794" t="str">
            <v>PAPUA BARAT</v>
          </cell>
          <cell r="P2794">
            <v>-1.10023</v>
          </cell>
          <cell r="Q2794">
            <v>133.91797800000001</v>
          </cell>
          <cell r="R2794" t="str">
            <v>R 11-Puma</v>
          </cell>
          <cell r="S2794" t="str">
            <v>Area 4</v>
          </cell>
        </row>
        <row r="2795">
          <cell r="G2795" t="str">
            <v>UYO046</v>
          </cell>
          <cell r="H2795" t="str">
            <v>UYO046OG1</v>
          </cell>
          <cell r="I2795" t="str">
            <v>T-0409-1-UYO046</v>
          </cell>
          <cell r="J2795" t="str">
            <v>UYO046MM1_UZIJS3_SWANDIWE</v>
          </cell>
          <cell r="K2795" t="str">
            <v>UYO046MM1_UZIJS3_SWANDIWE_OG1</v>
          </cell>
          <cell r="L2795" t="str">
            <v>SWANDIWE</v>
          </cell>
          <cell r="M2795" t="str">
            <v>SWANDIWE</v>
          </cell>
          <cell r="N2795" t="str">
            <v>BIAK NUMFOR</v>
          </cell>
          <cell r="O2795" t="str">
            <v>PAPUA</v>
          </cell>
          <cell r="P2795">
            <v>-0.88195000000000001</v>
          </cell>
          <cell r="Q2795">
            <v>135.77211800000001</v>
          </cell>
          <cell r="R2795" t="str">
            <v>R 11-Puma</v>
          </cell>
          <cell r="S2795" t="str">
            <v>Area 4</v>
          </cell>
        </row>
        <row r="2796">
          <cell r="G2796" t="str">
            <v>UYP062</v>
          </cell>
          <cell r="H2796" t="str">
            <v>UYP062OG1</v>
          </cell>
          <cell r="I2796" t="str">
            <v>T-0409-1-UYP062</v>
          </cell>
          <cell r="J2796" t="str">
            <v>UYP062MM1_UZPJS3_SYUJAK</v>
          </cell>
          <cell r="K2796" t="str">
            <v>UYP062MM1_UZPJS3_SYUJAK_OG1</v>
          </cell>
          <cell r="L2796" t="str">
            <v>SYUJAK</v>
          </cell>
          <cell r="M2796" t="str">
            <v>FEF</v>
          </cell>
          <cell r="N2796" t="str">
            <v>TAMBRAUW</v>
          </cell>
          <cell r="O2796" t="str">
            <v>PAPUA BARAT</v>
          </cell>
          <cell r="P2796">
            <v>-0.75082499999999996</v>
          </cell>
          <cell r="Q2796">
            <v>132.467793</v>
          </cell>
          <cell r="R2796" t="str">
            <v>R 11-Puma</v>
          </cell>
          <cell r="S2796" t="str">
            <v>Area 4</v>
          </cell>
        </row>
        <row r="2797">
          <cell r="G2797" t="str">
            <v>UXX045</v>
          </cell>
          <cell r="H2797" t="str">
            <v>UXX045OG1</v>
          </cell>
          <cell r="I2797" t="str">
            <v>T-0409-1-UXX045</v>
          </cell>
          <cell r="J2797" t="str">
            <v>UXX045MM1_UZPIS3_WATUWEI</v>
          </cell>
          <cell r="K2797" t="str">
            <v>UXX045MM1_UZPIS3_WATUWEI_OG1</v>
          </cell>
          <cell r="L2797" t="str">
            <v>WATUWEI</v>
          </cell>
          <cell r="M2797" t="str">
            <v>Dawelor</v>
          </cell>
          <cell r="N2797" t="str">
            <v>Maluku Barat Daya</v>
          </cell>
          <cell r="O2797" t="str">
            <v>MALUKU</v>
          </cell>
          <cell r="P2797">
            <v>-7.7589090000000001</v>
          </cell>
          <cell r="Q2797">
            <v>130.04020700000001</v>
          </cell>
          <cell r="R2797" t="str">
            <v>R 11-Puma</v>
          </cell>
          <cell r="S2797" t="str">
            <v>Area 4</v>
          </cell>
        </row>
        <row r="2798">
          <cell r="G2798" t="str">
            <v>UYO027</v>
          </cell>
          <cell r="H2798" t="str">
            <v>UYO027OG1</v>
          </cell>
          <cell r="I2798" t="str">
            <v>T-0409-1-UYO027</v>
          </cell>
          <cell r="J2798" t="str">
            <v>UYO027MM1_UZIMS3_KAMPUNG_TRIKORA</v>
          </cell>
          <cell r="K2798" t="str">
            <v>UYO027MM1_UZIMS3_KAMPUNG_TRIKORA_OG1</v>
          </cell>
          <cell r="L2798" t="str">
            <v>KAMPUNG TRIKORA</v>
          </cell>
          <cell r="M2798" t="str">
            <v>Kampung Trikora</v>
          </cell>
          <cell r="N2798" t="str">
            <v>Puncak Jaya</v>
          </cell>
          <cell r="O2798" t="str">
            <v>PAPUA</v>
          </cell>
          <cell r="P2798">
            <v>-3.6971159999999998</v>
          </cell>
          <cell r="Q2798">
            <v>137.961735</v>
          </cell>
          <cell r="R2798" t="str">
            <v>R 11-Puma</v>
          </cell>
          <cell r="S2798" t="str">
            <v>Area 4</v>
          </cell>
        </row>
        <row r="2799">
          <cell r="G2799" t="str">
            <v>UYP052</v>
          </cell>
          <cell r="H2799" t="str">
            <v>UYP052OG1</v>
          </cell>
          <cell r="I2799" t="str">
            <v>T-0409-1-UYP052</v>
          </cell>
          <cell r="J2799" t="str">
            <v>UYP052MM1_UZPJS3_LINMALAS</v>
          </cell>
          <cell r="K2799" t="str">
            <v>UYP052MM1_UZPJS3_LINMALAS_OG1</v>
          </cell>
          <cell r="L2799" t="str">
            <v>LINMALAS</v>
          </cell>
          <cell r="M2799" t="str">
            <v>DISTRIK MISOOL TIMUR</v>
          </cell>
          <cell r="N2799" t="str">
            <v>RAJA AMPAT</v>
          </cell>
          <cell r="O2799" t="str">
            <v>PAPUA BARAT</v>
          </cell>
          <cell r="P2799" t="str">
            <v xml:space="preserve"> -1.697177°</v>
          </cell>
          <cell r="Q2799" t="str">
            <v>130.297644°</v>
          </cell>
          <cell r="R2799" t="str">
            <v>R 11-Puma</v>
          </cell>
          <cell r="S2799" t="str">
            <v>Area 4</v>
          </cell>
        </row>
        <row r="2800">
          <cell r="G2800" t="str">
            <v>UYP048</v>
          </cell>
          <cell r="H2800" t="str">
            <v>UYP048OG1</v>
          </cell>
          <cell r="I2800" t="str">
            <v>T-0409-1-UYP048</v>
          </cell>
          <cell r="J2800" t="str">
            <v>UYP048MM1_UZPJS3_KABARE_KARUMBAB</v>
          </cell>
          <cell r="K2800" t="str">
            <v>UYP048MM1_UZPJS3_KABARE_KARUMBAB_OG1</v>
          </cell>
          <cell r="L2800" t="str">
            <v>KABARE KARUMBAB</v>
          </cell>
          <cell r="M2800" t="str">
            <v>DARUMBAB</v>
          </cell>
          <cell r="N2800" t="str">
            <v>RAJA AMPAT</v>
          </cell>
          <cell r="O2800" t="str">
            <v>PAPUA BARAT</v>
          </cell>
          <cell r="P2800">
            <v>-6.3940000000000011E-2</v>
          </cell>
          <cell r="Q2800">
            <v>130.98706799999999</v>
          </cell>
          <cell r="R2800" t="str">
            <v>R 11-Puma</v>
          </cell>
          <cell r="S2800" t="str">
            <v>Area 4</v>
          </cell>
        </row>
        <row r="2801">
          <cell r="G2801" t="str">
            <v>UYP047</v>
          </cell>
          <cell r="H2801" t="str">
            <v>UYP047OG1</v>
          </cell>
          <cell r="I2801" t="str">
            <v>T-0409-1-UYP047</v>
          </cell>
          <cell r="J2801" t="str">
            <v>UYP047MM1_UZPJS3_URBINASOPEN</v>
          </cell>
          <cell r="K2801" t="str">
            <v>UYP047MM1_UZPJS3_URBINASOPEN_OG1</v>
          </cell>
          <cell r="L2801" t="str">
            <v>URBINASOPEN</v>
          </cell>
          <cell r="M2801" t="str">
            <v>WAIGEO TIMUR</v>
          </cell>
          <cell r="N2801" t="str">
            <v>RAJA AMPAT</v>
          </cell>
          <cell r="O2801" t="str">
            <v>PAPUA BARAT</v>
          </cell>
          <cell r="P2801">
            <v>-0.37445659999999997</v>
          </cell>
          <cell r="Q2801">
            <v>131.24932269999999</v>
          </cell>
          <cell r="R2801" t="str">
            <v>R 11-Puma</v>
          </cell>
          <cell r="S2801" t="str">
            <v>Area 4</v>
          </cell>
        </row>
        <row r="2802">
          <cell r="G2802" t="str">
            <v>UYP036</v>
          </cell>
          <cell r="H2802" t="str">
            <v>UYP036OG1</v>
          </cell>
          <cell r="I2802" t="str">
            <v>T-0409-1-UYP036</v>
          </cell>
          <cell r="J2802" t="str">
            <v>UYP036MM1_UZPMS3_YAKSORO</v>
          </cell>
          <cell r="K2802" t="str">
            <v>UYP036MM1_UZPMS3_YAKSORO_OG1</v>
          </cell>
          <cell r="L2802" t="str">
            <v>YAKSORO</v>
          </cell>
          <cell r="M2802" t="str">
            <v>YAKSORO</v>
          </cell>
          <cell r="N2802" t="str">
            <v>MAYBRAT</v>
          </cell>
          <cell r="O2802" t="str">
            <v>PAPUA BARAT</v>
          </cell>
          <cell r="P2802">
            <v>-1.4415789999999999</v>
          </cell>
          <cell r="Q2802">
            <v>132.32177300000001</v>
          </cell>
          <cell r="R2802" t="str">
            <v>R 11-Puma</v>
          </cell>
          <cell r="S2802" t="str">
            <v>Area 4</v>
          </cell>
        </row>
        <row r="2803">
          <cell r="G2803" t="str">
            <v>UYP054</v>
          </cell>
          <cell r="H2803" t="str">
            <v>UYP054OG1</v>
          </cell>
          <cell r="I2803" t="str">
            <v>T-0409-1-UYP054</v>
          </cell>
          <cell r="J2803" t="str">
            <v>UYP054MM1_UZPJS3_ATKARI</v>
          </cell>
          <cell r="K2803" t="str">
            <v>UYP054MM1_UZPJS3_ATKARI_OG1</v>
          </cell>
          <cell r="L2803" t="str">
            <v>ATKARI</v>
          </cell>
          <cell r="M2803" t="str">
            <v>MISOOL UTARA</v>
          </cell>
          <cell r="N2803" t="str">
            <v>RAJA AMPAT</v>
          </cell>
          <cell r="O2803" t="str">
            <v>PAPUA BARAT</v>
          </cell>
          <cell r="P2803">
            <v>-1.7288300000000001</v>
          </cell>
          <cell r="Q2803">
            <v>130.07732799999999</v>
          </cell>
          <cell r="R2803" t="str">
            <v>R 11-Puma</v>
          </cell>
          <cell r="S2803" t="str">
            <v>Area 4</v>
          </cell>
        </row>
        <row r="2804">
          <cell r="G2804" t="str">
            <v>UXL042</v>
          </cell>
          <cell r="H2804" t="str">
            <v>UXL042OG1</v>
          </cell>
          <cell r="I2804" t="str">
            <v>T-0408-1-UXL042</v>
          </cell>
          <cell r="J2804" t="str">
            <v>UXL042MM1_UZPTS3_PAMTAS_SIMANTIPAL</v>
          </cell>
          <cell r="K2804" t="str">
            <v>UXL042MM1_UZPTS3_PAMTAS_SIMANTIPAL_OG1</v>
          </cell>
          <cell r="L2804" t="str">
            <v>PAMTAS SIMANTIPAL</v>
          </cell>
          <cell r="M2804" t="str">
            <v>NUNUKAN</v>
          </cell>
          <cell r="N2804" t="str">
            <v>BINTER</v>
          </cell>
          <cell r="O2804" t="str">
            <v>KALIMANTAN UTARA</v>
          </cell>
          <cell r="P2804">
            <v>4.3287199999999997</v>
          </cell>
          <cell r="Q2804">
            <v>116.397341</v>
          </cell>
          <cell r="R2804" t="str">
            <v>R 08-Kalimantan</v>
          </cell>
          <cell r="S2804" t="str">
            <v>Area 4</v>
          </cell>
        </row>
        <row r="2805">
          <cell r="G2805" t="str">
            <v>UXX032</v>
          </cell>
          <cell r="H2805" t="str">
            <v>UXX032OG1</v>
          </cell>
          <cell r="I2805" t="str">
            <v>T-0409-1-UXX032</v>
          </cell>
          <cell r="J2805" t="str">
            <v>UXX032MM1_UZPIS3_SILA</v>
          </cell>
          <cell r="K2805" t="str">
            <v>UXX032MM1_UZPIS3_SILA_OG1</v>
          </cell>
          <cell r="L2805" t="str">
            <v>SILA</v>
          </cell>
          <cell r="M2805" t="str">
            <v>Lakor</v>
          </cell>
          <cell r="N2805" t="str">
            <v>Maluku Barat Daya</v>
          </cell>
          <cell r="O2805" t="str">
            <v>MALUKU</v>
          </cell>
          <cell r="P2805" t="str">
            <v xml:space="preserve"> -8.208537°</v>
          </cell>
          <cell r="Q2805" t="str">
            <v>128.095206°</v>
          </cell>
          <cell r="R2805" t="str">
            <v>R 11-Puma</v>
          </cell>
          <cell r="S2805" t="str">
            <v>Area 4</v>
          </cell>
        </row>
        <row r="2806">
          <cell r="G2806" t="str">
            <v>UXX040</v>
          </cell>
          <cell r="H2806" t="str">
            <v>UXX040OG1</v>
          </cell>
          <cell r="I2806" t="str">
            <v>T-0409-1-UXX040</v>
          </cell>
          <cell r="J2806" t="str">
            <v>UXX040MM1_UZPIS3_LELANG</v>
          </cell>
          <cell r="K2806" t="str">
            <v>UXX040MM1_UZPIS3_LELANG_OG1</v>
          </cell>
          <cell r="L2806" t="str">
            <v>LELANG</v>
          </cell>
          <cell r="M2806" t="str">
            <v>Mdona Hyera</v>
          </cell>
          <cell r="N2806" t="str">
            <v>Maluku Barat Daya</v>
          </cell>
          <cell r="O2806" t="str">
            <v>MALUKU</v>
          </cell>
          <cell r="P2806">
            <v>-8.2229369999999999</v>
          </cell>
          <cell r="Q2806">
            <v>128.94848500000001</v>
          </cell>
          <cell r="R2806" t="str">
            <v>R 11-Puma</v>
          </cell>
          <cell r="S2806" t="str">
            <v>Area 4</v>
          </cell>
        </row>
        <row r="2807">
          <cell r="G2807" t="str">
            <v>UXB077</v>
          </cell>
          <cell r="H2807" t="str">
            <v>UXB077OG1</v>
          </cell>
          <cell r="I2807" t="str">
            <v>T-0408-1-UXB077</v>
          </cell>
          <cell r="J2807" t="str">
            <v>UXB077MM1_UZPDS3_PAMTAS_G_TEMBAWANG</v>
          </cell>
          <cell r="K2807" t="str">
            <v>UXB077MM1_UZPDS3_PAMTAS_G_TEMBAWANG_OG1</v>
          </cell>
          <cell r="L2807" t="str">
            <v>PAMTAS GUN TEMBAWANG</v>
          </cell>
          <cell r="M2807" t="str">
            <v>SANGGAU</v>
          </cell>
          <cell r="N2807" t="str">
            <v>ENTIKONG</v>
          </cell>
          <cell r="O2807" t="str">
            <v>KALIMANTAN BARAT</v>
          </cell>
          <cell r="P2807">
            <v>1.1720630000000001</v>
          </cell>
          <cell r="Q2807">
            <v>110.177699</v>
          </cell>
          <cell r="R2807" t="str">
            <v>R 08-Kalimantan</v>
          </cell>
          <cell r="S2807" t="str">
            <v>Area 4</v>
          </cell>
        </row>
        <row r="2808">
          <cell r="G2808" t="str">
            <v>UYP042</v>
          </cell>
          <cell r="H2808" t="str">
            <v>UYP042OG1</v>
          </cell>
          <cell r="I2808" t="str">
            <v>T-0409-1-UYP042</v>
          </cell>
          <cell r="J2808" t="str">
            <v>UYP042MM1_UZPJS3_LILINTA</v>
          </cell>
          <cell r="K2808" t="str">
            <v>UYP042MM1_UZPJS3_LILINTA_OG1</v>
          </cell>
          <cell r="L2808" t="str">
            <v>LILINTA</v>
          </cell>
          <cell r="M2808" t="str">
            <v>DISTRIK MISOOL BARAT</v>
          </cell>
          <cell r="N2808" t="str">
            <v>RAJA AMPAT</v>
          </cell>
          <cell r="O2808" t="str">
            <v>PAPUA BARAT</v>
          </cell>
          <cell r="P2808">
            <v>-2.0458699999999999</v>
          </cell>
          <cell r="Q2808">
            <v>130.26961800000001</v>
          </cell>
          <cell r="R2808" t="str">
            <v>R 11-Puma</v>
          </cell>
          <cell r="S2808" t="str">
            <v>Area 4</v>
          </cell>
        </row>
        <row r="2809">
          <cell r="G2809" t="str">
            <v>UYP072</v>
          </cell>
          <cell r="H2809" t="str">
            <v>UYP072OG1</v>
          </cell>
          <cell r="I2809" t="str">
            <v>T-0409-1-UYP072</v>
          </cell>
          <cell r="J2809" t="str">
            <v>UYP072MM1_UZIIS3_YEMBEKIRI</v>
          </cell>
          <cell r="K2809" t="str">
            <v>UYP072MM1_UZIIS3_YEMBEKIRI_OG1</v>
          </cell>
          <cell r="L2809" t="str">
            <v>YEMBEKIRI</v>
          </cell>
          <cell r="M2809" t="str">
            <v>RUMBERPON</v>
          </cell>
          <cell r="N2809" t="str">
            <v>TELUK WONDAMA</v>
          </cell>
          <cell r="O2809" t="str">
            <v>PAPUA BARAT</v>
          </cell>
          <cell r="P2809">
            <v>-1.84501</v>
          </cell>
          <cell r="Q2809">
            <v>134.14899800000001</v>
          </cell>
          <cell r="R2809" t="str">
            <v>R 11-Puma</v>
          </cell>
          <cell r="S2809" t="str">
            <v>Area 4</v>
          </cell>
        </row>
        <row r="2810">
          <cell r="G2810" t="str">
            <v>UYP030</v>
          </cell>
          <cell r="H2810" t="str">
            <v>UYP030OG1</v>
          </cell>
          <cell r="I2810" t="str">
            <v>T-0409-1-UYP030</v>
          </cell>
          <cell r="J2810" t="str">
            <v>UYP030MM1_UZPIS3_SEMBARO</v>
          </cell>
          <cell r="K2810" t="str">
            <v>UYP030MM1_UZPIS3_SEMBARO_OG1</v>
          </cell>
          <cell r="L2810" t="str">
            <v>SEMBARO</v>
          </cell>
          <cell r="M2810" t="str">
            <v>AYAMARU</v>
          </cell>
          <cell r="N2810" t="str">
            <v>MAYBRAT</v>
          </cell>
          <cell r="O2810" t="str">
            <v>PAPUA BARAT</v>
          </cell>
          <cell r="P2810">
            <v>-1.34439</v>
          </cell>
          <cell r="Q2810">
            <v>132.20263800000001</v>
          </cell>
          <cell r="R2810" t="str">
            <v>R 11-Puma</v>
          </cell>
          <cell r="S2810" t="str">
            <v>Area 4</v>
          </cell>
        </row>
        <row r="2811">
          <cell r="G2811" t="str">
            <v>UYP077</v>
          </cell>
          <cell r="H2811" t="str">
            <v>UYP077OG1</v>
          </cell>
          <cell r="I2811" t="str">
            <v>T-0409-1-UYP077</v>
          </cell>
          <cell r="J2811" t="str">
            <v>UYP077MM1_UZIMS3_WINDESI_WONDAMA</v>
          </cell>
          <cell r="K2811" t="str">
            <v>UYP077MM1_UZIMS3_WINDESI_WONDAMA_OG1</v>
          </cell>
          <cell r="L2811" t="str">
            <v>WINDESI (TELUK WONDAMA)</v>
          </cell>
          <cell r="M2811" t="str">
            <v>WINDESI</v>
          </cell>
          <cell r="N2811" t="str">
            <v>TELUK WONDAMA</v>
          </cell>
          <cell r="O2811" t="str">
            <v>PAPUA BARAT</v>
          </cell>
          <cell r="P2811">
            <v>-2.4018199999999998</v>
          </cell>
          <cell r="Q2811">
            <v>134.173608</v>
          </cell>
          <cell r="R2811" t="str">
            <v>R 11-Puma</v>
          </cell>
          <cell r="S2811" t="str">
            <v>Area 4</v>
          </cell>
        </row>
        <row r="2812">
          <cell r="G2812" t="str">
            <v>UYO043</v>
          </cell>
          <cell r="H2812" t="str">
            <v>UYO043OG1</v>
          </cell>
          <cell r="I2812" t="str">
            <v>T-0409-1-UYO043</v>
          </cell>
          <cell r="J2812" t="str">
            <v>UYO043MM1_UZIMS3_SAMANENTE</v>
          </cell>
          <cell r="K2812" t="str">
            <v>UYO043MM1_UZIMS3_SAMANENTE_OG1</v>
          </cell>
          <cell r="L2812" t="str">
            <v>SAMANENTE</v>
          </cell>
          <cell r="M2812" t="str">
            <v>TOR ATAS</v>
          </cell>
          <cell r="N2812" t="str">
            <v>SARMI</v>
          </cell>
          <cell r="O2812" t="str">
            <v>PAPUA</v>
          </cell>
          <cell r="P2812">
            <v>-2.2038199999999999</v>
          </cell>
          <cell r="Q2812">
            <v>138.84961799999999</v>
          </cell>
          <cell r="R2812" t="str">
            <v>R 11-Puma</v>
          </cell>
          <cell r="S2812" t="str">
            <v>Area 4</v>
          </cell>
        </row>
        <row r="2813">
          <cell r="G2813" t="str">
            <v>UYP026</v>
          </cell>
          <cell r="H2813" t="str">
            <v>UYP026OG1</v>
          </cell>
          <cell r="I2813" t="str">
            <v>T-0409-1-UYP026</v>
          </cell>
          <cell r="J2813" t="str">
            <v>UYP026MM1_UZPIS3_KOKAS</v>
          </cell>
          <cell r="K2813" t="str">
            <v>UYP026MM1_UZPIS3_KOKAS_OG1</v>
          </cell>
          <cell r="L2813" t="str">
            <v>KOKAS</v>
          </cell>
          <cell r="M2813" t="str">
            <v>AIFAT BARAT</v>
          </cell>
          <cell r="N2813" t="str">
            <v>MAYBRAT</v>
          </cell>
          <cell r="O2813" t="str">
            <v>PAPUA BARAT</v>
          </cell>
          <cell r="P2813">
            <v>-1.21113</v>
          </cell>
          <cell r="Q2813">
            <v>132.431918</v>
          </cell>
          <cell r="R2813" t="str">
            <v>R 11-Puma</v>
          </cell>
          <cell r="S2813" t="str">
            <v>Area 4</v>
          </cell>
        </row>
        <row r="2814">
          <cell r="G2814" t="str">
            <v>UYP059</v>
          </cell>
          <cell r="H2814" t="str">
            <v>UYP059OG1</v>
          </cell>
          <cell r="I2814" t="str">
            <v>T-0409-1-UYP059</v>
          </cell>
          <cell r="J2814" t="str">
            <v>UYP059MM1_UZPMS3_BAMUS_BAMA</v>
          </cell>
          <cell r="K2814" t="str">
            <v>UYP059MM1_UZPMS3_BAMUS_BAMA_OG1</v>
          </cell>
          <cell r="L2814" t="str">
            <v>BAMUS BAMA</v>
          </cell>
          <cell r="M2814" t="str">
            <v>DISTRIK</v>
          </cell>
          <cell r="N2814" t="str">
            <v>TAMBRAUW</v>
          </cell>
          <cell r="O2814" t="str">
            <v>PAPUA BARAT</v>
          </cell>
          <cell r="P2814">
            <v>-0.75762700000000005</v>
          </cell>
          <cell r="Q2814">
            <v>132.25965600000001</v>
          </cell>
          <cell r="R2814" t="str">
            <v>R 11-Puma</v>
          </cell>
          <cell r="S2814" t="str">
            <v>Area 4</v>
          </cell>
        </row>
        <row r="2815">
          <cell r="G2815" t="str">
            <v>UYP032</v>
          </cell>
          <cell r="H2815" t="str">
            <v>UYP032OG1</v>
          </cell>
          <cell r="I2815" t="str">
            <v>T-0409-1-UYP032</v>
          </cell>
          <cell r="J2815" t="str">
            <v>UYP032MM1_UZPIS3_SUSWA</v>
          </cell>
          <cell r="K2815" t="str">
            <v>UYP032MM1_UZPIS3_SUSWA_OG1</v>
          </cell>
          <cell r="L2815" t="str">
            <v>SUSWA</v>
          </cell>
          <cell r="M2815" t="str">
            <v>MARE</v>
          </cell>
          <cell r="N2815" t="str">
            <v>MAYBRAT</v>
          </cell>
          <cell r="O2815" t="str">
            <v>PAPUA BARAT</v>
          </cell>
          <cell r="P2815">
            <v>-0.93244700000000003</v>
          </cell>
          <cell r="Q2815">
            <v>132.279764</v>
          </cell>
          <cell r="R2815" t="str">
            <v>R 11-Puma</v>
          </cell>
          <cell r="S2815" t="str">
            <v>Area 4</v>
          </cell>
        </row>
        <row r="2816">
          <cell r="G2816" t="str">
            <v>UYP075</v>
          </cell>
          <cell r="H2816" t="str">
            <v>UYP075OG1</v>
          </cell>
          <cell r="I2816" t="str">
            <v>T-0409-1-UYP075</v>
          </cell>
          <cell r="J2816" t="str">
            <v>UYP075MM1_UZIIS3_YERAPATE</v>
          </cell>
          <cell r="K2816" t="str">
            <v>UYP075MM1_UZIIS3_YERAPATE_OG1</v>
          </cell>
          <cell r="L2816" t="str">
            <v>YERAPATE</v>
          </cell>
          <cell r="M2816" t="str">
            <v>WAMESA</v>
          </cell>
          <cell r="N2816" t="str">
            <v>TELUK WONDAMA</v>
          </cell>
          <cell r="O2816" t="str">
            <v>PAPUA BARAT</v>
          </cell>
          <cell r="P2816">
            <v>-2.1545199999999998</v>
          </cell>
          <cell r="Q2816">
            <v>134.11606800000001</v>
          </cell>
          <cell r="R2816" t="str">
            <v>R 11-Puma</v>
          </cell>
          <cell r="S2816" t="str">
            <v>Area 4</v>
          </cell>
        </row>
        <row r="2817">
          <cell r="G2817" t="str">
            <v>UYO039</v>
          </cell>
          <cell r="H2817" t="str">
            <v>UYO039OG1</v>
          </cell>
          <cell r="I2817" t="str">
            <v>T-0409-1-UYO039</v>
          </cell>
          <cell r="J2817" t="str">
            <v>UYO039MM1_UZIMS3_FAWI</v>
          </cell>
          <cell r="K2817" t="str">
            <v>UYO039MM1_UZIMS3_FAWI_OG1</v>
          </cell>
          <cell r="L2817" t="str">
            <v>FAWI</v>
          </cell>
          <cell r="M2817" t="str">
            <v>FAWI</v>
          </cell>
          <cell r="N2817" t="str">
            <v>PUNCAK JAYA</v>
          </cell>
          <cell r="O2817" t="str">
            <v>PAPUA</v>
          </cell>
          <cell r="P2817">
            <v>-3.229514</v>
          </cell>
          <cell r="Q2817">
            <v>137.72764599999999</v>
          </cell>
          <cell r="R2817" t="str">
            <v>R 11-Puma</v>
          </cell>
          <cell r="S2817" t="str">
            <v>Area 4</v>
          </cell>
        </row>
        <row r="2818">
          <cell r="G2818" t="str">
            <v>UYP028</v>
          </cell>
          <cell r="H2818" t="str">
            <v>UYP028OG1</v>
          </cell>
          <cell r="I2818" t="str">
            <v>T-0409-1-UYP028</v>
          </cell>
          <cell r="J2818" t="str">
            <v>UYP028MM1_UZPIS3_AYATA</v>
          </cell>
          <cell r="K2818" t="str">
            <v>UYP028MM1_UZPIS3_AYATA_OG1</v>
          </cell>
          <cell r="L2818" t="str">
            <v>AYATA</v>
          </cell>
          <cell r="M2818" t="str">
            <v>BINTUNI</v>
          </cell>
          <cell r="N2818" t="str">
            <v>MAYBRAT</v>
          </cell>
          <cell r="O2818" t="str">
            <v>PAPUA BARAT</v>
          </cell>
          <cell r="P2818">
            <v>-1.3113699999999999</v>
          </cell>
          <cell r="Q2818">
            <v>132.63578799999999</v>
          </cell>
          <cell r="R2818" t="str">
            <v>R 11-Puma</v>
          </cell>
          <cell r="S2818" t="str">
            <v>Area 4</v>
          </cell>
        </row>
        <row r="2819">
          <cell r="G2819" t="str">
            <v>UYP076</v>
          </cell>
          <cell r="H2819" t="str">
            <v>UYP076OG1</v>
          </cell>
          <cell r="I2819" t="str">
            <v>T-0409-1-UYP076</v>
          </cell>
          <cell r="J2819" t="str">
            <v>UYP076MM1_UZIIS3_NAIKERE</v>
          </cell>
          <cell r="K2819" t="str">
            <v>UYP076MM1_UZIIS3_NAIKERE_OG1</v>
          </cell>
          <cell r="L2819" t="str">
            <v>NAIKERE</v>
          </cell>
          <cell r="M2819" t="str">
            <v>NAIKERE</v>
          </cell>
          <cell r="N2819" t="str">
            <v>TELUK WONDAMA</v>
          </cell>
          <cell r="O2819" t="str">
            <v>PAPUA BARAT</v>
          </cell>
          <cell r="P2819">
            <v>-3.1393899999999997</v>
          </cell>
          <cell r="Q2819">
            <v>134.51934800000001</v>
          </cell>
          <cell r="R2819" t="str">
            <v>R 11-Puma</v>
          </cell>
          <cell r="S2819" t="str">
            <v>Area 4</v>
          </cell>
        </row>
        <row r="2820">
          <cell r="G2820" t="str">
            <v>UYP071</v>
          </cell>
          <cell r="H2820" t="str">
            <v>UYP071OG1</v>
          </cell>
          <cell r="I2820" t="str">
            <v>T-0409-1-UYP071</v>
          </cell>
          <cell r="J2820" t="str">
            <v>UYP071MM1_UZIIS3_WAPRAK</v>
          </cell>
          <cell r="K2820" t="str">
            <v>UYP071MM1_UZIIS3_WAPRAK_OG1</v>
          </cell>
          <cell r="L2820" t="str">
            <v>WAPRAK</v>
          </cell>
          <cell r="M2820" t="str">
            <v>ROSWAR</v>
          </cell>
          <cell r="N2820" t="str">
            <v>TELUK WONDAMA</v>
          </cell>
          <cell r="O2820" t="str">
            <v>PAPUA BARAT</v>
          </cell>
          <cell r="P2820">
            <v>-2.1074499999999996</v>
          </cell>
          <cell r="Q2820">
            <v>134.342218</v>
          </cell>
          <cell r="R2820" t="str">
            <v>R 11-Puma</v>
          </cell>
          <cell r="S2820" t="str">
            <v>Area 4</v>
          </cell>
        </row>
        <row r="2821">
          <cell r="G2821" t="str">
            <v>UYP070</v>
          </cell>
          <cell r="H2821" t="str">
            <v>UYP070OG1</v>
          </cell>
          <cell r="I2821" t="str">
            <v>T-0409-1-UYP070</v>
          </cell>
          <cell r="J2821" t="str">
            <v>UYP070MM1_UZIIS3_SYABES</v>
          </cell>
          <cell r="K2821" t="str">
            <v>UYP070MM1_UZIIS3_SYABES_OG1</v>
          </cell>
          <cell r="L2821" t="str">
            <v>SYABES</v>
          </cell>
          <cell r="M2821" t="str">
            <v>ROON</v>
          </cell>
          <cell r="N2821" t="str">
            <v>TELUK WONDAMA</v>
          </cell>
          <cell r="O2821" t="str">
            <v>PAPUA BARAT</v>
          </cell>
          <cell r="P2821" t="str">
            <v xml:space="preserve"> -2.364825°</v>
          </cell>
          <cell r="Q2821" t="str">
            <v>134.523465°</v>
          </cell>
          <cell r="R2821" t="str">
            <v>R 11-Puma</v>
          </cell>
          <cell r="S2821" t="str">
            <v>Area 4</v>
          </cell>
        </row>
        <row r="2822">
          <cell r="G2822" t="str">
            <v>UYP061</v>
          </cell>
          <cell r="H2822" t="str">
            <v>UYP061OG1</v>
          </cell>
          <cell r="I2822" t="str">
            <v>T-0409-1-UYP061</v>
          </cell>
          <cell r="J2822" t="str">
            <v>UYP061MM1_UZPMS3_SELEMKAI</v>
          </cell>
          <cell r="K2822" t="str">
            <v>UYP061MM1_UZPMS3_SELEMKAI_OG1</v>
          </cell>
          <cell r="L2822" t="str">
            <v>SELEMKAI</v>
          </cell>
          <cell r="M2822" t="str">
            <v>SELEMKAI</v>
          </cell>
          <cell r="N2822" t="str">
            <v>TAMBRAUW</v>
          </cell>
          <cell r="O2822" t="str">
            <v>PAPUA BARAT</v>
          </cell>
          <cell r="P2822">
            <v>-0.761131</v>
          </cell>
          <cell r="Q2822">
            <v>131.78234499999999</v>
          </cell>
          <cell r="R2822" t="str">
            <v>R 11-Puma</v>
          </cell>
          <cell r="S2822" t="str">
            <v>Area 4</v>
          </cell>
        </row>
        <row r="2823">
          <cell r="G2823" t="str">
            <v>UYP081</v>
          </cell>
          <cell r="H2823" t="str">
            <v>UYP081OG1</v>
          </cell>
          <cell r="I2823" t="str">
            <v>T-0409-1-UYP081</v>
          </cell>
          <cell r="J2823" t="str">
            <v>UYP081MM1_UZIMS3_SAWENDUI</v>
          </cell>
          <cell r="K2823" t="str">
            <v>UYP081MM1_UZIMS3_SAWENDUI_OG1</v>
          </cell>
          <cell r="L2823" t="str">
            <v>SAWENDUI</v>
          </cell>
          <cell r="M2823" t="str">
            <v>Raimbawi</v>
          </cell>
          <cell r="N2823" t="str">
            <v>KEPULAUAN YAPEN</v>
          </cell>
          <cell r="O2823" t="str">
            <v>PAPUA</v>
          </cell>
          <cell r="P2823">
            <v>-1.72739</v>
          </cell>
          <cell r="Q2823">
            <v>136.639318</v>
          </cell>
          <cell r="R2823" t="str">
            <v>R 11-Puma</v>
          </cell>
          <cell r="S2823" t="str">
            <v>Area 4</v>
          </cell>
        </row>
        <row r="2824">
          <cell r="G2824" t="str">
            <v>UYP067</v>
          </cell>
          <cell r="H2824" t="str">
            <v>UYP067OG1</v>
          </cell>
          <cell r="I2824" t="str">
            <v>T-0409-1-UYP067</v>
          </cell>
          <cell r="J2824" t="str">
            <v>UYP067MM1_UZPMS3_KWOOR</v>
          </cell>
          <cell r="K2824" t="str">
            <v>UYP067MM1_UZPMS3_KWOOR_OG1</v>
          </cell>
          <cell r="L2824" t="str">
            <v>KWOOR</v>
          </cell>
          <cell r="M2824" t="str">
            <v>KWOOR</v>
          </cell>
          <cell r="N2824" t="str">
            <v>TAMBRAUW</v>
          </cell>
          <cell r="O2824" t="str">
            <v>PAPUA BARAT</v>
          </cell>
          <cell r="P2824">
            <v>-0.38414999999999999</v>
          </cell>
          <cell r="Q2824">
            <v>132.32854800000001</v>
          </cell>
          <cell r="R2824" t="str">
            <v>R 11-Puma</v>
          </cell>
          <cell r="S2824" t="str">
            <v>Area 4</v>
          </cell>
        </row>
        <row r="2825">
          <cell r="G2825" t="str">
            <v>UYP050</v>
          </cell>
          <cell r="H2825" t="str">
            <v>UYP050OG1</v>
          </cell>
          <cell r="I2825" t="str">
            <v>T-0409-1-UYP050</v>
          </cell>
          <cell r="J2825" t="str">
            <v>UYP050MM1_UZPJS3_SALAWATI_BARAT</v>
          </cell>
          <cell r="K2825" t="str">
            <v>UYP050MM1_UZPJS3_SALAWATI_BARAT_OG1</v>
          </cell>
          <cell r="L2825" t="str">
            <v>SALAWATI BARAT</v>
          </cell>
          <cell r="M2825" t="str">
            <v>WAIBON</v>
          </cell>
          <cell r="N2825" t="str">
            <v>RAJA AMPAT</v>
          </cell>
          <cell r="O2825" t="str">
            <v>PAPUA BARAT</v>
          </cell>
          <cell r="P2825">
            <v>-0.93185000000000007</v>
          </cell>
          <cell r="Q2825">
            <v>130.754098</v>
          </cell>
          <cell r="R2825" t="str">
            <v>R 11-Puma</v>
          </cell>
          <cell r="S2825" t="str">
            <v>Area 4</v>
          </cell>
        </row>
        <row r="2826">
          <cell r="G2826" t="str">
            <v>UYP049</v>
          </cell>
          <cell r="H2826" t="str">
            <v>UYP049OG1</v>
          </cell>
          <cell r="I2826" t="str">
            <v>T-0409-1-UYP049</v>
          </cell>
          <cell r="J2826" t="str">
            <v>UYP049MM1_UZPJS3_WAWARNAI</v>
          </cell>
          <cell r="K2826" t="str">
            <v>UYP049MM1_UZPJS3_WAWARNAI_OG1</v>
          </cell>
          <cell r="L2826" t="str">
            <v>WAWARNAI</v>
          </cell>
          <cell r="M2826" t="str">
            <v>WAWARBOMI</v>
          </cell>
          <cell r="N2826" t="str">
            <v>RAJA AMPAT</v>
          </cell>
          <cell r="O2826" t="str">
            <v>PAPUA BARAT</v>
          </cell>
          <cell r="P2826">
            <v>-9.8992999999999998E-2</v>
          </cell>
          <cell r="Q2826">
            <v>131.177617</v>
          </cell>
          <cell r="R2826" t="str">
            <v>R 11-Puma</v>
          </cell>
          <cell r="S2826" t="str">
            <v>Area 4</v>
          </cell>
        </row>
        <row r="2827">
          <cell r="G2827" t="str">
            <v>UYP074</v>
          </cell>
          <cell r="H2827" t="str">
            <v>UYP074OG1</v>
          </cell>
          <cell r="I2827" t="str">
            <v>T-0409-1-UYP074</v>
          </cell>
          <cell r="J2827" t="str">
            <v>UYP074MM1_UZIIS3_WERIANGGI</v>
          </cell>
          <cell r="K2827" t="str">
            <v>UYP074MM1_UZIIS3_WERIANGGI_OG1</v>
          </cell>
          <cell r="L2827" t="str">
            <v>WERIANGGI</v>
          </cell>
          <cell r="M2827" t="str">
            <v>TELUK NIKIWAR</v>
          </cell>
          <cell r="N2827" t="str">
            <v>TELUK WONDAMA</v>
          </cell>
          <cell r="O2827" t="str">
            <v>PAPUA BARAT</v>
          </cell>
          <cell r="P2827">
            <v>-2.46061</v>
          </cell>
          <cell r="Q2827">
            <v>134.156158</v>
          </cell>
          <cell r="R2827" t="str">
            <v>R 11-Puma</v>
          </cell>
          <cell r="S2827" t="str">
            <v>Area 4</v>
          </cell>
        </row>
        <row r="2828">
          <cell r="G2828" t="str">
            <v>UXJ857</v>
          </cell>
          <cell r="H2828" t="str">
            <v>UXJ857OG1</v>
          </cell>
          <cell r="I2828" t="str">
            <v>T-0408-1-UXJ857</v>
          </cell>
          <cell r="J2828" t="str">
            <v>UXJ857MM1_UZPJS3_LONG_POQ_BARU</v>
          </cell>
          <cell r="K2828" t="str">
            <v>UXJ857MM1_UZPJS3_LONG_POQ_BARU_OG1</v>
          </cell>
          <cell r="L2828" t="str">
            <v>Long Poq Baru</v>
          </cell>
          <cell r="M2828" t="str">
            <v xml:space="preserve">Muara Ancalong </v>
          </cell>
          <cell r="N2828" t="str">
            <v xml:space="preserve">Kutai Timur </v>
          </cell>
          <cell r="O2828" t="str">
            <v>KALIMANTAN TIMUR</v>
          </cell>
          <cell r="P2828">
            <v>0.68089699999999997</v>
          </cell>
          <cell r="Q2828">
            <v>116.495141</v>
          </cell>
          <cell r="R2828" t="str">
            <v>R 08-Kalimantan</v>
          </cell>
          <cell r="S2828" t="str">
            <v>Area 4</v>
          </cell>
        </row>
        <row r="2829">
          <cell r="G2829" t="str">
            <v>UXJ858</v>
          </cell>
          <cell r="H2829" t="str">
            <v>UXJ858OG1</v>
          </cell>
          <cell r="I2829" t="str">
            <v>T-0408-1-UXJ858</v>
          </cell>
          <cell r="J2829" t="str">
            <v>UXJ858MM1_UZPJS3_MEKAR_BARU</v>
          </cell>
          <cell r="K2829" t="str">
            <v>UXJ858MM1_UZPJS3_MEKAR_BARU_OG1</v>
          </cell>
          <cell r="L2829" t="str">
            <v>Mekar Baru</v>
          </cell>
          <cell r="M2829" t="str">
            <v xml:space="preserve">Busang </v>
          </cell>
          <cell r="N2829" t="str">
            <v xml:space="preserve">Kutai Timur </v>
          </cell>
          <cell r="O2829" t="str">
            <v>KALIMANTAN TIMUR</v>
          </cell>
          <cell r="P2829">
            <v>0.77048499999999998</v>
          </cell>
          <cell r="Q2829">
            <v>116.39411800000001</v>
          </cell>
          <cell r="R2829" t="str">
            <v>R 08-Kalimantan</v>
          </cell>
          <cell r="S2829" t="str">
            <v>Area 4</v>
          </cell>
        </row>
        <row r="2830">
          <cell r="G2830" t="str">
            <v>UXJ859</v>
          </cell>
          <cell r="H2830" t="str">
            <v>UXJ859OG1</v>
          </cell>
          <cell r="I2830" t="str">
            <v>T-0408-1-UXJ859</v>
          </cell>
          <cell r="J2830" t="str">
            <v>UXJ859MM1_UZPJS3_BESIQ</v>
          </cell>
          <cell r="K2830" t="str">
            <v>UXJ859MM1_UZPJS3_BESIQ_OG1</v>
          </cell>
          <cell r="L2830" t="str">
            <v xml:space="preserve">Besiq </v>
          </cell>
          <cell r="M2830" t="str">
            <v>Damai</v>
          </cell>
          <cell r="N2830" t="str">
            <v>KUTAI BARAT</v>
          </cell>
          <cell r="O2830" t="str">
            <v>KALIMANTAN TIMUR</v>
          </cell>
          <cell r="P2830">
            <v>-0.55167200000000005</v>
          </cell>
          <cell r="Q2830">
            <v>115.55821</v>
          </cell>
          <cell r="R2830" t="str">
            <v>R 08-Kalimantan</v>
          </cell>
          <cell r="S2830" t="str">
            <v>Area 4</v>
          </cell>
        </row>
        <row r="2831">
          <cell r="G2831" t="str">
            <v>UYO029</v>
          </cell>
          <cell r="H2831" t="str">
            <v>UYO029OG1</v>
          </cell>
          <cell r="I2831" t="str">
            <v>T-0409-1-UYO029</v>
          </cell>
          <cell r="J2831" t="str">
            <v>UYO029MM1_UZIMS3_TINGGI_NAMBUT</v>
          </cell>
          <cell r="K2831" t="str">
            <v>UYO029MM1_UZIMS3_TINGGI_NAMBUT_OG1</v>
          </cell>
          <cell r="L2831" t="str">
            <v>TINGGI NAMBUT</v>
          </cell>
          <cell r="M2831" t="str">
            <v>TINGGI NAMBUT</v>
          </cell>
          <cell r="N2831" t="str">
            <v>PUNCAK JAYA</v>
          </cell>
          <cell r="O2831" t="str">
            <v>PAPUA</v>
          </cell>
          <cell r="P2831">
            <v>-3.7053439999999997</v>
          </cell>
          <cell r="Q2831">
            <v>138.09413000000001</v>
          </cell>
          <cell r="R2831" t="str">
            <v>R 11-Puma</v>
          </cell>
          <cell r="S2831" t="str">
            <v>Area 4</v>
          </cell>
        </row>
        <row r="2832">
          <cell r="G2832" t="str">
            <v>UQM047</v>
          </cell>
          <cell r="H2832" t="str">
            <v>UQM047OG1</v>
          </cell>
          <cell r="I2832" t="str">
            <v>T-0101-1-UQM047</v>
          </cell>
          <cell r="J2832" t="str">
            <v>UQM047MM1_UZPJS3_SUSUA</v>
          </cell>
          <cell r="K2832" t="str">
            <v>UQM047MM1_UZPJS3_SUSUA_OG1</v>
          </cell>
          <cell r="L2832" t="str">
            <v>SUSUA</v>
          </cell>
          <cell r="M2832" t="str">
            <v>SUSUA</v>
          </cell>
          <cell r="N2832" t="str">
            <v>NIAS SELATAN</v>
          </cell>
          <cell r="O2832" t="str">
            <v>SUMATERA UTARA</v>
          </cell>
          <cell r="P2832">
            <v>0.792825</v>
          </cell>
          <cell r="Q2832">
            <v>97.765608999999998</v>
          </cell>
          <cell r="R2832" t="str">
            <v>R 01-Sumbagut</v>
          </cell>
          <cell r="S2832" t="str">
            <v>Area 1</v>
          </cell>
        </row>
        <row r="2833">
          <cell r="G2833" t="str">
            <v>UQM041</v>
          </cell>
          <cell r="H2833" t="str">
            <v>UQM041OG1</v>
          </cell>
          <cell r="I2833" t="str">
            <v>T-0101-1-UQM041</v>
          </cell>
          <cell r="J2833" t="str">
            <v>UQM041MM1_UZPJS3_SIFAOROASI</v>
          </cell>
          <cell r="K2833" t="str">
            <v>UQM041MM1_UZPJS3_SIFAOROASI_OG1</v>
          </cell>
          <cell r="L2833" t="str">
            <v>SIFAOROASI</v>
          </cell>
          <cell r="M2833" t="str">
            <v>ULUGAWO</v>
          </cell>
          <cell r="N2833" t="str">
            <v>NIAS INDUK</v>
          </cell>
          <cell r="O2833" t="str">
            <v>SUMATERA UTARA</v>
          </cell>
          <cell r="P2833">
            <v>0.98323400000000005</v>
          </cell>
          <cell r="Q2833">
            <v>97.706112000000005</v>
          </cell>
          <cell r="R2833" t="str">
            <v>R 01-Sumbagut</v>
          </cell>
          <cell r="S2833" t="str">
            <v>Area 1</v>
          </cell>
        </row>
        <row r="2834">
          <cell r="G2834" t="str">
            <v>UQM035</v>
          </cell>
          <cell r="H2834" t="str">
            <v>UQM035OG1</v>
          </cell>
          <cell r="I2834" t="str">
            <v>T-0101-1-UQM035</v>
          </cell>
          <cell r="J2834" t="str">
            <v>UQM035MM1_UZPLS3_HILIWETO_IDANOI</v>
          </cell>
          <cell r="K2834" t="str">
            <v>UQM035MM1_UZPLS3_HILIWETO_IDANOI_OG1</v>
          </cell>
          <cell r="L2834" t="str">
            <v>HILIWETO IDANOI</v>
          </cell>
          <cell r="M2834" t="str">
            <v>GUNUNGSITOLI IDANOI</v>
          </cell>
          <cell r="N2834" t="str">
            <v>GUNUNGSITOLI</v>
          </cell>
          <cell r="O2834" t="str">
            <v>SUMATERA UTARA</v>
          </cell>
          <cell r="P2834">
            <v>1.158461</v>
          </cell>
          <cell r="Q2834">
            <v>97.675622000000004</v>
          </cell>
          <cell r="R2834" t="str">
            <v>R 01-Sumbagut</v>
          </cell>
          <cell r="S2834" t="str">
            <v>Area 1</v>
          </cell>
        </row>
        <row r="2835">
          <cell r="G2835" t="str">
            <v>UYO026</v>
          </cell>
          <cell r="H2835" t="str">
            <v>UYO026OG1</v>
          </cell>
          <cell r="I2835" t="str">
            <v>T-0409-1-UYO026</v>
          </cell>
          <cell r="J2835" t="str">
            <v>UYO026MM1_UZIMS3_KALOME</v>
          </cell>
          <cell r="K2835" t="str">
            <v>UYO026MM1_UZIMS3_KALOME_OG1</v>
          </cell>
          <cell r="L2835" t="str">
            <v>KALOME</v>
          </cell>
          <cell r="M2835" t="str">
            <v>Kalome</v>
          </cell>
          <cell r="N2835" t="str">
            <v>Puncak Jaya</v>
          </cell>
          <cell r="O2835" t="str">
            <v>PAPUA</v>
          </cell>
          <cell r="P2835">
            <v>-3.7014239999999998</v>
          </cell>
          <cell r="Q2835">
            <v>138.12395100000001</v>
          </cell>
          <cell r="R2835" t="str">
            <v>R 11-Puma</v>
          </cell>
          <cell r="S2835" t="str">
            <v>Area 4</v>
          </cell>
        </row>
        <row r="2836">
          <cell r="G2836" t="str">
            <v>UYO025</v>
          </cell>
          <cell r="H2836" t="str">
            <v>UYO025OG1</v>
          </cell>
          <cell r="I2836" t="str">
            <v>T-0409-1-UYO025</v>
          </cell>
          <cell r="J2836" t="str">
            <v>UYO025MM1_UZIMS3_GURAGE</v>
          </cell>
          <cell r="K2836" t="str">
            <v>UYO025MM1_UZIMS3_GURAGE_OG1</v>
          </cell>
          <cell r="L2836" t="str">
            <v>GURAGE</v>
          </cell>
          <cell r="M2836" t="str">
            <v>Gurage</v>
          </cell>
          <cell r="N2836" t="str">
            <v>Puncak Jaya</v>
          </cell>
          <cell r="O2836" t="str">
            <v>PAPUA</v>
          </cell>
          <cell r="P2836">
            <v>-3.6973379999999998</v>
          </cell>
          <cell r="Q2836">
            <v>138.06142</v>
          </cell>
          <cell r="R2836" t="str">
            <v>R 11-Puma</v>
          </cell>
          <cell r="S2836" t="str">
            <v>Area 4</v>
          </cell>
        </row>
        <row r="2837">
          <cell r="G2837" t="str">
            <v>UQM043</v>
          </cell>
          <cell r="H2837" t="str">
            <v>UQM043OG1</v>
          </cell>
          <cell r="I2837" t="str">
            <v>T-0101-1-UQM043</v>
          </cell>
          <cell r="J2837" t="str">
            <v>UQM043MM1_UZPJS3_UMBUNASI</v>
          </cell>
          <cell r="K2837" t="str">
            <v>UQM043MM1_UZPJS3_UMBUNASI_OG1</v>
          </cell>
          <cell r="L2837" t="str">
            <v>UMBUNASI</v>
          </cell>
          <cell r="M2837" t="str">
            <v>UMBUNASI</v>
          </cell>
          <cell r="N2837" t="str">
            <v>NIAS SELATAN</v>
          </cell>
          <cell r="O2837" t="str">
            <v>SUMATERA UTARA</v>
          </cell>
          <cell r="P2837">
            <v>0.90985799999999994</v>
          </cell>
          <cell r="Q2837">
            <v>97.750716999999995</v>
          </cell>
          <cell r="R2837" t="str">
            <v>R 01-Sumbagut</v>
          </cell>
          <cell r="S2837" t="str">
            <v>Area 1</v>
          </cell>
        </row>
        <row r="2838">
          <cell r="G2838" t="str">
            <v>UQM037</v>
          </cell>
          <cell r="H2838" t="str">
            <v>UQM037OG1</v>
          </cell>
          <cell r="I2838" t="str">
            <v>T-0101-1-UQM037</v>
          </cell>
          <cell r="J2838" t="str">
            <v>UQM037MM1_UZPLS3_OMBOLATA_LAHUSA</v>
          </cell>
          <cell r="K2838" t="str">
            <v>UQM037MM1_UZPLS3_OMBOLATA_LAHUSA_OG1</v>
          </cell>
          <cell r="L2838" t="str">
            <v>OMBOLATA LAHUSA</v>
          </cell>
          <cell r="M2838" t="str">
            <v>SIROMBU</v>
          </cell>
          <cell r="N2838" t="str">
            <v>NIAS BARAT</v>
          </cell>
          <cell r="O2838" t="str">
            <v>SUMATERA UTARA</v>
          </cell>
          <cell r="P2838">
            <v>0.91013299999999997</v>
          </cell>
          <cell r="Q2838">
            <v>97.520618999999996</v>
          </cell>
          <cell r="R2838" t="str">
            <v>R 01-Sumbagut</v>
          </cell>
          <cell r="S2838" t="str">
            <v>Area 1</v>
          </cell>
        </row>
        <row r="2839">
          <cell r="G2839" t="str">
            <v>UQM051</v>
          </cell>
          <cell r="H2839" t="str">
            <v>UQM051OG1</v>
          </cell>
          <cell r="I2839" t="str">
            <v>T-0101-1-UQM051</v>
          </cell>
          <cell r="J2839" t="str">
            <v>UQM051MM1_UZPJS3_OMBOLATA_AFULU</v>
          </cell>
          <cell r="K2839" t="str">
            <v>UQM051MM1_UZPJS3_OMBOLATA_AFULU_OG1</v>
          </cell>
          <cell r="L2839" t="str">
            <v>OMBOLATA AFULU</v>
          </cell>
          <cell r="M2839" t="str">
            <v>AFOLO</v>
          </cell>
          <cell r="N2839" t="str">
            <v>NIAS UTARA</v>
          </cell>
          <cell r="O2839" t="str">
            <v>SUMATERA UTARA</v>
          </cell>
          <cell r="P2839">
            <v>1.283558</v>
          </cell>
          <cell r="Q2839">
            <v>97.210937000000001</v>
          </cell>
          <cell r="R2839" t="str">
            <v>R 01-Sumbagut</v>
          </cell>
          <cell r="S2839" t="str">
            <v>Area 1</v>
          </cell>
        </row>
        <row r="2840">
          <cell r="G2840" t="str">
            <v>UQM050</v>
          </cell>
          <cell r="H2840" t="str">
            <v>UQM050OG1</v>
          </cell>
          <cell r="I2840" t="str">
            <v>T-0101-1-UQM050</v>
          </cell>
          <cell r="J2840" t="str">
            <v>UQM050MM1_UZPJS3_IRAONO_LASE</v>
          </cell>
          <cell r="K2840" t="str">
            <v>UQM050MM1_UZPJS3_IRAONO_LASE_OG1</v>
          </cell>
          <cell r="L2840" t="str">
            <v>IRAONO LASE</v>
          </cell>
          <cell r="M2840" t="str">
            <v>LAHEWA</v>
          </cell>
          <cell r="N2840" t="str">
            <v>NIAS UTARA</v>
          </cell>
          <cell r="O2840" t="str">
            <v>SUMATERA UTARA</v>
          </cell>
          <cell r="P2840">
            <v>1.333672</v>
          </cell>
          <cell r="Q2840">
            <v>97.192755000000005</v>
          </cell>
          <cell r="R2840" t="str">
            <v>R 01-Sumbagut</v>
          </cell>
          <cell r="S2840" t="str">
            <v>Area 1</v>
          </cell>
        </row>
        <row r="2841">
          <cell r="G2841" t="str">
            <v>UQM040</v>
          </cell>
          <cell r="H2841" t="str">
            <v>UQM040OG1</v>
          </cell>
          <cell r="I2841" t="str">
            <v>T-0101-1-UQM040</v>
          </cell>
          <cell r="J2841" t="str">
            <v>UQM040MM1_UZPLS3_TARAHA</v>
          </cell>
          <cell r="K2841" t="str">
            <v>UQM040MM1_UZPLS3_TARAHA_OG1</v>
          </cell>
          <cell r="L2841" t="str">
            <v>TARAHA</v>
          </cell>
          <cell r="M2841" t="str">
            <v>MANDREHE UTARA</v>
          </cell>
          <cell r="N2841" t="str">
            <v>NIAS BARAT</v>
          </cell>
          <cell r="O2841" t="str">
            <v>SUMATERA UTARA</v>
          </cell>
          <cell r="P2841">
            <v>1.13215</v>
          </cell>
          <cell r="Q2841">
            <v>97.523657999999998</v>
          </cell>
          <cell r="R2841" t="str">
            <v>R 01-Sumbagut</v>
          </cell>
          <cell r="S2841" t="str">
            <v>Area 1</v>
          </cell>
        </row>
        <row r="2842">
          <cell r="G2842" t="str">
            <v>UXN408</v>
          </cell>
          <cell r="H2842" t="str">
            <v>UXN408OG1</v>
          </cell>
          <cell r="I2842" t="str">
            <v>T-0307-1-UXN408</v>
          </cell>
          <cell r="J2842" t="str">
            <v>UXN408MM1_UZPJS3_TOLOTANGGA</v>
          </cell>
          <cell r="K2842" t="str">
            <v>UXN408MM1_UZPJS3_TOLOTANGGA_OG1</v>
          </cell>
          <cell r="L2842" t="str">
            <v>TOLOTANGGA</v>
          </cell>
          <cell r="M2842" t="str">
            <v>MONTA</v>
          </cell>
          <cell r="N2842" t="str">
            <v>BIMA</v>
          </cell>
          <cell r="O2842" t="str">
            <v>NTB</v>
          </cell>
          <cell r="P2842">
            <v>-8.8097799999999999</v>
          </cell>
          <cell r="Q2842">
            <v>118.654258</v>
          </cell>
          <cell r="R2842" t="str">
            <v>R 07-Bali Nusra</v>
          </cell>
          <cell r="S2842" t="str">
            <v>Area 3</v>
          </cell>
        </row>
        <row r="2843">
          <cell r="G2843" t="str">
            <v>UXN409</v>
          </cell>
          <cell r="H2843" t="str">
            <v>UXN409OG1</v>
          </cell>
          <cell r="I2843" t="str">
            <v>T-0307-1-UXN409</v>
          </cell>
          <cell r="J2843" t="str">
            <v>UXN409MM1_UZPDS3_KANCA</v>
          </cell>
          <cell r="K2843" t="str">
            <v>UXN409MM1_UZPDS3_KANCA_OG1</v>
          </cell>
          <cell r="L2843" t="str">
            <v>KANCA</v>
          </cell>
          <cell r="M2843" t="str">
            <v>PARADO</v>
          </cell>
          <cell r="N2843" t="str">
            <v>BIMA</v>
          </cell>
          <cell r="O2843" t="str">
            <v>NTB</v>
          </cell>
          <cell r="P2843">
            <v>-8.7433300000000003</v>
          </cell>
          <cell r="Q2843">
            <v>118.568738</v>
          </cell>
          <cell r="R2843" t="str">
            <v>R 07-Bali Nusra</v>
          </cell>
          <cell r="S2843" t="str">
            <v>Area 3</v>
          </cell>
        </row>
        <row r="2844">
          <cell r="G2844" t="str">
            <v>UXN410</v>
          </cell>
          <cell r="H2844" t="str">
            <v>UXN410OG1</v>
          </cell>
          <cell r="I2844" t="str">
            <v>T-0307-1-UXN410</v>
          </cell>
          <cell r="J2844" t="str">
            <v>UXN410MM1_UZPTS3_DUMU</v>
          </cell>
          <cell r="K2844" t="str">
            <v>UXN410MM1_UZPTS3_DUMU_OG1</v>
          </cell>
          <cell r="L2844" t="str">
            <v>DUMU</v>
          </cell>
          <cell r="M2844" t="str">
            <v>LANGGUDU</v>
          </cell>
          <cell r="N2844" t="str">
            <v>BIMA</v>
          </cell>
          <cell r="O2844" t="str">
            <v>NTB</v>
          </cell>
          <cell r="P2844">
            <v>-8.6808999999999994</v>
          </cell>
          <cell r="Q2844">
            <v>118.916858</v>
          </cell>
          <cell r="R2844" t="str">
            <v>R 07-Bali Nusra</v>
          </cell>
          <cell r="S2844" t="str">
            <v>Area 3</v>
          </cell>
        </row>
        <row r="2845">
          <cell r="G2845" t="str">
            <v>UXN411</v>
          </cell>
          <cell r="H2845" t="str">
            <v>UXN411OG1</v>
          </cell>
          <cell r="I2845" t="str">
            <v>T-0307-1-UXN411</v>
          </cell>
          <cell r="J2845" t="str">
            <v>UXN411MM1_UZPDS3_HIDIRASA</v>
          </cell>
          <cell r="K2845" t="str">
            <v>UXN411MM1_UZPDS3_HIDIRASA_OG1</v>
          </cell>
          <cell r="L2845" t="str">
            <v>HIDIRASA</v>
          </cell>
          <cell r="M2845" t="str">
            <v>LAMBU</v>
          </cell>
          <cell r="N2845" t="str">
            <v>BIMA</v>
          </cell>
          <cell r="O2845" t="str">
            <v>NTB</v>
          </cell>
          <cell r="P2845">
            <v>-8.6191999999999993</v>
          </cell>
          <cell r="Q2845">
            <v>118.93624799999999</v>
          </cell>
          <cell r="R2845" t="str">
            <v>R 07-Bali Nusra</v>
          </cell>
          <cell r="S2845" t="str">
            <v>Area 3</v>
          </cell>
        </row>
        <row r="2846">
          <cell r="G2846" t="str">
            <v>UXN412</v>
          </cell>
          <cell r="H2846" t="str">
            <v>UXN412OG1</v>
          </cell>
          <cell r="I2846" t="str">
            <v>T-0307-1-UXN412</v>
          </cell>
          <cell r="J2846" t="str">
            <v>UXN412MM1_UZPDS3_MANGGE</v>
          </cell>
          <cell r="K2846" t="str">
            <v>UXN412MM1_UZPDS3_MANGGE_OG1</v>
          </cell>
          <cell r="L2846" t="str">
            <v>MANGGE</v>
          </cell>
          <cell r="M2846" t="str">
            <v>LAMBU</v>
          </cell>
          <cell r="N2846" t="str">
            <v>BIMA</v>
          </cell>
          <cell r="O2846" t="str">
            <v>NTB</v>
          </cell>
          <cell r="P2846">
            <v>-8.6728520000000007</v>
          </cell>
          <cell r="Q2846">
            <v>118.940962</v>
          </cell>
          <cell r="R2846" t="str">
            <v>R 07-Bali Nusra</v>
          </cell>
          <cell r="S2846" t="str">
            <v>Area 3</v>
          </cell>
        </row>
        <row r="2847">
          <cell r="G2847" t="str">
            <v>UXN407</v>
          </cell>
          <cell r="H2847" t="str">
            <v>UXN407OG1</v>
          </cell>
          <cell r="I2847" t="str">
            <v>T-0307-1-UXN407</v>
          </cell>
          <cell r="J2847" t="str">
            <v>UXN407MM1_UZPTS3_SAMBANE</v>
          </cell>
          <cell r="K2847" t="str">
            <v>UXN407MM1_UZPTS3_SAMBANE_OG1</v>
          </cell>
          <cell r="L2847" t="str">
            <v>SAMBANE</v>
          </cell>
          <cell r="M2847" t="str">
            <v>LANGGUDU</v>
          </cell>
          <cell r="N2847" t="str">
            <v>BIMA</v>
          </cell>
          <cell r="O2847" t="str">
            <v>NTB</v>
          </cell>
          <cell r="P2847">
            <v>-8.6944800000000004</v>
          </cell>
          <cell r="Q2847">
            <v>118.868638</v>
          </cell>
          <cell r="R2847" t="str">
            <v>R 07-Bali Nusra</v>
          </cell>
          <cell r="S2847" t="str">
            <v>Area 3</v>
          </cell>
        </row>
        <row r="2848">
          <cell r="G2848" t="str">
            <v>UXN396</v>
          </cell>
          <cell r="H2848" t="str">
            <v>UXN396OG1</v>
          </cell>
          <cell r="I2848" t="str">
            <v>T-0307-1-UXN396</v>
          </cell>
          <cell r="J2848" t="str">
            <v>UXN396MM1_UZPJS3_SARAE_RUMA</v>
          </cell>
          <cell r="K2848" t="str">
            <v>UXN396MM1_UZPJS3_SARAE_RUMA_OG1</v>
          </cell>
          <cell r="L2848" t="str">
            <v>SARAE RUMA</v>
          </cell>
          <cell r="M2848" t="str">
            <v>LANGGUDU</v>
          </cell>
          <cell r="N2848" t="str">
            <v>BIMA</v>
          </cell>
          <cell r="O2848" t="str">
            <v>NTB</v>
          </cell>
          <cell r="P2848">
            <v>-8.7935800000000004</v>
          </cell>
          <cell r="Q2848">
            <v>118.941238</v>
          </cell>
          <cell r="R2848" t="str">
            <v>R 07-Bali Nusra</v>
          </cell>
          <cell r="S2848" t="str">
            <v>Area 3</v>
          </cell>
        </row>
        <row r="2849">
          <cell r="G2849" t="str">
            <v>UXN397</v>
          </cell>
          <cell r="H2849" t="str">
            <v>UXN397OG1</v>
          </cell>
          <cell r="I2849" t="str">
            <v>T-0307-1-UXN397</v>
          </cell>
          <cell r="J2849" t="str">
            <v>UXN397MM1_UZPJS3_LERE</v>
          </cell>
          <cell r="K2849" t="str">
            <v>UXN397MM1_UZPJS3_LERE_OG1</v>
          </cell>
          <cell r="L2849" t="str">
            <v>LERE</v>
          </cell>
          <cell r="M2849" t="str">
            <v>PARADO</v>
          </cell>
          <cell r="N2849" t="str">
            <v>BIMA</v>
          </cell>
          <cell r="O2849" t="str">
            <v>NTB</v>
          </cell>
          <cell r="P2849">
            <v>-8.8327899999999993</v>
          </cell>
          <cell r="Q2849">
            <v>118.566858</v>
          </cell>
          <cell r="R2849" t="str">
            <v>R 07-Bali Nusra</v>
          </cell>
          <cell r="S2849" t="str">
            <v>Area 3</v>
          </cell>
        </row>
        <row r="2850">
          <cell r="G2850" t="str">
            <v>UXN398</v>
          </cell>
          <cell r="H2850" t="str">
            <v>UXN398OG1</v>
          </cell>
          <cell r="I2850" t="str">
            <v>T-0307-1-UXN398</v>
          </cell>
          <cell r="J2850" t="str">
            <v>UXN398MM1_UZPJS3_POJA</v>
          </cell>
          <cell r="K2850" t="str">
            <v>UXN398MM1_UZPJS3_POJA_OG1</v>
          </cell>
          <cell r="L2850" t="str">
            <v>POJA</v>
          </cell>
          <cell r="M2850" t="str">
            <v>SAPE</v>
          </cell>
          <cell r="N2850" t="str">
            <v>BIMA</v>
          </cell>
          <cell r="O2850" t="str">
            <v>NTB</v>
          </cell>
          <cell r="P2850">
            <v>-8.4982399999999991</v>
          </cell>
          <cell r="Q2850">
            <v>119.044208</v>
          </cell>
          <cell r="R2850" t="str">
            <v>R 07-Bali Nusra</v>
          </cell>
          <cell r="S2850" t="str">
            <v>Area 3</v>
          </cell>
        </row>
        <row r="2851">
          <cell r="G2851" t="str">
            <v>UXN399</v>
          </cell>
          <cell r="H2851" t="str">
            <v>UXN399OG1</v>
          </cell>
          <cell r="I2851" t="str">
            <v>T-0307-1-UXN399</v>
          </cell>
          <cell r="J2851" t="str">
            <v>UXN399MM1_UZPJS3_OI_PANIHI</v>
          </cell>
          <cell r="K2851" t="str">
            <v>UXN399MM1_UZPJS3_OI_PANIHI_OG1</v>
          </cell>
          <cell r="L2851" t="str">
            <v>OI PANIHI</v>
          </cell>
          <cell r="M2851" t="str">
            <v>TAMBORA</v>
          </cell>
          <cell r="N2851" t="str">
            <v>BIMA</v>
          </cell>
          <cell r="O2851" t="str">
            <v>NTB</v>
          </cell>
          <cell r="P2851">
            <v>-8.0858799999999995</v>
          </cell>
          <cell r="Q2851">
            <v>117.930778</v>
          </cell>
          <cell r="R2851" t="str">
            <v>R 07-Bali Nusra</v>
          </cell>
          <cell r="S2851" t="str">
            <v>Area 3</v>
          </cell>
        </row>
        <row r="2852">
          <cell r="G2852" t="str">
            <v>UXN402</v>
          </cell>
          <cell r="H2852" t="str">
            <v>UXN402OG1</v>
          </cell>
          <cell r="I2852" t="str">
            <v>T-0307-1-UXN402</v>
          </cell>
          <cell r="J2852" t="str">
            <v>UXN402MM1_UZPLS3_OI_KATUPA</v>
          </cell>
          <cell r="K2852" t="str">
            <v>UXN402MM1_UZPLS3_OI_KATUPA_OG1</v>
          </cell>
          <cell r="L2852" t="str">
            <v>OI KATUPA</v>
          </cell>
          <cell r="M2852" t="str">
            <v>TAMBORA</v>
          </cell>
          <cell r="N2852" t="str">
            <v>BIMA</v>
          </cell>
          <cell r="O2852" t="str">
            <v>NTB</v>
          </cell>
          <cell r="P2852">
            <v>-8.1442599999999992</v>
          </cell>
          <cell r="Q2852">
            <v>118.128248</v>
          </cell>
          <cell r="R2852" t="str">
            <v>R 07-Bali Nusra</v>
          </cell>
          <cell r="S2852" t="str">
            <v>Area 3</v>
          </cell>
        </row>
        <row r="2853">
          <cell r="G2853" t="str">
            <v>UXN405</v>
          </cell>
          <cell r="H2853" t="str">
            <v>UXN405OG1</v>
          </cell>
          <cell r="I2853" t="str">
            <v>T-0307-1-UXN405</v>
          </cell>
          <cell r="J2853" t="str">
            <v>UXN405MM1_UZPJS3_TANGKAM_PULIT</v>
          </cell>
          <cell r="K2853" t="str">
            <v>UXN405MM1_UZPJS3_TANGKAM_PULIT_OG1</v>
          </cell>
          <cell r="L2853" t="str">
            <v>TANGKAM PULIT</v>
          </cell>
          <cell r="M2853" t="str">
            <v>BATU LANTEH</v>
          </cell>
          <cell r="N2853" t="str">
            <v>SUMBAWA</v>
          </cell>
          <cell r="O2853" t="str">
            <v>NTB</v>
          </cell>
          <cell r="P2853">
            <v>-8.6610700000000005</v>
          </cell>
          <cell r="Q2853">
            <v>117.174468</v>
          </cell>
          <cell r="R2853" t="str">
            <v>R 07-Bali Nusra</v>
          </cell>
          <cell r="S2853" t="str">
            <v>Area 3</v>
          </cell>
        </row>
        <row r="2854">
          <cell r="G2854" t="str">
            <v>UXN419</v>
          </cell>
          <cell r="H2854" t="str">
            <v>UXN419OG1</v>
          </cell>
          <cell r="I2854" t="str">
            <v>T-0307-1-UXN419</v>
          </cell>
          <cell r="J2854" t="str">
            <v>UXN419MM1_UZPLS3_EMANG_LESTARI</v>
          </cell>
          <cell r="K2854" t="str">
            <v>UXN419MM1_UZPLS3_EMANG_LESTARI_OG1</v>
          </cell>
          <cell r="L2854" t="str">
            <v>DESA EMANG LESTARI</v>
          </cell>
          <cell r="M2854" t="str">
            <v>LUNYUK</v>
          </cell>
          <cell r="N2854" t="str">
            <v>SUMBAWA</v>
          </cell>
          <cell r="O2854" t="str">
            <v>NTB</v>
          </cell>
          <cell r="P2854">
            <v>-9.0785830000000001</v>
          </cell>
          <cell r="Q2854">
            <v>117.068079</v>
          </cell>
          <cell r="R2854" t="str">
            <v>R 07-Bali Nusra</v>
          </cell>
          <cell r="S2854" t="str">
            <v>Area 3</v>
          </cell>
        </row>
        <row r="2855">
          <cell r="G2855" t="str">
            <v>UXN424</v>
          </cell>
          <cell r="H2855" t="str">
            <v>UXN424OG1</v>
          </cell>
          <cell r="I2855" t="str">
            <v>T-0307-1-UXN424</v>
          </cell>
          <cell r="J2855" t="str">
            <v>UXN424MM1_UZPDS3_SENAWANG</v>
          </cell>
          <cell r="K2855" t="str">
            <v>UXN424MM1_UZPDS3_SENAWANG_OG1</v>
          </cell>
          <cell r="L2855" t="str">
            <v>SENAWANG</v>
          </cell>
          <cell r="M2855" t="str">
            <v>ORONG TELU</v>
          </cell>
          <cell r="N2855" t="str">
            <v>SUMBAWA</v>
          </cell>
          <cell r="O2855" t="str">
            <v>NTB</v>
          </cell>
          <cell r="P2855">
            <v>-8.7800890000000003</v>
          </cell>
          <cell r="Q2855">
            <v>117.196494</v>
          </cell>
          <cell r="R2855" t="str">
            <v>R 07-Bali Nusra</v>
          </cell>
          <cell r="S2855" t="str">
            <v>Area 3</v>
          </cell>
        </row>
        <row r="2856">
          <cell r="G2856" t="str">
            <v>UXN425</v>
          </cell>
          <cell r="H2856" t="str">
            <v>UXN425OG1</v>
          </cell>
          <cell r="I2856" t="str">
            <v>T-0307-1-UXN425</v>
          </cell>
          <cell r="J2856" t="str">
            <v>UXN425MM1_UZPDS3_SEMPE</v>
          </cell>
          <cell r="K2856" t="str">
            <v>UXN425MM1_UZPDS3_SEMPE_OG1</v>
          </cell>
          <cell r="L2856" t="str">
            <v>SEMPE</v>
          </cell>
          <cell r="M2856" t="str">
            <v>MOYO HULU</v>
          </cell>
          <cell r="N2856" t="str">
            <v>SUMBAWA</v>
          </cell>
          <cell r="O2856" t="str">
            <v>NTB</v>
          </cell>
          <cell r="P2856">
            <v>-8.6525180000000006</v>
          </cell>
          <cell r="Q2856">
            <v>117.366921</v>
          </cell>
          <cell r="R2856" t="str">
            <v>R 07-Bali Nusra</v>
          </cell>
          <cell r="S2856" t="str">
            <v>Area 3</v>
          </cell>
        </row>
        <row r="2857">
          <cell r="G2857" t="str">
            <v>UYP093</v>
          </cell>
          <cell r="H2857" t="str">
            <v>UYP093OG1</v>
          </cell>
          <cell r="I2857" t="str">
            <v>T-0409-1-UYP093</v>
          </cell>
          <cell r="J2857" t="str">
            <v>UYP093MM1_UZILS3_WARKAPI</v>
          </cell>
          <cell r="K2857" t="str">
            <v>UYP093MM1_UZILS3_WARKAPI_OG1</v>
          </cell>
          <cell r="L2857" t="str">
            <v>WARKAPI</v>
          </cell>
          <cell r="M2857" t="str">
            <v>TANAH RUBUH</v>
          </cell>
          <cell r="N2857" t="str">
            <v>MANOKWARI</v>
          </cell>
          <cell r="O2857" t="str">
            <v>PAPUA BARAT</v>
          </cell>
          <cell r="P2857">
            <v>-1.146906</v>
          </cell>
          <cell r="Q2857">
            <v>134.115557</v>
          </cell>
          <cell r="R2857" t="str">
            <v>R 11-Puma</v>
          </cell>
          <cell r="S2857" t="str">
            <v>Area 4</v>
          </cell>
        </row>
        <row r="2858">
          <cell r="G2858" t="str">
            <v>UYP031</v>
          </cell>
          <cell r="H2858" t="str">
            <v>UYP031OG1</v>
          </cell>
          <cell r="I2858" t="str">
            <v>T-0409-1-UYP031</v>
          </cell>
          <cell r="J2858" t="str">
            <v>UYP031MM1_UZPJS3_WAYTENAU</v>
          </cell>
          <cell r="K2858" t="str">
            <v>UYP031MM1_UZPJS3_WAYTENAU_OG1</v>
          </cell>
          <cell r="L2858" t="str">
            <v>WAYTENAU</v>
          </cell>
          <cell r="M2858" t="str">
            <v>AYAMARU</v>
          </cell>
          <cell r="N2858" t="str">
            <v>MAYBRAT</v>
          </cell>
          <cell r="O2858" t="str">
            <v>PAPUA BARAT</v>
          </cell>
          <cell r="P2858">
            <v>-1.1654</v>
          </cell>
          <cell r="Q2858">
            <v>132.28836799999999</v>
          </cell>
          <cell r="R2858" t="str">
            <v>R 11-Puma</v>
          </cell>
          <cell r="S2858" t="str">
            <v>Area 4</v>
          </cell>
        </row>
        <row r="2859">
          <cell r="G2859" t="str">
            <v>UYP037</v>
          </cell>
          <cell r="H2859" t="str">
            <v>UYP037OG1</v>
          </cell>
          <cell r="I2859" t="str">
            <v>T-0409-1-UYP037</v>
          </cell>
          <cell r="J2859" t="str">
            <v>UYP037MM1_UZPJS3_YUKASE</v>
          </cell>
          <cell r="K2859" t="str">
            <v>UYP037MM1_UZPJS3_YUKASE_OG1</v>
          </cell>
          <cell r="L2859" t="str">
            <v>YUKASE</v>
          </cell>
          <cell r="M2859" t="str">
            <v>AYAMARU UTARA</v>
          </cell>
          <cell r="N2859" t="str">
            <v>MAYBRAT</v>
          </cell>
          <cell r="O2859" t="str">
            <v>PAPUA BARAT</v>
          </cell>
          <cell r="P2859">
            <v>-1.247179</v>
          </cell>
          <cell r="Q2859">
            <v>132.26132899999999</v>
          </cell>
          <cell r="R2859" t="str">
            <v>R 11-Puma</v>
          </cell>
          <cell r="S2859" t="str">
            <v>Area 4</v>
          </cell>
        </row>
        <row r="2860">
          <cell r="G2860" t="str">
            <v>UYP064</v>
          </cell>
          <cell r="H2860" t="str">
            <v>UYP064OG1</v>
          </cell>
          <cell r="I2860" t="str">
            <v>T-0409-1-UYP064</v>
          </cell>
          <cell r="J2860" t="str">
            <v>UYP064MM1_UZPJS3_SENOPI</v>
          </cell>
          <cell r="K2860" t="str">
            <v>UYP064MM1_UZPJS3_SENOPI_OG1</v>
          </cell>
          <cell r="L2860" t="str">
            <v>SENOPI</v>
          </cell>
          <cell r="M2860" t="str">
            <v>SENOPI</v>
          </cell>
          <cell r="N2860" t="str">
            <v>TAMBRAUW</v>
          </cell>
          <cell r="O2860" t="str">
            <v>PAPUA BARAT</v>
          </cell>
          <cell r="P2860">
            <v>-0.83902100000000002</v>
          </cell>
          <cell r="Q2860">
            <v>132.92495700000001</v>
          </cell>
          <cell r="R2860" t="str">
            <v>R 11-Puma</v>
          </cell>
          <cell r="S2860" t="str">
            <v>Area 4</v>
          </cell>
        </row>
        <row r="2861">
          <cell r="G2861" t="str">
            <v>UYP065</v>
          </cell>
          <cell r="H2861" t="str">
            <v>UYP065OG1</v>
          </cell>
          <cell r="I2861" t="str">
            <v>T-0409-1-UYP065</v>
          </cell>
          <cell r="J2861" t="str">
            <v>UYP065MM1_UZPJS3_WILHEM_ROUMBOUTS</v>
          </cell>
          <cell r="K2861" t="str">
            <v>UYP065MM1_UZPJS3_WILHEM_ROUMBOUTS_OG1</v>
          </cell>
          <cell r="L2861" t="str">
            <v>WILHEM ROUMBOUTS</v>
          </cell>
          <cell r="M2861" t="str">
            <v>WILHEM ROUMBOUTS</v>
          </cell>
          <cell r="N2861" t="str">
            <v>TAMBRAUW</v>
          </cell>
          <cell r="O2861" t="str">
            <v>PAPUA BARAT</v>
          </cell>
          <cell r="P2861">
            <v>-0.85638800000000004</v>
          </cell>
          <cell r="Q2861">
            <v>132.61619999999999</v>
          </cell>
          <cell r="R2861" t="str">
            <v>R 11-Puma</v>
          </cell>
          <cell r="S2861" t="str">
            <v>Area 4</v>
          </cell>
        </row>
        <row r="2862">
          <cell r="G2862" t="str">
            <v>UYP068</v>
          </cell>
          <cell r="H2862" t="str">
            <v>UYP068OG1</v>
          </cell>
          <cell r="I2862" t="str">
            <v>T-0409-1-UYP068</v>
          </cell>
          <cell r="J2862" t="str">
            <v>UYP068MM1_UZIJS3_KEBAR_TIMUR</v>
          </cell>
          <cell r="K2862" t="str">
            <v>UYP068MM1_UZIJS3_KEBAR_TIMUR_OG1</v>
          </cell>
          <cell r="L2862" t="str">
            <v>KEBAR TIMUR</v>
          </cell>
          <cell r="M2862" t="str">
            <v>DISTRIK KEBAR TIMUR</v>
          </cell>
          <cell r="N2862" t="str">
            <v>TAMBRAUW</v>
          </cell>
          <cell r="O2862" t="str">
            <v>PAPUA BARAT</v>
          </cell>
          <cell r="P2862">
            <v>-0.84717699999999996</v>
          </cell>
          <cell r="Q2862">
            <v>133.22</v>
          </cell>
          <cell r="R2862" t="str">
            <v>R 11-Puma</v>
          </cell>
          <cell r="S2862" t="str">
            <v>Area 4</v>
          </cell>
        </row>
        <row r="2863">
          <cell r="G2863" t="str">
            <v>UXN418</v>
          </cell>
          <cell r="H2863" t="str">
            <v>UXN418OG1</v>
          </cell>
          <cell r="I2863" t="str">
            <v>T-0307-1-UXN418</v>
          </cell>
          <cell r="J2863" t="str">
            <v>UXN418MM1_UZPLS3_BAO_DESA</v>
          </cell>
          <cell r="K2863" t="str">
            <v>UXN418MM1_UZPLS3_BAO_DESA_OG1</v>
          </cell>
          <cell r="L2863" t="str">
            <v>BAO DESA</v>
          </cell>
          <cell r="M2863" t="str">
            <v>BATU LANTEH</v>
          </cell>
          <cell r="N2863" t="str">
            <v>SUMBAWA</v>
          </cell>
          <cell r="O2863" t="str">
            <v>NTB</v>
          </cell>
          <cell r="P2863">
            <v>-8.639759999999999</v>
          </cell>
          <cell r="Q2863">
            <v>117.152518</v>
          </cell>
          <cell r="R2863" t="str">
            <v>R 07-Bali Nusra</v>
          </cell>
          <cell r="S2863" t="str">
            <v>Area 3</v>
          </cell>
        </row>
        <row r="2864">
          <cell r="G2864" t="str">
            <v>UYP063</v>
          </cell>
          <cell r="H2864" t="str">
            <v>UYP063OG1</v>
          </cell>
          <cell r="I2864" t="str">
            <v>T-0409-1-UYP063</v>
          </cell>
          <cell r="J2864" t="str">
            <v>UYP063MM1_UZPJS3_ABUN</v>
          </cell>
          <cell r="K2864" t="str">
            <v>UYP063MM1_UZPJS3_ABUN_OG1</v>
          </cell>
          <cell r="L2864" t="str">
            <v>ABUN</v>
          </cell>
          <cell r="M2864" t="str">
            <v>ABUN</v>
          </cell>
          <cell r="N2864" t="str">
            <v>TAMBRAUW</v>
          </cell>
          <cell r="O2864" t="str">
            <v>PAPUA BARAT</v>
          </cell>
          <cell r="P2864">
            <v>-0.47450900000000001</v>
          </cell>
          <cell r="Q2864">
            <v>132.95936900000001</v>
          </cell>
          <cell r="R2864" t="str">
            <v>R 11-Puma</v>
          </cell>
          <cell r="S2864" t="str">
            <v>Area 4</v>
          </cell>
        </row>
        <row r="2865">
          <cell r="G2865" t="str">
            <v>UQM042</v>
          </cell>
          <cell r="H2865" t="str">
            <v>UQM042OG1</v>
          </cell>
          <cell r="I2865" t="str">
            <v>T-0101-1-UQM042</v>
          </cell>
          <cell r="J2865" t="str">
            <v>UQM042MM1_UZPJS3_SOMOLOMOLO</v>
          </cell>
          <cell r="K2865" t="str">
            <v>UQM042MM1_UZPJS3_SOMOLOMOLO_OG1</v>
          </cell>
          <cell r="L2865" t="str">
            <v>SOMOLOMOLO</v>
          </cell>
          <cell r="M2865" t="str">
            <v>SOMOLO-MOLO</v>
          </cell>
          <cell r="N2865" t="str">
            <v>NIAS INDUK</v>
          </cell>
          <cell r="O2865" t="str">
            <v>SUMATERA UTARA</v>
          </cell>
          <cell r="P2865">
            <v>1.02959</v>
          </cell>
          <cell r="Q2865">
            <v>97.711095999999998</v>
          </cell>
          <cell r="R2865" t="str">
            <v>R 01-Sumbagut</v>
          </cell>
          <cell r="S2865" t="str">
            <v>Area 1</v>
          </cell>
        </row>
        <row r="2866">
          <cell r="G2866" t="str">
            <v>UYO038</v>
          </cell>
          <cell r="H2866" t="str">
            <v>UYO038OG1</v>
          </cell>
          <cell r="I2866" t="str">
            <v>T-0409-1-UYO038</v>
          </cell>
          <cell r="J2866" t="str">
            <v>UYO038MM1_UZIMS3_WUYUNERI</v>
          </cell>
          <cell r="K2866" t="str">
            <v>UYO038MM1_UZIMS3_WUYUNERI_OG1</v>
          </cell>
          <cell r="L2866" t="str">
            <v>WUYUNERI</v>
          </cell>
          <cell r="M2866" t="str">
            <v>WUYUNERI</v>
          </cell>
          <cell r="N2866" t="str">
            <v>PUNCAK JAYA</v>
          </cell>
          <cell r="O2866" t="str">
            <v>PAPUA</v>
          </cell>
          <cell r="P2866">
            <v>-3.7172989999999997</v>
          </cell>
          <cell r="Q2866">
            <v>137.969526</v>
          </cell>
          <cell r="R2866" t="str">
            <v>R 11-Puma</v>
          </cell>
          <cell r="S2866" t="str">
            <v>Area 4</v>
          </cell>
        </row>
        <row r="2867">
          <cell r="G2867" t="str">
            <v>UYO030</v>
          </cell>
          <cell r="H2867" t="str">
            <v>UYO030OG1</v>
          </cell>
          <cell r="I2867" t="str">
            <v>T-0409-1-UYO030</v>
          </cell>
          <cell r="J2867" t="str">
            <v>UYO030MM1_UZIMS3_YAMBI</v>
          </cell>
          <cell r="K2867" t="str">
            <v>UYO030MM1_UZIMS3_YAMBI_OG1</v>
          </cell>
          <cell r="L2867" t="str">
            <v>YAMBI</v>
          </cell>
          <cell r="M2867" t="str">
            <v>YAMBI</v>
          </cell>
          <cell r="N2867" t="str">
            <v>PUNCAK JAYA</v>
          </cell>
          <cell r="O2867" t="str">
            <v>PAPUA</v>
          </cell>
          <cell r="P2867">
            <v>-3.7244349999999997</v>
          </cell>
          <cell r="Q2867">
            <v>137.92555100000001</v>
          </cell>
          <cell r="R2867" t="str">
            <v>R 11-Puma</v>
          </cell>
          <cell r="S2867" t="str">
            <v>Area 4</v>
          </cell>
        </row>
        <row r="2868">
          <cell r="G2868" t="str">
            <v>UXW055</v>
          </cell>
          <cell r="H2868" t="str">
            <v>UXW055OG1</v>
          </cell>
          <cell r="I2868" t="str">
            <v>T-0409-1-UXW055</v>
          </cell>
          <cell r="J2868" t="str">
            <v>UXW055MM1_UZILD3_NAKAMURA</v>
          </cell>
          <cell r="K2868" t="str">
            <v>UXW055MM1_UZILD3_NAKAMURA_OG1</v>
          </cell>
          <cell r="L2868" t="str">
            <v>NAKAMURA</v>
          </cell>
          <cell r="M2868" t="str">
            <v>MOROTAI SELATAN</v>
          </cell>
          <cell r="N2868" t="str">
            <v>PULAU MOROTAI</v>
          </cell>
          <cell r="O2868" t="str">
            <v>MALUKU UTARA</v>
          </cell>
          <cell r="P2868">
            <v>2.1461109999999999</v>
          </cell>
          <cell r="Q2868">
            <v>128.31388899999999</v>
          </cell>
          <cell r="R2868" t="str">
            <v>R 09-Sulawesi &amp; Malut</v>
          </cell>
          <cell r="S2868" t="str">
            <v>Area 4</v>
          </cell>
        </row>
        <row r="2869">
          <cell r="G2869" t="str">
            <v>UXW063</v>
          </cell>
          <cell r="H2869" t="str">
            <v>UXW063OG1</v>
          </cell>
          <cell r="I2869" t="str">
            <v>T-0409-1-UXW063</v>
          </cell>
          <cell r="J2869" t="str">
            <v>UXW063MM1_UZITD3_WEWEMO</v>
          </cell>
          <cell r="K2869" t="str">
            <v>UXW063MM1_UZITD3_WEWEMO_OG1</v>
          </cell>
          <cell r="L2869" t="str">
            <v>WEWEMO</v>
          </cell>
          <cell r="M2869" t="str">
            <v>MOROTAI TIMUR</v>
          </cell>
          <cell r="N2869" t="str">
            <v>PULAU MOROTAI</v>
          </cell>
          <cell r="O2869" t="str">
            <v>MALUKU UTARA</v>
          </cell>
          <cell r="P2869">
            <v>2.1792600000000002</v>
          </cell>
          <cell r="Q2869">
            <v>128.594494</v>
          </cell>
          <cell r="R2869" t="str">
            <v>R 09-Sulawesi &amp; Malut</v>
          </cell>
          <cell r="S2869" t="str">
            <v>Area 4</v>
          </cell>
        </row>
        <row r="2870">
          <cell r="G2870" t="str">
            <v>UXW054</v>
          </cell>
          <cell r="H2870" t="str">
            <v>UXW054OG1</v>
          </cell>
          <cell r="I2870" t="str">
            <v>T-0409-1-UXW054</v>
          </cell>
          <cell r="J2870" t="str">
            <v>UXW054MM1_UZITD3_MIRA</v>
          </cell>
          <cell r="K2870" t="str">
            <v>UXW054MM1_UZITD3_MIRA_OG1</v>
          </cell>
          <cell r="L2870" t="str">
            <v>MIRA</v>
          </cell>
          <cell r="M2870" t="str">
            <v>MOROTAI TIMUR</v>
          </cell>
          <cell r="N2870" t="str">
            <v>PULAU MOROTAI</v>
          </cell>
          <cell r="O2870" t="str">
            <v>MALUKU UTARA</v>
          </cell>
          <cell r="P2870">
            <v>2.1590449999999999</v>
          </cell>
          <cell r="Q2870">
            <v>128.58360200000001</v>
          </cell>
          <cell r="R2870" t="str">
            <v>R 09-Sulawesi &amp; Malut</v>
          </cell>
          <cell r="S2870" t="str">
            <v>Area 4</v>
          </cell>
        </row>
        <row r="2871">
          <cell r="G2871" t="str">
            <v>UXW064</v>
          </cell>
          <cell r="H2871" t="str">
            <v>UXW064OG1</v>
          </cell>
          <cell r="I2871" t="str">
            <v>T-0409-1-UXW064</v>
          </cell>
          <cell r="J2871" t="str">
            <v>UXW064MM1_UZIJD3_YAO</v>
          </cell>
          <cell r="K2871" t="str">
            <v>UXW064MM1_UZIJD3_YAO_OG1</v>
          </cell>
          <cell r="L2871" t="str">
            <v>YAO</v>
          </cell>
          <cell r="M2871" t="str">
            <v>MOROTAI UTARA</v>
          </cell>
          <cell r="N2871" t="str">
            <v>PULAU MOROTAI</v>
          </cell>
          <cell r="O2871" t="str">
            <v>MALUKU UTARA</v>
          </cell>
          <cell r="P2871">
            <v>2.3327369999999998</v>
          </cell>
          <cell r="Q2871">
            <v>128.64018899999999</v>
          </cell>
          <cell r="R2871" t="str">
            <v>R 09-Sulawesi &amp; Malut</v>
          </cell>
          <cell r="S2871" t="str">
            <v>Area 4</v>
          </cell>
        </row>
        <row r="2872">
          <cell r="G2872" t="str">
            <v>UXW031</v>
          </cell>
          <cell r="H2872" t="str">
            <v>UXW031OG1</v>
          </cell>
          <cell r="I2872" t="str">
            <v>T-0409-1-UXW031</v>
          </cell>
          <cell r="J2872" t="str">
            <v>UXW031MM1_UZPJD3_BATAKA</v>
          </cell>
          <cell r="K2872" t="str">
            <v>UXW031MM1_UZPJD3_BATAKA_OG1</v>
          </cell>
          <cell r="L2872" t="str">
            <v>BATAKA</v>
          </cell>
          <cell r="M2872" t="str">
            <v>IBU SELATAN</v>
          </cell>
          <cell r="N2872" t="str">
            <v>HALMAHERA BARAT</v>
          </cell>
          <cell r="O2872" t="str">
            <v>MALUKU UTARA</v>
          </cell>
          <cell r="P2872">
            <v>1.4257899999999999</v>
          </cell>
          <cell r="Q2872">
            <v>127.52128999999999</v>
          </cell>
          <cell r="R2872" t="str">
            <v>R 09-Sulawesi &amp; Malut</v>
          </cell>
          <cell r="S2872" t="str">
            <v>Area 4</v>
          </cell>
        </row>
        <row r="2873">
          <cell r="G2873" t="str">
            <v>UXW038</v>
          </cell>
          <cell r="H2873" t="str">
            <v>UXW038OG1</v>
          </cell>
          <cell r="I2873" t="str">
            <v>T-0409-1-UXW038</v>
          </cell>
          <cell r="J2873" t="str">
            <v>UXW038MM1_UZIJD3_BIDO</v>
          </cell>
          <cell r="K2873" t="str">
            <v>UXW038MM1_UZIJD3_BIDO_OG1</v>
          </cell>
          <cell r="L2873" t="str">
            <v>BIDO</v>
          </cell>
          <cell r="M2873" t="str">
            <v>MOROTAI UTARA</v>
          </cell>
          <cell r="N2873" t="str">
            <v>PULAU MOROTAI</v>
          </cell>
          <cell r="O2873" t="str">
            <v>MALUKU UTARA</v>
          </cell>
          <cell r="P2873">
            <v>2.2829100000000002</v>
          </cell>
          <cell r="Q2873">
            <v>128.64125899999999</v>
          </cell>
          <cell r="R2873" t="str">
            <v>R 09-Sulawesi &amp; Malut</v>
          </cell>
          <cell r="S2873" t="str">
            <v>Area 4</v>
          </cell>
        </row>
        <row r="2874">
          <cell r="G2874" t="str">
            <v>UXW039</v>
          </cell>
          <cell r="H2874" t="str">
            <v>UXW039OG1</v>
          </cell>
          <cell r="I2874" t="str">
            <v>T-0409-1-UXW039</v>
          </cell>
          <cell r="J2874" t="str">
            <v>UXW039MM1_UZITD3_BUHO_BUHO</v>
          </cell>
          <cell r="K2874" t="str">
            <v>UXW039MM1_UZITD3_BUHO_BUHO_OG1</v>
          </cell>
          <cell r="L2874" t="str">
            <v>BUHO-BUHO</v>
          </cell>
          <cell r="M2874" t="str">
            <v>MOROTAI TIMUR</v>
          </cell>
          <cell r="N2874" t="str">
            <v>PULAU MOROTAI</v>
          </cell>
          <cell r="O2874" t="str">
            <v>MALUKU UTARA</v>
          </cell>
          <cell r="P2874">
            <v>2.1960999999999999</v>
          </cell>
          <cell r="Q2874">
            <v>128.60363100000001</v>
          </cell>
          <cell r="R2874" t="str">
            <v>R 09-Sulawesi &amp; Malut</v>
          </cell>
          <cell r="S2874" t="str">
            <v>Area 4</v>
          </cell>
        </row>
        <row r="2875">
          <cell r="G2875" t="str">
            <v>UXW045</v>
          </cell>
          <cell r="H2875" t="str">
            <v>UXW045OG1</v>
          </cell>
          <cell r="I2875" t="str">
            <v>T-0409-1-UXW045</v>
          </cell>
          <cell r="J2875" t="str">
            <v>UXW045MM1_UZIJD3_GORUA</v>
          </cell>
          <cell r="K2875" t="str">
            <v>UXW045MM1_UZIJD3_GORUA_OG1</v>
          </cell>
          <cell r="L2875" t="str">
            <v>GORUA</v>
          </cell>
          <cell r="M2875" t="str">
            <v>MOROTAI UTARA</v>
          </cell>
          <cell r="N2875" t="str">
            <v>PULAU MOROTAI</v>
          </cell>
          <cell r="O2875" t="str">
            <v>MALUKU UTARA</v>
          </cell>
          <cell r="P2875">
            <v>2.4277500000000001</v>
          </cell>
          <cell r="Q2875">
            <v>128.69049999999999</v>
          </cell>
          <cell r="R2875" t="str">
            <v>R 09-Sulawesi &amp; Malut</v>
          </cell>
          <cell r="S2875" t="str">
            <v>Area 4</v>
          </cell>
        </row>
        <row r="2876">
          <cell r="G2876" t="str">
            <v>UXW041</v>
          </cell>
          <cell r="H2876" t="str">
            <v>UXW041OG1</v>
          </cell>
          <cell r="I2876" t="str">
            <v>T-0409-1-UXW041</v>
          </cell>
          <cell r="J2876" t="str">
            <v>UXW041MM1_UZITD3_CENDANA</v>
          </cell>
          <cell r="K2876" t="str">
            <v>UXW041MM1_UZITD3_CENDANA_OG1</v>
          </cell>
          <cell r="L2876" t="str">
            <v>CENDANA</v>
          </cell>
          <cell r="M2876" t="str">
            <v>MOROTAI JAYA</v>
          </cell>
          <cell r="N2876" t="str">
            <v>PULAU MOROTAI</v>
          </cell>
          <cell r="O2876" t="str">
            <v>MALUKU UTARA</v>
          </cell>
          <cell r="P2876">
            <v>2.6309689999999999</v>
          </cell>
          <cell r="Q2876">
            <v>128.55283399999999</v>
          </cell>
          <cell r="R2876" t="str">
            <v>R 09-Sulawesi &amp; Malut</v>
          </cell>
          <cell r="S2876" t="str">
            <v>Area 4</v>
          </cell>
        </row>
        <row r="2877">
          <cell r="G2877" t="str">
            <v>UXW062</v>
          </cell>
          <cell r="H2877" t="str">
            <v>UXW062OG1</v>
          </cell>
          <cell r="I2877" t="str">
            <v>T-0409-1-UXW062</v>
          </cell>
          <cell r="J2877" t="str">
            <v>UXW062MM1_UZITD3_TUTUHU</v>
          </cell>
          <cell r="K2877" t="str">
            <v>UXW062MM1_UZITD3_TUTUHU_OG1</v>
          </cell>
          <cell r="L2877" t="str">
            <v>TUTUHU</v>
          </cell>
          <cell r="M2877" t="str">
            <v>MOROTAI SELATAN BARAT</v>
          </cell>
          <cell r="N2877" t="str">
            <v>PULAU MOROTAI</v>
          </cell>
          <cell r="O2877" t="str">
            <v>MALUKU UTARA</v>
          </cell>
          <cell r="P2877">
            <v>2.3145639999999998</v>
          </cell>
          <cell r="Q2877">
            <v>128.234206</v>
          </cell>
          <cell r="R2877" t="str">
            <v>R 09-Sulawesi &amp; Malut</v>
          </cell>
          <cell r="S2877" t="str">
            <v>Area 4</v>
          </cell>
        </row>
        <row r="2878">
          <cell r="G2878" t="str">
            <v>UXW030</v>
          </cell>
          <cell r="H2878" t="str">
            <v>UXW030OG1</v>
          </cell>
          <cell r="I2878" t="str">
            <v>T-0409-1-UXW030</v>
          </cell>
          <cell r="J2878" t="str">
            <v>UXW030MM1_UZPJD3_TOGOLA_WAYOLI</v>
          </cell>
          <cell r="K2878" t="str">
            <v>UXW030MM1_UZPJD3_TOGOLA_WAYOLI_OG1</v>
          </cell>
          <cell r="L2878" t="str">
            <v>TOGOLA WAYOLI</v>
          </cell>
          <cell r="M2878" t="str">
            <v>IBU</v>
          </cell>
          <cell r="N2878" t="str">
            <v>HALMAHERA BARAT</v>
          </cell>
          <cell r="O2878" t="str">
            <v>MALUKU UTARA</v>
          </cell>
          <cell r="P2878">
            <v>1.45879</v>
          </cell>
          <cell r="Q2878">
            <v>127.55037</v>
          </cell>
          <cell r="R2878" t="str">
            <v>R 09-Sulawesi &amp; Malut</v>
          </cell>
          <cell r="S2878" t="str">
            <v>Area 4</v>
          </cell>
        </row>
        <row r="2879">
          <cell r="G2879" t="str">
            <v>UXW032</v>
          </cell>
          <cell r="H2879" t="str">
            <v>UXW032OG1</v>
          </cell>
          <cell r="I2879" t="str">
            <v>T-0409-1-UXW032</v>
          </cell>
          <cell r="J2879" t="str">
            <v>UXW032MM1_UZPJD3_TODAHE</v>
          </cell>
          <cell r="K2879" t="str">
            <v>UXW032MM1_UZPJD3_TODAHE_OG1</v>
          </cell>
          <cell r="L2879" t="str">
            <v>TODAHE</v>
          </cell>
          <cell r="M2879" t="str">
            <v>SAHU</v>
          </cell>
          <cell r="N2879" t="str">
            <v>HALMAHERA BARAT</v>
          </cell>
          <cell r="O2879" t="str">
            <v>MALUKU UTARA</v>
          </cell>
          <cell r="P2879">
            <v>1.1885300000000001</v>
          </cell>
          <cell r="Q2879">
            <v>127.41015</v>
          </cell>
          <cell r="R2879" t="str">
            <v>R 09-Sulawesi &amp; Malut</v>
          </cell>
          <cell r="S2879" t="str">
            <v>Area 4</v>
          </cell>
        </row>
        <row r="2880">
          <cell r="G2880" t="str">
            <v>UXW049</v>
          </cell>
          <cell r="H2880" t="str">
            <v>UXW049OG1</v>
          </cell>
          <cell r="I2880" t="str">
            <v>T-0409-1-UXW049</v>
          </cell>
          <cell r="J2880" t="str">
            <v>UXW049MM1_UZITD3_RAJA</v>
          </cell>
          <cell r="K2880" t="str">
            <v>UXW049MM1_UZITD3_RAJA_OG1</v>
          </cell>
          <cell r="L2880" t="str">
            <v>RAJA EX CIOGERONG</v>
          </cell>
          <cell r="M2880" t="str">
            <v>MOROTAI SELATAN BARAT</v>
          </cell>
          <cell r="N2880" t="str">
            <v>PULAU MOROTAI</v>
          </cell>
          <cell r="O2880" t="str">
            <v>MALUKU UTARA</v>
          </cell>
          <cell r="P2880">
            <v>2.2382919999999999</v>
          </cell>
          <cell r="Q2880">
            <v>128.253951</v>
          </cell>
          <cell r="R2880" t="str">
            <v>R 09-Sulawesi &amp; Malut</v>
          </cell>
          <cell r="S2880" t="str">
            <v>Area 4</v>
          </cell>
        </row>
        <row r="2881">
          <cell r="G2881" t="str">
            <v>UXW029</v>
          </cell>
          <cell r="H2881" t="str">
            <v>UXW029OG1</v>
          </cell>
          <cell r="I2881" t="str">
            <v>T-0409-1-UXW029</v>
          </cell>
          <cell r="J2881" t="str">
            <v>UXW029MM1_UZPJD3_SOASANGAJI</v>
          </cell>
          <cell r="K2881" t="str">
            <v>UXW029MM1_UZPJD3_SOASANGAJI_OG1</v>
          </cell>
          <cell r="L2881" t="str">
            <v>SOASANGAJI</v>
          </cell>
          <cell r="M2881" t="str">
            <v>IBU</v>
          </cell>
          <cell r="N2881" t="str">
            <v>HALMAHERA BARAT</v>
          </cell>
          <cell r="O2881" t="str">
            <v>MALUKU UTARA</v>
          </cell>
          <cell r="P2881">
            <v>1.5488900000000001</v>
          </cell>
          <cell r="Q2881">
            <v>127.63448</v>
          </cell>
          <cell r="R2881" t="str">
            <v>R 09-Sulawesi &amp; Malut</v>
          </cell>
          <cell r="S2881" t="str">
            <v>Area 4</v>
          </cell>
        </row>
        <row r="2882">
          <cell r="G2882" t="str">
            <v>UYO074</v>
          </cell>
          <cell r="H2882" t="str">
            <v>UYO074OG1</v>
          </cell>
          <cell r="I2882" t="str">
            <v>T-0409-1-UYO074</v>
          </cell>
          <cell r="J2882" t="str">
            <v>UYO074MM1_UZIDA3_NADOFUAI</v>
          </cell>
          <cell r="K2882" t="str">
            <v>UYO074MM1_UZIDA3_NADOFUAI_OG1</v>
          </cell>
          <cell r="L2882" t="str">
            <v>KAMPUNG NADOFUAI</v>
          </cell>
          <cell r="M2882" t="str">
            <v>WAROPEN ATAS</v>
          </cell>
          <cell r="N2882" t="str">
            <v>MAMBERAMO RAYA</v>
          </cell>
          <cell r="O2882" t="str">
            <v>PAPUA</v>
          </cell>
          <cell r="P2882">
            <v>-2.2042700000000002</v>
          </cell>
          <cell r="Q2882">
            <v>136.83085</v>
          </cell>
          <cell r="R2882" t="str">
            <v>R 11-Puma</v>
          </cell>
          <cell r="S2882" t="str">
            <v>Area 4</v>
          </cell>
        </row>
        <row r="2883">
          <cell r="G2883" t="str">
            <v>UQH853</v>
          </cell>
          <cell r="H2883" t="str">
            <v>UQH853OG1</v>
          </cell>
          <cell r="I2883" t="str">
            <v>T-0110-1-UQH853</v>
          </cell>
          <cell r="J2883" t="str">
            <v>UQH853MM1_UZPTS3_SIGAPOKNA</v>
          </cell>
          <cell r="K2883" t="str">
            <v>UQH853MM1_UZPTS3_SIGAPOKNA_OG1</v>
          </cell>
          <cell r="L2883" t="str">
            <v>SIGAPOKNA</v>
          </cell>
          <cell r="M2883" t="str">
            <v>SIBERUT BARAT</v>
          </cell>
          <cell r="N2883" t="str">
            <v>KEPULAUAN MENTAWAI</v>
          </cell>
          <cell r="O2883" t="str">
            <v>SUMATERA BARAT</v>
          </cell>
          <cell r="P2883">
            <v>-0.96291000000000004</v>
          </cell>
          <cell r="Q2883">
            <v>98.787079899999995</v>
          </cell>
          <cell r="R2883" t="str">
            <v>R 10-Sumbagteng</v>
          </cell>
          <cell r="S2883" t="str">
            <v>Area 1</v>
          </cell>
        </row>
        <row r="2884">
          <cell r="G2884" t="str">
            <v>UQH848</v>
          </cell>
          <cell r="H2884" t="str">
            <v>UQH848OG1</v>
          </cell>
          <cell r="I2884" t="str">
            <v>T-0110-1-UQH848</v>
          </cell>
          <cell r="J2884" t="str">
            <v>UQH848MM1_UZPJS3_SOTBOYAK</v>
          </cell>
          <cell r="K2884" t="str">
            <v>UQH848MM1_UZPJS3_SOTBOYAK_OG1</v>
          </cell>
          <cell r="L2884" t="str">
            <v>SOTBOYAK</v>
          </cell>
          <cell r="M2884" t="str">
            <v>SIBERUT UTARA</v>
          </cell>
          <cell r="N2884" t="str">
            <v>KEPULAUAN MENTAWAI</v>
          </cell>
          <cell r="O2884" t="str">
            <v>SUMATERA BARAT</v>
          </cell>
          <cell r="P2884">
            <v>-1.2035267000000001</v>
          </cell>
          <cell r="Q2884">
            <v>98.932929900000005</v>
          </cell>
          <cell r="R2884" t="str">
            <v>R 10-Sumbagteng</v>
          </cell>
          <cell r="S2884" t="str">
            <v>Area 1</v>
          </cell>
        </row>
        <row r="2885">
          <cell r="G2885" t="str">
            <v>UQH854</v>
          </cell>
          <cell r="H2885" t="str">
            <v>UQH854OG1</v>
          </cell>
          <cell r="I2885" t="str">
            <v>T-0110-1-UQH854</v>
          </cell>
          <cell r="J2885" t="str">
            <v>UQH854MM1_UZPJS3_MATOBE</v>
          </cell>
          <cell r="K2885" t="str">
            <v>UQH854MM1_UZPJS3_MATOBE_OG1</v>
          </cell>
          <cell r="L2885" t="str">
            <v>MATOBE</v>
          </cell>
          <cell r="M2885" t="str">
            <v>SIPORA UTARA</v>
          </cell>
          <cell r="N2885" t="str">
            <v>KEPULAUAN MENTAWAI</v>
          </cell>
          <cell r="O2885" t="str">
            <v>SUMATERA BARAT</v>
          </cell>
          <cell r="P2885">
            <v>-2.0722640000000001</v>
          </cell>
          <cell r="Q2885">
            <v>99.621369200000004</v>
          </cell>
          <cell r="R2885" t="str">
            <v>R 10-Sumbagteng</v>
          </cell>
          <cell r="S2885" t="str">
            <v>Area 1</v>
          </cell>
        </row>
        <row r="2886">
          <cell r="G2886" t="str">
            <v>UQH851</v>
          </cell>
          <cell r="H2886" t="str">
            <v>UQH851OG1</v>
          </cell>
          <cell r="I2886" t="str">
            <v>T-0110-1-UQH851</v>
          </cell>
          <cell r="J2886" t="str">
            <v>UQH851MM1_UZPJS3_GOISOOINAN</v>
          </cell>
          <cell r="K2886" t="str">
            <v>UQH851MM1_UZPJS3_GOISOOINAN_OG1</v>
          </cell>
          <cell r="L2886" t="str">
            <v>GOISOOINAN</v>
          </cell>
          <cell r="M2886" t="str">
            <v>SIPORA UTARA</v>
          </cell>
          <cell r="N2886" t="str">
            <v>KEPULAUAN MENTAWAI</v>
          </cell>
          <cell r="O2886" t="str">
            <v>SUMATERA BARAT</v>
          </cell>
          <cell r="P2886">
            <v>-2.0614332000000002</v>
          </cell>
          <cell r="Q2886">
            <v>99.649711100000005</v>
          </cell>
          <cell r="R2886" t="str">
            <v>R 10-Sumbagteng</v>
          </cell>
          <cell r="S2886" t="str">
            <v>Area 1</v>
          </cell>
        </row>
        <row r="2887">
          <cell r="G2887" t="str">
            <v>UQH849</v>
          </cell>
          <cell r="H2887" t="str">
            <v>UQH849OG1</v>
          </cell>
          <cell r="I2887" t="str">
            <v>T-0110-1-UQH849</v>
          </cell>
          <cell r="J2887" t="str">
            <v>UQH849MM1_UZPJS3_SIRILOGUI</v>
          </cell>
          <cell r="K2887" t="str">
            <v>UQH849MM1_UZPJS3_SIRILOGUI_OG1</v>
          </cell>
          <cell r="L2887" t="str">
            <v>SIRILOGUI</v>
          </cell>
          <cell r="M2887" t="str">
            <v>SIBERUT UTARA</v>
          </cell>
          <cell r="N2887" t="str">
            <v>KEPULAUAN MENTAWAI</v>
          </cell>
          <cell r="O2887" t="str">
            <v>SUMATERA BARAT</v>
          </cell>
          <cell r="P2887">
            <v>-1.2135767</v>
          </cell>
          <cell r="Q2887">
            <v>99.022336100000004</v>
          </cell>
          <cell r="R2887" t="str">
            <v>R 10-Sumbagteng</v>
          </cell>
          <cell r="S2887" t="str">
            <v>Area 1</v>
          </cell>
        </row>
        <row r="2888">
          <cell r="G2888" t="str">
            <v>UQH850</v>
          </cell>
          <cell r="H2888" t="str">
            <v>UQH850OG1</v>
          </cell>
          <cell r="I2888" t="str">
            <v>T-0110-1-UQH850</v>
          </cell>
          <cell r="J2888" t="str">
            <v>UQH850MM1_UZPTS3_MADOBAG</v>
          </cell>
          <cell r="K2888" t="str">
            <v>UQH850MM1_UZPTS3_MADOBAG_OG1</v>
          </cell>
          <cell r="L2888" t="str">
            <v>MADOBAG</v>
          </cell>
          <cell r="M2888" t="str">
            <v>SIBERUT SELATAN</v>
          </cell>
          <cell r="N2888" t="str">
            <v>KEPULAUAN MENTAWAI</v>
          </cell>
          <cell r="O2888" t="str">
            <v>SUMATERA BARAT</v>
          </cell>
          <cell r="P2888">
            <v>-1.5950930000000001</v>
          </cell>
          <cell r="Q2888">
            <v>99.083119400000001</v>
          </cell>
          <cell r="R2888" t="str">
            <v>R 10-Sumbagteng</v>
          </cell>
          <cell r="S2888" t="str">
            <v>Area 1</v>
          </cell>
        </row>
        <row r="2889">
          <cell r="G2889" t="str">
            <v>UQT081</v>
          </cell>
          <cell r="H2889" t="str">
            <v>UQT081OG1</v>
          </cell>
          <cell r="I2889" t="str">
            <v>T-0110-1-UQT081</v>
          </cell>
          <cell r="J2889" t="str">
            <v>UQT081MM1_UZLTA3_SERANTAS</v>
          </cell>
          <cell r="K2889" t="str">
            <v>UQT081MM1_UZLTA3_SERANTAS_OG1</v>
          </cell>
          <cell r="L2889" t="str">
            <v>SERANTAS</v>
          </cell>
          <cell r="M2889" t="str">
            <v>PULAU TIGA</v>
          </cell>
          <cell r="N2889" t="str">
            <v>NATUNA</v>
          </cell>
          <cell r="O2889" t="str">
            <v>KEPULAUAN RIAU</v>
          </cell>
          <cell r="P2889">
            <v>3.5982029999999998</v>
          </cell>
          <cell r="Q2889">
            <v>108.086556</v>
          </cell>
          <cell r="R2889" t="str">
            <v>R 10-Sumbagteng</v>
          </cell>
          <cell r="S2889" t="str">
            <v>Area 1</v>
          </cell>
        </row>
        <row r="2890">
          <cell r="G2890" t="str">
            <v>UQT088</v>
          </cell>
          <cell r="H2890" t="str">
            <v>UQT088OG1</v>
          </cell>
          <cell r="I2890" t="str">
            <v>T-0110-1-UQT088</v>
          </cell>
          <cell r="J2890" t="str">
            <v>UQT088MM1_UZLLA3_AIR_PUTIH</v>
          </cell>
          <cell r="K2890" t="str">
            <v>UQT088MM1_UZLLA3_AIR_PUTIH_OG1</v>
          </cell>
          <cell r="L2890" t="str">
            <v>AIR PUTIH</v>
          </cell>
          <cell r="M2890" t="str">
            <v>SIANTAN TIMUR</v>
          </cell>
          <cell r="N2890" t="str">
            <v>KEPULAUAN ANAMBAS</v>
          </cell>
          <cell r="O2890" t="str">
            <v>KEPULAUAN RIAU</v>
          </cell>
          <cell r="P2890">
            <v>3.1505990000000001</v>
          </cell>
          <cell r="Q2890">
            <v>106.311767</v>
          </cell>
          <cell r="R2890" t="str">
            <v>R 10-Sumbagteng</v>
          </cell>
          <cell r="S2890" t="str">
            <v>Area 1</v>
          </cell>
        </row>
        <row r="2891">
          <cell r="G2891" t="str">
            <v>UQT082</v>
          </cell>
          <cell r="H2891" t="str">
            <v>UQT082OG1</v>
          </cell>
          <cell r="I2891" t="str">
            <v>T-0110-1-UQT082</v>
          </cell>
          <cell r="J2891" t="str">
            <v>UQT082MM1_UZLTA3_SELADING</v>
          </cell>
          <cell r="K2891" t="str">
            <v>UQT082MM1_UZLTA3_SELADING_OG1</v>
          </cell>
          <cell r="L2891" t="str">
            <v>SELADING</v>
          </cell>
          <cell r="M2891" t="str">
            <v>PULAU TIGA BARAT</v>
          </cell>
          <cell r="N2891" t="str">
            <v>NATUNA</v>
          </cell>
          <cell r="O2891" t="str">
            <v>KEPULAUAN RIAU</v>
          </cell>
          <cell r="P2891">
            <v>3.6526000000000001</v>
          </cell>
          <cell r="Q2891">
            <v>108.052503</v>
          </cell>
          <cell r="R2891" t="str">
            <v>R 10-Sumbagteng</v>
          </cell>
          <cell r="S2891" t="str">
            <v>Area 1</v>
          </cell>
        </row>
        <row r="2892">
          <cell r="G2892" t="str">
            <v>UQT087</v>
          </cell>
          <cell r="H2892" t="str">
            <v>UQT087OG1</v>
          </cell>
          <cell r="I2892" t="str">
            <v>T-0110-1-UQT087</v>
          </cell>
          <cell r="J2892" t="str">
            <v>UQT087MM1_UZLLA3_BELIBAK</v>
          </cell>
          <cell r="K2892" t="str">
            <v>UQT087MM1_UZLLA3_BELIBAK_OG1</v>
          </cell>
          <cell r="L2892" t="str">
            <v>BELIBAK</v>
          </cell>
          <cell r="M2892" t="str">
            <v>PALMATAK</v>
          </cell>
          <cell r="N2892" t="str">
            <v>KEPULAUAN ANAMBAS</v>
          </cell>
          <cell r="O2892" t="str">
            <v>KEPULAUAN RIAU</v>
          </cell>
          <cell r="P2892">
            <v>3.3119700000000001</v>
          </cell>
          <cell r="Q2892">
            <v>106.30730319999999</v>
          </cell>
          <cell r="R2892" t="str">
            <v>R 10-Sumbagteng</v>
          </cell>
          <cell r="S2892" t="str">
            <v>Area 1</v>
          </cell>
        </row>
        <row r="2893">
          <cell r="G2893" t="str">
            <v>UQT091</v>
          </cell>
          <cell r="H2893" t="str">
            <v>UQT091OG1</v>
          </cell>
          <cell r="I2893" t="str">
            <v>T-0110-1-UQT091</v>
          </cell>
          <cell r="J2893" t="str">
            <v>UQT091MM1_UZLLA3_SERAT</v>
          </cell>
          <cell r="K2893" t="str">
            <v>UQT091MM1_UZLLA3_SERAT_OG1</v>
          </cell>
          <cell r="L2893" t="str">
            <v>SERAT</v>
          </cell>
          <cell r="M2893" t="str">
            <v>SIANTAN TIMUR</v>
          </cell>
          <cell r="N2893" t="str">
            <v>KEPULAUAN ANAMBAS</v>
          </cell>
          <cell r="O2893" t="str">
            <v>KEPULAUAN RIAU</v>
          </cell>
          <cell r="P2893">
            <v>3.0990929999999999</v>
          </cell>
          <cell r="Q2893">
            <v>106.30944100000001</v>
          </cell>
          <cell r="R2893" t="str">
            <v>R 10-Sumbagteng</v>
          </cell>
          <cell r="S2893" t="str">
            <v>Area 1</v>
          </cell>
        </row>
        <row r="2894">
          <cell r="G2894" t="str">
            <v>UQH852</v>
          </cell>
          <cell r="H2894" t="str">
            <v>UQH852OG1</v>
          </cell>
          <cell r="I2894" t="str">
            <v>T-0110-1-UQH852</v>
          </cell>
          <cell r="J2894" t="str">
            <v>UQH852MM1_UZPJS3_TUAPEJAT</v>
          </cell>
          <cell r="K2894" t="str">
            <v>UQH852MM1_UZPJS3_TUAPEJAT_OG1</v>
          </cell>
          <cell r="L2894" t="str">
            <v>TUAPEJAT (DUSUN BERKAT)</v>
          </cell>
          <cell r="M2894" t="str">
            <v>SIPORA UTARA</v>
          </cell>
          <cell r="N2894" t="str">
            <v>KEPULAUAN MENTAWAI</v>
          </cell>
          <cell r="O2894" t="str">
            <v>SUMATERA BARAT</v>
          </cell>
          <cell r="P2894">
            <v>-2.1071400000000002</v>
          </cell>
          <cell r="Q2894">
            <v>99.555015600000004</v>
          </cell>
          <cell r="R2894" t="str">
            <v>R 10-Sumbagteng</v>
          </cell>
          <cell r="S2894" t="str">
            <v>Area 1</v>
          </cell>
        </row>
        <row r="2895">
          <cell r="G2895" t="str">
            <v>UQT084</v>
          </cell>
          <cell r="H2895" t="str">
            <v>UQT084OG1</v>
          </cell>
          <cell r="I2895" t="str">
            <v>T-0110-1-UQT084</v>
          </cell>
          <cell r="J2895" t="str">
            <v>UQT084MM1_UZLTA3_TANJUNG_SETELUNG</v>
          </cell>
          <cell r="K2895" t="str">
            <v>UQT084MM1_UZLTA3_TANJUNG_SETELUNG_OG1</v>
          </cell>
          <cell r="L2895" t="str">
            <v>TANJUNG SETELUNG</v>
          </cell>
          <cell r="M2895" t="str">
            <v>SERASAN</v>
          </cell>
          <cell r="N2895" t="str">
            <v>NATUNA</v>
          </cell>
          <cell r="O2895" t="str">
            <v>KEPULAUAN RIAU</v>
          </cell>
          <cell r="P2895">
            <v>2.4897900000000002</v>
          </cell>
          <cell r="Q2895">
            <v>109.00855559999999</v>
          </cell>
          <cell r="R2895" t="str">
            <v>R 10-Sumbagteng</v>
          </cell>
          <cell r="S2895" t="str">
            <v>Area 1</v>
          </cell>
        </row>
        <row r="2896">
          <cell r="G2896" t="str">
            <v>UQT086</v>
          </cell>
          <cell r="H2896" t="str">
            <v>UQT086OG1</v>
          </cell>
          <cell r="I2896" t="str">
            <v>T-0110-1-UQT086</v>
          </cell>
          <cell r="J2896" t="str">
            <v>UQT086MM1_UZLTA3_SABANG_MAWANG</v>
          </cell>
          <cell r="K2896" t="str">
            <v>UQT086MM1_UZLTA3_SABANG_MAWANG_OG1</v>
          </cell>
          <cell r="L2896" t="str">
            <v>SABANG MAWANG</v>
          </cell>
          <cell r="M2896" t="str">
            <v>PULAU TIGA</v>
          </cell>
          <cell r="N2896" t="str">
            <v>NATUNA</v>
          </cell>
          <cell r="O2896" t="str">
            <v>KEPULAUAN RIAU</v>
          </cell>
          <cell r="P2896">
            <v>3.6201319999999999</v>
          </cell>
          <cell r="Q2896">
            <v>108.12385399999999</v>
          </cell>
          <cell r="R2896" t="str">
            <v>R 10-Sumbagteng</v>
          </cell>
          <cell r="S2896" t="str">
            <v>Area 1</v>
          </cell>
        </row>
        <row r="2897">
          <cell r="G2897" t="str">
            <v>UQT083</v>
          </cell>
          <cell r="H2897" t="str">
            <v>UQT083OG1</v>
          </cell>
          <cell r="I2897" t="str">
            <v>T-0110-1-UQT083</v>
          </cell>
          <cell r="J2897" t="str">
            <v>UQT083MM1_UZLTA3_TANJUNG_BATANG</v>
          </cell>
          <cell r="K2897" t="str">
            <v>UQT083MM1_UZLTA3_TANJUNG_BATANG_OG1</v>
          </cell>
          <cell r="L2897" t="str">
            <v>TANJUNG BATANG</v>
          </cell>
          <cell r="M2897" t="str">
            <v>PULAU TIGA</v>
          </cell>
          <cell r="N2897" t="str">
            <v>NATUNA</v>
          </cell>
          <cell r="O2897" t="str">
            <v>KEPULAUAN RIAU</v>
          </cell>
          <cell r="P2897">
            <v>3.5971959999999998</v>
          </cell>
          <cell r="Q2897">
            <v>108.070654</v>
          </cell>
          <cell r="R2897" t="str">
            <v>R 10-Sumbagteng</v>
          </cell>
          <cell r="S2897" t="str">
            <v>Area 1</v>
          </cell>
        </row>
        <row r="2898">
          <cell r="G2898" t="str">
            <v>UQT089</v>
          </cell>
          <cell r="H2898" t="str">
            <v>UQT089OG1</v>
          </cell>
          <cell r="I2898" t="str">
            <v>T-0110-1-UQT089</v>
          </cell>
          <cell r="J2898" t="str">
            <v>UQT089MM1_UZLLA3_REWAK2</v>
          </cell>
          <cell r="K2898" t="str">
            <v>UQT089MM1_UZLLA3_REWAK2_OG1</v>
          </cell>
          <cell r="L2898" t="str">
            <v>REWAK2</v>
          </cell>
          <cell r="M2898" t="str">
            <v>JEMAJA</v>
          </cell>
          <cell r="N2898" t="str">
            <v>KEPULAUAN ANAMBAS</v>
          </cell>
          <cell r="O2898" t="str">
            <v>KEPULAUAN RIAU</v>
          </cell>
          <cell r="P2898">
            <v>3.0254020000000001</v>
          </cell>
          <cell r="Q2898">
            <v>105.704739</v>
          </cell>
          <cell r="R2898" t="str">
            <v>R 10-Sumbagteng</v>
          </cell>
          <cell r="S2898" t="str">
            <v>Area 1</v>
          </cell>
        </row>
        <row r="2899">
          <cell r="G2899" t="str">
            <v>UQT090</v>
          </cell>
          <cell r="H2899" t="str">
            <v>UQT090OG1</v>
          </cell>
          <cell r="I2899" t="str">
            <v>T-0110-1-UQT090</v>
          </cell>
          <cell r="J2899" t="str">
            <v>UQT090MM1_UZLLA3_MENGKAIT</v>
          </cell>
          <cell r="K2899" t="str">
            <v>UQT090MM1_UZLLA3_MENGKAIT_OG1</v>
          </cell>
          <cell r="L2899" t="str">
            <v>MENGKAIT</v>
          </cell>
          <cell r="M2899" t="str">
            <v>SIANTAN SELATAN</v>
          </cell>
          <cell r="N2899" t="str">
            <v>KEPULAUAN ANAMBAS</v>
          </cell>
          <cell r="O2899" t="str">
            <v>KEPULAUAN RIAU</v>
          </cell>
          <cell r="P2899">
            <v>2.9232649999999998</v>
          </cell>
          <cell r="Q2899">
            <v>106.1346277</v>
          </cell>
          <cell r="R2899" t="str">
            <v>R 10-Sumbagteng</v>
          </cell>
          <cell r="S2899" t="str">
            <v>Area 1</v>
          </cell>
        </row>
        <row r="2900">
          <cell r="G2900" t="str">
            <v>MXY004</v>
          </cell>
          <cell r="H2900" t="str">
            <v>MXY004OG1</v>
          </cell>
          <cell r="I2900" t="str">
            <v>T-0409-1-MXY004</v>
          </cell>
          <cell r="J2900" t="str">
            <v>MXY004OG1_MZXJT1_LABUANG_RANO</v>
          </cell>
          <cell r="K2900" t="str">
            <v>MXY004OG1_MZXJT1_LABUANG_RANO_OG1</v>
          </cell>
          <cell r="L2900" t="str">
            <v>LABUANG RANO</v>
          </cell>
          <cell r="M2900" t="str">
            <v>TAPALANG BARAT</v>
          </cell>
          <cell r="N2900" t="str">
            <v>MAMUJU</v>
          </cell>
          <cell r="O2900" t="str">
            <v>SULAWESI BARAT</v>
          </cell>
          <cell r="P2900">
            <v>-2.8056899999999998</v>
          </cell>
          <cell r="Q2900">
            <v>118.7662</v>
          </cell>
          <cell r="R2900" t="str">
            <v>R 09-Sulawesi &amp; Malut</v>
          </cell>
          <cell r="S2900" t="str">
            <v>Area 4</v>
          </cell>
        </row>
        <row r="2901">
          <cell r="G2901" t="str">
            <v>MXY005</v>
          </cell>
          <cell r="H2901" t="str">
            <v>MXY005OG1</v>
          </cell>
          <cell r="I2901" t="str">
            <v>T-0409-1-MXY005</v>
          </cell>
          <cell r="J2901" t="str">
            <v>MXY005OG1_MZXJT1_POLLEWANI</v>
          </cell>
          <cell r="K2901" t="str">
            <v>MXY005OG1_MZXJT1_POLLEWANI_OG1</v>
          </cell>
          <cell r="L2901" t="str">
            <v>POLLEWANI</v>
          </cell>
          <cell r="M2901" t="str">
            <v>TUBBI TARAMANU</v>
          </cell>
          <cell r="N2901" t="str">
            <v>POLEWALI MANDAR</v>
          </cell>
          <cell r="O2901" t="str">
            <v>SULAWESI BARAT</v>
          </cell>
          <cell r="P2901">
            <v>-3.22017</v>
          </cell>
          <cell r="Q2901">
            <v>119.0354</v>
          </cell>
          <cell r="R2901" t="str">
            <v>R 09-Sulawesi &amp; Malut</v>
          </cell>
          <cell r="S2901" t="str">
            <v>Area 4</v>
          </cell>
        </row>
        <row r="2902">
          <cell r="G2902" t="str">
            <v>MXY006</v>
          </cell>
          <cell r="H2902" t="str">
            <v>MXY006OG1</v>
          </cell>
          <cell r="I2902" t="str">
            <v>T-0409-1-MXY006</v>
          </cell>
          <cell r="J2902" t="str">
            <v>MXY006OG1_MZXJT1_PALLATA</v>
          </cell>
          <cell r="K2902" t="str">
            <v>MXY006OG1_MZXJT1_PALLATA_OG1</v>
          </cell>
          <cell r="L2902" t="str">
            <v>PALLATA</v>
          </cell>
          <cell r="M2902" t="str">
            <v>TAPANGO</v>
          </cell>
          <cell r="N2902" t="str">
            <v>POLEWALI MANDAR</v>
          </cell>
          <cell r="O2902" t="str">
            <v>SULAWESI BARAT</v>
          </cell>
          <cell r="P2902">
            <v>-3.2783180000000001</v>
          </cell>
          <cell r="Q2902">
            <v>119.243914</v>
          </cell>
          <cell r="R2902" t="str">
            <v>R 09-Sulawesi &amp; Malut</v>
          </cell>
          <cell r="S2902" t="str">
            <v>Area 4</v>
          </cell>
        </row>
        <row r="2903">
          <cell r="G2903" t="str">
            <v>MXY007</v>
          </cell>
          <cell r="H2903" t="str">
            <v>MXY007OG1</v>
          </cell>
          <cell r="I2903" t="str">
            <v>T-0409-1-MXY007</v>
          </cell>
          <cell r="J2903" t="str">
            <v>MXY007OG1_MZXJT1_BULO</v>
          </cell>
          <cell r="K2903" t="str">
            <v>MXY007OG1_MZXJT1_BULO_OG1</v>
          </cell>
          <cell r="L2903" t="str">
            <v>BULO</v>
          </cell>
          <cell r="M2903" t="str">
            <v>BULO</v>
          </cell>
          <cell r="N2903" t="str">
            <v>POLEWALI MANDAR</v>
          </cell>
          <cell r="O2903" t="str">
            <v>SULAWESI BARAT</v>
          </cell>
          <cell r="P2903">
            <v>-3.2288890000000001</v>
          </cell>
          <cell r="Q2903">
            <v>119.147621</v>
          </cell>
          <cell r="R2903" t="str">
            <v>R 09-Sulawesi &amp; Malut</v>
          </cell>
          <cell r="S2903" t="str">
            <v>Area 4</v>
          </cell>
        </row>
        <row r="2904">
          <cell r="G2904" t="str">
            <v>MXY002</v>
          </cell>
          <cell r="H2904" t="str">
            <v>MXY002OG1</v>
          </cell>
          <cell r="I2904" t="str">
            <v>T-0409-1-MXY002</v>
          </cell>
          <cell r="J2904" t="str">
            <v>MXY002OG1_MZXJT1_TARAMANU</v>
          </cell>
          <cell r="K2904" t="str">
            <v>MXY002OG1_MZXJT1_TARAMANU_OG1</v>
          </cell>
          <cell r="L2904" t="str">
            <v>TARAMANU</v>
          </cell>
          <cell r="M2904" t="str">
            <v>RANTEBULAHAN TIMUR</v>
          </cell>
          <cell r="N2904" t="str">
            <v>MAMASA</v>
          </cell>
          <cell r="O2904" t="str">
            <v>SULAWESI BARAT</v>
          </cell>
          <cell r="P2904">
            <v>-3.3393640000000002</v>
          </cell>
          <cell r="Q2904">
            <v>119.027782</v>
          </cell>
          <cell r="R2904" t="str">
            <v>R 09-Sulawesi &amp; Malut</v>
          </cell>
          <cell r="S2904" t="str">
            <v>Area 4</v>
          </cell>
        </row>
        <row r="2905">
          <cell r="G2905" t="str">
            <v>MXY003</v>
          </cell>
          <cell r="H2905" t="str">
            <v>MXY003OG1</v>
          </cell>
          <cell r="I2905" t="str">
            <v>T-0409-1-MXY003</v>
          </cell>
          <cell r="J2905" t="str">
            <v>MXY003OG1_MZXJT1_KEANG</v>
          </cell>
          <cell r="K2905" t="str">
            <v>MXY003OG1_MZXJT1_KEANG_OG1</v>
          </cell>
          <cell r="L2905" t="str">
            <v>KEANG</v>
          </cell>
          <cell r="M2905" t="str">
            <v>KALUKKU</v>
          </cell>
          <cell r="N2905" t="str">
            <v>MAMUJU</v>
          </cell>
          <cell r="O2905" t="str">
            <v>SULAWESI BARAT</v>
          </cell>
          <cell r="P2905">
            <v>-2.6485859999999999</v>
          </cell>
          <cell r="Q2905">
            <v>119.15349999999999</v>
          </cell>
          <cell r="R2905" t="str">
            <v>R 09-Sulawesi &amp; Malut</v>
          </cell>
          <cell r="S2905" t="str">
            <v>Area 4</v>
          </cell>
        </row>
        <row r="2906">
          <cell r="G2906" t="str">
            <v>MXU042</v>
          </cell>
          <cell r="H2906" t="str">
            <v>MXU042OG1</v>
          </cell>
          <cell r="I2906" t="str">
            <v>T-0409-1-MXU042</v>
          </cell>
          <cell r="J2906" t="str">
            <v>MXU042OG1_MZXTT1_KOMBUTOKAN</v>
          </cell>
          <cell r="K2906" t="str">
            <v>MXU042OG1_MZXTT1_KOMBUTOKAN_OG1</v>
          </cell>
          <cell r="L2906" t="str">
            <v>KOMBUTOKAN</v>
          </cell>
          <cell r="M2906" t="str">
            <v>TOTIKUM</v>
          </cell>
          <cell r="N2906" t="str">
            <v>BANGGAI KEPULAUAN</v>
          </cell>
          <cell r="O2906" t="str">
            <v>SULAWESI TENGAH</v>
          </cell>
          <cell r="P2906">
            <v>-1.3535809999999999</v>
          </cell>
          <cell r="Q2906">
            <v>123.534458</v>
          </cell>
          <cell r="R2906" t="str">
            <v>R 09-Sulawesi &amp; Malut</v>
          </cell>
          <cell r="S2906" t="str">
            <v>Area 4</v>
          </cell>
        </row>
        <row r="2907">
          <cell r="G2907" t="str">
            <v>MXU043</v>
          </cell>
          <cell r="H2907" t="str">
            <v>MXU043OG1</v>
          </cell>
          <cell r="I2907" t="str">
            <v>T-0409-1-MXU043</v>
          </cell>
          <cell r="J2907" t="str">
            <v>MXU043OG1_MZXTT1_SAMPAKA</v>
          </cell>
          <cell r="K2907" t="str">
            <v>MXU043OG1_MZXTT1_SAMPAKA_OG1</v>
          </cell>
          <cell r="L2907" t="str">
            <v>SAMPAKA</v>
          </cell>
          <cell r="M2907" t="str">
            <v>TOTIKUM</v>
          </cell>
          <cell r="N2907" t="str">
            <v>BANGGAI KEPULAUAN</v>
          </cell>
          <cell r="O2907" t="str">
            <v>SULAWESI TENGAH</v>
          </cell>
          <cell r="P2907">
            <v>-1.3794150000000001</v>
          </cell>
          <cell r="Q2907">
            <v>123.488327</v>
          </cell>
          <cell r="R2907" t="str">
            <v>R 09-Sulawesi &amp; Malut</v>
          </cell>
          <cell r="S2907" t="str">
            <v>Area 4</v>
          </cell>
        </row>
        <row r="2908">
          <cell r="G2908" t="str">
            <v>MXN020</v>
          </cell>
          <cell r="H2908" t="str">
            <v>MXN020OG1</v>
          </cell>
          <cell r="I2908" t="str">
            <v>T-0307-1-MXN020</v>
          </cell>
          <cell r="J2908" t="str">
            <v>MXN020OG1_MZXTT1_SAMPUNGU</v>
          </cell>
          <cell r="K2908" t="str">
            <v>MXN020OG1_MZXTT1_SAMPUNGU_OG1</v>
          </cell>
          <cell r="L2908" t="str">
            <v>SAMPUNGU</v>
          </cell>
          <cell r="M2908" t="str">
            <v>SOROMANDI</v>
          </cell>
          <cell r="N2908" t="str">
            <v>BIMA</v>
          </cell>
          <cell r="O2908" t="str">
            <v>NTB</v>
          </cell>
          <cell r="P2908">
            <v>-8.2657720000000001</v>
          </cell>
          <cell r="Q2908">
            <v>118.54485200000001</v>
          </cell>
          <cell r="R2908" t="str">
            <v>R 07-Bali Nusra</v>
          </cell>
          <cell r="S2908" t="str">
            <v>Area 3</v>
          </cell>
        </row>
        <row r="2909">
          <cell r="G2909" t="str">
            <v>MXS045</v>
          </cell>
          <cell r="H2909" t="str">
            <v>MXS045OG1</v>
          </cell>
          <cell r="I2909" t="str">
            <v>T-0409-1-MXS045</v>
          </cell>
          <cell r="J2909" t="str">
            <v>MXS045OG1_MZXTT1_BUBAA</v>
          </cell>
          <cell r="K2909" t="str">
            <v>MXS045OG1_MZXTT1_BUBAA_OG1</v>
          </cell>
          <cell r="L2909" t="str">
            <v>BUBAA</v>
          </cell>
          <cell r="M2909" t="str">
            <v>PAGUYAMAN PANTAI</v>
          </cell>
          <cell r="N2909" t="str">
            <v>BOALEMO</v>
          </cell>
          <cell r="O2909" t="str">
            <v>GORONTALO</v>
          </cell>
          <cell r="P2909">
            <v>0.51969500000000002</v>
          </cell>
          <cell r="Q2909">
            <v>122.553275</v>
          </cell>
          <cell r="R2909" t="str">
            <v>R 09-Sulawesi &amp; Malut</v>
          </cell>
          <cell r="S2909" t="str">
            <v>Area 4</v>
          </cell>
        </row>
        <row r="2910">
          <cell r="G2910" t="str">
            <v>MYK007</v>
          </cell>
          <cell r="H2910" t="str">
            <v>MYK007OG1</v>
          </cell>
          <cell r="I2910" t="str">
            <v>T-0306-1-MYK007</v>
          </cell>
          <cell r="J2910" t="str">
            <v>MYK007OG1_MZXRK3_KPL_KELIMUTU</v>
          </cell>
          <cell r="K2910" t="str">
            <v>MYK007OG1_MZXRK3_KPL_KELIMUTU_OG1</v>
          </cell>
          <cell r="L2910" t="str">
            <v>KPL KELIMUTU</v>
          </cell>
          <cell r="M2910" t="str">
            <v>TANJUNG PRIOK</v>
          </cell>
          <cell r="N2910" t="str">
            <v>JAKARTA UTARA</v>
          </cell>
          <cell r="O2910" t="str">
            <v>DKI JAKARTA</v>
          </cell>
          <cell r="P2910" t="str">
            <v>-6.104000°</v>
          </cell>
          <cell r="Q2910" t="str">
            <v>106.886500°</v>
          </cell>
          <cell r="R2910" t="str">
            <v>KAPAL</v>
          </cell>
          <cell r="S2910" t="str">
            <v>Area 2</v>
          </cell>
        </row>
        <row r="2911">
          <cell r="G2911" t="str">
            <v>MYA016</v>
          </cell>
          <cell r="H2911" t="str">
            <v>MYA016OG1</v>
          </cell>
          <cell r="I2911" t="str">
            <v>T-0203-1-MYA016</v>
          </cell>
          <cell r="J2911" t="str">
            <v>MYA016OG1_MZXRK3_KPL_TILONGKABILA</v>
          </cell>
          <cell r="K2911" t="str">
            <v>MYA016OG1_MZXRK3_KPL_TILONGKABILA_OG1</v>
          </cell>
          <cell r="L2911" t="str">
            <v>KPL TILONGKABILA</v>
          </cell>
          <cell r="M2911" t="str">
            <v>TANJUNG PRIOK</v>
          </cell>
          <cell r="N2911" t="str">
            <v>JAKARTA UTARA</v>
          </cell>
          <cell r="O2911" t="str">
            <v>DKI JAKARTA</v>
          </cell>
          <cell r="P2911" t="str">
            <v>-6.104000°</v>
          </cell>
          <cell r="Q2911" t="str">
            <v>106.886500°</v>
          </cell>
          <cell r="R2911" t="str">
            <v>KAPAL</v>
          </cell>
          <cell r="S2911" t="str">
            <v>Area 2</v>
          </cell>
        </row>
        <row r="2912">
          <cell r="G2912" t="str">
            <v>MXY008</v>
          </cell>
          <cell r="H2912" t="str">
            <v>MXY008OG1</v>
          </cell>
          <cell r="I2912" t="str">
            <v>T-0409-1-MXY008</v>
          </cell>
          <cell r="J2912" t="str">
            <v>MXY008OG1_MZXJT1_BONEHAU</v>
          </cell>
          <cell r="K2912" t="str">
            <v>MXY008OG1_MZXJT1_BONEHAU_OG1</v>
          </cell>
          <cell r="L2912" t="str">
            <v>BONEHAU</v>
          </cell>
          <cell r="M2912" t="str">
            <v>Bonehau</v>
          </cell>
          <cell r="N2912" t="str">
            <v>MAMUJU</v>
          </cell>
          <cell r="O2912" t="str">
            <v>SULAWESI BARAT</v>
          </cell>
          <cell r="P2912">
            <v>-2.5047980000000001</v>
          </cell>
          <cell r="Q2912">
            <v>119.34582899999999</v>
          </cell>
          <cell r="R2912" t="str">
            <v>R 09-Sulawesi &amp; Malut</v>
          </cell>
          <cell r="S2912" t="str">
            <v>Area 4</v>
          </cell>
        </row>
        <row r="2913">
          <cell r="G2913" t="str">
            <v>MXU050</v>
          </cell>
          <cell r="H2913" t="str">
            <v>MXU050OG1</v>
          </cell>
          <cell r="I2913" t="str">
            <v>T-0409-1-MXU050</v>
          </cell>
          <cell r="J2913" t="str">
            <v>MXU050OG1_MZXTT1_PANCA_MAKMUR</v>
          </cell>
          <cell r="K2913" t="str">
            <v>MXU050OG1_MZXTT1_PANCA_MAKMUR_OG1</v>
          </cell>
          <cell r="L2913" t="str">
            <v>PANCA MAKMUR</v>
          </cell>
          <cell r="M2913" t="str">
            <v>SOYO JAYA</v>
          </cell>
          <cell r="N2913" t="str">
            <v>MOROWALI UTARA</v>
          </cell>
          <cell r="O2913" t="str">
            <v>SULAWESI TENGAH</v>
          </cell>
          <cell r="P2913">
            <v>-1.6942820000000001</v>
          </cell>
          <cell r="Q2913">
            <v>121.144639</v>
          </cell>
          <cell r="R2913" t="str">
            <v>R 09-Sulawesi &amp; Malut</v>
          </cell>
          <cell r="S2913" t="str">
            <v>Area 4</v>
          </cell>
        </row>
        <row r="2914">
          <cell r="G2914" t="str">
            <v>MXU051</v>
          </cell>
          <cell r="H2914" t="str">
            <v>MXU051OG1</v>
          </cell>
          <cell r="I2914" t="str">
            <v>T-0409-1-MXU051</v>
          </cell>
          <cell r="J2914" t="str">
            <v>MXU051OG1_MZXTT1_BINONTOAN</v>
          </cell>
          <cell r="K2914" t="str">
            <v>MXU051OG1_MZXTT1_BINONTOAN_OG1</v>
          </cell>
          <cell r="L2914" t="str">
            <v>BINONTOAN</v>
          </cell>
          <cell r="M2914" t="str">
            <v>GIO</v>
          </cell>
          <cell r="N2914" t="str">
            <v>TOLITOLI</v>
          </cell>
          <cell r="O2914" t="str">
            <v>SULAWESI TENGAH</v>
          </cell>
          <cell r="P2914">
            <v>1.2348714999999999</v>
          </cell>
          <cell r="Q2914">
            <v>121.080837</v>
          </cell>
          <cell r="R2914" t="str">
            <v>R 09-Sulawesi &amp; Malut</v>
          </cell>
          <cell r="S2914" t="str">
            <v>Area 4</v>
          </cell>
        </row>
        <row r="2915">
          <cell r="G2915" t="str">
            <v>MXS048</v>
          </cell>
          <cell r="H2915" t="str">
            <v>MXS048OG1</v>
          </cell>
          <cell r="I2915" t="str">
            <v>T-0409-1-MXS048</v>
          </cell>
          <cell r="J2915" t="str">
            <v>MXS048OG1_MZXTT1_DUMAGIN</v>
          </cell>
          <cell r="K2915" t="str">
            <v>MXS048OG1_MZXTT1_DUMAGIN_OG1</v>
          </cell>
          <cell r="L2915" t="str">
            <v>DUMAGIN</v>
          </cell>
          <cell r="M2915" t="str">
            <v>PINOLOSIAN TIMUR</v>
          </cell>
          <cell r="N2915" t="str">
            <v>BOLAANG MONGONDOW SELATAN</v>
          </cell>
          <cell r="O2915" t="str">
            <v>SULAWESI UTARA</v>
          </cell>
          <cell r="P2915">
            <v>0.46339399999999997</v>
          </cell>
          <cell r="Q2915">
            <v>124.38074899999999</v>
          </cell>
          <cell r="R2915" t="str">
            <v>R 09-Sulawesi &amp; Malut</v>
          </cell>
          <cell r="S2915" t="str">
            <v>Area 4</v>
          </cell>
        </row>
        <row r="2916">
          <cell r="G2916" t="str">
            <v>MXU052</v>
          </cell>
          <cell r="H2916" t="str">
            <v>MXU052OG1</v>
          </cell>
          <cell r="I2916" t="str">
            <v>T-0409-1-MXU052</v>
          </cell>
          <cell r="J2916" t="str">
            <v>MXU052OG1_MZXTT1_KETONG</v>
          </cell>
          <cell r="K2916" t="str">
            <v>MXU052OG1_MZXTT1_KETONG_OG1</v>
          </cell>
          <cell r="L2916" t="str">
            <v>KETONG</v>
          </cell>
          <cell r="M2916" t="str">
            <v>BALAESANG TANJUNG</v>
          </cell>
          <cell r="N2916" t="str">
            <v>DONGGALA</v>
          </cell>
          <cell r="O2916" t="str">
            <v>SULAWESI TENGAH</v>
          </cell>
          <cell r="P2916">
            <v>-4.5011000000000002E-2</v>
          </cell>
          <cell r="Q2916">
            <v>119.62630900000001</v>
          </cell>
          <cell r="R2916" t="str">
            <v>R 09-Sulawesi &amp; Malut</v>
          </cell>
          <cell r="S2916" t="str">
            <v>Area 4</v>
          </cell>
        </row>
        <row r="2917">
          <cell r="G2917" t="str">
            <v>MXT051</v>
          </cell>
          <cell r="H2917" t="str">
            <v>MXT051OG1</v>
          </cell>
          <cell r="I2917" t="str">
            <v>T-0409-1-MXT051</v>
          </cell>
          <cell r="J2917" t="str">
            <v>MXT051OG1_MZXTT1_TANAMA_KALEANG</v>
          </cell>
          <cell r="K2917" t="str">
            <v>MXT051OG1_MZXTT1_TANAMA_KALEANG_OG1</v>
          </cell>
          <cell r="L2917" t="str">
            <v>TANAMA KALEANG</v>
          </cell>
          <cell r="M2917" t="str">
            <v>SEKO</v>
          </cell>
          <cell r="N2917" t="str">
            <v>LUWU UTARA</v>
          </cell>
          <cell r="O2917" t="str">
            <v>SULAWESI SELATAN</v>
          </cell>
          <cell r="P2917">
            <v>-2.3404219999999998</v>
          </cell>
          <cell r="Q2917">
            <v>119.721839</v>
          </cell>
          <cell r="R2917" t="str">
            <v>R 09-Sulawesi &amp; Malut</v>
          </cell>
          <cell r="S2917" t="str">
            <v>Area 4</v>
          </cell>
        </row>
        <row r="2918">
          <cell r="G2918" t="str">
            <v>UXQ099</v>
          </cell>
          <cell r="H2918" t="str">
            <v>UXQ099OG1</v>
          </cell>
          <cell r="I2918" t="str">
            <v>T-0307-1-UXQ099</v>
          </cell>
          <cell r="J2918" t="str">
            <v>UXQ099MM1_UZIJD3_NANAENOE</v>
          </cell>
          <cell r="K2918" t="str">
            <v>UXQ099MM1_UZIJD3_NANAENOE_OG1</v>
          </cell>
          <cell r="L2918" t="str">
            <v>NANAENOE</v>
          </cell>
          <cell r="M2918" t="str">
            <v>NANAET DUABESI</v>
          </cell>
          <cell r="N2918" t="str">
            <v>BELU</v>
          </cell>
          <cell r="O2918" t="str">
            <v>NTT</v>
          </cell>
          <cell r="P2918">
            <v>-9.29941</v>
          </cell>
          <cell r="Q2918">
            <v>124.99438000000001</v>
          </cell>
          <cell r="R2918" t="str">
            <v>R 07-Bali Nusra</v>
          </cell>
          <cell r="S2918" t="str">
            <v>Area 3</v>
          </cell>
        </row>
        <row r="2919">
          <cell r="G2919" t="str">
            <v>UXB081</v>
          </cell>
          <cell r="H2919" t="str">
            <v>UXB081OG1</v>
          </cell>
          <cell r="I2919" t="str">
            <v>T-0408-1-UXB081</v>
          </cell>
          <cell r="J2919" t="str">
            <v>UXB081MM1_UZLTD3_CAMAR_BULAN</v>
          </cell>
          <cell r="K2919" t="str">
            <v>UXB081MM1_UZLTD3_CAMAR_BULAN_OG1</v>
          </cell>
          <cell r="L2919" t="str">
            <v>CAMAR BULAN</v>
          </cell>
          <cell r="M2919" t="str">
            <v>PALOH</v>
          </cell>
          <cell r="N2919" t="str">
            <v>SAMBAS</v>
          </cell>
          <cell r="O2919" t="str">
            <v>KALIMANTAN BARAT</v>
          </cell>
          <cell r="P2919">
            <v>1.9951460000000001</v>
          </cell>
          <cell r="Q2919">
            <v>109.593203</v>
          </cell>
          <cell r="R2919" t="str">
            <v>R 08-Kalimantan</v>
          </cell>
          <cell r="S2919" t="str">
            <v>Area 4</v>
          </cell>
        </row>
        <row r="2920">
          <cell r="G2920" t="str">
            <v>UQD912</v>
          </cell>
          <cell r="H2920" t="str">
            <v>UQD912OG1</v>
          </cell>
          <cell r="I2920" t="str">
            <v>T-0101-1-UQD912</v>
          </cell>
          <cell r="J2920" t="str">
            <v>UQD912MM1_UZLTD3_UJUNG_SIALIT</v>
          </cell>
          <cell r="K2920" t="str">
            <v>UQD912MM1_UZLTD3_UJUNG_SIALIT_OG1</v>
          </cell>
          <cell r="L2920" t="str">
            <v>UJUNG SIALIT</v>
          </cell>
          <cell r="M2920" t="str">
            <v xml:space="preserve">PULAU BANYAK BARAT </v>
          </cell>
          <cell r="N2920" t="str">
            <v>ACEH SINGKIL</v>
          </cell>
          <cell r="O2920" t="str">
            <v>ACEH</v>
          </cell>
          <cell r="P2920" t="str">
            <v>2.221643°</v>
          </cell>
          <cell r="Q2920" t="str">
            <v>97.279754°</v>
          </cell>
          <cell r="R2920" t="str">
            <v>R 01-Sumbagut</v>
          </cell>
          <cell r="S2920" t="str">
            <v>Area 1</v>
          </cell>
        </row>
        <row r="2921">
          <cell r="G2921" t="str">
            <v>UQD914</v>
          </cell>
          <cell r="H2921" t="str">
            <v>UQD914OG1</v>
          </cell>
          <cell r="I2921" t="str">
            <v>T-0101-1-UQD914</v>
          </cell>
          <cell r="J2921" t="str">
            <v>UQD914MM1_UZPTD3_PAYA</v>
          </cell>
          <cell r="K2921" t="str">
            <v>UQD914MM1_UZPTD3_PAYA_OG1</v>
          </cell>
          <cell r="L2921" t="str">
            <v>PAYA</v>
          </cell>
          <cell r="M2921" t="str">
            <v>SUKAJAYA</v>
          </cell>
          <cell r="N2921" t="str">
            <v>SABANG</v>
          </cell>
          <cell r="O2921" t="str">
            <v>ACEH</v>
          </cell>
          <cell r="P2921" t="str">
            <v>5.789097°</v>
          </cell>
          <cell r="Q2921" t="str">
            <v>95.280114°</v>
          </cell>
          <cell r="R2921" t="str">
            <v>R 01-Sumbagut</v>
          </cell>
          <cell r="S2921" t="str">
            <v>Area 1</v>
          </cell>
        </row>
        <row r="2922">
          <cell r="G2922" t="str">
            <v>UQP007</v>
          </cell>
          <cell r="H2922" t="str">
            <v>UQP007OG1</v>
          </cell>
          <cell r="I2922" t="str">
            <v>T-0102-1-UQP007</v>
          </cell>
          <cell r="J2922" t="str">
            <v>UQP007MM1_UZLTD3_KAANA</v>
          </cell>
          <cell r="K2922" t="str">
            <v>UQP007MM1_UZLTD3_KAANA_OG1</v>
          </cell>
          <cell r="L2922" t="str">
            <v>KAANA</v>
          </cell>
          <cell r="M2922" t="str">
            <v>ENGGANO</v>
          </cell>
          <cell r="N2922" t="str">
            <v>BENGKULU UTARA</v>
          </cell>
          <cell r="O2922" t="str">
            <v>BENGKULU</v>
          </cell>
          <cell r="P2922">
            <v>-5.4061490000000001</v>
          </cell>
          <cell r="Q2922">
            <v>102.35755399999999</v>
          </cell>
          <cell r="R2922" t="str">
            <v>R 02-Sumbagsel</v>
          </cell>
          <cell r="S2922" t="str">
            <v>Area 1</v>
          </cell>
        </row>
        <row r="2923">
          <cell r="G2923" t="str">
            <v>UQP008</v>
          </cell>
          <cell r="H2923" t="str">
            <v>UQP008OG1</v>
          </cell>
          <cell r="I2923" t="str">
            <v>T-0102-1-UQP008</v>
          </cell>
          <cell r="J2923" t="str">
            <v>UQP008MM1_UZLTD3_BANJARSARI</v>
          </cell>
          <cell r="K2923" t="str">
            <v>UQP008MM1_UZLTD3_BANJARSARI_OG1</v>
          </cell>
          <cell r="L2923" t="str">
            <v>BANJARSARI</v>
          </cell>
          <cell r="M2923" t="str">
            <v>ENGGANO</v>
          </cell>
          <cell r="N2923" t="str">
            <v>BENGKULU UTARA</v>
          </cell>
          <cell r="O2923" t="str">
            <v>BENGKULU</v>
          </cell>
          <cell r="P2923">
            <v>-5.3016399999999999</v>
          </cell>
          <cell r="Q2923">
            <v>102.15848</v>
          </cell>
          <cell r="R2923" t="str">
            <v>R 02-Sumbagsel</v>
          </cell>
          <cell r="S2923" t="str">
            <v>Area 1</v>
          </cell>
        </row>
        <row r="2924">
          <cell r="G2924" t="str">
            <v>UQU799</v>
          </cell>
          <cell r="H2924" t="str">
            <v>UQU799OG1</v>
          </cell>
          <cell r="I2924" t="str">
            <v>T-0102-1-UQU799</v>
          </cell>
          <cell r="J2924" t="str">
            <v>UQU799MM1_UZLTD3_KARANG_BUAH</v>
          </cell>
          <cell r="K2924" t="str">
            <v>UQU799MM1_UZLTD3_KARANG_BUAH_OG1</v>
          </cell>
          <cell r="L2924" t="str">
            <v>KARANG BUAH</v>
          </cell>
          <cell r="M2924" t="str">
            <v>CUKUH BALAK</v>
          </cell>
          <cell r="N2924" t="str">
            <v>TANGGAMUS</v>
          </cell>
          <cell r="O2924" t="str">
            <v>LAMPUNG</v>
          </cell>
          <cell r="P2924">
            <v>-5.7876120000000002</v>
          </cell>
          <cell r="Q2924">
            <v>104.793896</v>
          </cell>
          <cell r="R2924" t="str">
            <v>R 02-Sumbagsel</v>
          </cell>
          <cell r="S2924" t="str">
            <v>Area 1</v>
          </cell>
        </row>
        <row r="2925">
          <cell r="G2925" t="str">
            <v>UXJ860</v>
          </cell>
          <cell r="H2925" t="str">
            <v>UXJ860OG1</v>
          </cell>
          <cell r="I2925" t="str">
            <v>T-0408-1-UXJ860</v>
          </cell>
          <cell r="J2925" t="str">
            <v>UXJ860MM1_UZLTD3_LONG_LEBUSAN</v>
          </cell>
          <cell r="K2925" t="str">
            <v>UXJ860MM1_UZLTD3_LONG_LEBUSAN_OG1</v>
          </cell>
          <cell r="L2925" t="str">
            <v>LONG LEBUSAN</v>
          </cell>
          <cell r="M2925" t="str">
            <v>SUNGAI BOH</v>
          </cell>
          <cell r="N2925" t="str">
            <v>MALINAU</v>
          </cell>
          <cell r="O2925" t="str">
            <v>KALIMANTAN UTARA</v>
          </cell>
          <cell r="P2925" t="str">
            <v>1.404363°</v>
          </cell>
          <cell r="Q2925" t="str">
            <v>115.420659°</v>
          </cell>
          <cell r="R2925" t="str">
            <v>R 08-Kalimantan</v>
          </cell>
          <cell r="S2925" t="str">
            <v>Area 4</v>
          </cell>
        </row>
        <row r="2926">
          <cell r="G2926" t="str">
            <v>UXJ861</v>
          </cell>
          <cell r="H2926" t="str">
            <v>UXJ861OG1</v>
          </cell>
          <cell r="I2926" t="str">
            <v>T-0408-1-UXJ861</v>
          </cell>
          <cell r="J2926" t="str">
            <v>UXJ861MM1_UZLTD3_PAKING</v>
          </cell>
          <cell r="K2926" t="str">
            <v>UXJ861MM1_UZLTD3_PAKING_OG1</v>
          </cell>
          <cell r="L2926" t="str">
            <v>PAKING</v>
          </cell>
          <cell r="M2926" t="str">
            <v>MENTARANG</v>
          </cell>
          <cell r="N2926" t="str">
            <v>MALINAU</v>
          </cell>
          <cell r="O2926" t="str">
            <v>KALIMANTAN UTARA</v>
          </cell>
          <cell r="P2926">
            <v>3.4964550000000001</v>
          </cell>
          <cell r="Q2926">
            <v>116.388198</v>
          </cell>
          <cell r="R2926" t="str">
            <v>R 08-Kalimantan</v>
          </cell>
          <cell r="S2926" t="str">
            <v>Area 4</v>
          </cell>
        </row>
        <row r="2927">
          <cell r="G2927" t="str">
            <v>UXE198</v>
          </cell>
          <cell r="H2927" t="str">
            <v>UXE198OG1</v>
          </cell>
          <cell r="I2927" t="str">
            <v>T-0408-1-UXE198</v>
          </cell>
          <cell r="J2927" t="str">
            <v>UXE198MM1_UZLTD3_TENGAH_MARABATUAN</v>
          </cell>
          <cell r="K2927" t="str">
            <v>UXE198MM1_UZLTD3_TENGAH_MARABATUAN_OG1</v>
          </cell>
          <cell r="L2927" t="str">
            <v>TENGAH MARABATUAN</v>
          </cell>
          <cell r="M2927" t="str">
            <v> PULAU SEMBILAN</v>
          </cell>
          <cell r="N2927" t="str">
            <v>KOTA BARU</v>
          </cell>
          <cell r="O2927" t="str">
            <v>KALIMANTAN SELATAN</v>
          </cell>
          <cell r="P2927" t="str">
            <v>-4.364409°</v>
          </cell>
          <cell r="Q2927" t="str">
            <v>115.799135°</v>
          </cell>
          <cell r="R2927" t="str">
            <v>R 08-Kalimantan</v>
          </cell>
          <cell r="S2927" t="str">
            <v>Area 4</v>
          </cell>
        </row>
        <row r="2928">
          <cell r="G2928" t="str">
            <v>UXV005</v>
          </cell>
          <cell r="H2928" t="str">
            <v>UXV005OG1</v>
          </cell>
          <cell r="I2928" t="str">
            <v>T-0409-1-UXV005</v>
          </cell>
          <cell r="J2928" t="str">
            <v>UXV005MM1_UZPTD3_PATANDE</v>
          </cell>
          <cell r="K2928" t="str">
            <v>UXV005MM1_UZPTD3_PATANDE_OG1</v>
          </cell>
          <cell r="L2928" t="str">
            <v>PATANDE</v>
          </cell>
          <cell r="M2928" t="str">
            <v>WAWONII TIMUR LAUT</v>
          </cell>
          <cell r="N2928" t="str">
            <v>KONAWE KEPULAUAN</v>
          </cell>
          <cell r="O2928" t="str">
            <v>SULAWESI TENGGARA</v>
          </cell>
          <cell r="P2928" t="str">
            <v>-4.040835°</v>
          </cell>
          <cell r="Q2928" t="str">
            <v>123.224441°</v>
          </cell>
          <cell r="R2928" t="str">
            <v>R 09-Sulawesi &amp; Malut</v>
          </cell>
          <cell r="S2928" t="str">
            <v>Area 4</v>
          </cell>
        </row>
        <row r="2929">
          <cell r="G2929" t="str">
            <v>UQH812</v>
          </cell>
          <cell r="H2929" t="str">
            <v>UQH812OG1</v>
          </cell>
          <cell r="I2929" t="str">
            <v>T-0110-1-UQH812</v>
          </cell>
          <cell r="J2929" t="str">
            <v>UQH812MM1_UZLTD3_BETAET</v>
          </cell>
          <cell r="K2929" t="str">
            <v>UQH812MM1_UZLTD3_BETAET_OG1</v>
          </cell>
          <cell r="L2929" t="str">
            <v>BETAET</v>
          </cell>
          <cell r="M2929" t="str">
            <v>SIBERUT BARAT</v>
          </cell>
          <cell r="N2929" t="str">
            <v>KEPULAUAN MENTAWAI</v>
          </cell>
          <cell r="O2929" t="str">
            <v>SUMATERA BARAT</v>
          </cell>
          <cell r="P2929">
            <v>-1.2783709999999999</v>
          </cell>
          <cell r="Q2929">
            <v>98.643561000000005</v>
          </cell>
          <cell r="R2929" t="str">
            <v>R 10-Sumbagteng</v>
          </cell>
          <cell r="S2929" t="str">
            <v>Area 1</v>
          </cell>
        </row>
        <row r="2930">
          <cell r="G2930" t="str">
            <v>UQH814</v>
          </cell>
          <cell r="H2930" t="str">
            <v>UQH814OG1</v>
          </cell>
          <cell r="I2930" t="str">
            <v>T-0110-1-UQH814</v>
          </cell>
          <cell r="J2930" t="str">
            <v>UQH814MM1_UZLTD3_PASAKIAT_TAILEULEU</v>
          </cell>
          <cell r="K2930" t="str">
            <v>UQH814MM1_UZLTD3_PASAKIAT_TAILEULEU_OG1</v>
          </cell>
          <cell r="L2930" t="str">
            <v>PASAKIAT TAILEULEU</v>
          </cell>
          <cell r="M2930" t="str">
            <v>SIBERUT BARAT DAYA</v>
          </cell>
          <cell r="N2930" t="str">
            <v>KEPULAUAN MENTAWAI</v>
          </cell>
          <cell r="O2930" t="str">
            <v>SUMATERA BARAT</v>
          </cell>
          <cell r="P2930" t="str">
            <v>-1.798812°</v>
          </cell>
          <cell r="Q2930" t="str">
            <v>99.140091°</v>
          </cell>
          <cell r="R2930" t="str">
            <v>R 10-Sumbagteng</v>
          </cell>
          <cell r="S2930" t="str">
            <v>Area 1</v>
          </cell>
        </row>
        <row r="2931">
          <cell r="G2931" t="str">
            <v>UQH816</v>
          </cell>
          <cell r="H2931" t="str">
            <v>UQH816OG1</v>
          </cell>
          <cell r="I2931" t="str">
            <v>T-0110-1-UQH816</v>
          </cell>
          <cell r="J2931" t="str">
            <v>UQH816MM1_UZLTD3_SAUMANGANYA</v>
          </cell>
          <cell r="K2931" t="str">
            <v>UQH816MM1_UZLTD3_SAUMANGANYA_OG1</v>
          </cell>
          <cell r="L2931" t="str">
            <v>SAUMANGANYA</v>
          </cell>
          <cell r="M2931" t="str">
            <v>PAGAI UTARA</v>
          </cell>
          <cell r="N2931" t="str">
            <v>KEPULAUAN MENTAWAI</v>
          </cell>
          <cell r="O2931" t="str">
            <v>SUMATERA BARAT</v>
          </cell>
          <cell r="P2931">
            <v>-2.6148989999999999</v>
          </cell>
          <cell r="Q2931">
            <v>100.102734</v>
          </cell>
          <cell r="R2931" t="str">
            <v>R 10-Sumbagteng</v>
          </cell>
          <cell r="S2931" t="str">
            <v>Area 1</v>
          </cell>
        </row>
        <row r="2932">
          <cell r="G2932" t="str">
            <v>UXB020</v>
          </cell>
          <cell r="H2932" t="str">
            <v>UXB020OG1</v>
          </cell>
          <cell r="I2932" t="str">
            <v>T-0408-1-UXB020</v>
          </cell>
          <cell r="J2932" t="str">
            <v>UXB020MM1_UZLTD3_PULAU_LEMUKUTAN</v>
          </cell>
          <cell r="K2932" t="str">
            <v>UXB020MM1_UZLTD3_PULAU_LEMUKUTAN_OG1</v>
          </cell>
          <cell r="L2932" t="str">
            <v>PULAU LEMUKUTAN</v>
          </cell>
          <cell r="M2932" t="str">
            <v>SUNGAI'RAYA</v>
          </cell>
          <cell r="N2932" t="str">
            <v>BENGKAYANG</v>
          </cell>
          <cell r="O2932" t="str">
            <v>KALIMANTAN BARAT</v>
          </cell>
          <cell r="P2932">
            <v>0.761652</v>
          </cell>
          <cell r="Q2932">
            <v>108.706841</v>
          </cell>
          <cell r="R2932" t="str">
            <v>R 08-Kalimantan</v>
          </cell>
          <cell r="S2932" t="str">
            <v>Area 4</v>
          </cell>
        </row>
        <row r="2933">
          <cell r="G2933" t="str">
            <v>UXB082</v>
          </cell>
          <cell r="H2933" t="str">
            <v>UXB082OG1</v>
          </cell>
          <cell r="I2933" t="str">
            <v>T-0408-1-UXB082</v>
          </cell>
          <cell r="J2933" t="str">
            <v>UXB082MM1_UZLTD3_SETIA_BUDI</v>
          </cell>
          <cell r="K2933" t="str">
            <v>UXB082MM1_UZLTD3_SETIA_BUDI_OG1</v>
          </cell>
          <cell r="L2933" t="str">
            <v>SETIA BUDI</v>
          </cell>
          <cell r="M2933" t="str">
            <v>BENGKAYANG</v>
          </cell>
          <cell r="N2933" t="str">
            <v>BENGKAYANG</v>
          </cell>
          <cell r="O2933" t="str">
            <v>KALIMANTAN BARAT</v>
          </cell>
          <cell r="P2933">
            <v>0.86861600000000005</v>
          </cell>
          <cell r="Q2933">
            <v>109.58344700000001</v>
          </cell>
          <cell r="R2933" t="str">
            <v>R 08-Kalimantan</v>
          </cell>
          <cell r="S2933" t="str">
            <v>Area 4</v>
          </cell>
        </row>
        <row r="2934">
          <cell r="G2934" t="str">
            <v>UXB083</v>
          </cell>
          <cell r="H2934" t="str">
            <v>UXB083OG1</v>
          </cell>
          <cell r="I2934" t="str">
            <v>T-0408-1-UXB083</v>
          </cell>
          <cell r="J2934" t="str">
            <v>UXB083MM1_UZLTD3_AMPAR_BANTENG</v>
          </cell>
          <cell r="K2934" t="str">
            <v>UXB083MM1_UZLTD3_AMPAR_BANTENG_OG1</v>
          </cell>
          <cell r="L2934" t="str">
            <v>AMPAR BANTENG</v>
          </cell>
          <cell r="M2934" t="str">
            <v>TERIAK</v>
          </cell>
          <cell r="N2934" t="str">
            <v>BENGKAYANG</v>
          </cell>
          <cell r="O2934" t="str">
            <v>KALIMANTAN BARAT</v>
          </cell>
          <cell r="P2934">
            <v>0.82493399999999995</v>
          </cell>
          <cell r="Q2934">
            <v>109.62227</v>
          </cell>
          <cell r="R2934" t="str">
            <v>R 08-Kalimantan</v>
          </cell>
          <cell r="S2934" t="str">
            <v>Area 4</v>
          </cell>
        </row>
        <row r="2935">
          <cell r="G2935" t="str">
            <v>UXB085</v>
          </cell>
          <cell r="H2935" t="str">
            <v>UXB085OG1</v>
          </cell>
          <cell r="I2935" t="str">
            <v>T-0408-1-UXB085</v>
          </cell>
          <cell r="J2935" t="str">
            <v>UXB085MM1_UZFTD3_HLIBUEI</v>
          </cell>
          <cell r="K2935" t="str">
            <v>UXB085MM1_UZFTD3_HLIBUEI_OG1</v>
          </cell>
          <cell r="L2935" t="str">
            <v>HLIBUEI</v>
          </cell>
          <cell r="M2935" t="str">
            <v>SIDING</v>
          </cell>
          <cell r="N2935" t="str">
            <v>BENGKAYANG</v>
          </cell>
          <cell r="O2935" t="str">
            <v>KALIMANTAN BARAT</v>
          </cell>
          <cell r="P2935">
            <v>1.2253160000000001</v>
          </cell>
          <cell r="Q2935">
            <v>109.940819</v>
          </cell>
          <cell r="R2935" t="str">
            <v>R 08-Kalimantan</v>
          </cell>
          <cell r="S2935" t="str">
            <v>Area 4</v>
          </cell>
        </row>
        <row r="2936">
          <cell r="G2936" t="str">
            <v>UXB087</v>
          </cell>
          <cell r="H2936" t="str">
            <v>UXB087OG1</v>
          </cell>
          <cell r="I2936" t="str">
            <v>T-0408-1-UXB087</v>
          </cell>
          <cell r="J2936" t="str">
            <v>UXB087MM1_UZFTD3_SEI_DANGIN</v>
          </cell>
          <cell r="K2936" t="str">
            <v>UXB087MM1_UZFTD3_SEI_DANGIN_OG1</v>
          </cell>
          <cell r="L2936" t="str">
            <v>SEI DANGIN</v>
          </cell>
          <cell r="M2936" t="str">
            <v>NOYAN</v>
          </cell>
          <cell r="N2936" t="str">
            <v>SANGGAU</v>
          </cell>
          <cell r="O2936" t="str">
            <v>KALIMANTAN BARAT</v>
          </cell>
          <cell r="P2936">
            <v>0.67206500000000002</v>
          </cell>
          <cell r="Q2936">
            <v>110.562657</v>
          </cell>
          <cell r="R2936" t="str">
            <v>R 08-Kalimantan</v>
          </cell>
          <cell r="S2936" t="str">
            <v>Area 4</v>
          </cell>
        </row>
        <row r="2937">
          <cell r="G2937" t="str">
            <v>UXB089</v>
          </cell>
          <cell r="H2937" t="str">
            <v>UXB089OG1</v>
          </cell>
          <cell r="I2937" t="str">
            <v>T-0408-1-UXB089</v>
          </cell>
          <cell r="J2937" t="str">
            <v>UXB089MM1_UZFTD3_MAWANG_MUDA</v>
          </cell>
          <cell r="K2937" t="str">
            <v>UXB089MM1_UZFTD3_MAWANG_MUDA_OG1</v>
          </cell>
          <cell r="L2937" t="str">
            <v>MAWANG MUDA</v>
          </cell>
          <cell r="M2937" t="str">
            <v>BADUWAI</v>
          </cell>
          <cell r="N2937" t="str">
            <v>SANGGAU</v>
          </cell>
          <cell r="O2937" t="str">
            <v>KALIMANTAN BARAT</v>
          </cell>
          <cell r="P2937">
            <v>0.75711099999999998</v>
          </cell>
          <cell r="Q2937">
            <v>110.30460100000001</v>
          </cell>
          <cell r="R2937" t="str">
            <v>R 08-Kalimantan</v>
          </cell>
          <cell r="S2937" t="str">
            <v>Area 4</v>
          </cell>
        </row>
        <row r="2938">
          <cell r="G2938" t="str">
            <v>UXB090</v>
          </cell>
          <cell r="H2938" t="str">
            <v>UXB090OG1</v>
          </cell>
          <cell r="I2938" t="str">
            <v>T-0408-1-UXB090</v>
          </cell>
          <cell r="J2938" t="str">
            <v>UXB090MM1_UZFTD3_SURUH_T_EKS_BADAT</v>
          </cell>
          <cell r="K2938" t="str">
            <v>UXB090MM1_UZFTD3_SURUH_T_EKS_BADAT_OG1</v>
          </cell>
          <cell r="L2938" t="str">
            <v>SURUH TEMBAWANG EKS BADAT</v>
          </cell>
          <cell r="M2938" t="str">
            <v>ENTIKONG</v>
          </cell>
          <cell r="N2938" t="str">
            <v>SANGGAU</v>
          </cell>
          <cell r="O2938" t="str">
            <v>KALIMANTAN BARAT</v>
          </cell>
          <cell r="P2938" t="str">
            <v>1.116281°</v>
          </cell>
          <cell r="Q2938" t="str">
            <v>110.132694°</v>
          </cell>
          <cell r="R2938" t="str">
            <v>R 08-Kalimantan</v>
          </cell>
          <cell r="S2938" t="str">
            <v>Area 4</v>
          </cell>
        </row>
        <row r="2939">
          <cell r="G2939" t="str">
            <v>UXB091</v>
          </cell>
          <cell r="H2939" t="str">
            <v>UXB091OG1</v>
          </cell>
          <cell r="I2939" t="str">
            <v>T-0408-1-UXB091</v>
          </cell>
          <cell r="J2939" t="str">
            <v>UXB091MM1_UZLTD3_ENTIKAI</v>
          </cell>
          <cell r="K2939" t="str">
            <v>UXB091MM1_UZLTD3_ENTIKAI_OG1</v>
          </cell>
          <cell r="L2939" t="str">
            <v>ENTIKAI</v>
          </cell>
          <cell r="M2939" t="str">
            <v>KAPUAS</v>
          </cell>
          <cell r="N2939" t="str">
            <v>SANGGAU</v>
          </cell>
          <cell r="O2939" t="str">
            <v>KALIMANTAN BARAT</v>
          </cell>
          <cell r="P2939">
            <v>0.205286</v>
          </cell>
          <cell r="Q2939">
            <v>110.692824</v>
          </cell>
          <cell r="R2939" t="str">
            <v>R 08-Kalimantan</v>
          </cell>
          <cell r="S2939" t="str">
            <v>Area 4</v>
          </cell>
        </row>
        <row r="2940">
          <cell r="G2940" t="str">
            <v>UXB092</v>
          </cell>
          <cell r="H2940" t="str">
            <v>UXB092OG1</v>
          </cell>
          <cell r="I2940" t="str">
            <v>T-0408-1-UXB092</v>
          </cell>
          <cell r="J2940" t="str">
            <v>UXB092MM1_UZFTD3_SURUH_TEMBAWANG</v>
          </cell>
          <cell r="K2940" t="str">
            <v>UXB092MM1_UZFTD3_SURUH_TEMBAWANG_OG1</v>
          </cell>
          <cell r="L2940" t="str">
            <v>SURUH TEMBAWANG</v>
          </cell>
          <cell r="M2940" t="str">
            <v>ENTIKONG</v>
          </cell>
          <cell r="N2940" t="str">
            <v>SANGGAU</v>
          </cell>
          <cell r="O2940" t="str">
            <v>KALIMANTAN BARAT</v>
          </cell>
          <cell r="P2940" t="str">
            <v>1.062990°</v>
          </cell>
          <cell r="Q2940" t="str">
            <v>110.169772°</v>
          </cell>
          <cell r="R2940" t="str">
            <v>R 08-Kalimantan</v>
          </cell>
          <cell r="S2940" t="str">
            <v>Area 4</v>
          </cell>
        </row>
        <row r="2941">
          <cell r="G2941" t="str">
            <v>UXB093</v>
          </cell>
          <cell r="H2941" t="str">
            <v>UXB093OG1</v>
          </cell>
          <cell r="I2941" t="str">
            <v>T-0408-1-UXB093</v>
          </cell>
          <cell r="J2941" t="str">
            <v>UXB093MM1_UZLTD3_MERANGGAU</v>
          </cell>
          <cell r="K2941" t="str">
            <v>UXB093MM1_UZLTD3_MERANGGAU_OG1</v>
          </cell>
          <cell r="L2941" t="str">
            <v>MERANGGAU</v>
          </cell>
          <cell r="M2941" t="str">
            <v>MELIAU</v>
          </cell>
          <cell r="N2941" t="str">
            <v>SANGGAU</v>
          </cell>
          <cell r="O2941" t="str">
            <v>KALIMANTAN BARAT</v>
          </cell>
          <cell r="P2941">
            <v>-0.20404600000000001</v>
          </cell>
          <cell r="Q2941">
            <v>110.267358</v>
          </cell>
          <cell r="R2941" t="str">
            <v>R 08-Kalimantan</v>
          </cell>
          <cell r="S2941" t="str">
            <v>Area 4</v>
          </cell>
        </row>
        <row r="2942">
          <cell r="G2942" t="str">
            <v>UXJ862</v>
          </cell>
          <cell r="H2942" t="str">
            <v>UXJ862OG1</v>
          </cell>
          <cell r="I2942" t="str">
            <v>T-0408-1-UXJ862</v>
          </cell>
          <cell r="J2942" t="str">
            <v>UXJ862MM1_UZLTD3_LONG_PALA</v>
          </cell>
          <cell r="K2942" t="str">
            <v>UXJ862MM1_UZLTD3_LONG_PALA_OG1</v>
          </cell>
          <cell r="L2942" t="str">
            <v>LONG PALA</v>
          </cell>
          <cell r="M2942" t="str">
            <v>MENTARANGHULU</v>
          </cell>
          <cell r="N2942" t="str">
            <v>MALINAU</v>
          </cell>
          <cell r="O2942" t="str">
            <v>KALIMANTAN UTARA</v>
          </cell>
          <cell r="P2942" t="str">
            <v>4.043378°</v>
          </cell>
          <cell r="Q2942" t="str">
            <v>116.128816°</v>
          </cell>
          <cell r="R2942" t="str">
            <v>R 08-Kalimantan</v>
          </cell>
          <cell r="S2942" t="str">
            <v>Area 4</v>
          </cell>
        </row>
        <row r="2943">
          <cell r="G2943" t="str">
            <v>UXJ863</v>
          </cell>
          <cell r="H2943" t="str">
            <v>UXJ863OG1</v>
          </cell>
          <cell r="I2943" t="str">
            <v>T-0408-1-UXJ863</v>
          </cell>
          <cell r="J2943" t="str">
            <v>UXJ863MM1_UZLTD3_SEI_BARANG</v>
          </cell>
          <cell r="K2943" t="str">
            <v>UXJ863MM1_UZLTD3_SEI_BARANG_OG1</v>
          </cell>
          <cell r="L2943" t="str">
            <v>SEI BARANG</v>
          </cell>
          <cell r="M2943" t="str">
            <v>KAYAN SELATAN</v>
          </cell>
          <cell r="N2943" t="str">
            <v>MALINAU</v>
          </cell>
          <cell r="O2943" t="str">
            <v>KALIMANTAN UTARA</v>
          </cell>
          <cell r="P2943" t="str">
            <v>1.684279°</v>
          </cell>
          <cell r="Q2943" t="str">
            <v>115.090481°</v>
          </cell>
          <cell r="R2943" t="str">
            <v>R 08-Kalimantan</v>
          </cell>
          <cell r="S2943" t="str">
            <v>Area 4</v>
          </cell>
        </row>
        <row r="2944">
          <cell r="G2944" t="str">
            <v>UXJ864</v>
          </cell>
          <cell r="H2944" t="str">
            <v>UXJ864OG1</v>
          </cell>
          <cell r="I2944" t="str">
            <v>T-0408-1-UXJ864</v>
          </cell>
          <cell r="J2944" t="str">
            <v>UXJ864MM1_UZLTD3_LONG_BETAOH</v>
          </cell>
          <cell r="K2944" t="str">
            <v>UXJ864MM1_UZLTD3_LONG_BETAOH_OG1</v>
          </cell>
          <cell r="L2944" t="str">
            <v>LONG BETAOH</v>
          </cell>
          <cell r="M2944" t="str">
            <v>KAYAN HULU</v>
          </cell>
          <cell r="N2944" t="str">
            <v>MALINAU</v>
          </cell>
          <cell r="O2944" t="str">
            <v>KALIMANTAN UTARA</v>
          </cell>
          <cell r="P2944">
            <v>1.8086260000000001</v>
          </cell>
          <cell r="Q2944">
            <v>114.843085</v>
          </cell>
          <cell r="R2944" t="str">
            <v>R 08-Kalimantan</v>
          </cell>
          <cell r="S2944" t="str">
            <v>Area 4</v>
          </cell>
        </row>
        <row r="2945">
          <cell r="G2945" t="str">
            <v>UXJ866</v>
          </cell>
          <cell r="H2945" t="str">
            <v>UXJ866OG1</v>
          </cell>
          <cell r="I2945" t="str">
            <v>T-0408-1-UXJ866</v>
          </cell>
          <cell r="J2945" t="str">
            <v>UXJ866MM1_UZLTD3_TENDE</v>
          </cell>
          <cell r="K2945" t="str">
            <v>UXJ866MM1_UZLTD3_TENDE_OG1</v>
          </cell>
          <cell r="L2945" t="str">
            <v>Tende</v>
          </cell>
          <cell r="M2945" t="str">
            <v>BENTIAN BESA</v>
          </cell>
          <cell r="N2945" t="str">
            <v>KUTAI BARAT</v>
          </cell>
          <cell r="O2945" t="str">
            <v>KALIMANTAN TIMUR</v>
          </cell>
          <cell r="P2945" t="str">
            <v>-1.012494°</v>
          </cell>
          <cell r="Q2945" t="str">
            <v>115.762068°</v>
          </cell>
          <cell r="R2945" t="str">
            <v>R 08-Kalimantan</v>
          </cell>
          <cell r="S2945" t="str">
            <v>Area 4</v>
          </cell>
        </row>
        <row r="2946">
          <cell r="G2946" t="str">
            <v>UXJ867</v>
          </cell>
          <cell r="H2946" t="str">
            <v>UXJ867OG1</v>
          </cell>
          <cell r="I2946" t="str">
            <v>T-0408-1-UXJ867</v>
          </cell>
          <cell r="J2946" t="str">
            <v>UXJ867MM1_UZLTD3_PERIGIQ_EKS_MENCONG</v>
          </cell>
          <cell r="K2946" t="str">
            <v>UXJ867MM1_UZLTD3_PERIGIQ_EKS_MENCONG_OG1</v>
          </cell>
          <cell r="L2946" t="str">
            <v>PERIGIQ EKS MENCONG</v>
          </cell>
          <cell r="M2946" t="str">
            <v>JEMPANG</v>
          </cell>
          <cell r="N2946" t="str">
            <v>KUTAI BARAT</v>
          </cell>
          <cell r="O2946" t="str">
            <v>KALIMANTAN TIMUR</v>
          </cell>
          <cell r="P2946">
            <v>-0.49414599999999997</v>
          </cell>
          <cell r="Q2946">
            <v>116.064131</v>
          </cell>
          <cell r="R2946" t="str">
            <v>R 08-Kalimantan</v>
          </cell>
          <cell r="S2946" t="str">
            <v>Area 4</v>
          </cell>
        </row>
        <row r="2947">
          <cell r="G2947" t="str">
            <v>UXJ869</v>
          </cell>
          <cell r="H2947" t="str">
            <v>UXJ869OG1</v>
          </cell>
          <cell r="I2947" t="str">
            <v>T-0408-1-UXJ869</v>
          </cell>
          <cell r="J2947" t="str">
            <v>UXJ869MM1_UZLTD3_INTU_LINGAU</v>
          </cell>
          <cell r="K2947" t="str">
            <v>UXJ869MM1_UZLTD3_INTU_LINGAU_OG1</v>
          </cell>
          <cell r="L2947" t="str">
            <v>Intu Lingau</v>
          </cell>
          <cell r="M2947" t="str">
            <v>NYUATAN</v>
          </cell>
          <cell r="N2947" t="str">
            <v>KUTAI BARAT</v>
          </cell>
          <cell r="O2947" t="str">
            <v>KALIMANTAN TIMUR</v>
          </cell>
          <cell r="P2947">
            <v>-0.22488939999999999</v>
          </cell>
          <cell r="Q2947">
            <v>115.3482286</v>
          </cell>
          <cell r="R2947" t="str">
            <v>R 08-Kalimantan</v>
          </cell>
          <cell r="S2947" t="str">
            <v>Area 4</v>
          </cell>
        </row>
        <row r="2948">
          <cell r="G2948" t="str">
            <v>UXJ871</v>
          </cell>
          <cell r="H2948" t="str">
            <v>UXJ871OG1</v>
          </cell>
          <cell r="I2948" t="str">
            <v>T-0408-1-UXJ871</v>
          </cell>
          <cell r="J2948" t="str">
            <v>UXJ871MM1_UZFTD3_SAMUNTI</v>
          </cell>
          <cell r="K2948" t="str">
            <v>UXJ871MM1_UZFTD3_SAMUNTI_OG1</v>
          </cell>
          <cell r="L2948" t="str">
            <v>SAMUNTI</v>
          </cell>
          <cell r="M2948" t="str">
            <v>LUMBIS OGONG</v>
          </cell>
          <cell r="N2948" t="str">
            <v>NUNUKAN</v>
          </cell>
          <cell r="O2948" t="str">
            <v>KALIMANTAN UTARA</v>
          </cell>
          <cell r="P2948">
            <v>3.9869629999999998</v>
          </cell>
          <cell r="Q2948">
            <v>116.53364500000001</v>
          </cell>
          <cell r="R2948" t="str">
            <v>R 08-Kalimantan</v>
          </cell>
          <cell r="S2948" t="str">
            <v>Area 4</v>
          </cell>
        </row>
        <row r="2949">
          <cell r="G2949" t="str">
            <v>UXJ872</v>
          </cell>
          <cell r="H2949" t="str">
            <v>UXJ872OG1</v>
          </cell>
          <cell r="I2949" t="str">
            <v>T-0408-1-UXJ872</v>
          </cell>
          <cell r="J2949" t="str">
            <v>UXJ872MM1_UZLTD3_BOHESILIAN</v>
          </cell>
          <cell r="K2949" t="str">
            <v>UXJ872MM1_UZLTD3_BOHESILIAN_OG1</v>
          </cell>
          <cell r="L2949" t="str">
            <v>BOHESILIAN</v>
          </cell>
          <cell r="M2949" t="str">
            <v>MARATUA</v>
          </cell>
          <cell r="N2949" t="str">
            <v>BERAU</v>
          </cell>
          <cell r="O2949" t="str">
            <v>KALIMANTAN TIMUR</v>
          </cell>
          <cell r="P2949">
            <v>2.1889240000000001</v>
          </cell>
          <cell r="Q2949">
            <v>118.62230700000001</v>
          </cell>
          <cell r="R2949" t="str">
            <v>R 08-Kalimantan</v>
          </cell>
          <cell r="S2949" t="str">
            <v>Area 4</v>
          </cell>
        </row>
        <row r="2950">
          <cell r="G2950" t="str">
            <v>UXJ873</v>
          </cell>
          <cell r="H2950" t="str">
            <v>UXJ873OG1</v>
          </cell>
          <cell r="I2950" t="str">
            <v>T-0408-1-UXJ873</v>
          </cell>
          <cell r="J2950" t="str">
            <v>UXJ873MM1_UZLTD3_NAHA_AYA</v>
          </cell>
          <cell r="K2950" t="str">
            <v>UXJ873MM1_UZLTD3_NAHA_AYA_OG1</v>
          </cell>
          <cell r="L2950" t="str">
            <v>NAHA AYA</v>
          </cell>
          <cell r="M2950" t="str">
            <v>PESO HILIR</v>
          </cell>
          <cell r="N2950" t="str">
            <v>BULUNGAN</v>
          </cell>
          <cell r="O2950" t="str">
            <v>KALIMANTAN UTARA</v>
          </cell>
          <cell r="P2950">
            <v>2.8469660000000001</v>
          </cell>
          <cell r="Q2950">
            <v>116.902947</v>
          </cell>
          <cell r="R2950" t="str">
            <v>R 08-Kalimantan</v>
          </cell>
          <cell r="S2950" t="str">
            <v>Area 4</v>
          </cell>
        </row>
        <row r="2951">
          <cell r="G2951" t="str">
            <v>UXJ874</v>
          </cell>
          <cell r="H2951" t="str">
            <v>UXJ874OG1</v>
          </cell>
          <cell r="I2951" t="str">
            <v>T-0408-1-UXJ874</v>
          </cell>
          <cell r="J2951" t="str">
            <v>UXJ874MM1_UZLTD3_SEKATAK_BENGARAN</v>
          </cell>
          <cell r="K2951" t="str">
            <v>UXJ874MM1_UZLTD3_SEKATAK_BENGARAN_OG1</v>
          </cell>
          <cell r="L2951" t="str">
            <v>SEKATAK BENGARAN</v>
          </cell>
          <cell r="M2951" t="str">
            <v>SEKATAK</v>
          </cell>
          <cell r="N2951" t="str">
            <v>BULUNGAN</v>
          </cell>
          <cell r="O2951" t="str">
            <v>KALIMANTAN UTARA</v>
          </cell>
          <cell r="P2951" t="str">
            <v>3.172357°</v>
          </cell>
          <cell r="Q2951" t="str">
            <v>117.176573°</v>
          </cell>
          <cell r="R2951" t="str">
            <v>R 08-Kalimantan</v>
          </cell>
          <cell r="S2951" t="str">
            <v>Area 4</v>
          </cell>
        </row>
        <row r="2952">
          <cell r="G2952" t="str">
            <v>UQT043</v>
          </cell>
          <cell r="H2952" t="str">
            <v>UQT043OG1</v>
          </cell>
          <cell r="I2952" t="str">
            <v>T-0110-1-UQT043</v>
          </cell>
          <cell r="J2952" t="str">
            <v>UQT043MM1_UZLTD3_AIR_SAGA</v>
          </cell>
          <cell r="K2952" t="str">
            <v>UQT043MM1_UZLTD3_AIR_SAGA_OG1</v>
          </cell>
          <cell r="L2952" t="str">
            <v>AIR SAGA</v>
          </cell>
          <cell r="M2952" t="str">
            <v>PULAU GALANG</v>
          </cell>
          <cell r="N2952" t="str">
            <v>BATAM</v>
          </cell>
          <cell r="O2952" t="str">
            <v>KEPULAUAN RIAU</v>
          </cell>
          <cell r="P2952" t="str">
            <v>0.554015°</v>
          </cell>
          <cell r="Q2952" t="str">
            <v>104.224611°</v>
          </cell>
          <cell r="R2952" t="str">
            <v>R 10-Sumbagteng</v>
          </cell>
          <cell r="S2952" t="str">
            <v>Area 1</v>
          </cell>
        </row>
        <row r="2953">
          <cell r="G2953" t="str">
            <v>UQT048</v>
          </cell>
          <cell r="H2953" t="str">
            <v>UQT048OG1</v>
          </cell>
          <cell r="I2953" t="str">
            <v>T-0110-1-UQT048</v>
          </cell>
          <cell r="J2953" t="str">
            <v>UQT048MM1_UZLTD3_LINGAI</v>
          </cell>
          <cell r="K2953" t="str">
            <v>UQT048MM1_UZLTD3_LINGAI_OG1</v>
          </cell>
          <cell r="L2953" t="str">
            <v>LINGAI</v>
          </cell>
          <cell r="M2953" t="str">
            <v>SIANTAN SELATAN</v>
          </cell>
          <cell r="N2953" t="str">
            <v>KEPULAUAN ANAMBAS</v>
          </cell>
          <cell r="O2953" t="str">
            <v>KEPULAUAN RIAU</v>
          </cell>
          <cell r="P2953">
            <v>3.1150000000000002</v>
          </cell>
          <cell r="Q2953">
            <v>106.11361100000001</v>
          </cell>
          <cell r="R2953" t="str">
            <v>R 10-Sumbagteng</v>
          </cell>
          <cell r="S2953" t="str">
            <v>Area 1</v>
          </cell>
        </row>
        <row r="2954">
          <cell r="G2954" t="str">
            <v>UQT050</v>
          </cell>
          <cell r="H2954" t="str">
            <v>UQT050OG1</v>
          </cell>
          <cell r="I2954" t="str">
            <v>T-0110-1-UQT050</v>
          </cell>
          <cell r="J2954" t="str">
            <v>UQT050MM1_UZLTD3_PIASAN</v>
          </cell>
          <cell r="K2954" t="str">
            <v>UQT050MM1_UZLTD3_PIASAN_OG1</v>
          </cell>
          <cell r="L2954" t="str">
            <v>PIASAN</v>
          </cell>
          <cell r="M2954" t="str">
            <v>PALMATAK</v>
          </cell>
          <cell r="N2954" t="str">
            <v>KEPULAUAN ANAMBAS</v>
          </cell>
          <cell r="O2954" t="str">
            <v>KEPULAUAN RIAU</v>
          </cell>
          <cell r="P2954" t="str">
            <v>3.299395°</v>
          </cell>
          <cell r="Q2954" t="str">
            <v>106.217344°</v>
          </cell>
          <cell r="R2954" t="str">
            <v>R 10-Sumbagteng</v>
          </cell>
          <cell r="S2954" t="str">
            <v>Area 1</v>
          </cell>
        </row>
        <row r="2955">
          <cell r="G2955" t="str">
            <v>UQT051</v>
          </cell>
          <cell r="H2955" t="str">
            <v>UQT051OG1</v>
          </cell>
          <cell r="I2955" t="str">
            <v>T-0110-1-UQT051</v>
          </cell>
          <cell r="J2955" t="str">
            <v>UQT051MM1_UZLTD3_AIR_BIRU</v>
          </cell>
          <cell r="K2955" t="str">
            <v>UQT051MM1_UZLTD3_AIR_BIRU_OG1</v>
          </cell>
          <cell r="L2955" t="str">
            <v>Air Biru</v>
          </cell>
          <cell r="M2955" t="str">
            <v>JEMAJA</v>
          </cell>
          <cell r="N2955" t="str">
            <v>KEPULAUAN ANAMBAS</v>
          </cell>
          <cell r="O2955" t="str">
            <v>KEPULAUAN RIAU</v>
          </cell>
          <cell r="P2955">
            <v>2.9110969999999998</v>
          </cell>
          <cell r="Q2955">
            <v>105.70255400000001</v>
          </cell>
          <cell r="R2955" t="str">
            <v>R 10-Sumbagteng</v>
          </cell>
          <cell r="S2955" t="str">
            <v>Area 1</v>
          </cell>
        </row>
        <row r="2956">
          <cell r="G2956" t="str">
            <v>UQT054</v>
          </cell>
          <cell r="H2956" t="str">
            <v>UQT054OG1</v>
          </cell>
          <cell r="I2956" t="str">
            <v>T-0110-1-UQT054</v>
          </cell>
          <cell r="J2956" t="str">
            <v>UQT054MM1_UZLTD3_BUKIT_PADI</v>
          </cell>
          <cell r="K2956" t="str">
            <v>UQT054MM1_UZLTD3_BUKIT_PADI_OG1</v>
          </cell>
          <cell r="L2956" t="str">
            <v>Bukit Padi</v>
          </cell>
          <cell r="M2956" t="str">
            <v>JEMAJA TIMUR</v>
          </cell>
          <cell r="N2956" t="str">
            <v>KEPULAUAN ANAMBAS</v>
          </cell>
          <cell r="O2956" t="str">
            <v>KEPULAUAN RIAU</v>
          </cell>
          <cell r="P2956">
            <v>2.9467439999999998</v>
          </cell>
          <cell r="Q2956">
            <v>105.728296</v>
          </cell>
          <cell r="R2956" t="str">
            <v>R 10-Sumbagteng</v>
          </cell>
          <cell r="S2956" t="str">
            <v>Area 1</v>
          </cell>
        </row>
        <row r="2957">
          <cell r="G2957" t="str">
            <v>UQT056</v>
          </cell>
          <cell r="H2957" t="str">
            <v>UQT056OG1</v>
          </cell>
          <cell r="I2957" t="str">
            <v>T-0110-1-UQT056</v>
          </cell>
          <cell r="J2957" t="str">
            <v>UQT056MM1_UZLTD3_IMPUL</v>
          </cell>
          <cell r="K2957" t="str">
            <v>UQT056MM1_UZLTD3_IMPUL_OG1</v>
          </cell>
          <cell r="L2957" t="str">
            <v>IMPUL</v>
          </cell>
          <cell r="M2957" t="str">
            <v>JEMAJA</v>
          </cell>
          <cell r="N2957" t="str">
            <v>KEPULAUAN ANAMBAS</v>
          </cell>
          <cell r="O2957" t="str">
            <v>KEPULAUAN RIAU</v>
          </cell>
          <cell r="P2957">
            <v>3.0817760000000001</v>
          </cell>
          <cell r="Q2957">
            <v>105.719264</v>
          </cell>
          <cell r="R2957" t="str">
            <v>R 10-Sumbagteng</v>
          </cell>
          <cell r="S2957" t="str">
            <v>Area 1</v>
          </cell>
        </row>
        <row r="2958">
          <cell r="G2958" t="str">
            <v>UQT059</v>
          </cell>
          <cell r="H2958" t="str">
            <v>UQT059OG1</v>
          </cell>
          <cell r="I2958" t="str">
            <v>T-0110-1-UQT059</v>
          </cell>
          <cell r="J2958" t="str">
            <v>UQT059MM1_UZLTD3_PENGADAH</v>
          </cell>
          <cell r="K2958" t="str">
            <v>UQT059MM1_UZLTD3_PENGADAH_OG1</v>
          </cell>
          <cell r="L2958" t="str">
            <v>PENGADAH</v>
          </cell>
          <cell r="M2958" t="str">
            <v>BUNGURAN TIMUR LAUT</v>
          </cell>
          <cell r="N2958" t="str">
            <v>NATUNA</v>
          </cell>
          <cell r="O2958" t="str">
            <v>KEPULAUAN RIAU</v>
          </cell>
          <cell r="P2958" t="str">
            <v>4.136824°</v>
          </cell>
          <cell r="Q2958" t="str">
            <v>108.230539°</v>
          </cell>
          <cell r="R2958" t="str">
            <v>R 10-Sumbagteng</v>
          </cell>
          <cell r="S2958" t="str">
            <v>Area 1</v>
          </cell>
        </row>
        <row r="2959">
          <cell r="G2959" t="str">
            <v>UQT060</v>
          </cell>
          <cell r="H2959" t="str">
            <v>UQT060OG1</v>
          </cell>
          <cell r="I2959" t="str">
            <v>T-0110-1-UQT060</v>
          </cell>
          <cell r="J2959" t="str">
            <v>UQT060MM1_UZLTD3_SEDEDAP</v>
          </cell>
          <cell r="K2959" t="str">
            <v>UQT060MM1_UZLTD3_SEDEDAP_OG1</v>
          </cell>
          <cell r="L2959" t="str">
            <v>SEDEDAP</v>
          </cell>
          <cell r="M2959" t="str">
            <v>PULAU TIGA</v>
          </cell>
          <cell r="N2959" t="str">
            <v>NATUNA</v>
          </cell>
          <cell r="O2959" t="str">
            <v>KEPULAUAN RIAU</v>
          </cell>
          <cell r="P2959" t="str">
            <v>3.577213°</v>
          </cell>
          <cell r="Q2959" t="str">
            <v>108.046737°</v>
          </cell>
          <cell r="R2959" t="str">
            <v>R 10-Sumbagteng</v>
          </cell>
          <cell r="S2959" t="str">
            <v>Area 1</v>
          </cell>
        </row>
        <row r="2960">
          <cell r="G2960" t="str">
            <v>UQT061</v>
          </cell>
          <cell r="H2960" t="str">
            <v>UQT061OG1</v>
          </cell>
          <cell r="I2960" t="str">
            <v>T-0110-1-UQT061</v>
          </cell>
          <cell r="J2960" t="str">
            <v>UQT061MM1_UZLTD3_AIR_LENGIT</v>
          </cell>
          <cell r="K2960" t="str">
            <v>UQT061MM1_UZLTD3_AIR_LENGIT_OG1</v>
          </cell>
          <cell r="L2960" t="str">
            <v>AIR LENGIT</v>
          </cell>
          <cell r="M2960" t="str">
            <v>BUNGURAN TENGAH</v>
          </cell>
          <cell r="N2960" t="str">
            <v>NATUNA</v>
          </cell>
          <cell r="O2960" t="str">
            <v>KEPULAUAN RIAU</v>
          </cell>
          <cell r="P2960">
            <v>3.9321670000000002</v>
          </cell>
          <cell r="Q2960">
            <v>108.263212</v>
          </cell>
          <cell r="R2960" t="str">
            <v>R 10-Sumbagteng</v>
          </cell>
          <cell r="S2960" t="str">
            <v>Area 1</v>
          </cell>
        </row>
        <row r="2961">
          <cell r="G2961" t="str">
            <v>UQT062</v>
          </cell>
          <cell r="H2961" t="str">
            <v>UQT062OG1</v>
          </cell>
          <cell r="I2961" t="str">
            <v>T-0110-1-UQT062</v>
          </cell>
          <cell r="J2961" t="str">
            <v>UQT062MM1_UZLTD3_BATU_BELANAK</v>
          </cell>
          <cell r="K2961" t="str">
            <v>UQT062MM1_UZLTD3_BATU_BELANAK_OG1</v>
          </cell>
          <cell r="L2961" t="str">
            <v>BATU BELANAK</v>
          </cell>
          <cell r="M2961" t="str">
            <v xml:space="preserve">MIDAI </v>
          </cell>
          <cell r="N2961" t="str">
            <v>NATUNA</v>
          </cell>
          <cell r="O2961" t="str">
            <v>KEPULAUAN RIAU</v>
          </cell>
          <cell r="P2961" t="str">
            <v>3.007764°</v>
          </cell>
          <cell r="Q2961" t="str">
            <v>107.804124°</v>
          </cell>
          <cell r="R2961" t="str">
            <v>R 10-Sumbagteng</v>
          </cell>
          <cell r="S2961" t="str">
            <v>Area 1</v>
          </cell>
        </row>
        <row r="2962">
          <cell r="G2962" t="str">
            <v>UQT063</v>
          </cell>
          <cell r="H2962" t="str">
            <v>UQT063OG1</v>
          </cell>
          <cell r="I2962" t="str">
            <v>T-0110-1-UQT063</v>
          </cell>
          <cell r="J2962" t="str">
            <v>UQT063MM1_UZLTD3_PIAN_TENGAH</v>
          </cell>
          <cell r="K2962" t="str">
            <v>UQT063MM1_UZLTD3_PIAN_TENGAH_OG1</v>
          </cell>
          <cell r="L2962" t="str">
            <v>PIAN TENGAH</v>
          </cell>
          <cell r="M2962" t="str">
            <v>BUNGURAN BARAT</v>
          </cell>
          <cell r="N2962" t="str">
            <v>NATUNA</v>
          </cell>
          <cell r="O2962" t="str">
            <v>KEPULAUAN RIAU</v>
          </cell>
          <cell r="P2962">
            <v>3.7261489999999999</v>
          </cell>
          <cell r="Q2962">
            <v>108.12609399999999</v>
          </cell>
          <cell r="R2962" t="str">
            <v>R 10-Sumbagteng</v>
          </cell>
          <cell r="S2962" t="str">
            <v>Area 1</v>
          </cell>
        </row>
        <row r="2963">
          <cell r="G2963" t="str">
            <v>UQT065</v>
          </cell>
          <cell r="H2963" t="str">
            <v>UQT065OG1</v>
          </cell>
          <cell r="I2963" t="str">
            <v>T-0110-1-UQT065</v>
          </cell>
          <cell r="J2963" t="str">
            <v>UQT065MM1_UZLTD3_TANJUNG_BALAU</v>
          </cell>
          <cell r="K2963" t="str">
            <v>UQT065MM1_UZLTD3_TANJUNG_BALAU_OG1</v>
          </cell>
          <cell r="L2963" t="str">
            <v>TANJUNG BALAU</v>
          </cell>
          <cell r="M2963" t="str">
            <v>SERASAN</v>
          </cell>
          <cell r="N2963" t="str">
            <v>NATUNA</v>
          </cell>
          <cell r="O2963" t="str">
            <v>KEPULAUAN RIAU</v>
          </cell>
          <cell r="P2963" t="str">
            <v>2.484855°</v>
          </cell>
          <cell r="Q2963" t="str">
            <v>109.028659°</v>
          </cell>
          <cell r="R2963" t="str">
            <v>R 10-Sumbagteng</v>
          </cell>
          <cell r="S2963" t="str">
            <v>Area 1</v>
          </cell>
        </row>
        <row r="2964">
          <cell r="G2964" t="str">
            <v>UQT066</v>
          </cell>
          <cell r="H2964" t="str">
            <v>UQT066OG1</v>
          </cell>
          <cell r="I2964" t="str">
            <v>T-0110-1-UQT066</v>
          </cell>
          <cell r="J2964" t="str">
            <v>UQT066MM1_UZLTD3_GUNUNG_DURIAN</v>
          </cell>
          <cell r="K2964" t="str">
            <v>UQT066MM1_UZLTD3_GUNUNG_DURIAN_OG1</v>
          </cell>
          <cell r="L2964" t="str">
            <v>GUNUNG DURIAN</v>
          </cell>
          <cell r="M2964" t="str">
            <v xml:space="preserve">BUNGURAN UTARA </v>
          </cell>
          <cell r="N2964" t="str">
            <v>NATUNA</v>
          </cell>
          <cell r="O2964" t="str">
            <v>KEPULAUAN RIAU</v>
          </cell>
          <cell r="P2964" t="str">
            <v>3.980908°</v>
          </cell>
          <cell r="Q2964" t="str">
            <v>108.016075°</v>
          </cell>
          <cell r="R2964" t="str">
            <v>R 10-Sumbagteng</v>
          </cell>
          <cell r="S2964" t="str">
            <v>Area 1</v>
          </cell>
        </row>
        <row r="2965">
          <cell r="G2965" t="str">
            <v>UXX110</v>
          </cell>
          <cell r="H2965" t="str">
            <v>UXX110OG1</v>
          </cell>
          <cell r="I2965" t="str">
            <v>T-0409-1-UXX110</v>
          </cell>
          <cell r="J2965" t="str">
            <v>UXX110MM1_UZFTD3_JEDAN</v>
          </cell>
          <cell r="K2965" t="str">
            <v>UXX110MM1_UZFTD3_JEDAN_OG1</v>
          </cell>
          <cell r="L2965" t="str">
            <v>Jedan</v>
          </cell>
          <cell r="M2965" t="str">
            <v>ARU UTARA</v>
          </cell>
          <cell r="N2965" t="str">
            <v>KEPULAUAN ARU</v>
          </cell>
          <cell r="O2965" t="str">
            <v>MALUKU</v>
          </cell>
          <cell r="P2965" t="str">
            <v>-5.378347°</v>
          </cell>
          <cell r="Q2965" t="str">
            <v>134.701063°</v>
          </cell>
          <cell r="R2965" t="str">
            <v>R 11-Puma</v>
          </cell>
          <cell r="S2965" t="str">
            <v>Area 4</v>
          </cell>
        </row>
        <row r="2966">
          <cell r="G2966" t="str">
            <v>UXX111</v>
          </cell>
          <cell r="H2966" t="str">
            <v>UXX111OG1</v>
          </cell>
          <cell r="I2966" t="str">
            <v>T-0409-1-UXX111</v>
          </cell>
          <cell r="J2966" t="str">
            <v>UXX111MM1_UZFTD3_LEITING</v>
          </cell>
          <cell r="K2966" t="str">
            <v>UXX111MM1_UZFTD3_LEITING_OG1</v>
          </cell>
          <cell r="L2966" t="str">
            <v>LEITING</v>
          </cell>
          <cell r="M2966" t="str">
            <v>ARU UTARA TIMUR</v>
          </cell>
          <cell r="N2966" t="str">
            <v>KEPULAUAN ARU</v>
          </cell>
          <cell r="O2966" t="str">
            <v>MALUKU</v>
          </cell>
          <cell r="P2966" t="str">
            <v>-5.568430°</v>
          </cell>
          <cell r="Q2966" t="str">
            <v>134.659653°</v>
          </cell>
          <cell r="R2966" t="str">
            <v>R 11-Puma</v>
          </cell>
          <cell r="S2966" t="str">
            <v>Area 4</v>
          </cell>
        </row>
        <row r="2967">
          <cell r="G2967" t="str">
            <v>UXX112</v>
          </cell>
          <cell r="H2967" t="str">
            <v>UXX112OG1</v>
          </cell>
          <cell r="I2967" t="str">
            <v>T-0409-1-UXX112</v>
          </cell>
          <cell r="J2967" t="str">
            <v>UXX112MM1_UZFTD3_MARLASI</v>
          </cell>
          <cell r="K2967" t="str">
            <v>UXX112MM1_UZFTD3_MARLASI_OG1</v>
          </cell>
          <cell r="L2967" t="str">
            <v>Marlasi</v>
          </cell>
          <cell r="M2967" t="str">
            <v>ARU UTARA</v>
          </cell>
          <cell r="N2967" t="str">
            <v>KEPULAUAN ARU</v>
          </cell>
          <cell r="O2967" t="str">
            <v>MALUKU</v>
          </cell>
          <cell r="P2967" t="str">
            <v>-5.479205°</v>
          </cell>
          <cell r="Q2967" t="str">
            <v>134.648369°</v>
          </cell>
          <cell r="R2967" t="str">
            <v>R 11-Puma</v>
          </cell>
          <cell r="S2967" t="str">
            <v>Area 4</v>
          </cell>
        </row>
        <row r="2968">
          <cell r="G2968" t="str">
            <v>UXX115</v>
          </cell>
          <cell r="H2968" t="str">
            <v>UXX115OG1</v>
          </cell>
          <cell r="I2968" t="str">
            <v>T-0409-1-UXX115</v>
          </cell>
          <cell r="J2968" t="str">
            <v>UXX115MM1_UZTTD3_KALAR_KALAR</v>
          </cell>
          <cell r="K2968" t="str">
            <v>UXX115MM1_UZTTD3_KALAR_KALAR_OG1</v>
          </cell>
          <cell r="L2968" t="str">
            <v>Kalar kalar</v>
          </cell>
          <cell r="M2968" t="str">
            <v>ARU SELATAN BARAT</v>
          </cell>
          <cell r="N2968" t="str">
            <v>KEPULAUAN ARU</v>
          </cell>
          <cell r="O2968" t="str">
            <v>MALUKU</v>
          </cell>
          <cell r="P2968" t="str">
            <v>-6.503627°</v>
          </cell>
          <cell r="Q2968" t="str">
            <v>134.120279°</v>
          </cell>
          <cell r="R2968" t="str">
            <v>R 11-Puma</v>
          </cell>
          <cell r="S2968" t="str">
            <v>Area 4</v>
          </cell>
        </row>
        <row r="2969">
          <cell r="G2969" t="str">
            <v>UXX116</v>
          </cell>
          <cell r="H2969" t="str">
            <v>UXX116OG1</v>
          </cell>
          <cell r="I2969" t="str">
            <v>T-0409-1-UXX116</v>
          </cell>
          <cell r="J2969" t="str">
            <v>UXX116MM1_UZFTD3_KOBAMAR</v>
          </cell>
          <cell r="K2969" t="str">
            <v>UXX116MM1_UZFTD3_KOBAMAR_OG1</v>
          </cell>
          <cell r="L2969" t="str">
            <v>Kobamar</v>
          </cell>
          <cell r="M2969" t="str">
            <v>ARU UTARA SELATAN</v>
          </cell>
          <cell r="N2969" t="str">
            <v>KEPULAUAN ARU</v>
          </cell>
          <cell r="O2969" t="str">
            <v>MALUKU</v>
          </cell>
          <cell r="P2969" t="str">
            <v>-5.741377°</v>
          </cell>
          <cell r="Q2969" t="str">
            <v>134.654322°</v>
          </cell>
          <cell r="R2969" t="str">
            <v>R 11-Puma</v>
          </cell>
          <cell r="S2969" t="str">
            <v>Area 4</v>
          </cell>
        </row>
        <row r="2970">
          <cell r="G2970" t="str">
            <v>UXX117</v>
          </cell>
          <cell r="H2970" t="str">
            <v>UXX117OG1</v>
          </cell>
          <cell r="I2970" t="str">
            <v>T-0409-1-UXX117</v>
          </cell>
          <cell r="J2970" t="str">
            <v>UXX117MM1_UZTTD3_KARAWAI</v>
          </cell>
          <cell r="K2970" t="str">
            <v>UXX117MM1_UZTTD3_KARAWAI_OG1</v>
          </cell>
          <cell r="L2970" t="str">
            <v>Karawai</v>
          </cell>
          <cell r="M2970" t="str">
            <v>ARU TENGAH TIMUR</v>
          </cell>
          <cell r="N2970" t="str">
            <v>KEPULAUAN ARU</v>
          </cell>
          <cell r="O2970" t="str">
            <v>MALUKU</v>
          </cell>
          <cell r="P2970" t="str">
            <v>-5.976830°</v>
          </cell>
          <cell r="Q2970" t="str">
            <v>134.733863°</v>
          </cell>
          <cell r="R2970" t="str">
            <v>R 11-Puma</v>
          </cell>
          <cell r="S2970" t="str">
            <v>Area 4</v>
          </cell>
        </row>
        <row r="2971">
          <cell r="G2971" t="str">
            <v>UXY004</v>
          </cell>
          <cell r="H2971" t="str">
            <v>UXY004OG1</v>
          </cell>
          <cell r="I2971" t="str">
            <v>T-0409-1-UXY004</v>
          </cell>
          <cell r="J2971" t="str">
            <v>UXY004MM1_UZFTD3_BATU_GOYANG</v>
          </cell>
          <cell r="K2971" t="str">
            <v>UXY004MM1_UZFTD3_BATU_GOYANG_OG1</v>
          </cell>
          <cell r="L2971" t="str">
            <v>BATU GOYANG</v>
          </cell>
          <cell r="M2971" t="str">
            <v>ARU SELATAN TIMUR</v>
          </cell>
          <cell r="N2971" t="str">
            <v>KEPULAUAN ARU</v>
          </cell>
          <cell r="O2971" t="str">
            <v>MALUKU</v>
          </cell>
          <cell r="P2971" t="str">
            <v>-6.934400°</v>
          </cell>
          <cell r="Q2971" t="str">
            <v>134.202252°</v>
          </cell>
          <cell r="R2971" t="str">
            <v>R 11-Puma</v>
          </cell>
          <cell r="S2971" t="str">
            <v>Area 4</v>
          </cell>
        </row>
        <row r="2972">
          <cell r="G2972" t="str">
            <v>UXY005</v>
          </cell>
          <cell r="H2972" t="str">
            <v>UXY005OG1</v>
          </cell>
          <cell r="I2972" t="str">
            <v>T-0409-1-UXY005</v>
          </cell>
          <cell r="J2972" t="str">
            <v>UXY005MM1_UZFTD3_ENU</v>
          </cell>
          <cell r="K2972" t="str">
            <v>UXY005MM1_UZFTD3_ENU_OG1</v>
          </cell>
          <cell r="L2972" t="str">
            <v>Enu</v>
          </cell>
          <cell r="M2972" t="str">
            <v>ARU SELATAN TIMUR</v>
          </cell>
          <cell r="N2972" t="str">
            <v>KEPULAUAN ARU</v>
          </cell>
          <cell r="O2972" t="str">
            <v>MALUKU</v>
          </cell>
          <cell r="P2972" t="str">
            <v>-7.065416°</v>
          </cell>
          <cell r="Q2972" t="str">
            <v>134.514576°</v>
          </cell>
          <cell r="R2972" t="str">
            <v>R 11-Puma</v>
          </cell>
          <cell r="S2972" t="str">
            <v>Area 4</v>
          </cell>
        </row>
        <row r="2973">
          <cell r="G2973" t="str">
            <v>UXX118</v>
          </cell>
          <cell r="H2973" t="str">
            <v>UXX118OG1</v>
          </cell>
          <cell r="I2973" t="str">
            <v>T-0409-1-UXX118</v>
          </cell>
          <cell r="J2973" t="str">
            <v>UXX118MM1_UZFTD3_MEROR</v>
          </cell>
          <cell r="K2973" t="str">
            <v>UXX118MM1_UZFTD3_MEROR_OG1</v>
          </cell>
          <cell r="L2973" t="str">
            <v>MEROR</v>
          </cell>
          <cell r="M2973" t="str">
            <v>ARU SELATAN TIMUR</v>
          </cell>
          <cell r="N2973" t="str">
            <v>KEPULAUAN ARU</v>
          </cell>
          <cell r="O2973" t="str">
            <v>MALUKU</v>
          </cell>
          <cell r="P2973" t="str">
            <v>-6.811301°</v>
          </cell>
          <cell r="Q2973" t="str">
            <v>134.369466°</v>
          </cell>
          <cell r="R2973" t="str">
            <v>R 11-Puma</v>
          </cell>
          <cell r="S2973" t="str">
            <v>Area 4</v>
          </cell>
        </row>
        <row r="2974">
          <cell r="G2974" t="str">
            <v>UXX119</v>
          </cell>
          <cell r="H2974" t="str">
            <v>UXX119OG1</v>
          </cell>
          <cell r="I2974" t="str">
            <v>T-0409-1-UXX119</v>
          </cell>
          <cell r="J2974" t="str">
            <v>UXX119MM1_UZFTD3_LONGGAR</v>
          </cell>
          <cell r="K2974" t="str">
            <v>UXX119MM1_UZFTD3_LONGGAR_OG1</v>
          </cell>
          <cell r="L2974" t="str">
            <v>Longgar</v>
          </cell>
          <cell r="M2974" t="str">
            <v>ARU TENGAH SELATAN</v>
          </cell>
          <cell r="N2974" t="str">
            <v>KEPULAUAN ARU</v>
          </cell>
          <cell r="O2974" t="str">
            <v>MALUKU</v>
          </cell>
          <cell r="P2974">
            <v>-6.7696149999999999</v>
          </cell>
          <cell r="Q2974">
            <v>134.67619500000001</v>
          </cell>
          <cell r="R2974" t="str">
            <v>R 11-Puma</v>
          </cell>
          <cell r="S2974" t="str">
            <v>Area 4</v>
          </cell>
        </row>
        <row r="2975">
          <cell r="G2975" t="str">
            <v>UXY015</v>
          </cell>
          <cell r="H2975" t="str">
            <v>UXY015OG1</v>
          </cell>
          <cell r="I2975" t="str">
            <v>T-0409-1-UXY015</v>
          </cell>
          <cell r="J2975" t="str">
            <v>UXY015MM1_UZFTD3_PANAMBULAI</v>
          </cell>
          <cell r="K2975" t="str">
            <v>UXY015MM1_UZFTD3_PANAMBULAI_OG1</v>
          </cell>
          <cell r="L2975" t="str">
            <v>Panambulai</v>
          </cell>
          <cell r="M2975" t="str">
            <v>ARU TENGAH SELATAN TIMUR</v>
          </cell>
          <cell r="N2975" t="str">
            <v>KEPULAUAN ARU</v>
          </cell>
          <cell r="O2975" t="str">
            <v>MALUKU</v>
          </cell>
          <cell r="P2975" t="str">
            <v>-6.304682°</v>
          </cell>
          <cell r="Q2975" t="str">
            <v>134.900056°</v>
          </cell>
          <cell r="R2975" t="str">
            <v>R 11-Puma</v>
          </cell>
          <cell r="S2975" t="str">
            <v>Area 4</v>
          </cell>
        </row>
        <row r="2976">
          <cell r="G2976" t="str">
            <v>UXX120</v>
          </cell>
          <cell r="H2976" t="str">
            <v>UXX120OG1</v>
          </cell>
          <cell r="I2976" t="str">
            <v>T-0409-1-UXX120</v>
          </cell>
          <cell r="J2976" t="str">
            <v>UXX120MM1_UZITD3_HAAR_OHOIMEL</v>
          </cell>
          <cell r="K2976" t="str">
            <v>UXX120MM1_UZITD3_HAAR_OHOIMEL_OG1</v>
          </cell>
          <cell r="L2976" t="str">
            <v>HAAR OHOIMEL</v>
          </cell>
          <cell r="M2976" t="str">
            <v>KEI BESAR UTARA TIMUR</v>
          </cell>
          <cell r="N2976" t="str">
            <v>MALUKU TENGGARA</v>
          </cell>
          <cell r="O2976" t="str">
            <v>MALUKU</v>
          </cell>
          <cell r="P2976">
            <v>-5.3349419999999999</v>
          </cell>
          <cell r="Q2976">
            <v>133.18845300000001</v>
          </cell>
          <cell r="R2976" t="str">
            <v>R 11-Puma</v>
          </cell>
          <cell r="S2976" t="str">
            <v>Area 4</v>
          </cell>
        </row>
        <row r="2977">
          <cell r="G2977" t="str">
            <v>UXX121</v>
          </cell>
          <cell r="H2977" t="str">
            <v>UXX121OG1</v>
          </cell>
          <cell r="I2977" t="str">
            <v>T-0409-1-UXX121</v>
          </cell>
          <cell r="J2977" t="str">
            <v>UXX121MM1_UZPTD3_WERMAF</v>
          </cell>
          <cell r="K2977" t="str">
            <v>UXX121MM1_UZPTD3_WERMAF_OG1</v>
          </cell>
          <cell r="L2977" t="str">
            <v>WERMAF</v>
          </cell>
          <cell r="M2977" t="str">
            <v>TEOR</v>
          </cell>
          <cell r="N2977" t="str">
            <v>SERAM BAGIAN TIMUR</v>
          </cell>
          <cell r="O2977" t="str">
            <v>MALUKU</v>
          </cell>
          <cell r="P2977" t="str">
            <v>-4.733412°</v>
          </cell>
          <cell r="Q2977" t="str">
            <v>131.757048°</v>
          </cell>
          <cell r="R2977" t="str">
            <v>R 11-Puma</v>
          </cell>
          <cell r="S2977" t="str">
            <v>Area 4</v>
          </cell>
        </row>
        <row r="2978">
          <cell r="G2978" t="str">
            <v>UXX122</v>
          </cell>
          <cell r="H2978" t="str">
            <v>UXX122OG1</v>
          </cell>
          <cell r="I2978" t="str">
            <v>T-0409-1-UXX122</v>
          </cell>
          <cell r="J2978" t="str">
            <v>UXX122MM1_UZPTD3_WAWASA</v>
          </cell>
          <cell r="K2978" t="str">
            <v>UXX122MM1_UZPTD3_WAWASA_OG1</v>
          </cell>
          <cell r="L2978" t="str">
            <v>WAWASA</v>
          </cell>
          <cell r="M2978" t="str">
            <v>GOROM</v>
          </cell>
          <cell r="N2978" t="str">
            <v>SERAM BAGIAN TIMUR</v>
          </cell>
          <cell r="O2978" t="str">
            <v>MALUKU</v>
          </cell>
          <cell r="P2978" t="str">
            <v>-4.107837°</v>
          </cell>
          <cell r="Q2978" t="str">
            <v>131.288140°</v>
          </cell>
          <cell r="R2978" t="str">
            <v>R 11-Puma</v>
          </cell>
          <cell r="S2978" t="str">
            <v>Area 4</v>
          </cell>
        </row>
        <row r="2979">
          <cell r="G2979" t="str">
            <v>UXX125</v>
          </cell>
          <cell r="H2979" t="str">
            <v>UXX125OG1</v>
          </cell>
          <cell r="I2979" t="str">
            <v>T-0409-1-UXX125</v>
          </cell>
          <cell r="J2979" t="str">
            <v>UXX125MM1_UZITD3_OHOI_AD</v>
          </cell>
          <cell r="K2979" t="str">
            <v>UXX125MM1_UZITD3_OHOI_AD_OG1</v>
          </cell>
          <cell r="L2979" t="str">
            <v>OHOI AD</v>
          </cell>
          <cell r="M2979" t="str">
            <v>KEI BESAR</v>
          </cell>
          <cell r="N2979" t="str">
            <v>MALUKU TENGGARA</v>
          </cell>
          <cell r="O2979" t="str">
            <v>MALUKU</v>
          </cell>
          <cell r="P2979" t="str">
            <v>-5.394838°</v>
          </cell>
          <cell r="Q2979" t="str">
            <v>133.075372°</v>
          </cell>
          <cell r="R2979" t="str">
            <v>R 11-Puma</v>
          </cell>
          <cell r="S2979" t="str">
            <v>Area 4</v>
          </cell>
        </row>
        <row r="2980">
          <cell r="G2980" t="str">
            <v>UXX127</v>
          </cell>
          <cell r="H2980" t="str">
            <v>UXX127OG1</v>
          </cell>
          <cell r="I2980" t="str">
            <v>T-0409-1-UXX127</v>
          </cell>
          <cell r="J2980" t="str">
            <v>UXX127MM1_UZITD3_OHOIEL</v>
          </cell>
          <cell r="K2980" t="str">
            <v>UXX127MM1_UZITD3_OHOIEL_OG1</v>
          </cell>
          <cell r="L2980" t="str">
            <v>OHOIEL</v>
          </cell>
          <cell r="M2980" t="str">
            <v>KEI BESAR</v>
          </cell>
          <cell r="N2980" t="str">
            <v>MALUKU TENGGARA</v>
          </cell>
          <cell r="O2980" t="str">
            <v>MALUKU</v>
          </cell>
          <cell r="P2980">
            <v>-5.7252850000000004</v>
          </cell>
          <cell r="Q2980">
            <v>132.97868</v>
          </cell>
          <cell r="R2980" t="str">
            <v>R 11-Puma</v>
          </cell>
          <cell r="S2980" t="str">
            <v>Area 4</v>
          </cell>
        </row>
        <row r="2981">
          <cell r="G2981" t="str">
            <v>UXX128</v>
          </cell>
          <cell r="H2981" t="str">
            <v>UXX128OG1</v>
          </cell>
          <cell r="I2981" t="str">
            <v>T-0409-1-UXX128</v>
          </cell>
          <cell r="J2981" t="str">
            <v>UXX128MM1_UZITD3_YAMTIMUR</v>
          </cell>
          <cell r="K2981" t="str">
            <v>UXX128MM1_UZITD3_YAMTIMUR_OG1</v>
          </cell>
          <cell r="L2981" t="str">
            <v>YAMTIMUR</v>
          </cell>
          <cell r="M2981" t="str">
            <v>KEI BESAR UTARA TIMUR</v>
          </cell>
          <cell r="N2981" t="str">
            <v>MALUKU TENGGARA</v>
          </cell>
          <cell r="O2981" t="str">
            <v>MALUKU</v>
          </cell>
          <cell r="P2981" t="str">
            <v>-5.588792°</v>
          </cell>
          <cell r="Q2981" t="str">
            <v>133.104791°</v>
          </cell>
          <cell r="R2981" t="str">
            <v>R 11-Puma</v>
          </cell>
          <cell r="S2981" t="str">
            <v>Area 4</v>
          </cell>
        </row>
        <row r="2982">
          <cell r="G2982" t="str">
            <v>UXX129</v>
          </cell>
          <cell r="H2982" t="str">
            <v>UXX129OG1</v>
          </cell>
          <cell r="I2982" t="str">
            <v>T-0409-1-UXX129</v>
          </cell>
          <cell r="J2982" t="str">
            <v>UXX129MM1_UZITD3_OHOI_TUTREAN</v>
          </cell>
          <cell r="K2982" t="str">
            <v>UXX129MM1_UZITD3_OHOI_TUTREAN_OG1</v>
          </cell>
          <cell r="L2982" t="str">
            <v>OHOI TUTREAN</v>
          </cell>
          <cell r="M2982" t="str">
            <v>KEI BESAR SELATAN</v>
          </cell>
          <cell r="N2982" t="str">
            <v>MALUKU TENGGARA</v>
          </cell>
          <cell r="O2982" t="str">
            <v>MALUKU</v>
          </cell>
          <cell r="P2982" t="str">
            <v>-5.842146°</v>
          </cell>
          <cell r="Q2982" t="str">
            <v>132.953006°</v>
          </cell>
          <cell r="R2982" t="str">
            <v>R 11-Puma</v>
          </cell>
          <cell r="S2982" t="str">
            <v>Area 4</v>
          </cell>
        </row>
        <row r="2983">
          <cell r="G2983" t="str">
            <v>UXX131</v>
          </cell>
          <cell r="H2983" t="str">
            <v>UXX131OG1</v>
          </cell>
          <cell r="I2983" t="str">
            <v>T-0409-1-UXX131</v>
          </cell>
          <cell r="J2983" t="str">
            <v>UXX131MM1_UZITD3_ADODOMOLO</v>
          </cell>
          <cell r="K2983" t="str">
            <v>UXX131MM1_UZITD3_ADODOMOLO_OG1</v>
          </cell>
          <cell r="L2983" t="str">
            <v>ADODOMOLO</v>
          </cell>
          <cell r="M2983" t="str">
            <v>MOLU MARU</v>
          </cell>
          <cell r="N2983" t="str">
            <v>MALUKU TENGGARA BARAT</v>
          </cell>
          <cell r="O2983" t="str">
            <v>MALUKU</v>
          </cell>
          <cell r="P2983">
            <v>-6.7094940000000003</v>
          </cell>
          <cell r="Q2983">
            <v>131.56591599999999</v>
          </cell>
          <cell r="R2983" t="str">
            <v>R 11-Puma</v>
          </cell>
          <cell r="S2983" t="str">
            <v>Area 4</v>
          </cell>
        </row>
        <row r="2984">
          <cell r="G2984" t="str">
            <v>UXX135</v>
          </cell>
          <cell r="H2984" t="str">
            <v>UXX135OG1</v>
          </cell>
          <cell r="I2984" t="str">
            <v>T-0409-1-UXX135</v>
          </cell>
          <cell r="J2984" t="str">
            <v>UXX135MM1_UZITD3_WERAIN</v>
          </cell>
          <cell r="K2984" t="str">
            <v>UXX135MM1_UZITD3_WERAIN_OG1</v>
          </cell>
          <cell r="L2984" t="str">
            <v>WERAIN</v>
          </cell>
          <cell r="M2984" t="str">
            <v>SELARU</v>
          </cell>
          <cell r="N2984" t="str">
            <v>MALUKU TENGGARA BARAT</v>
          </cell>
          <cell r="O2984" t="str">
            <v>MALUKU</v>
          </cell>
          <cell r="P2984">
            <v>-8.2920409999999993</v>
          </cell>
          <cell r="Q2984">
            <v>130.80138099999999</v>
          </cell>
          <cell r="R2984" t="str">
            <v>R 11-Puma</v>
          </cell>
          <cell r="S2984" t="str">
            <v>Area 4</v>
          </cell>
        </row>
        <row r="2985">
          <cell r="G2985" t="str">
            <v>UXX140</v>
          </cell>
          <cell r="H2985" t="str">
            <v>UXX140OG1</v>
          </cell>
          <cell r="I2985" t="str">
            <v>T-0409-1-UXX140</v>
          </cell>
          <cell r="J2985" t="str">
            <v>UXX140MM1_UZFTD3_PURPURA</v>
          </cell>
          <cell r="K2985" t="str">
            <v>UXX140MM1_UZFTD3_PURPURA_OG1</v>
          </cell>
          <cell r="L2985" t="str">
            <v>PURPURA</v>
          </cell>
          <cell r="M2985" t="str">
            <v>PULAU PULAU TERSELATAN</v>
          </cell>
          <cell r="N2985" t="str">
            <v>MALUKU BARAT DAYA</v>
          </cell>
          <cell r="O2985" t="str">
            <v>MALUKU</v>
          </cell>
          <cell r="P2985" t="str">
            <v>-8.038864°</v>
          </cell>
          <cell r="Q2985" t="str">
            <v>127.183180°</v>
          </cell>
          <cell r="R2985" t="str">
            <v>R 11-Puma</v>
          </cell>
          <cell r="S2985" t="str">
            <v>Area 4</v>
          </cell>
        </row>
        <row r="2986">
          <cell r="G2986" t="str">
            <v>UXW069</v>
          </cell>
          <cell r="H2986" t="str">
            <v>UXW069OG1</v>
          </cell>
          <cell r="I2986" t="str">
            <v>T-0409-1-UXW069</v>
          </cell>
          <cell r="J2986" t="str">
            <v>UXW069MM1_UZPTD3_MATEKETEN</v>
          </cell>
          <cell r="K2986" t="str">
            <v>UXW069MM1_UZPTD3_MATEKETEN_OG1</v>
          </cell>
          <cell r="L2986" t="str">
            <v>MATEKETEN</v>
          </cell>
          <cell r="M2986" t="str">
            <v>MAKIAN BARAT</v>
          </cell>
          <cell r="N2986" t="str">
            <v>HALMAHERA SELATAN</v>
          </cell>
          <cell r="O2986" t="str">
            <v>MALUKU UTARA</v>
          </cell>
          <cell r="P2986" t="str">
            <v>0.325181°</v>
          </cell>
          <cell r="Q2986" t="str">
            <v>127.345741°</v>
          </cell>
          <cell r="R2986" t="str">
            <v>R 09-Sulawesi &amp; Malut</v>
          </cell>
          <cell r="S2986" t="str">
            <v>Area 4</v>
          </cell>
        </row>
        <row r="2987">
          <cell r="G2987" t="str">
            <v>UXW071</v>
          </cell>
          <cell r="H2987" t="str">
            <v>UXW071OG1</v>
          </cell>
          <cell r="I2987" t="str">
            <v>T-0409-1-UXW071</v>
          </cell>
          <cell r="J2987" t="str">
            <v>UXW071MM1_UZPTD3_UMERA</v>
          </cell>
          <cell r="K2987" t="str">
            <v>UXW071MM1_UZPTD3_UMERA_OG1</v>
          </cell>
          <cell r="L2987" t="str">
            <v>UMERA</v>
          </cell>
          <cell r="M2987" t="str">
            <v>PULAU GEBE</v>
          </cell>
          <cell r="N2987" t="str">
            <v>HALMAHERA TENGAH</v>
          </cell>
          <cell r="O2987" t="str">
            <v>MALUKU UTARA</v>
          </cell>
          <cell r="P2987" t="str">
            <v>-0.181643°</v>
          </cell>
          <cell r="Q2987" t="str">
            <v>129.571873°</v>
          </cell>
          <cell r="R2987" t="str">
            <v>R 09-Sulawesi &amp; Malut</v>
          </cell>
          <cell r="S2987" t="str">
            <v>Area 4</v>
          </cell>
        </row>
        <row r="2988">
          <cell r="G2988" t="str">
            <v>UXW072</v>
          </cell>
          <cell r="H2988" t="str">
            <v>UXW072OG1</v>
          </cell>
          <cell r="I2988" t="str">
            <v>T-0409-1-UXW072</v>
          </cell>
          <cell r="J2988" t="str">
            <v>UXW072MM1_UZPTD3_GONONE</v>
          </cell>
          <cell r="K2988" t="str">
            <v>UXW072MM1_UZPTD3_GONONE_OG1</v>
          </cell>
          <cell r="L2988" t="str">
            <v>GONONE</v>
          </cell>
          <cell r="M2988" t="str">
            <v>JORONGA</v>
          </cell>
          <cell r="N2988" t="str">
            <v>HALMAHERA SELATAN</v>
          </cell>
          <cell r="O2988" t="str">
            <v>MALUKU UTARA</v>
          </cell>
          <cell r="P2988" t="str">
            <v>-1.089253°</v>
          </cell>
          <cell r="Q2988" t="str">
            <v>128.316218°</v>
          </cell>
          <cell r="R2988" t="str">
            <v>R 09-Sulawesi &amp; Malut</v>
          </cell>
          <cell r="S2988" t="str">
            <v>Area 4</v>
          </cell>
        </row>
        <row r="2989">
          <cell r="G2989" t="str">
            <v>UXW075</v>
          </cell>
          <cell r="H2989" t="str">
            <v>UXW075OG1</v>
          </cell>
          <cell r="I2989" t="str">
            <v>T-0409-1-UXW075</v>
          </cell>
          <cell r="J2989" t="str">
            <v>UXW075MM1_UZPTD3_YOYOK</v>
          </cell>
          <cell r="K2989" t="str">
            <v>UXW075MM1_UZPTD3_YOYOK_OG1</v>
          </cell>
          <cell r="L2989" t="str">
            <v>YOYOK</v>
          </cell>
          <cell r="M2989" t="str">
            <v>MANDOLIOLI SELATAN</v>
          </cell>
          <cell r="N2989" t="str">
            <v>HALMAHERA SELATAN</v>
          </cell>
          <cell r="O2989" t="str">
            <v>MALUKU UTARA</v>
          </cell>
          <cell r="P2989" t="str">
            <v>-0.685422°</v>
          </cell>
          <cell r="Q2989" t="str">
            <v>127.195851°</v>
          </cell>
          <cell r="R2989" t="str">
            <v>R 09-Sulawesi &amp; Malut</v>
          </cell>
          <cell r="S2989" t="str">
            <v>Area 4</v>
          </cell>
        </row>
        <row r="2990">
          <cell r="G2990" t="str">
            <v>UQD916</v>
          </cell>
          <cell r="H2990" t="str">
            <v>UQD916OG1</v>
          </cell>
          <cell r="I2990" t="str">
            <v>T-0101-1-UQD916</v>
          </cell>
          <cell r="J2990" t="str">
            <v>UQD916MM1_UZPTD3_ALUE_RAYA</v>
          </cell>
          <cell r="K2990" t="str">
            <v>UQD916MM1_UZPTD3_ALUE_RAYA_OG1</v>
          </cell>
          <cell r="L2990" t="str">
            <v>ALUE RAYA</v>
          </cell>
          <cell r="M2990" t="str">
            <v>PULAU ACEH</v>
          </cell>
          <cell r="N2990" t="str">
            <v>ACEH BESAR</v>
          </cell>
          <cell r="O2990" t="str">
            <v>ACEH</v>
          </cell>
          <cell r="P2990">
            <v>5.7091159999999999</v>
          </cell>
          <cell r="Q2990">
            <v>95.054184000000006</v>
          </cell>
          <cell r="R2990" t="str">
            <v>R 01-Sumbagut</v>
          </cell>
          <cell r="S2990" t="str">
            <v>Area 1</v>
          </cell>
        </row>
        <row r="2991">
          <cell r="G2991" t="str">
            <v>UXQ102</v>
          </cell>
          <cell r="H2991" t="str">
            <v>UXQ102OG1</v>
          </cell>
          <cell r="I2991" t="str">
            <v>T-0307-1-UXQ102</v>
          </cell>
          <cell r="J2991" t="str">
            <v>UXQ102MM1_UZTTD3_LEDERAGA</v>
          </cell>
          <cell r="K2991" t="str">
            <v>UXQ102MM1_UZTTD3_LEDERAGA_OG1</v>
          </cell>
          <cell r="L2991" t="str">
            <v>LEDERAGA</v>
          </cell>
          <cell r="M2991" t="str">
            <v>HAWU MESARA</v>
          </cell>
          <cell r="N2991" t="str">
            <v>SABU RAIJUA</v>
          </cell>
          <cell r="O2991" t="str">
            <v>NTT</v>
          </cell>
          <cell r="P2991" t="str">
            <v>-10.586080°</v>
          </cell>
          <cell r="Q2991" t="str">
            <v>121.721848°</v>
          </cell>
          <cell r="R2991" t="str">
            <v>R 07-Bali Nusra</v>
          </cell>
          <cell r="S2991" t="str">
            <v>Area 3</v>
          </cell>
        </row>
        <row r="2992">
          <cell r="G2992" t="str">
            <v>UXQ068</v>
          </cell>
          <cell r="H2992" t="str">
            <v>UXQ068OG1</v>
          </cell>
          <cell r="I2992" t="str">
            <v>T-0307-1-UXQ068</v>
          </cell>
          <cell r="J2992" t="str">
            <v>UXQ068MM1_UZTTD3_WADUMADI</v>
          </cell>
          <cell r="K2992" t="str">
            <v>UXQ068MM1_UZTTD3_WADUMADI_OG1</v>
          </cell>
          <cell r="L2992" t="str">
            <v>WADUMADI</v>
          </cell>
          <cell r="M2992" t="str">
            <v xml:space="preserve">HAWUMEHARA </v>
          </cell>
          <cell r="N2992" t="str">
            <v>SABU RAIJUA</v>
          </cell>
          <cell r="O2992" t="str">
            <v>NTT</v>
          </cell>
          <cell r="P2992">
            <v>-10.599764499999999</v>
          </cell>
          <cell r="Q2992">
            <v>121.77701709999999</v>
          </cell>
          <cell r="R2992" t="str">
            <v>R 07-Bali Nusra</v>
          </cell>
          <cell r="S2992" t="str">
            <v>Area 3</v>
          </cell>
        </row>
        <row r="2993">
          <cell r="G2993" t="str">
            <v>UXQ105</v>
          </cell>
          <cell r="H2993" t="str">
            <v>UXQ105OG1</v>
          </cell>
          <cell r="I2993" t="str">
            <v>T-0307-1-UXQ105</v>
          </cell>
          <cell r="J2993" t="str">
            <v>UXQ105MM1_UZFTD3_FATUMONAS</v>
          </cell>
          <cell r="K2993" t="str">
            <v>UXQ105MM1_UZFTD3_FATUMONAS_OG1</v>
          </cell>
          <cell r="L2993" t="str">
            <v>FATUMONAS</v>
          </cell>
          <cell r="M2993" t="str">
            <v>AMFUANG TENGAH</v>
          </cell>
          <cell r="N2993" t="str">
            <v>KUPANG</v>
          </cell>
          <cell r="O2993" t="str">
            <v>NTT</v>
          </cell>
          <cell r="P2993" t="str">
            <v>-9.674520°</v>
          </cell>
          <cell r="Q2993" t="str">
            <v>124.009334°</v>
          </cell>
          <cell r="R2993" t="str">
            <v>R 07-Bali Nusra</v>
          </cell>
          <cell r="S2993" t="str">
            <v>Area 3</v>
          </cell>
        </row>
        <row r="2994">
          <cell r="G2994" t="str">
            <v>UXQ106</v>
          </cell>
          <cell r="H2994" t="str">
            <v>UXQ106OG1</v>
          </cell>
          <cell r="I2994" t="str">
            <v>T-0307-1-UXQ106</v>
          </cell>
          <cell r="J2994" t="str">
            <v>UXQ106MM1_UZFTD3_NETEMNANU_SELATAN</v>
          </cell>
          <cell r="K2994" t="str">
            <v>UXQ106MM1_UZFTD3_NETEMNANU_SELATAN_OG1</v>
          </cell>
          <cell r="L2994" t="str">
            <v>NETEMNANU SELATAN</v>
          </cell>
          <cell r="M2994" t="str">
            <v>AMFOANG TIMUR</v>
          </cell>
          <cell r="N2994" t="str">
            <v>KUPANG</v>
          </cell>
          <cell r="O2994" t="str">
            <v>NTT</v>
          </cell>
          <cell r="P2994" t="str">
            <v>-9.345926°</v>
          </cell>
          <cell r="Q2994" t="str">
            <v>124.090942°</v>
          </cell>
          <cell r="R2994" t="str">
            <v>R 07-Bali Nusra</v>
          </cell>
          <cell r="S2994" t="str">
            <v>Area 3</v>
          </cell>
        </row>
        <row r="2995">
          <cell r="G2995" t="str">
            <v>UXQ107</v>
          </cell>
          <cell r="H2995" t="str">
            <v>UXQ107OG1</v>
          </cell>
          <cell r="I2995" t="str">
            <v>T-0307-1-UXQ107</v>
          </cell>
          <cell r="J2995" t="str">
            <v>UXQ107MM1_UZFTD3_TANINI</v>
          </cell>
          <cell r="K2995" t="str">
            <v>UXQ107MM1_UZFTD3_TANINI_OG1</v>
          </cell>
          <cell r="L2995" t="str">
            <v>TANINI</v>
          </cell>
          <cell r="M2995" t="str">
            <v>TAKARI</v>
          </cell>
          <cell r="N2995" t="str">
            <v>KUPANG</v>
          </cell>
          <cell r="O2995" t="str">
            <v>NTT</v>
          </cell>
          <cell r="P2995" t="str">
            <v>-9.806876°</v>
          </cell>
          <cell r="Q2995" t="str">
            <v>123.913291°</v>
          </cell>
          <cell r="R2995" t="str">
            <v>R 07-Bali Nusra</v>
          </cell>
          <cell r="S2995" t="str">
            <v>Area 3</v>
          </cell>
        </row>
        <row r="2996">
          <cell r="G2996" t="str">
            <v>UXQ109</v>
          </cell>
          <cell r="H2996" t="str">
            <v>UXQ109OG1</v>
          </cell>
          <cell r="I2996" t="str">
            <v>T-0307-1-UXQ109</v>
          </cell>
          <cell r="J2996" t="str">
            <v>UXQ109MM1_UZFTD3_OELFATU</v>
          </cell>
          <cell r="K2996" t="str">
            <v>UXQ109MM1_UZFTD3_OELFATU_OG1</v>
          </cell>
          <cell r="L2996" t="str">
            <v>OELFATU</v>
          </cell>
          <cell r="M2996" t="str">
            <v>AMFOANG BARAT LAUT</v>
          </cell>
          <cell r="N2996" t="str">
            <v>KUPANG</v>
          </cell>
          <cell r="O2996" t="str">
            <v>NTT</v>
          </cell>
          <cell r="P2996" t="str">
            <v>-9.576990°</v>
          </cell>
          <cell r="Q2996" t="str">
            <v>123.767726°</v>
          </cell>
          <cell r="R2996" t="str">
            <v>R 07-Bali Nusra</v>
          </cell>
          <cell r="S2996" t="str">
            <v>Area 3</v>
          </cell>
        </row>
        <row r="2997">
          <cell r="G2997" t="str">
            <v>UYO102</v>
          </cell>
          <cell r="H2997" t="str">
            <v>UYO102OG1</v>
          </cell>
          <cell r="I2997" t="str">
            <v>T-0411-1-UYO102</v>
          </cell>
          <cell r="J2997" t="str">
            <v>UYO102MM1_UZITD3_SUPMANDER</v>
          </cell>
          <cell r="K2997" t="str">
            <v>UYO102MM1_UZITD3_SUPMANDER_OG1</v>
          </cell>
          <cell r="L2997" t="str">
            <v>SUPMANDER</v>
          </cell>
          <cell r="M2997" t="str">
            <v>ORKERI</v>
          </cell>
          <cell r="N2997" t="str">
            <v>BIAK NUMFOR</v>
          </cell>
          <cell r="O2997" t="str">
            <v>PAPUA</v>
          </cell>
          <cell r="P2997" t="str">
            <v>-1.131367°</v>
          </cell>
          <cell r="Q2997" t="str">
            <v>134.872870°</v>
          </cell>
          <cell r="R2997" t="str">
            <v>R 11-Puma</v>
          </cell>
          <cell r="S2997" t="str">
            <v>Area 4</v>
          </cell>
        </row>
        <row r="2998">
          <cell r="G2998" t="str">
            <v>UYO003</v>
          </cell>
          <cell r="H2998" t="str">
            <v>UYO003OG1</v>
          </cell>
          <cell r="I2998" t="str">
            <v>T-0409-1-UYO003</v>
          </cell>
          <cell r="J2998" t="str">
            <v>UYO003MM1_UZFTD3_MIOSNUM</v>
          </cell>
          <cell r="K2998" t="str">
            <v>UYO003MM1_UZFTD3_MIOSNUM_OG1</v>
          </cell>
          <cell r="L2998" t="str">
            <v>MIOSNUM</v>
          </cell>
          <cell r="M2998" t="str">
            <v>YAPEN BARAT</v>
          </cell>
          <cell r="N2998" t="str">
            <v>KEPULAUAN YAPEN</v>
          </cell>
          <cell r="O2998" t="str">
            <v>PAPUA</v>
          </cell>
          <cell r="P2998" t="str">
            <v>-1.489041°</v>
          </cell>
          <cell r="Q2998" t="str">
            <v>135.333303°</v>
          </cell>
          <cell r="R2998" t="str">
            <v>R 11-Puma</v>
          </cell>
          <cell r="S2998" t="str">
            <v>Area 4</v>
          </cell>
        </row>
        <row r="2999">
          <cell r="G2999" t="str">
            <v>UYO009</v>
          </cell>
          <cell r="H2999" t="str">
            <v>UYO009OG1</v>
          </cell>
          <cell r="I2999" t="str">
            <v>T-0409-1-UYO009</v>
          </cell>
          <cell r="J2999" t="str">
            <v>UYO009MM1_UZFTD3_LIKI</v>
          </cell>
          <cell r="K2999" t="str">
            <v>UYO009MM1_UZFTD3_LIKI_OG1</v>
          </cell>
          <cell r="L2999" t="str">
            <v>LIKI</v>
          </cell>
          <cell r="M2999" t="str">
            <v>LIKI</v>
          </cell>
          <cell r="N2999" t="str">
            <v>SARMI</v>
          </cell>
          <cell r="O2999" t="str">
            <v>PAPUA</v>
          </cell>
          <cell r="P2999" t="str">
            <v>-1.623253°</v>
          </cell>
          <cell r="Q2999" t="str">
            <v>138.742162°</v>
          </cell>
          <cell r="R2999" t="str">
            <v>R 11-Puma</v>
          </cell>
          <cell r="S2999" t="str">
            <v>Area 4</v>
          </cell>
        </row>
        <row r="3000">
          <cell r="G3000" t="str">
            <v>UYO010</v>
          </cell>
          <cell r="H3000" t="str">
            <v>UYO010OG1</v>
          </cell>
          <cell r="I3000" t="str">
            <v>T-0409-1-UYO010</v>
          </cell>
          <cell r="J3000" t="str">
            <v>UYO010MM1_UZTTD3_BATOM</v>
          </cell>
          <cell r="K3000" t="str">
            <v>UYO010MM1_UZTTD3_BATOM_OG1</v>
          </cell>
          <cell r="L3000" t="str">
            <v>BATOM</v>
          </cell>
          <cell r="M3000" t="str">
            <v>BATOM</v>
          </cell>
          <cell r="N3000" t="str">
            <v>PEGUNUNGAN BINTANG</v>
          </cell>
          <cell r="O3000" t="str">
            <v>PAPUA</v>
          </cell>
          <cell r="P3000">
            <v>-4.4482720000000002</v>
          </cell>
          <cell r="Q3000">
            <v>140.87963400000001</v>
          </cell>
          <cell r="R3000" t="str">
            <v>R 11-Puma</v>
          </cell>
          <cell r="S3000" t="str">
            <v>Area 4</v>
          </cell>
        </row>
        <row r="3001">
          <cell r="G3001" t="str">
            <v>UYO103</v>
          </cell>
          <cell r="H3001" t="str">
            <v>UYO103OG1</v>
          </cell>
          <cell r="I3001" t="str">
            <v>T-0411-1-UYO103</v>
          </cell>
          <cell r="J3001" t="str">
            <v>UYO103MM1_UZTTD3_TINIBIL</v>
          </cell>
          <cell r="K3001" t="str">
            <v>UYO103MM1_UZTTD3_TINIBIL_OG1</v>
          </cell>
          <cell r="L3001" t="str">
            <v>TINIBIL</v>
          </cell>
          <cell r="M3001" t="str">
            <v xml:space="preserve">OKSAMOL </v>
          </cell>
          <cell r="N3001" t="str">
            <v>PEGUNUNGAN BINTANG</v>
          </cell>
          <cell r="O3001" t="str">
            <v>PAPUA</v>
          </cell>
          <cell r="P3001" t="str">
            <v>-4.827796°</v>
          </cell>
          <cell r="Q3001" t="str">
            <v>140.877440°</v>
          </cell>
          <cell r="R3001" t="str">
            <v>R 11-Puma</v>
          </cell>
          <cell r="S3001" t="str">
            <v>Area 4</v>
          </cell>
        </row>
        <row r="3002">
          <cell r="G3002" t="str">
            <v>UYO104</v>
          </cell>
          <cell r="H3002" t="str">
            <v>UYO104OG1</v>
          </cell>
          <cell r="I3002" t="str">
            <v>T-0411-1-UYO104</v>
          </cell>
          <cell r="J3002" t="str">
            <v>UYO104MM1_UZTTD3_IWUR</v>
          </cell>
          <cell r="K3002" t="str">
            <v>UYO104MM1_UZTTD3_IWUR_OG1</v>
          </cell>
          <cell r="L3002" t="str">
            <v>IWUR</v>
          </cell>
          <cell r="M3002" t="str">
            <v xml:space="preserve">IWUR </v>
          </cell>
          <cell r="N3002" t="str">
            <v>PEGUNUNGAN BINTANG</v>
          </cell>
          <cell r="O3002" t="str">
            <v>PAPUA</v>
          </cell>
          <cell r="P3002" t="str">
            <v>-5.132171°</v>
          </cell>
          <cell r="Q3002" t="str">
            <v>140.720739°</v>
          </cell>
          <cell r="R3002" t="str">
            <v>R 11-Puma</v>
          </cell>
          <cell r="S3002" t="str">
            <v>Area 4</v>
          </cell>
        </row>
        <row r="3003">
          <cell r="G3003" t="str">
            <v>UYO106</v>
          </cell>
          <cell r="H3003" t="str">
            <v>UYO106OG1</v>
          </cell>
          <cell r="I3003" t="str">
            <v>T-0411-1-UYO106</v>
          </cell>
          <cell r="J3003" t="str">
            <v>UYO106MM1_UZTTD3_ULILIN</v>
          </cell>
          <cell r="K3003" t="str">
            <v>UYO106MM1_UZTTD3_ULILIN_OG1</v>
          </cell>
          <cell r="L3003" t="str">
            <v>Ulilin</v>
          </cell>
          <cell r="M3003" t="str">
            <v>MUTING</v>
          </cell>
          <cell r="N3003" t="str">
            <v>MERAUKE</v>
          </cell>
          <cell r="O3003" t="str">
            <v>PAPUA</v>
          </cell>
          <cell r="P3003" t="str">
            <v>-7.316055°</v>
          </cell>
          <cell r="Q3003" t="str">
            <v>140.666466°</v>
          </cell>
          <cell r="R3003" t="str">
            <v>R 11-Puma</v>
          </cell>
          <cell r="S3003" t="str">
            <v>Area 4</v>
          </cell>
        </row>
        <row r="3004">
          <cell r="G3004" t="str">
            <v>UYO107</v>
          </cell>
          <cell r="H3004" t="str">
            <v>UYO107OG1</v>
          </cell>
          <cell r="I3004" t="str">
            <v>T-0411-1-UYO107</v>
          </cell>
          <cell r="J3004" t="str">
            <v>UYO107MM1_UZTTD3_PUND</v>
          </cell>
          <cell r="K3004" t="str">
            <v>UYO107MM1_UZTTD3_PUND_OG1</v>
          </cell>
          <cell r="L3004" t="str">
            <v>PUND</v>
          </cell>
          <cell r="M3004" t="str">
            <v xml:space="preserve">WARIS </v>
          </cell>
          <cell r="N3004" t="str">
            <v>KEEROM</v>
          </cell>
          <cell r="O3004" t="str">
            <v>PAPUA</v>
          </cell>
          <cell r="P3004" t="str">
            <v>-3.278248°</v>
          </cell>
          <cell r="Q3004" t="str">
            <v>140.954489°</v>
          </cell>
          <cell r="R3004" t="str">
            <v>R 11-Puma</v>
          </cell>
          <cell r="S3004" t="str">
            <v>Area 4</v>
          </cell>
        </row>
        <row r="3005">
          <cell r="G3005" t="str">
            <v>UYO108</v>
          </cell>
          <cell r="H3005" t="str">
            <v>UYO108OG1</v>
          </cell>
          <cell r="I3005" t="str">
            <v>T-0411-1-UYO108</v>
          </cell>
          <cell r="J3005" t="str">
            <v>UYO108MM1_UZFTD3_MARYAIDORI</v>
          </cell>
          <cell r="K3005" t="str">
            <v>UYO108MM1_UZFTD3_MARYAIDORI_OG1</v>
          </cell>
          <cell r="L3005" t="str">
            <v>MARYAIDORI</v>
          </cell>
          <cell r="M3005" t="str">
            <v>SUPIORI SELATAN</v>
          </cell>
          <cell r="N3005" t="str">
            <v>SUPIORI</v>
          </cell>
          <cell r="O3005" t="str">
            <v>PAPUA</v>
          </cell>
          <cell r="P3005" t="str">
            <v>-0.842166°</v>
          </cell>
          <cell r="Q3005" t="str">
            <v>135.607342°</v>
          </cell>
          <cell r="R3005" t="str">
            <v>R 11-Puma</v>
          </cell>
          <cell r="S3005" t="str">
            <v>Area 4</v>
          </cell>
        </row>
        <row r="3006">
          <cell r="G3006" t="str">
            <v>UYO110</v>
          </cell>
          <cell r="H3006" t="str">
            <v>UYO110OG1</v>
          </cell>
          <cell r="I3006" t="str">
            <v>T-0411-1-UYO110</v>
          </cell>
          <cell r="J3006" t="str">
            <v>UYO110MM1_UZITD3_WARBOR</v>
          </cell>
          <cell r="K3006" t="str">
            <v>UYO110MM1_UZITD3_WARBOR_OG1</v>
          </cell>
          <cell r="L3006" t="str">
            <v>WARBOR</v>
          </cell>
          <cell r="M3006" t="str">
            <v>SUPIORI UTARA</v>
          </cell>
          <cell r="N3006" t="str">
            <v>SUPIORI</v>
          </cell>
          <cell r="O3006" t="str">
            <v>PAPUA</v>
          </cell>
          <cell r="P3006" t="str">
            <v>-0.664207°</v>
          </cell>
          <cell r="Q3006" t="str">
            <v>135.643617°</v>
          </cell>
          <cell r="R3006" t="str">
            <v>R 11-Puma</v>
          </cell>
          <cell r="S3006" t="str">
            <v>Area 4</v>
          </cell>
        </row>
        <row r="3007">
          <cell r="G3007" t="str">
            <v>UYO111</v>
          </cell>
          <cell r="H3007" t="str">
            <v>UYO111OG1</v>
          </cell>
          <cell r="I3007" t="str">
            <v>T-0411-1-UYO111</v>
          </cell>
          <cell r="J3007" t="str">
            <v>UYO111MM1_UZITD3_SOWEK</v>
          </cell>
          <cell r="K3007" t="str">
            <v>UYO111MM1_UZITD3_SOWEK_OG1</v>
          </cell>
          <cell r="L3007" t="str">
            <v>SOWEK</v>
          </cell>
          <cell r="M3007" t="str">
            <v>KEPULAUAN ARURI</v>
          </cell>
          <cell r="N3007" t="str">
            <v>SUPIORI</v>
          </cell>
          <cell r="O3007" t="str">
            <v>PAPUA</v>
          </cell>
          <cell r="P3007">
            <v>-0.81799999999999995</v>
          </cell>
          <cell r="Q3007">
            <v>135.50163699999999</v>
          </cell>
          <cell r="R3007" t="str">
            <v>R 11-Puma</v>
          </cell>
          <cell r="S3007" t="str">
            <v>Area 4</v>
          </cell>
        </row>
        <row r="3008">
          <cell r="G3008" t="str">
            <v>UYO112</v>
          </cell>
          <cell r="H3008" t="str">
            <v>UYO112OG1</v>
          </cell>
          <cell r="I3008" t="str">
            <v>T-0411-1-UYO112</v>
          </cell>
          <cell r="J3008" t="str">
            <v>UYO112MM1_UZTTD3_AMPAS</v>
          </cell>
          <cell r="K3008" t="str">
            <v>UYO112MM1_UZTTD3_AMPAS_OG1</v>
          </cell>
          <cell r="L3008" t="str">
            <v>AMPAS</v>
          </cell>
          <cell r="M3008" t="str">
            <v xml:space="preserve">WARIS </v>
          </cell>
          <cell r="N3008" t="str">
            <v>KEEROM</v>
          </cell>
          <cell r="O3008" t="str">
            <v>PAPUA</v>
          </cell>
          <cell r="P3008" t="str">
            <v>-3.131388°</v>
          </cell>
          <cell r="Q3008" t="str">
            <v>140.855288°</v>
          </cell>
          <cell r="R3008" t="str">
            <v>R 11-Puma</v>
          </cell>
          <cell r="S3008" t="str">
            <v>Area 4</v>
          </cell>
        </row>
        <row r="3009">
          <cell r="G3009" t="str">
            <v>UYO113</v>
          </cell>
          <cell r="H3009" t="str">
            <v>UYO113OG1</v>
          </cell>
          <cell r="I3009" t="str">
            <v>T-0411-1-UYO113</v>
          </cell>
          <cell r="J3009" t="str">
            <v>UYO113MM1_UZFTD3_INSUBABI</v>
          </cell>
          <cell r="K3009" t="str">
            <v>UYO113MM1_UZFTD3_INSUBABI_OG1</v>
          </cell>
          <cell r="L3009" t="str">
            <v>INSUBABI</v>
          </cell>
          <cell r="M3009" t="str">
            <v>KEPULAUAN ARURI</v>
          </cell>
          <cell r="N3009" t="str">
            <v>SUPIORI</v>
          </cell>
          <cell r="O3009" t="str">
            <v>PAPUA</v>
          </cell>
          <cell r="P3009" t="str">
            <v>-0.879833°</v>
          </cell>
          <cell r="Q3009" t="str">
            <v>135.446914°</v>
          </cell>
          <cell r="R3009" t="str">
            <v>R 11-Puma</v>
          </cell>
          <cell r="S3009" t="str">
            <v>Area 4</v>
          </cell>
        </row>
        <row r="3010">
          <cell r="G3010" t="str">
            <v>UYP012</v>
          </cell>
          <cell r="H3010" t="str">
            <v>UYP012OG1</v>
          </cell>
          <cell r="I3010" t="str">
            <v>T-0409-1-UYP012</v>
          </cell>
          <cell r="J3010" t="str">
            <v>UYP012MM1_UZFTD3_KEPULAUAN_MAPIA</v>
          </cell>
          <cell r="K3010" t="str">
            <v>UYP012MM1_UZFTD3_KEPULAUAN_MAPIA_OG1</v>
          </cell>
          <cell r="L3010" t="str">
            <v>KEPULAUAN MAPIA</v>
          </cell>
          <cell r="M3010" t="str">
            <v>SUPIORI BARAT</v>
          </cell>
          <cell r="N3010" t="str">
            <v>SUPIORI</v>
          </cell>
          <cell r="O3010" t="str">
            <v>PAPUA</v>
          </cell>
          <cell r="P3010" t="str">
            <v xml:space="preserve">  0.908178°</v>
          </cell>
          <cell r="Q3010" t="str">
            <v>134.326360°</v>
          </cell>
          <cell r="R3010" t="str">
            <v>R 11-Puma</v>
          </cell>
          <cell r="S3010" t="str">
            <v>Area 4</v>
          </cell>
        </row>
        <row r="3011">
          <cell r="G3011" t="str">
            <v>UYO114</v>
          </cell>
          <cell r="H3011" t="str">
            <v>UYO114OG1</v>
          </cell>
          <cell r="I3011" t="str">
            <v>T-0411-1-UYO114</v>
          </cell>
          <cell r="J3011" t="str">
            <v>UYO114MM1_UZFTD3_PULAU_PASI</v>
          </cell>
          <cell r="K3011" t="str">
            <v>UYO114MM1_UZFTD3_PULAU_PASI_OG1</v>
          </cell>
          <cell r="L3011" t="str">
            <v>PULAU PASI</v>
          </cell>
          <cell r="M3011" t="str">
            <v>AIMANDO</v>
          </cell>
          <cell r="N3011" t="str">
            <v>BIAK NUMFOR</v>
          </cell>
          <cell r="O3011" t="str">
            <v>PAPUA</v>
          </cell>
          <cell r="P3011" t="str">
            <v>-1.235275°</v>
          </cell>
          <cell r="Q3011" t="str">
            <v>136.597342°</v>
          </cell>
          <cell r="R3011" t="str">
            <v>R 11-Puma</v>
          </cell>
          <cell r="S3011" t="str">
            <v>Area 4</v>
          </cell>
        </row>
        <row r="3012">
          <cell r="G3012" t="str">
            <v>UYO115</v>
          </cell>
          <cell r="H3012" t="str">
            <v>UYO115OG1</v>
          </cell>
          <cell r="I3012" t="str">
            <v>T-0411-1-UYO115</v>
          </cell>
          <cell r="J3012" t="str">
            <v>UYO115MM1_UZFTD3_PULAU_PAI</v>
          </cell>
          <cell r="K3012" t="str">
            <v>UYO115MM1_UZFTD3_PULAU_PAI_OG1</v>
          </cell>
          <cell r="L3012" t="str">
            <v>PULAU PAI</v>
          </cell>
          <cell r="M3012" t="str">
            <v>PADAIDO</v>
          </cell>
          <cell r="N3012" t="str">
            <v>BIAK NUMFOR</v>
          </cell>
          <cell r="O3012" t="str">
            <v>PAPUA</v>
          </cell>
          <cell r="P3012" t="str">
            <v>-1.214532°</v>
          </cell>
          <cell r="Q3012" t="str">
            <v>136.433456°</v>
          </cell>
          <cell r="R3012" t="str">
            <v>R 11-Puma</v>
          </cell>
          <cell r="S3012" t="str">
            <v>Area 4</v>
          </cell>
        </row>
        <row r="3013">
          <cell r="G3013" t="str">
            <v>UYO116</v>
          </cell>
          <cell r="H3013" t="str">
            <v>UYO116OG1</v>
          </cell>
          <cell r="I3013" t="str">
            <v>T-0411-1-UYO116</v>
          </cell>
          <cell r="J3013" t="str">
            <v>UYO116MM1_UZFTD3_BOSNAPRAIDI</v>
          </cell>
          <cell r="K3013" t="str">
            <v>UYO116MM1_UZFTD3_BOSNAPRAIDI_OG1</v>
          </cell>
          <cell r="L3013" t="str">
            <v>BOSNAPRAIDI</v>
          </cell>
          <cell r="M3013" t="str">
            <v>YAWOSI</v>
          </cell>
          <cell r="N3013" t="str">
            <v>BIAK NUMFOR</v>
          </cell>
          <cell r="O3013" t="str">
            <v>PAPUA</v>
          </cell>
          <cell r="P3013" t="str">
            <v>-0.838667°</v>
          </cell>
          <cell r="Q3013" t="str">
            <v>136.024953°</v>
          </cell>
          <cell r="R3013" t="str">
            <v>R 11-Puma</v>
          </cell>
          <cell r="S3013" t="str">
            <v>Area 4</v>
          </cell>
        </row>
        <row r="3014">
          <cell r="G3014" t="str">
            <v>UYP127</v>
          </cell>
          <cell r="H3014" t="str">
            <v>UYP127OG1</v>
          </cell>
          <cell r="I3014" t="str">
            <v>T-0411-1-UYP127</v>
          </cell>
          <cell r="J3014" t="str">
            <v>UYP127MM1_UZPTD3_YENKAMFAN</v>
          </cell>
          <cell r="K3014" t="str">
            <v>UYP127MM1_UZPTD3_YENKAMFAN_OG1</v>
          </cell>
          <cell r="L3014" t="str">
            <v>YENKAMFAN</v>
          </cell>
          <cell r="M3014" t="str">
            <v>AYAU</v>
          </cell>
          <cell r="N3014" t="str">
            <v>RAJA AMPAT</v>
          </cell>
          <cell r="O3014" t="str">
            <v>PAPUA BARAT</v>
          </cell>
          <cell r="P3014">
            <v>0.380301</v>
          </cell>
          <cell r="Q3014">
            <v>131.039153</v>
          </cell>
          <cell r="R3014" t="str">
            <v>R 11-Puma</v>
          </cell>
          <cell r="S3014" t="str">
            <v>Area 4</v>
          </cell>
        </row>
        <row r="3015">
          <cell r="G3015" t="str">
            <v>UYP007</v>
          </cell>
          <cell r="H3015" t="str">
            <v>UYP007OG1</v>
          </cell>
          <cell r="I3015" t="str">
            <v>T-0409-1-UYP007</v>
          </cell>
          <cell r="J3015" t="str">
            <v>UYP007MM1_UZPTD3_GAG</v>
          </cell>
          <cell r="K3015" t="str">
            <v>UYP007MM1_UZPTD3_GAG_OG1</v>
          </cell>
          <cell r="L3015" t="str">
            <v>GAG</v>
          </cell>
          <cell r="M3015" t="str">
            <v>WAIGEO SELATAN</v>
          </cell>
          <cell r="N3015" t="str">
            <v>RAJA AMPAT</v>
          </cell>
          <cell r="O3015" t="str">
            <v>PAPUA BARAT</v>
          </cell>
          <cell r="P3015" t="str">
            <v>-0.438778°</v>
          </cell>
          <cell r="Q3015" t="str">
            <v>129.907309°</v>
          </cell>
          <cell r="R3015" t="str">
            <v>R 11-Puma</v>
          </cell>
          <cell r="S3015" t="str">
            <v>Area 4</v>
          </cell>
        </row>
        <row r="3016">
          <cell r="G3016" t="str">
            <v>UYP130</v>
          </cell>
          <cell r="H3016" t="str">
            <v>UYP130OG1</v>
          </cell>
          <cell r="I3016" t="str">
            <v>T-0411-1-UYP130</v>
          </cell>
          <cell r="J3016" t="str">
            <v>UYP130MM1_UZPTD3_BONI</v>
          </cell>
          <cell r="K3016" t="str">
            <v>UYP130MM1_UZPTD3_BONI_OG1</v>
          </cell>
          <cell r="L3016" t="str">
            <v>BONI</v>
          </cell>
          <cell r="M3016" t="str">
            <v>WAWARBONI</v>
          </cell>
          <cell r="N3016" t="str">
            <v>RAJA AMPAT</v>
          </cell>
          <cell r="O3016" t="str">
            <v>PAPUA BARAT</v>
          </cell>
          <cell r="P3016" t="str">
            <v>-0.040881°</v>
          </cell>
          <cell r="Q3016" t="str">
            <v>131.070923°</v>
          </cell>
          <cell r="R3016" t="str">
            <v>R 11-Puma</v>
          </cell>
          <cell r="S3016" t="str">
            <v>Area 4</v>
          </cell>
        </row>
        <row r="3017">
          <cell r="G3017" t="str">
            <v>UYP131</v>
          </cell>
          <cell r="H3017" t="str">
            <v>UYP131OG1</v>
          </cell>
          <cell r="I3017" t="str">
            <v>T-0411-1-UYP131</v>
          </cell>
          <cell r="J3017" t="str">
            <v>UYP131MM1_UZPTD3_SALIO</v>
          </cell>
          <cell r="K3017" t="str">
            <v>UYP131MM1_UZPTD3_SALIO_OG1</v>
          </cell>
          <cell r="L3017" t="str">
            <v>SALIO</v>
          </cell>
          <cell r="M3017" t="str">
            <v>WAIGEO DARAT DARATAN</v>
          </cell>
          <cell r="N3017" t="str">
            <v>RAJA AMPAT</v>
          </cell>
          <cell r="O3017" t="str">
            <v>PAPUA BARAT</v>
          </cell>
          <cell r="P3017" t="str">
            <v>-0.123653°</v>
          </cell>
          <cell r="Q3017" t="str">
            <v>130.292685°</v>
          </cell>
          <cell r="R3017" t="str">
            <v>R 11-Puma</v>
          </cell>
          <cell r="S3017" t="str">
            <v>Area 4</v>
          </cell>
        </row>
        <row r="3018">
          <cell r="G3018" t="str">
            <v>UYP132</v>
          </cell>
          <cell r="H3018" t="str">
            <v>UYP132OG1</v>
          </cell>
          <cell r="I3018" t="str">
            <v>T-0411-1-UYP132</v>
          </cell>
          <cell r="J3018" t="str">
            <v>UYP132MM1_UZPTD3_MANYAIFUN</v>
          </cell>
          <cell r="K3018" t="str">
            <v>UYP132MM1_UZPTD3_MANYAIFUN_OG1</v>
          </cell>
          <cell r="L3018" t="str">
            <v>MANYAIFUN</v>
          </cell>
          <cell r="M3018" t="str">
            <v>WAIGEO DARAT DARATAN</v>
          </cell>
          <cell r="N3018" t="str">
            <v>RAJA AMPAT</v>
          </cell>
          <cell r="O3018" t="str">
            <v>PAPUA BARAT</v>
          </cell>
          <cell r="P3018" t="str">
            <v>-0.332760°</v>
          </cell>
          <cell r="Q3018" t="str">
            <v>130.219619°</v>
          </cell>
          <cell r="R3018" t="str">
            <v>R 11-Puma</v>
          </cell>
          <cell r="S3018" t="str">
            <v>Area 4</v>
          </cell>
        </row>
        <row r="3019">
          <cell r="G3019" t="str">
            <v>UYP133</v>
          </cell>
          <cell r="H3019" t="str">
            <v>UYP133OG1</v>
          </cell>
          <cell r="I3019" t="str">
            <v>T-0411-1-UYP133</v>
          </cell>
          <cell r="J3019" t="str">
            <v>UYP133MM1_UZPTD3_ABIDON</v>
          </cell>
          <cell r="K3019" t="str">
            <v>UYP133MM1_UZPTD3_ABIDON_OG1</v>
          </cell>
          <cell r="L3019" t="str">
            <v>ABIDON</v>
          </cell>
          <cell r="M3019" t="str">
            <v>KEPULAUAN AYAU</v>
          </cell>
          <cell r="N3019" t="str">
            <v>RAJA AMPAT</v>
          </cell>
          <cell r="O3019" t="str">
            <v>PAPUA BARAT</v>
          </cell>
          <cell r="P3019">
            <v>0.49589759999999999</v>
          </cell>
          <cell r="Q3019">
            <v>131.1292584</v>
          </cell>
          <cell r="R3019" t="str">
            <v>R 11-Puma</v>
          </cell>
          <cell r="S3019" t="str">
            <v>Area 4</v>
          </cell>
        </row>
        <row r="3020">
          <cell r="G3020" t="str">
            <v>UYP135</v>
          </cell>
          <cell r="H3020" t="str">
            <v>UYP135OG1</v>
          </cell>
          <cell r="I3020" t="str">
            <v>T-0411-1-UYP135</v>
          </cell>
          <cell r="J3020" t="str">
            <v>UYP135MM1_UZPTD3_FOLEY</v>
          </cell>
          <cell r="K3020" t="str">
            <v>UYP135MM1_UZPTD3_FOLEY_OG1</v>
          </cell>
          <cell r="L3020" t="str">
            <v>FOLEY</v>
          </cell>
          <cell r="M3020" t="str">
            <v>MISOOL TIMUR</v>
          </cell>
          <cell r="N3020" t="str">
            <v>RAJA AMPAT</v>
          </cell>
          <cell r="O3020" t="str">
            <v>PAPUA BARAT</v>
          </cell>
          <cell r="P3020" t="str">
            <v>-1.771499°</v>
          </cell>
          <cell r="Q3020" t="str">
            <v>130.408732°</v>
          </cell>
          <cell r="R3020" t="str">
            <v>R 11-Puma</v>
          </cell>
          <cell r="S3020" t="str">
            <v>Area 4</v>
          </cell>
        </row>
        <row r="3021">
          <cell r="G3021" t="str">
            <v>UYP137</v>
          </cell>
          <cell r="H3021" t="str">
            <v>UYP137OG1</v>
          </cell>
          <cell r="I3021" t="str">
            <v>T-0411-1-UYP137</v>
          </cell>
          <cell r="J3021" t="str">
            <v>UYP137MM1_UZPTD3_MIKIRAN</v>
          </cell>
          <cell r="K3021" t="str">
            <v>UYP137MM1_UZPTD3_MIKIRAN_OG1</v>
          </cell>
          <cell r="L3021" t="str">
            <v>MIKIRAN</v>
          </cell>
          <cell r="M3021" t="str">
            <v>KOFIAU</v>
          </cell>
          <cell r="N3021" t="str">
            <v>RAJA AMPAT</v>
          </cell>
          <cell r="O3021" t="str">
            <v>PAPUA BARAT</v>
          </cell>
          <cell r="P3021" t="str">
            <v>-1.157973°</v>
          </cell>
          <cell r="Q3021" t="str">
            <v>129.843906°</v>
          </cell>
          <cell r="R3021" t="str">
            <v>R 11-Puma</v>
          </cell>
          <cell r="S3021" t="str">
            <v>Area 4</v>
          </cell>
        </row>
        <row r="3022">
          <cell r="G3022" t="str">
            <v>UXV007</v>
          </cell>
          <cell r="H3022" t="str">
            <v>UXV007OG1</v>
          </cell>
          <cell r="I3022" t="str">
            <v>T-0409-1-UXV007</v>
          </cell>
          <cell r="J3022" t="str">
            <v>UXV007MM1_UZPTD3_MASALOKA_SELATAN</v>
          </cell>
          <cell r="K3022" t="str">
            <v>UXV007MM1_UZPTD3_MASALOKA_SELATAN_OG1</v>
          </cell>
          <cell r="L3022" t="str">
            <v>Masaloka selatan</v>
          </cell>
          <cell r="M3022" t="str">
            <v>KEP. MASALOKA RAYA</v>
          </cell>
          <cell r="N3022" t="str">
            <v>BOMBANA</v>
          </cell>
          <cell r="O3022" t="str">
            <v>SULAWESI TENGGARA</v>
          </cell>
          <cell r="P3022" t="str">
            <v>-4.822878°</v>
          </cell>
          <cell r="Q3022" t="str">
            <v>122.123890°</v>
          </cell>
          <cell r="R3022" t="str">
            <v>R 09-Sulawesi &amp; Malut</v>
          </cell>
          <cell r="S3022" t="str">
            <v>Area 4</v>
          </cell>
        </row>
        <row r="3023">
          <cell r="G3023" t="str">
            <v>UXS011</v>
          </cell>
          <cell r="H3023" t="str">
            <v>UXS011OG1</v>
          </cell>
          <cell r="I3023" t="str">
            <v>T-0409-1-UXS011</v>
          </cell>
          <cell r="J3023" t="str">
            <v>UXS011MM1_UZITD3_TALOLANG</v>
          </cell>
          <cell r="K3023" t="str">
            <v>UXS011MM1_UZITD3_TALOLANG_OG1</v>
          </cell>
          <cell r="L3023" t="str">
            <v>TALOLANG</v>
          </cell>
          <cell r="M3023" t="str">
            <v>LIRUNG</v>
          </cell>
          <cell r="N3023" t="str">
            <v>KEPULAUAN TALAUD</v>
          </cell>
          <cell r="O3023" t="str">
            <v>SULAWESI UTARA</v>
          </cell>
          <cell r="P3023" t="str">
            <v>3.946248°</v>
          </cell>
          <cell r="Q3023" t="str">
            <v>126.646758°</v>
          </cell>
          <cell r="R3023" t="str">
            <v>R 09-Sulawesi &amp; Malut</v>
          </cell>
          <cell r="S3023" t="str">
            <v>Area 4</v>
          </cell>
        </row>
        <row r="3024">
          <cell r="G3024" t="str">
            <v>UXS014</v>
          </cell>
          <cell r="H3024" t="str">
            <v>UXS014OG1</v>
          </cell>
          <cell r="I3024" t="str">
            <v>T-0409-1-UXS014</v>
          </cell>
          <cell r="J3024" t="str">
            <v>UXS014MM1_UZITD3_KAKOROTAN</v>
          </cell>
          <cell r="K3024" t="str">
            <v>UXS014MM1_UZITD3_KAKOROTAN_OG1</v>
          </cell>
          <cell r="L3024" t="str">
            <v>Kakorotan</v>
          </cell>
          <cell r="M3024" t="str">
            <v>NENUSA</v>
          </cell>
          <cell r="N3024" t="str">
            <v>KEPULAUAN TALAUD</v>
          </cell>
          <cell r="O3024" t="str">
            <v>SULAWESI UTARA</v>
          </cell>
          <cell r="P3024" t="str">
            <v>4.627079°</v>
          </cell>
          <cell r="Q3024" t="str">
            <v>127.157506°</v>
          </cell>
          <cell r="R3024" t="str">
            <v>R 09-Sulawesi &amp; Malut</v>
          </cell>
          <cell r="S3024" t="str">
            <v>Area 4</v>
          </cell>
        </row>
        <row r="3025">
          <cell r="G3025" t="str">
            <v>UXS015</v>
          </cell>
          <cell r="H3025" t="str">
            <v>UXS015OG1</v>
          </cell>
          <cell r="I3025" t="str">
            <v>T-0409-1-UXS015</v>
          </cell>
          <cell r="J3025" t="str">
            <v>UXS015MM1_UZITD3_TULE_UTARA</v>
          </cell>
          <cell r="K3025" t="str">
            <v>UXS015MM1_UZITD3_TULE_UTARA_OG1</v>
          </cell>
          <cell r="L3025" t="str">
            <v>TULE UTARA</v>
          </cell>
          <cell r="M3025" t="str">
            <v>MELONGUANE</v>
          </cell>
          <cell r="N3025" t="str">
            <v>KEPULAUAN TALAUD</v>
          </cell>
          <cell r="O3025" t="str">
            <v>SULAWESI UTARA</v>
          </cell>
          <cell r="P3025" t="str">
            <v>4.032582°</v>
          </cell>
          <cell r="Q3025" t="str">
            <v>126.792742°</v>
          </cell>
          <cell r="R3025" t="str">
            <v>R 09-Sulawesi &amp; Malut</v>
          </cell>
          <cell r="S3025" t="str">
            <v>Area 4</v>
          </cell>
        </row>
        <row r="3026">
          <cell r="G3026" t="str">
            <v>UXT004</v>
          </cell>
          <cell r="H3026" t="str">
            <v>UXT004OG1</v>
          </cell>
          <cell r="I3026" t="str">
            <v>T-0409-1-UXT004</v>
          </cell>
          <cell r="J3026" t="str">
            <v>UXT004MM1_UZITD3_LALUHE</v>
          </cell>
          <cell r="K3026" t="str">
            <v>UXT004MM1_UZITD3_LALUHE_OG1</v>
          </cell>
          <cell r="L3026" t="str">
            <v>LALUHE</v>
          </cell>
          <cell r="M3026" t="str">
            <v>NENUSA</v>
          </cell>
          <cell r="N3026" t="str">
            <v>KEPULAUAN TALAUD</v>
          </cell>
          <cell r="O3026" t="str">
            <v>SULAWESI UTARA</v>
          </cell>
          <cell r="P3026" t="str">
            <v>4.733766°</v>
          </cell>
          <cell r="Q3026" t="str">
            <v>127.128218°</v>
          </cell>
          <cell r="R3026" t="str">
            <v>R 09-Sulawesi &amp; Malut</v>
          </cell>
          <cell r="S3026" t="str">
            <v>Area 4</v>
          </cell>
        </row>
        <row r="3027">
          <cell r="G3027" t="str">
            <v>UXV008</v>
          </cell>
          <cell r="H3027" t="str">
            <v>UXV008OG1</v>
          </cell>
          <cell r="I3027" t="str">
            <v>T-0409-1-UXV008</v>
          </cell>
          <cell r="J3027" t="str">
            <v>UXV008MM1_UZPTD3_ULUNGKURA</v>
          </cell>
          <cell r="K3027" t="str">
            <v>UXV008MM1_UZPTD3_ULUNGKURA_OG1</v>
          </cell>
          <cell r="L3027" t="str">
            <v>ULUNGKURA</v>
          </cell>
          <cell r="M3027" t="str">
            <v>PULAU KABAENA TENGAH</v>
          </cell>
          <cell r="N3027" t="str">
            <v>BOMBANA</v>
          </cell>
          <cell r="O3027" t="str">
            <v>SULAWESI TENGGARA</v>
          </cell>
          <cell r="P3027" t="str">
            <v>-5.277831°</v>
          </cell>
          <cell r="Q3027" t="str">
            <v>121.986603°</v>
          </cell>
          <cell r="R3027" t="str">
            <v>R 09-Sulawesi &amp; Malut</v>
          </cell>
          <cell r="S3027" t="str">
            <v>Area 4</v>
          </cell>
        </row>
        <row r="3028">
          <cell r="G3028" t="str">
            <v>UXS017</v>
          </cell>
          <cell r="H3028" t="str">
            <v>UXS017OG1</v>
          </cell>
          <cell r="I3028" t="str">
            <v>T-0409-1-UXS017</v>
          </cell>
          <cell r="J3028" t="str">
            <v>UXS017MM1_UZTTD3_BEONG</v>
          </cell>
          <cell r="K3028" t="str">
            <v>UXS017MM1_UZTTD3_BEONG_OG1</v>
          </cell>
          <cell r="L3028" t="str">
            <v>BEONG</v>
          </cell>
          <cell r="M3028" t="str">
            <v>SIAU TENGAH</v>
          </cell>
          <cell r="N3028" t="str">
            <v>KEPULAUAN SITARO</v>
          </cell>
          <cell r="O3028" t="str">
            <v>SULAWESI UTARA</v>
          </cell>
          <cell r="P3028" t="str">
            <v>2.761529°</v>
          </cell>
          <cell r="Q3028" t="str">
            <v>125.382313°</v>
          </cell>
          <cell r="R3028" t="str">
            <v>R 09-Sulawesi &amp; Malut</v>
          </cell>
          <cell r="S3028" t="str">
            <v>Area 4</v>
          </cell>
        </row>
        <row r="3029">
          <cell r="G3029" t="str">
            <v>UQM057</v>
          </cell>
          <cell r="H3029" t="str">
            <v>UQM057OG1</v>
          </cell>
          <cell r="I3029" t="str">
            <v>T-0101-1-UQM057</v>
          </cell>
          <cell r="J3029" t="str">
            <v>UQM057MM1_UZLTD3_AFULU</v>
          </cell>
          <cell r="K3029" t="str">
            <v>UQM057MM1_UZLTD3_AFULU_OG1</v>
          </cell>
          <cell r="L3029" t="str">
            <v>AFULU</v>
          </cell>
          <cell r="M3029" t="str">
            <v>AFULU</v>
          </cell>
          <cell r="N3029" t="str">
            <v>NIAS</v>
          </cell>
          <cell r="O3029" t="str">
            <v>SUMATERA UTARA</v>
          </cell>
          <cell r="P3029">
            <v>1.2084090000000001</v>
          </cell>
          <cell r="Q3029">
            <v>97.098376000000002</v>
          </cell>
          <cell r="R3029" t="str">
            <v>R 01-Sumbagut</v>
          </cell>
          <cell r="S3029" t="str">
            <v>Area 1</v>
          </cell>
        </row>
        <row r="3030">
          <cell r="G3030" t="str">
            <v>UQM019</v>
          </cell>
          <cell r="H3030" t="str">
            <v>UQM019OG1</v>
          </cell>
          <cell r="I3030" t="str">
            <v>T-0101-1-UQM019</v>
          </cell>
          <cell r="J3030" t="str">
            <v>UQM019MM1_UZLTD3_BAWASOA</v>
          </cell>
          <cell r="K3030" t="str">
            <v>UQM019MM1_UZLTD3_BAWASOA_OG1</v>
          </cell>
          <cell r="L3030" t="str">
            <v>BAWASOA</v>
          </cell>
          <cell r="M3030" t="str">
            <v>SIROMBU</v>
          </cell>
          <cell r="N3030" t="str">
            <v>NIAS BARAT</v>
          </cell>
          <cell r="O3030" t="str">
            <v>SUMATERA UTARA</v>
          </cell>
          <cell r="P3030">
            <v>0.81763359999999996</v>
          </cell>
          <cell r="Q3030">
            <v>97.351867100000007</v>
          </cell>
          <cell r="R3030" t="str">
            <v>R 01-Sumbagut</v>
          </cell>
          <cell r="S3030" t="str">
            <v>Area 1</v>
          </cell>
        </row>
        <row r="3031">
          <cell r="G3031" t="str">
            <v>UQM059</v>
          </cell>
          <cell r="H3031" t="str">
            <v>UQM059OG1</v>
          </cell>
          <cell r="I3031" t="str">
            <v>T-0101-1-UQM059</v>
          </cell>
          <cell r="J3031" t="str">
            <v>UQM059MM1_UZLTD3_BALE_BALE</v>
          </cell>
          <cell r="K3031" t="str">
            <v>UQM059MM1_UZLTD3_BALE_BALE_OG1</v>
          </cell>
          <cell r="L3031" t="str">
            <v>BALE BALE</v>
          </cell>
          <cell r="M3031" t="str">
            <v>PULAU PULAU BATU</v>
          </cell>
          <cell r="N3031" t="str">
            <v>NIAS SELATAN</v>
          </cell>
          <cell r="O3031" t="str">
            <v>SUMATERA UTARA</v>
          </cell>
          <cell r="P3031" t="str">
            <v>0.003864°</v>
          </cell>
          <cell r="Q3031" t="str">
            <v>98.391294°</v>
          </cell>
          <cell r="R3031" t="str">
            <v>R 01-Sumbagut</v>
          </cell>
          <cell r="S3031" t="str">
            <v>Area 1</v>
          </cell>
        </row>
        <row r="3032">
          <cell r="G3032" t="str">
            <v>UQM060</v>
          </cell>
          <cell r="H3032" t="str">
            <v>UQM060OG1</v>
          </cell>
          <cell r="I3032" t="str">
            <v>T-0101-1-UQM060</v>
          </cell>
          <cell r="J3032" t="str">
            <v>UQM060MM1_UZLTD3_HILIANOM_BASELA</v>
          </cell>
          <cell r="K3032" t="str">
            <v>UQM060MM1_UZLTD3_HILIANOM_BASELA_OG1</v>
          </cell>
          <cell r="L3032" t="str">
            <v>HILIANOM BASELA</v>
          </cell>
          <cell r="M3032" t="str">
            <v>HIBALA</v>
          </cell>
          <cell r="N3032" t="str">
            <v>NIAS SELATAN</v>
          </cell>
          <cell r="O3032" t="str">
            <v>SUMATERA UTARA</v>
          </cell>
          <cell r="P3032">
            <v>-0.47886099999999998</v>
          </cell>
          <cell r="Q3032">
            <v>98.507441</v>
          </cell>
          <cell r="R3032" t="str">
            <v>R 01-Sumbagut</v>
          </cell>
          <cell r="S3032" t="str">
            <v>Area 1</v>
          </cell>
        </row>
        <row r="3033">
          <cell r="G3033" t="str">
            <v>UQM022</v>
          </cell>
          <cell r="H3033" t="str">
            <v>UQM022OG1</v>
          </cell>
          <cell r="I3033" t="str">
            <v>T-0101-1-UQM022</v>
          </cell>
          <cell r="J3033" t="str">
            <v>UQM022MM1_UZLTD3_BALEWANDATE</v>
          </cell>
          <cell r="K3033" t="str">
            <v>UQM022MM1_UZLTD3_BALEWANDATE_OG1</v>
          </cell>
          <cell r="L3033" t="str">
            <v>BALEWANDATE</v>
          </cell>
          <cell r="M3033" t="str">
            <v>SIROMBU</v>
          </cell>
          <cell r="N3033" t="str">
            <v>NIAS BARAT</v>
          </cell>
          <cell r="O3033" t="str">
            <v>SUMATERA UTARA</v>
          </cell>
          <cell r="P3033">
            <v>0.86919299999999999</v>
          </cell>
          <cell r="Q3033">
            <v>97.346785999999994</v>
          </cell>
          <cell r="R3033" t="str">
            <v>R 01-Sumbagut</v>
          </cell>
          <cell r="S3033" t="str">
            <v>Area 1</v>
          </cell>
        </row>
        <row r="3034">
          <cell r="G3034" t="str">
            <v>UQM062</v>
          </cell>
          <cell r="H3034" t="str">
            <v>UQM062OG1</v>
          </cell>
          <cell r="I3034" t="str">
            <v>T-0101-1-UQM062</v>
          </cell>
          <cell r="J3034" t="str">
            <v>UQM062MM1_UZLTD3_BARINGIN</v>
          </cell>
          <cell r="K3034" t="str">
            <v>UQM062MM1_UZLTD3_BARINGIN_OG1</v>
          </cell>
          <cell r="L3034" t="str">
            <v>BARINGIN</v>
          </cell>
          <cell r="M3034" t="str">
            <v>SOSORGADONG</v>
          </cell>
          <cell r="N3034" t="str">
            <v>TAPANULI TENGAH</v>
          </cell>
          <cell r="O3034" t="str">
            <v>SUMATERA UTARA</v>
          </cell>
          <cell r="P3034" t="str">
            <v>2.044194°</v>
          </cell>
          <cell r="Q3034" t="str">
            <v>98.570528°</v>
          </cell>
          <cell r="R3034" t="str">
            <v>R 01-Sumbagut</v>
          </cell>
          <cell r="S3034" t="str">
            <v>Area 1</v>
          </cell>
        </row>
        <row r="3035">
          <cell r="G3035" t="str">
            <v>UQM063</v>
          </cell>
          <cell r="H3035" t="str">
            <v>UQM063OG1</v>
          </cell>
          <cell r="I3035" t="str">
            <v>T-0101-1-UQM063</v>
          </cell>
          <cell r="J3035" t="str">
            <v>UQM063MM1_UZLTD3_LABUHAN_HIU</v>
          </cell>
          <cell r="K3035" t="str">
            <v>UQM063MM1_UZLTD3_LABUHAN_HIU_OG1</v>
          </cell>
          <cell r="L3035" t="str">
            <v>LABUHAN HIU</v>
          </cell>
          <cell r="M3035" t="str">
            <v>PULAU BATU-BATU TIMUR</v>
          </cell>
          <cell r="N3035" t="str">
            <v>NIAS SELATAN</v>
          </cell>
          <cell r="O3035" t="str">
            <v>SUMATERA UTARA</v>
          </cell>
          <cell r="P3035" t="str">
            <v>0.077392°</v>
          </cell>
          <cell r="Q3035" t="str">
            <v>98.694125°</v>
          </cell>
          <cell r="R3035" t="str">
            <v>R 01-Sumbagut</v>
          </cell>
          <cell r="S3035" t="str">
            <v>Area 1</v>
          </cell>
        </row>
        <row r="3036">
          <cell r="G3036" t="str">
            <v>UQM064</v>
          </cell>
          <cell r="H3036" t="str">
            <v>UQM064OG1</v>
          </cell>
          <cell r="I3036" t="str">
            <v>T-0101-1-UQM064</v>
          </cell>
          <cell r="J3036" t="str">
            <v>UQM064MM1_UZLTD3_AEK_BONTAR</v>
          </cell>
          <cell r="K3036" t="str">
            <v>UQM064MM1_UZLTD3_AEK_BONTAR_OG1</v>
          </cell>
          <cell r="L3036" t="str">
            <v>AEK BONTAR</v>
          </cell>
          <cell r="M3036" t="str">
            <v>TUKKA</v>
          </cell>
          <cell r="N3036" t="str">
            <v>TAPANULI TENGAH</v>
          </cell>
          <cell r="O3036" t="str">
            <v>SUMATERA UTARA</v>
          </cell>
          <cell r="P3036" t="str">
            <v>1.659127°</v>
          </cell>
          <cell r="Q3036" t="str">
            <v>98.934400°</v>
          </cell>
          <cell r="R3036" t="str">
            <v>R 01-Sumbagut</v>
          </cell>
          <cell r="S3036" t="str">
            <v>Area 1</v>
          </cell>
        </row>
        <row r="3037">
          <cell r="G3037" t="str">
            <v>UQM065</v>
          </cell>
          <cell r="H3037" t="str">
            <v>UQM065OG1</v>
          </cell>
          <cell r="I3037" t="str">
            <v>T-0101-1-UQM065</v>
          </cell>
          <cell r="J3037" t="str">
            <v>UQM065MM1_UZLTD3_BAWOSITORA</v>
          </cell>
          <cell r="K3037" t="str">
            <v>UQM065MM1_UZLTD3_BAWOSITORA_OG1</v>
          </cell>
          <cell r="L3037" t="str">
            <v>BAWOSITORA</v>
          </cell>
          <cell r="M3037" t="str">
            <v>PULAU-PULAU BATU</v>
          </cell>
          <cell r="N3037" t="str">
            <v>NIAS SELATAN</v>
          </cell>
          <cell r="O3037" t="str">
            <v>SUMATERA UTARA</v>
          </cell>
          <cell r="P3037">
            <v>-0.10834299999999999</v>
          </cell>
          <cell r="Q3037">
            <v>98.198998000000003</v>
          </cell>
          <cell r="R3037" t="str">
            <v>R 01-Sumbagut</v>
          </cell>
          <cell r="S3037" t="str">
            <v>Area 1</v>
          </cell>
        </row>
        <row r="3038">
          <cell r="G3038" t="str">
            <v>UQM067</v>
          </cell>
          <cell r="H3038" t="str">
            <v>UQM067OG1</v>
          </cell>
          <cell r="I3038" t="str">
            <v>T-0101-1-UQM067</v>
          </cell>
          <cell r="J3038" t="str">
            <v>UQM067MM1_UZLTD3_SIDALING</v>
          </cell>
          <cell r="K3038" t="str">
            <v>UQM067MM1_UZLTD3_SIDALING_OG1</v>
          </cell>
          <cell r="L3038" t="str">
            <v>SIDALING</v>
          </cell>
          <cell r="M3038" t="str">
            <v>PASARIBU TOBING</v>
          </cell>
          <cell r="N3038" t="str">
            <v>TAPANULI TENGAH</v>
          </cell>
          <cell r="O3038" t="str">
            <v>SUMATERA UTARA</v>
          </cell>
          <cell r="P3038">
            <v>2.0050940000000002</v>
          </cell>
          <cell r="Q3038">
            <v>98.609894999999995</v>
          </cell>
          <cell r="R3038" t="str">
            <v>R 01-Sumbagut</v>
          </cell>
          <cell r="S3038" t="str">
            <v>Area 1</v>
          </cell>
        </row>
        <row r="3039">
          <cell r="G3039" t="str">
            <v>UQM069</v>
          </cell>
          <cell r="H3039" t="str">
            <v>UQM069OG1</v>
          </cell>
          <cell r="I3039" t="str">
            <v>T-0101-1-UQM069</v>
          </cell>
          <cell r="J3039" t="str">
            <v>UQM069MM1_UZLTD3_GOBO_BARU</v>
          </cell>
          <cell r="K3039" t="str">
            <v>UQM069MM1_UZLTD3_GOBO_BARU_OG1</v>
          </cell>
          <cell r="L3039" t="str">
            <v>GOBO BARU</v>
          </cell>
          <cell r="M3039" t="str">
            <v>PULAU-PULAU BATU</v>
          </cell>
          <cell r="N3039" t="str">
            <v>NIAS SELATAN</v>
          </cell>
          <cell r="O3039" t="str">
            <v>SUMATERA UTARA</v>
          </cell>
          <cell r="P3039" t="str">
            <v>-0.081624°</v>
          </cell>
          <cell r="Q3039" t="str">
            <v>97.857651°</v>
          </cell>
          <cell r="R3039" t="str">
            <v>R 01-Sumbagut</v>
          </cell>
          <cell r="S3039" t="str">
            <v>Area 1</v>
          </cell>
        </row>
        <row r="3040">
          <cell r="G3040" t="str">
            <v>UQT067</v>
          </cell>
          <cell r="H3040" t="str">
            <v>UQT067OG1</v>
          </cell>
          <cell r="I3040" t="str">
            <v>T-0110-1-UQT067</v>
          </cell>
          <cell r="J3040" t="str">
            <v>UQT067MM1_UZLTD3_TELUK_EKS_TEBING</v>
          </cell>
          <cell r="K3040" t="str">
            <v>UQT067MM1_UZLTD3_TELUK_EKS_TEBING_OG1</v>
          </cell>
          <cell r="L3040" t="str">
            <v>TELUK EKS TEBING</v>
          </cell>
          <cell r="M3040" t="str">
            <v>LINGGA UTARA</v>
          </cell>
          <cell r="N3040" t="str">
            <v xml:space="preserve">LINGGA </v>
          </cell>
          <cell r="O3040" t="str">
            <v>KEPULAUAN RIAU</v>
          </cell>
          <cell r="P3040">
            <v>-0.26355000000000001</v>
          </cell>
          <cell r="Q3040">
            <v>104.92747</v>
          </cell>
          <cell r="R3040" t="str">
            <v>R 10-Sumbagteng</v>
          </cell>
          <cell r="S3040" t="str">
            <v>Area 1</v>
          </cell>
        </row>
        <row r="3041">
          <cell r="G3041" t="str">
            <v>UQT069</v>
          </cell>
          <cell r="H3041" t="str">
            <v>UQT069OG1</v>
          </cell>
          <cell r="I3041" t="str">
            <v>T-0110-1-UQT069</v>
          </cell>
          <cell r="J3041" t="str">
            <v>UQT069MM1_UZLTD3_MENTUDA</v>
          </cell>
          <cell r="K3041" t="str">
            <v>UQT069MM1_UZLTD3_MENTUDA_OG1</v>
          </cell>
          <cell r="L3041" t="str">
            <v>MENTUDA</v>
          </cell>
          <cell r="M3041" t="str">
            <v>LINGGA</v>
          </cell>
          <cell r="N3041" t="str">
            <v xml:space="preserve">LINGGA </v>
          </cell>
          <cell r="O3041" t="str">
            <v>KEPULAUAN RIAU</v>
          </cell>
          <cell r="P3041" t="str">
            <v>-0.164174°</v>
          </cell>
          <cell r="Q3041" t="str">
            <v>104.483067°</v>
          </cell>
          <cell r="R3041" t="str">
            <v>R 10-Sumbagteng</v>
          </cell>
          <cell r="S3041" t="str">
            <v>Area 1</v>
          </cell>
        </row>
        <row r="3042">
          <cell r="G3042" t="str">
            <v>UQT070</v>
          </cell>
          <cell r="H3042" t="str">
            <v>UQT070OG1</v>
          </cell>
          <cell r="I3042" t="str">
            <v>T-0110-1-UQT070</v>
          </cell>
          <cell r="J3042" t="str">
            <v>UQT070MM1_UZLTD3_TELUK_EKS_BELUNGKUR</v>
          </cell>
          <cell r="K3042" t="str">
            <v>UQT070MM1_UZLTD3_TELUK_EKS_BELUNGKUR_OG1</v>
          </cell>
          <cell r="L3042" t="str">
            <v>TELUK EKS BELUNGKUR</v>
          </cell>
          <cell r="M3042" t="str">
            <v>LINGGA UTARA</v>
          </cell>
          <cell r="N3042" t="str">
            <v xml:space="preserve">LINGGA </v>
          </cell>
          <cell r="O3042" t="str">
            <v>KEPULAUAN RIAU</v>
          </cell>
          <cell r="P3042">
            <v>-0.28631259999999997</v>
          </cell>
          <cell r="Q3042">
            <v>104.9481464</v>
          </cell>
          <cell r="R3042" t="str">
            <v>R 10-Sumbagteng</v>
          </cell>
          <cell r="S3042" t="str">
            <v>Area 1</v>
          </cell>
        </row>
        <row r="3043">
          <cell r="G3043" t="str">
            <v>UQT073</v>
          </cell>
          <cell r="H3043" t="str">
            <v>UQT073OG1</v>
          </cell>
          <cell r="I3043" t="str">
            <v>T-0110-1-UQT073</v>
          </cell>
          <cell r="J3043" t="str">
            <v>UQT073MM1_UZLTD3_KUDUNG</v>
          </cell>
          <cell r="K3043" t="str">
            <v>UQT073MM1_UZLTD3_KUDUNG_OG1</v>
          </cell>
          <cell r="L3043" t="str">
            <v>KUDUNG</v>
          </cell>
          <cell r="M3043" t="str">
            <v>LINGGA</v>
          </cell>
          <cell r="N3043" t="str">
            <v xml:space="preserve">LINGGA </v>
          </cell>
          <cell r="O3043" t="str">
            <v>KEPULAUAN RIAU</v>
          </cell>
          <cell r="P3043" t="str">
            <v>-0.287965°</v>
          </cell>
          <cell r="Q3043" t="str">
            <v>104.887757°</v>
          </cell>
          <cell r="R3043" t="str">
            <v>R 10-Sumbagteng</v>
          </cell>
          <cell r="S3043" t="str">
            <v>Area 1</v>
          </cell>
        </row>
        <row r="3044">
          <cell r="G3044" t="str">
            <v>UQT075</v>
          </cell>
          <cell r="H3044" t="str">
            <v>UQT075OG1</v>
          </cell>
          <cell r="I3044" t="str">
            <v>T-0110-1-UQT075</v>
          </cell>
          <cell r="J3044" t="str">
            <v>UQT075MM1_UZLTD3_SEBADAI_HULU</v>
          </cell>
          <cell r="K3044" t="str">
            <v>UQT075MM1_UZLTD3_SEBADAI_HULU_OG1</v>
          </cell>
          <cell r="L3044" t="str">
            <v>SEBADAI HULU</v>
          </cell>
          <cell r="M3044" t="str">
            <v>BUNGURAN TIMUR LAUT</v>
          </cell>
          <cell r="N3044" t="str">
            <v>NATUNA</v>
          </cell>
          <cell r="O3044" t="str">
            <v>KEPULAUAN RIAU</v>
          </cell>
          <cell r="P3044" t="str">
            <v>4.021372°</v>
          </cell>
          <cell r="Q3044" t="str">
            <v>108.285639°</v>
          </cell>
          <cell r="R3044" t="str">
            <v>R 10-Sumbagteng</v>
          </cell>
          <cell r="S3044" t="str">
            <v>Area 1</v>
          </cell>
        </row>
        <row r="3045">
          <cell r="G3045" t="str">
            <v>UQT076</v>
          </cell>
          <cell r="H3045" t="str">
            <v>UQT076OG1</v>
          </cell>
          <cell r="I3045" t="str">
            <v>T-0110-1-UQT076</v>
          </cell>
          <cell r="J3045" t="str">
            <v>UQT076MM1_UZLTD3_SELAUT</v>
          </cell>
          <cell r="K3045" t="str">
            <v>UQT076MM1_UZLTD3_SELAUT_OG1</v>
          </cell>
          <cell r="L3045" t="str">
            <v>SELAUT</v>
          </cell>
          <cell r="M3045" t="str">
            <v>BUNGURAN BARAT</v>
          </cell>
          <cell r="N3045" t="str">
            <v>NATUNA</v>
          </cell>
          <cell r="O3045" t="str">
            <v>KEPULAUAN RIAU</v>
          </cell>
          <cell r="P3045" t="str">
            <v>3.887122°</v>
          </cell>
          <cell r="Q3045" t="str">
            <v>107.915031°</v>
          </cell>
          <cell r="R3045" t="str">
            <v>R 10-Sumbagteng</v>
          </cell>
          <cell r="S3045" t="str">
            <v>Area 1</v>
          </cell>
        </row>
        <row r="3046">
          <cell r="G3046" t="str">
            <v>UQT077</v>
          </cell>
          <cell r="H3046" t="str">
            <v>UQT077OG1</v>
          </cell>
          <cell r="I3046" t="str">
            <v>T-0110-1-UQT077</v>
          </cell>
          <cell r="J3046" t="str">
            <v>UQT077MM1_UZLTD3_SELUAN_BARAT</v>
          </cell>
          <cell r="K3046" t="str">
            <v>UQT077MM1_UZLTD3_SELUAN_BARAT_OG1</v>
          </cell>
          <cell r="L3046" t="str">
            <v>SELUAN BARAT</v>
          </cell>
          <cell r="M3046" t="str">
            <v xml:space="preserve">BUNGURAN UTARA </v>
          </cell>
          <cell r="N3046" t="str">
            <v>NATUNA</v>
          </cell>
          <cell r="O3046" t="str">
            <v>KEPULAUAN RIAU</v>
          </cell>
          <cell r="P3046" t="str">
            <v>4.121619°</v>
          </cell>
          <cell r="Q3046" t="str">
            <v>107.847108°</v>
          </cell>
          <cell r="R3046" t="str">
            <v>R 10-Sumbagteng</v>
          </cell>
          <cell r="S3046" t="str">
            <v>Area 1</v>
          </cell>
        </row>
        <row r="3047">
          <cell r="G3047" t="str">
            <v>UXQ111</v>
          </cell>
          <cell r="H3047" t="str">
            <v>UXQ111OG1</v>
          </cell>
          <cell r="I3047" t="str">
            <v>T-0307-1-UXQ111</v>
          </cell>
          <cell r="J3047" t="str">
            <v>UXQ111MM1_UZFTD3_TOTOMALA</v>
          </cell>
          <cell r="K3047" t="str">
            <v>UXQ111MM1_UZFTD3_TOTOMALA_OG1</v>
          </cell>
          <cell r="L3047" t="str">
            <v>TOTOMALA</v>
          </cell>
          <cell r="M3047" t="str">
            <v>WALOWAE</v>
          </cell>
          <cell r="N3047" t="str">
            <v>NAGEKEO</v>
          </cell>
          <cell r="O3047" t="str">
            <v>NTT</v>
          </cell>
          <cell r="P3047" t="str">
            <v>-8.599622°</v>
          </cell>
          <cell r="Q3047" t="str">
            <v>121.416603°</v>
          </cell>
          <cell r="R3047" t="str">
            <v>R 07-Bali Nusra</v>
          </cell>
          <cell r="S3047" t="str">
            <v>Area 3</v>
          </cell>
        </row>
        <row r="3048">
          <cell r="G3048" t="str">
            <v>UXQ112</v>
          </cell>
          <cell r="H3048" t="str">
            <v>UXQ112OG1</v>
          </cell>
          <cell r="I3048" t="str">
            <v>T-0307-1-UXQ112</v>
          </cell>
          <cell r="J3048" t="str">
            <v>UXQ112MM1_UZFTD3_KALALI</v>
          </cell>
          <cell r="K3048" t="str">
            <v>UXQ112MM1_UZFTD3_KALALI_OG1</v>
          </cell>
          <cell r="L3048" t="str">
            <v>KALALI</v>
          </cell>
          <cell r="M3048" t="str">
            <v>FATULEU BARAT</v>
          </cell>
          <cell r="N3048" t="str">
            <v>KUPANG</v>
          </cell>
          <cell r="O3048" t="str">
            <v>NTT</v>
          </cell>
          <cell r="P3048" t="str">
            <v>-9.942898°</v>
          </cell>
          <cell r="Q3048" t="str">
            <v>123.682530°</v>
          </cell>
          <cell r="R3048" t="str">
            <v>R 07-Bali Nusra</v>
          </cell>
          <cell r="S3048" t="str">
            <v>Area 3</v>
          </cell>
        </row>
        <row r="3049">
          <cell r="G3049" t="str">
            <v>UXQ114</v>
          </cell>
          <cell r="H3049" t="str">
            <v>UXQ114OG1</v>
          </cell>
          <cell r="I3049" t="str">
            <v>T-0307-1-UXQ114</v>
          </cell>
          <cell r="J3049" t="str">
            <v>UXQ114MM1_UZFTD3_PRAIMADITA</v>
          </cell>
          <cell r="K3049" t="str">
            <v>UXQ114MM1_UZFTD3_PRAIMADITA_OG1</v>
          </cell>
          <cell r="L3049" t="str">
            <v>PRAIMADITA</v>
          </cell>
          <cell r="M3049" t="str">
            <v>KARERA</v>
          </cell>
          <cell r="N3049" t="str">
            <v>SUMBA TIMUR</v>
          </cell>
          <cell r="O3049" t="str">
            <v>NTT</v>
          </cell>
          <cell r="P3049" t="str">
            <v>-10.207919°</v>
          </cell>
          <cell r="Q3049" t="str">
            <v>120.140106°</v>
          </cell>
          <cell r="R3049" t="str">
            <v>R 07-Bali Nusra</v>
          </cell>
          <cell r="S3049" t="str">
            <v>Area 3</v>
          </cell>
        </row>
        <row r="3050">
          <cell r="G3050" t="str">
            <v>UXQ119</v>
          </cell>
          <cell r="H3050" t="str">
            <v>UXQ119OG1</v>
          </cell>
          <cell r="I3050" t="str">
            <v>T-0307-1-UXQ119</v>
          </cell>
          <cell r="J3050" t="str">
            <v>UXQ119MM1_UZFTD3_PRAI_WITU</v>
          </cell>
          <cell r="K3050" t="str">
            <v>UXQ119MM1_UZFTD3_PRAI_WITU_OG1</v>
          </cell>
          <cell r="L3050" t="str">
            <v>PRAI WITU</v>
          </cell>
          <cell r="M3050" t="str">
            <v>NGADUNGALA</v>
          </cell>
          <cell r="N3050" t="str">
            <v>SUMBA TIMUR</v>
          </cell>
          <cell r="O3050" t="str">
            <v>NTT</v>
          </cell>
          <cell r="P3050" t="str">
            <v>-10.172469°</v>
          </cell>
          <cell r="Q3050" t="str">
            <v>120.350589°</v>
          </cell>
          <cell r="R3050" t="str">
            <v>R 07-Bali Nusra</v>
          </cell>
          <cell r="S3050" t="str">
            <v>Area 3</v>
          </cell>
        </row>
        <row r="3051">
          <cell r="G3051" t="str">
            <v>UXB015</v>
          </cell>
          <cell r="H3051" t="str">
            <v>UXB015OG1</v>
          </cell>
          <cell r="I3051" t="str">
            <v>T-0408-1-UXB015</v>
          </cell>
          <cell r="J3051" t="str">
            <v>UXB015MM1_UZLTD3_KENDAWANGAN_KIRI</v>
          </cell>
          <cell r="K3051" t="str">
            <v>UXB015MM1_UZLTD3_KENDAWANGAN_KIRI_OG1</v>
          </cell>
          <cell r="L3051" t="str">
            <v>KENDAWANGAN KIRI</v>
          </cell>
          <cell r="M3051" t="str">
            <v>KENDAWANGAN</v>
          </cell>
          <cell r="N3051" t="str">
            <v>KETAPANG</v>
          </cell>
          <cell r="O3051" t="str">
            <v>KALIMANTAN BARAT</v>
          </cell>
          <cell r="P3051">
            <v>-2.7310949999999998</v>
          </cell>
          <cell r="Q3051">
            <v>110.121572</v>
          </cell>
          <cell r="R3051" t="str">
            <v>R 08-Kalimantan</v>
          </cell>
          <cell r="S3051" t="str">
            <v>Area 4</v>
          </cell>
        </row>
        <row r="3052">
          <cell r="G3052" t="str">
            <v>UXB095</v>
          </cell>
          <cell r="H3052" t="str">
            <v>UXB095OG1</v>
          </cell>
          <cell r="I3052" t="str">
            <v>T-0408-1-UXB095</v>
          </cell>
          <cell r="J3052" t="str">
            <v>UXB095MM1_UZLTD3_PEMBEDILAN</v>
          </cell>
          <cell r="K3052" t="str">
            <v>UXB095MM1_UZLTD3_PEMBEDILAN_OG1</v>
          </cell>
          <cell r="L3052" t="str">
            <v>PEMBEDILAN</v>
          </cell>
          <cell r="M3052" t="str">
            <v>KENDAWANGAN</v>
          </cell>
          <cell r="N3052" t="str">
            <v>KETAPANG</v>
          </cell>
          <cell r="O3052" t="str">
            <v>KALIMANTAN BARAT</v>
          </cell>
          <cell r="P3052">
            <v>-2.9140190000000001</v>
          </cell>
          <cell r="Q3052">
            <v>110.390191</v>
          </cell>
          <cell r="R3052" t="str">
            <v>R 08-Kalimantan</v>
          </cell>
          <cell r="S3052" t="str">
            <v>Area 4</v>
          </cell>
        </row>
        <row r="3053">
          <cell r="G3053" t="str">
            <v>UXB017</v>
          </cell>
          <cell r="H3053" t="str">
            <v>UXB017OG1</v>
          </cell>
          <cell r="I3053" t="str">
            <v>T-0408-1-UXB017</v>
          </cell>
          <cell r="J3053" t="str">
            <v>UXB017MM1_UZLTD3_PELAPIS208</v>
          </cell>
          <cell r="K3053" t="str">
            <v>UXB017MM1_UZLTD3_PELAPIS208_OG1</v>
          </cell>
          <cell r="L3053" t="str">
            <v>PELAPIS 208</v>
          </cell>
          <cell r="M3053" t="str">
            <v>KEPULAUAN KARIMATA</v>
          </cell>
          <cell r="N3053" t="str">
            <v>KAYONG UTARA</v>
          </cell>
          <cell r="O3053" t="str">
            <v>KALIMANTAN BARAT</v>
          </cell>
          <cell r="P3053">
            <v>-1.2965880000000001</v>
          </cell>
          <cell r="Q3053">
            <v>109.153171</v>
          </cell>
          <cell r="R3053" t="str">
            <v>R 08-Kalimantan</v>
          </cell>
          <cell r="S3053" t="str">
            <v>Area 4</v>
          </cell>
        </row>
        <row r="3054">
          <cell r="G3054" t="str">
            <v>UXB096</v>
          </cell>
          <cell r="H3054" t="str">
            <v>UXB096OG1</v>
          </cell>
          <cell r="I3054" t="str">
            <v>T-0408-1-UXB096</v>
          </cell>
          <cell r="J3054" t="str">
            <v>UXB096MM1_UZLTD3_PADANG</v>
          </cell>
          <cell r="K3054" t="str">
            <v>UXB096MM1_UZLTD3_PADANG_OG1</v>
          </cell>
          <cell r="L3054" t="str">
            <v>PADANG</v>
          </cell>
          <cell r="M3054" t="str">
            <v>KEPULAUAN KARIMATA</v>
          </cell>
          <cell r="N3054" t="str">
            <v>KAYONG UTARA</v>
          </cell>
          <cell r="O3054" t="str">
            <v>KALIMANTAN BARAT</v>
          </cell>
          <cell r="P3054">
            <v>-1.6550450000000001</v>
          </cell>
          <cell r="Q3054">
            <v>108.932068</v>
          </cell>
          <cell r="R3054" t="str">
            <v>R 08-Kalimantan</v>
          </cell>
          <cell r="S3054" t="str">
            <v>Area 4</v>
          </cell>
        </row>
        <row r="3055">
          <cell r="G3055" t="str">
            <v>UXB097</v>
          </cell>
          <cell r="H3055" t="str">
            <v>UXB097OG1</v>
          </cell>
          <cell r="I3055" t="str">
            <v>T-0408-1-UXB097</v>
          </cell>
          <cell r="J3055" t="str">
            <v>UXB097MM1_UZLTD3_BETOK</v>
          </cell>
          <cell r="K3055" t="str">
            <v>UXB097MM1_UZLTD3_BETOK_OG1</v>
          </cell>
          <cell r="L3055" t="str">
            <v>BETOK</v>
          </cell>
          <cell r="M3055" t="str">
            <v>KEPULAUAN KARIMATA</v>
          </cell>
          <cell r="N3055" t="str">
            <v>KAYONG UTARA</v>
          </cell>
          <cell r="O3055" t="str">
            <v>KALIMANTAN BARAT</v>
          </cell>
          <cell r="P3055">
            <v>-1.582238</v>
          </cell>
          <cell r="Q3055">
            <v>108.797527</v>
          </cell>
          <cell r="R3055" t="str">
            <v>R 08-Kalimantan</v>
          </cell>
          <cell r="S3055" t="str">
            <v>Area 4</v>
          </cell>
        </row>
        <row r="3056">
          <cell r="G3056" t="str">
            <v>UXB101</v>
          </cell>
          <cell r="H3056" t="str">
            <v>UXB101OG1</v>
          </cell>
          <cell r="I3056" t="str">
            <v>T-0408-1-UXB101</v>
          </cell>
          <cell r="J3056" t="str">
            <v>UXB101MM1_UZLTD3_TELUK_MUTIARA</v>
          </cell>
          <cell r="K3056" t="str">
            <v>UXB101MM1_UZLTD3_TELUK_MUTIARA_OG1</v>
          </cell>
          <cell r="L3056" t="str">
            <v>TELUK MUTIARA</v>
          </cell>
          <cell r="M3056" t="str">
            <v>LAUR</v>
          </cell>
          <cell r="N3056" t="str">
            <v>KETAPANG</v>
          </cell>
          <cell r="O3056" t="str">
            <v>KALIMANTAN BARAT</v>
          </cell>
          <cell r="P3056">
            <v>-0.88958300000000001</v>
          </cell>
          <cell r="Q3056">
            <v>110.51003900000001</v>
          </cell>
          <cell r="R3056" t="str">
            <v>R 08-Kalimantan</v>
          </cell>
          <cell r="S3056" t="str">
            <v>Area 4</v>
          </cell>
        </row>
        <row r="3057">
          <cell r="G3057" t="str">
            <v>UXB103</v>
          </cell>
          <cell r="H3057" t="str">
            <v>UXB103OG1</v>
          </cell>
          <cell r="I3057" t="str">
            <v>T-0408-1-UXB103</v>
          </cell>
          <cell r="J3057" t="str">
            <v>UXB103MM1_UZLTD3_SERENGKAH</v>
          </cell>
          <cell r="K3057" t="str">
            <v>UXB103MM1_UZLTD3_SERENGKAH_OG1</v>
          </cell>
          <cell r="L3057" t="str">
            <v>SERENGKAH</v>
          </cell>
          <cell r="M3057" t="str">
            <v>TUMBANG</v>
          </cell>
          <cell r="N3057" t="str">
            <v>KETAPANG</v>
          </cell>
          <cell r="O3057" t="str">
            <v>KALIMANTAN BARAT</v>
          </cell>
          <cell r="P3057">
            <v>-1.766173</v>
          </cell>
          <cell r="Q3057">
            <v>110.703394</v>
          </cell>
          <cell r="R3057" t="str">
            <v>R 08-Kalimantan</v>
          </cell>
          <cell r="S3057" t="str">
            <v>Area 4</v>
          </cell>
        </row>
        <row r="3058">
          <cell r="G3058" t="str">
            <v>UXJ875</v>
          </cell>
          <cell r="H3058" t="str">
            <v>UXJ875OG1</v>
          </cell>
          <cell r="I3058" t="str">
            <v>T-0408-1-UXJ875</v>
          </cell>
          <cell r="J3058" t="str">
            <v>UXJ875MM1_UZLTD3_BINAI</v>
          </cell>
          <cell r="K3058" t="str">
            <v>UXJ875MM1_UZLTD3_BINAI_OG1</v>
          </cell>
          <cell r="L3058" t="str">
            <v>BINAI</v>
          </cell>
          <cell r="M3058" t="str">
            <v>TANJUNG PALAS TIMUR</v>
          </cell>
          <cell r="N3058" t="str">
            <v>BULUNGAN</v>
          </cell>
          <cell r="O3058" t="str">
            <v>KALIMANTAN UTARA</v>
          </cell>
          <cell r="P3058" t="str">
            <v>2.690403°</v>
          </cell>
          <cell r="Q3058" t="str">
            <v>117.716353°</v>
          </cell>
          <cell r="R3058" t="str">
            <v>R 08-Kalimantan</v>
          </cell>
          <cell r="S3058" t="str">
            <v>Area 4</v>
          </cell>
        </row>
        <row r="3059">
          <cell r="G3059" t="str">
            <v>UXJ876</v>
          </cell>
          <cell r="H3059" t="str">
            <v>UXJ876OG1</v>
          </cell>
          <cell r="I3059" t="str">
            <v>T-0408-1-UXJ876</v>
          </cell>
          <cell r="J3059" t="str">
            <v>UXJ876MM1_UZLTD3_LONG_LUNUK_LAMA</v>
          </cell>
          <cell r="K3059" t="str">
            <v>UXJ876MM1_UZLTD3_LONG_LUNUK_LAMA_OG1</v>
          </cell>
          <cell r="L3059" t="str">
            <v>LONG LUNUK LAMA</v>
          </cell>
          <cell r="M3059" t="str">
            <v>LONG PAHANGAI</v>
          </cell>
          <cell r="N3059" t="str">
            <v>MAHAKAM ULU</v>
          </cell>
          <cell r="O3059" t="str">
            <v>KALIMANTAN TIMUR</v>
          </cell>
          <cell r="P3059" t="str">
            <v>0.816923°</v>
          </cell>
          <cell r="Q3059" t="str">
            <v>114.545950°</v>
          </cell>
          <cell r="R3059" t="str">
            <v>R 08-Kalimantan</v>
          </cell>
          <cell r="S3059" t="str">
            <v>Area 4</v>
          </cell>
        </row>
        <row r="3060">
          <cell r="G3060" t="str">
            <v>UXJ877</v>
          </cell>
          <cell r="H3060" t="str">
            <v>UXJ877OG1</v>
          </cell>
          <cell r="I3060" t="str">
            <v>T-0408-1-UXJ877</v>
          </cell>
          <cell r="J3060" t="str">
            <v>UXJ877MM1_UZLTD3_MUARA_BATUQ</v>
          </cell>
          <cell r="K3060" t="str">
            <v>UXJ877MM1_UZLTD3_MUARA_BATUQ_OG1</v>
          </cell>
          <cell r="L3060" t="str">
            <v>Muara batuq</v>
          </cell>
          <cell r="M3060" t="str">
            <v>MOOK MANAAR BULATN</v>
          </cell>
          <cell r="N3060" t="str">
            <v>KUTAI BARAT</v>
          </cell>
          <cell r="O3060" t="str">
            <v>KALIMANTAN TIMUR</v>
          </cell>
          <cell r="P3060">
            <v>2.3259599999999998E-2</v>
          </cell>
          <cell r="Q3060">
            <v>115.7742868</v>
          </cell>
          <cell r="R3060" t="str">
            <v>R 08-Kalimantan</v>
          </cell>
          <cell r="S3060" t="str">
            <v>Area 4</v>
          </cell>
        </row>
        <row r="3061">
          <cell r="G3061" t="str">
            <v>UXW077</v>
          </cell>
          <cell r="H3061" t="str">
            <v>UXW077OG1</v>
          </cell>
          <cell r="I3061" t="str">
            <v>T-0409-1-UXW077</v>
          </cell>
          <cell r="J3061" t="str">
            <v>UXW077MM1_UZTTD3_LABI_LABI</v>
          </cell>
          <cell r="K3061" t="str">
            <v>UXW077MM1_UZTTD3_LABI_LABI_OG1</v>
          </cell>
          <cell r="L3061" t="str">
            <v>LABI LABI</v>
          </cell>
          <cell r="M3061" t="str">
            <v>WASILE  UTARA</v>
          </cell>
          <cell r="N3061" t="str">
            <v>HALMAHERA TIMUR</v>
          </cell>
          <cell r="O3061" t="str">
            <v>MALUKU UTARA</v>
          </cell>
          <cell r="P3061" t="str">
            <v>1.470100°</v>
          </cell>
          <cell r="Q3061" t="str">
            <v>128.354500°</v>
          </cell>
          <cell r="R3061" t="str">
            <v>R 09-Sulawesi &amp; Malut</v>
          </cell>
          <cell r="S3061" t="str">
            <v>Area 4</v>
          </cell>
        </row>
        <row r="3062">
          <cell r="G3062" t="str">
            <v>UXW080</v>
          </cell>
          <cell r="H3062" t="str">
            <v>UXW080OG1</v>
          </cell>
          <cell r="I3062" t="str">
            <v>T-0409-1-UXW080</v>
          </cell>
          <cell r="J3062" t="str">
            <v>UXW080MM1_UZPTD3_CAP</v>
          </cell>
          <cell r="K3062" t="str">
            <v>UXW080MM1_UZPTD3_CAP_OG1</v>
          </cell>
          <cell r="L3062" t="str">
            <v>CAP</v>
          </cell>
          <cell r="M3062" t="str">
            <v>OBI</v>
          </cell>
          <cell r="N3062" t="str">
            <v>HALMAHERA SELATAN</v>
          </cell>
          <cell r="O3062" t="str">
            <v>MALUKU UTARA</v>
          </cell>
          <cell r="P3062" t="str">
            <v>-1.214822°</v>
          </cell>
          <cell r="Q3062" t="str">
            <v>127.490400°</v>
          </cell>
          <cell r="R3062" t="str">
            <v>R 09-Sulawesi &amp; Malut</v>
          </cell>
          <cell r="S3062" t="str">
            <v>Area 4</v>
          </cell>
        </row>
        <row r="3063">
          <cell r="G3063" t="str">
            <v>UXW081</v>
          </cell>
          <cell r="H3063" t="str">
            <v>UXW081OG1</v>
          </cell>
          <cell r="I3063" t="str">
            <v>T-0409-1-UXW081</v>
          </cell>
          <cell r="J3063" t="str">
            <v>UXW081MM1_UZPTD3_JIKOHAI</v>
          </cell>
          <cell r="K3063" t="str">
            <v>UXW081MM1_UZPTD3_JIKOHAI_OG1</v>
          </cell>
          <cell r="L3063" t="str">
            <v>JIKOHAI</v>
          </cell>
          <cell r="M3063" t="str">
            <v>OBI BARAT</v>
          </cell>
          <cell r="N3063" t="str">
            <v>HALMAHERA SELATAN</v>
          </cell>
          <cell r="O3063" t="str">
            <v>MALUKU UTARA</v>
          </cell>
          <cell r="P3063" t="str">
            <v>-1.392233°</v>
          </cell>
          <cell r="Q3063" t="str">
            <v>127.338834°</v>
          </cell>
          <cell r="R3063" t="str">
            <v>R 09-Sulawesi &amp; Malut</v>
          </cell>
          <cell r="S3063" t="str">
            <v>Area 4</v>
          </cell>
        </row>
        <row r="3064">
          <cell r="G3064" t="str">
            <v>UXX142</v>
          </cell>
          <cell r="H3064" t="str">
            <v>UXX142OG1</v>
          </cell>
          <cell r="I3064" t="str">
            <v>T-0409-1-UXX142</v>
          </cell>
          <cell r="J3064" t="str">
            <v>UXX142MM1_UZITD3_TAM</v>
          </cell>
          <cell r="K3064" t="str">
            <v>UXX142MM1_UZITD3_TAM_OG1</v>
          </cell>
          <cell r="L3064" t="str">
            <v>TAM</v>
          </cell>
          <cell r="M3064" t="str">
            <v>TAYANDO TAM</v>
          </cell>
          <cell r="N3064" t="str">
            <v>KOTA TUAL</v>
          </cell>
          <cell r="O3064" t="str">
            <v>MALUKU</v>
          </cell>
          <cell r="P3064" t="str">
            <v>-5.727810°</v>
          </cell>
          <cell r="Q3064" t="str">
            <v>132.173889°</v>
          </cell>
          <cell r="R3064" t="str">
            <v>R 11-Puma</v>
          </cell>
          <cell r="S3064" t="str">
            <v>Area 4</v>
          </cell>
        </row>
        <row r="3065">
          <cell r="G3065" t="str">
            <v>UXX143</v>
          </cell>
          <cell r="H3065" t="str">
            <v>UXX143OG1</v>
          </cell>
          <cell r="I3065" t="str">
            <v>T-0409-1-UXX143</v>
          </cell>
          <cell r="J3065" t="str">
            <v>UXX143MM1_UZFTD3_TABARFANE</v>
          </cell>
          <cell r="K3065" t="str">
            <v>UXX143MM1_UZFTD3_TABARFANE_OG1</v>
          </cell>
          <cell r="L3065" t="str">
            <v>TABARFANE</v>
          </cell>
          <cell r="M3065" t="str">
            <v>ARU SELATAN UTARA</v>
          </cell>
          <cell r="N3065" t="str">
            <v>KEPULAUAN ARU</v>
          </cell>
          <cell r="O3065" t="str">
            <v>MALUKU</v>
          </cell>
          <cell r="P3065" t="str">
            <v>-6.161711°</v>
          </cell>
          <cell r="Q3065" t="str">
            <v>134.114734°</v>
          </cell>
          <cell r="R3065" t="str">
            <v>R 11-Puma</v>
          </cell>
          <cell r="S3065" t="str">
            <v>Area 4</v>
          </cell>
        </row>
        <row r="3066">
          <cell r="G3066" t="str">
            <v>UXX146</v>
          </cell>
          <cell r="H3066" t="str">
            <v>UXX146OG1</v>
          </cell>
          <cell r="I3066" t="str">
            <v>T-0409-1-UXX146</v>
          </cell>
          <cell r="J3066" t="str">
            <v>UXX146MM1_UZPTD3_MIRAN</v>
          </cell>
          <cell r="K3066" t="str">
            <v>UXX146MM1_UZPTD3_MIRAN_OG1</v>
          </cell>
          <cell r="L3066" t="str">
            <v>Miran</v>
          </cell>
          <cell r="M3066" t="str">
            <v>GOROM TIMUR</v>
          </cell>
          <cell r="N3066" t="str">
            <v>SERAM BAGIAN TIMUR</v>
          </cell>
          <cell r="O3066" t="str">
            <v>MALUKU</v>
          </cell>
          <cell r="P3066" t="str">
            <v>-4.010906°</v>
          </cell>
          <cell r="Q3066" t="str">
            <v>131.429845°</v>
          </cell>
          <cell r="R3066" t="str">
            <v>R 11-Puma</v>
          </cell>
          <cell r="S3066" t="str">
            <v>Area 4</v>
          </cell>
        </row>
        <row r="3067">
          <cell r="G3067" t="str">
            <v>UXX149</v>
          </cell>
          <cell r="H3067" t="str">
            <v>UXX149OG1</v>
          </cell>
          <cell r="I3067" t="str">
            <v>T-0409-1-UXX149</v>
          </cell>
          <cell r="J3067" t="str">
            <v>UXX149MM1_UZITD3_ABEAN</v>
          </cell>
          <cell r="K3067" t="str">
            <v>UXX149MM1_UZITD3_ABEAN_OG1</v>
          </cell>
          <cell r="L3067" t="str">
            <v>ABEAN</v>
          </cell>
          <cell r="M3067" t="str">
            <v>KEI KECIL TIMUR</v>
          </cell>
          <cell r="N3067" t="str">
            <v>MALUKU TENGGARA</v>
          </cell>
          <cell r="O3067" t="str">
            <v>MALUKU</v>
          </cell>
          <cell r="P3067">
            <v>-5.8593909999999996</v>
          </cell>
          <cell r="Q3067">
            <v>132.79462699999999</v>
          </cell>
          <cell r="R3067" t="str">
            <v>R 11-Puma</v>
          </cell>
          <cell r="S3067" t="str">
            <v>Area 4</v>
          </cell>
        </row>
        <row r="3068">
          <cell r="G3068" t="str">
            <v>UYO117</v>
          </cell>
          <cell r="H3068" t="str">
            <v>UYO117OG1</v>
          </cell>
          <cell r="I3068" t="str">
            <v>T-0411-1-UYO117</v>
          </cell>
          <cell r="J3068" t="str">
            <v>UYO117MM1_UZFTD3_BAWAI</v>
          </cell>
          <cell r="K3068" t="str">
            <v>UYO117MM1_UZFTD3_BAWAI_OG1</v>
          </cell>
          <cell r="L3068" t="str">
            <v>BAWAI</v>
          </cell>
          <cell r="M3068" t="str">
            <v>POIRU</v>
          </cell>
          <cell r="N3068" t="str">
            <v>BIAK NUMFOR</v>
          </cell>
          <cell r="O3068" t="str">
            <v>PAPUA</v>
          </cell>
          <cell r="P3068">
            <v>-1.00529</v>
          </cell>
          <cell r="Q3068">
            <v>134.93374600000001</v>
          </cell>
          <cell r="R3068" t="str">
            <v>R 11-Puma</v>
          </cell>
          <cell r="S3068" t="str">
            <v>Area 4</v>
          </cell>
        </row>
        <row r="3069">
          <cell r="G3069" t="str">
            <v>UYP140</v>
          </cell>
          <cell r="H3069" t="str">
            <v>UYP140OG1</v>
          </cell>
          <cell r="I3069" t="str">
            <v>T-0411-1-UYP140</v>
          </cell>
          <cell r="J3069" t="str">
            <v>UYP140MM1_UZTTD3_KAMAKA</v>
          </cell>
          <cell r="K3069" t="str">
            <v>UYP140MM1_UZTTD3_KAMAKA_OG1</v>
          </cell>
          <cell r="L3069" t="str">
            <v>KAMAKA</v>
          </cell>
          <cell r="M3069" t="str">
            <v>KAIMANA</v>
          </cell>
          <cell r="N3069" t="str">
            <v>KAIMANA</v>
          </cell>
          <cell r="O3069" t="str">
            <v>PAPUA BARAT</v>
          </cell>
          <cell r="P3069" t="str">
            <v xml:space="preserve"> -3.830718°</v>
          </cell>
          <cell r="Q3069" t="str">
            <v>134.192650°</v>
          </cell>
          <cell r="R3069" t="str">
            <v>R 11-Puma</v>
          </cell>
          <cell r="S3069" t="str">
            <v>Area 4</v>
          </cell>
        </row>
        <row r="3070">
          <cell r="G3070" t="str">
            <v>UYA699</v>
          </cell>
          <cell r="H3070" t="str">
            <v>UYA699OG1</v>
          </cell>
          <cell r="I3070" t="str">
            <v>T-0203-1-UYA699</v>
          </cell>
          <cell r="J3070" t="str">
            <v>UYA699MM1_UZLTD3_PULAU_PANAITAN</v>
          </cell>
          <cell r="K3070" t="str">
            <v>UYA699MM1_UZLTD3_PULAU_PANAITAN_OG1</v>
          </cell>
          <cell r="L3070" t="str">
            <v>PULAU PANAITAN</v>
          </cell>
          <cell r="M3070" t="str">
            <v>SUMUR</v>
          </cell>
          <cell r="N3070" t="str">
            <v>PANDEGLANG</v>
          </cell>
          <cell r="O3070" t="str">
            <v>BANTEN</v>
          </cell>
          <cell r="P3070">
            <v>-6.6460210000000002</v>
          </cell>
          <cell r="Q3070">
            <v>105.20706</v>
          </cell>
          <cell r="R3070" t="str">
            <v>R 03-Jabo</v>
          </cell>
          <cell r="S3070" t="str">
            <v>Area 2</v>
          </cell>
        </row>
        <row r="3071">
          <cell r="G3071" t="str">
            <v>UYA700</v>
          </cell>
          <cell r="H3071" t="str">
            <v>UYA700OG1</v>
          </cell>
          <cell r="I3071" t="str">
            <v>T-0203-1-UYA700</v>
          </cell>
          <cell r="J3071" t="str">
            <v>UYA700MM1_UZLTD3_PULAU_PEUCANG</v>
          </cell>
          <cell r="K3071" t="str">
            <v>UYA700MM1_UZLTD3_PULAU_PEUCANG_OG1</v>
          </cell>
          <cell r="L3071" t="str">
            <v>PULAU PEUCANG</v>
          </cell>
          <cell r="M3071" t="str">
            <v>SUMUR</v>
          </cell>
          <cell r="N3071" t="str">
            <v>PANDEGLANG</v>
          </cell>
          <cell r="O3071" t="str">
            <v>BANTEN</v>
          </cell>
          <cell r="P3071">
            <v>-6.7453000000000003</v>
          </cell>
          <cell r="Q3071">
            <v>105.26303</v>
          </cell>
          <cell r="R3071" t="str">
            <v>R 03-Jabo</v>
          </cell>
          <cell r="S3071" t="str">
            <v>Area 2</v>
          </cell>
        </row>
        <row r="3072">
          <cell r="G3072" t="str">
            <v>UQT078</v>
          </cell>
          <cell r="H3072" t="str">
            <v>UQT078OG1</v>
          </cell>
          <cell r="I3072" t="str">
            <v>T-0110-1-UQT078</v>
          </cell>
          <cell r="J3072" t="str">
            <v>UQT078MM1_UZLTD3_PULAU_PINANG</v>
          </cell>
          <cell r="K3072" t="str">
            <v>UQT078MM1_UZLTD3_PULAU_PINANG_OG1</v>
          </cell>
          <cell r="L3072" t="str">
            <v>PULAU PINANG</v>
          </cell>
          <cell r="M3072" t="str">
            <v>TAMBELAN</v>
          </cell>
          <cell r="N3072" t="str">
            <v>BINTAN</v>
          </cell>
          <cell r="O3072" t="str">
            <v>KEPULAUAN RIAU</v>
          </cell>
          <cell r="P3072" t="str">
            <v>0.608222°</v>
          </cell>
          <cell r="Q3072" t="str">
            <v>106.981139°</v>
          </cell>
          <cell r="R3072" t="str">
            <v>R 10-Sumbagteng</v>
          </cell>
          <cell r="S3072" t="str">
            <v>Area 1</v>
          </cell>
        </row>
        <row r="3073">
          <cell r="G3073" t="str">
            <v>UQT079</v>
          </cell>
          <cell r="H3073" t="str">
            <v>UQT079OG1</v>
          </cell>
          <cell r="I3073" t="str">
            <v>T-0110-1-UQT079</v>
          </cell>
          <cell r="J3073" t="str">
            <v>UQT079MM1_UZLTD3_MENTEBUNG</v>
          </cell>
          <cell r="K3073" t="str">
            <v>UQT079MM1_UZLTD3_MENTEBUNG_OG1</v>
          </cell>
          <cell r="L3073" t="str">
            <v>MENTEBUNG</v>
          </cell>
          <cell r="M3073" t="str">
            <v>TAMBELAN</v>
          </cell>
          <cell r="N3073" t="str">
            <v>BINTAN</v>
          </cell>
          <cell r="O3073" t="str">
            <v>KEPULAUAN RIAU</v>
          </cell>
          <cell r="P3073" t="str">
            <v>0.584861°</v>
          </cell>
          <cell r="Q3073" t="str">
            <v>107.129556°</v>
          </cell>
          <cell r="R3073" t="str">
            <v>R 10-Sumbagteng</v>
          </cell>
          <cell r="S3073" t="str">
            <v>Area 1</v>
          </cell>
        </row>
        <row r="3074">
          <cell r="G3074" t="str">
            <v>UXB104</v>
          </cell>
          <cell r="H3074" t="str">
            <v>UXB104OG1</v>
          </cell>
          <cell r="I3074" t="str">
            <v>T-0408-1-UXB104</v>
          </cell>
          <cell r="J3074" t="str">
            <v>UXB104MM1_UZLTD3_BENUA_TENGAH</v>
          </cell>
          <cell r="K3074" t="str">
            <v>UXB104MM1_UZLTD3_BENUA_TENGAH_OG1</v>
          </cell>
          <cell r="L3074" t="str">
            <v>BENUA TENGAH</v>
          </cell>
          <cell r="M3074" t="str">
            <v>PUTUSSIBAU UTARA</v>
          </cell>
          <cell r="N3074" t="str">
            <v>KAPUAS HULU</v>
          </cell>
          <cell r="O3074" t="str">
            <v>KALIMANTAN BARAT</v>
          </cell>
          <cell r="P3074">
            <v>1.104325</v>
          </cell>
          <cell r="Q3074">
            <v>112.717495</v>
          </cell>
          <cell r="R3074" t="str">
            <v>R 08-Kalimantan</v>
          </cell>
          <cell r="S3074" t="str">
            <v>Area 4</v>
          </cell>
        </row>
        <row r="3075">
          <cell r="G3075" t="str">
            <v>UYO119</v>
          </cell>
          <cell r="H3075" t="str">
            <v>UYO119OG1</v>
          </cell>
          <cell r="I3075" t="str">
            <v>T-0411-1-UYO119</v>
          </cell>
          <cell r="J3075" t="str">
            <v>UYO119MM1_UZTTD3_OMOR</v>
          </cell>
          <cell r="K3075" t="str">
            <v>UYO119MM1_UZTTD3_OMOR_OG1</v>
          </cell>
          <cell r="L3075" t="str">
            <v>OMOR</v>
          </cell>
          <cell r="M3075" t="str">
            <v>JOERAT</v>
          </cell>
          <cell r="N3075" t="str">
            <v>ASMAT</v>
          </cell>
          <cell r="O3075" t="str">
            <v>PAPUA</v>
          </cell>
          <cell r="P3075" t="str">
            <v>-5.326503°</v>
          </cell>
          <cell r="Q3075" t="str">
            <v>137.883978°</v>
          </cell>
          <cell r="R3075" t="str">
            <v>R 11-Puma</v>
          </cell>
          <cell r="S3075" t="str">
            <v>Area 4</v>
          </cell>
        </row>
        <row r="3076">
          <cell r="G3076" t="str">
            <v>UQH818</v>
          </cell>
          <cell r="H3076" t="str">
            <v>UQH818OG1</v>
          </cell>
          <cell r="I3076" t="str">
            <v>T-0110-1-UQH818</v>
          </cell>
          <cell r="J3076" t="str">
            <v>UQH818MM1_UZLTD3_GOISOOINAN208</v>
          </cell>
          <cell r="K3076" t="str">
            <v>UQH818MM1_UZLTD3_GOISOOINAN208_OG1</v>
          </cell>
          <cell r="L3076" t="str">
            <v>GOISOOINAN 208</v>
          </cell>
          <cell r="M3076" t="str">
            <v>SIPORA SELATAN</v>
          </cell>
          <cell r="N3076" t="str">
            <v>KEPULAUAN MENTAWAI</v>
          </cell>
          <cell r="O3076" t="str">
            <v>SUMATERA BARAT</v>
          </cell>
          <cell r="P3076" t="str">
            <v xml:space="preserve"> -2.094978°</v>
          </cell>
          <cell r="Q3076" t="str">
            <v xml:space="preserve"> 99.688736°</v>
          </cell>
          <cell r="R3076" t="str">
            <v>R 10-Sumbagteng</v>
          </cell>
          <cell r="S3076" t="str">
            <v>Area 1</v>
          </cell>
        </row>
        <row r="3077">
          <cell r="G3077" t="str">
            <v>UQH819</v>
          </cell>
          <cell r="H3077" t="str">
            <v>UQH819OG1</v>
          </cell>
          <cell r="I3077" t="str">
            <v>T-0110-1-UQH819</v>
          </cell>
          <cell r="J3077" t="str">
            <v>UQH819MM1_UZLTD3_BOSUA</v>
          </cell>
          <cell r="K3077" t="str">
            <v>UQH819MM1_UZLTD3_BOSUA_OG1</v>
          </cell>
          <cell r="L3077" t="str">
            <v>BOSUA</v>
          </cell>
          <cell r="M3077" t="str">
            <v>SIPORA UTARA</v>
          </cell>
          <cell r="N3077" t="str">
            <v>KEPULAUAN MENTAWAI</v>
          </cell>
          <cell r="O3077" t="str">
            <v>SUMATERA BARAT</v>
          </cell>
          <cell r="P3077" t="str">
            <v xml:space="preserve"> -2.362653°</v>
          </cell>
          <cell r="Q3077" t="str">
            <v xml:space="preserve"> 99.841372°</v>
          </cell>
          <cell r="R3077" t="str">
            <v>R 10-Sumbagteng</v>
          </cell>
          <cell r="S3077" t="str">
            <v>Area 1</v>
          </cell>
        </row>
        <row r="3078">
          <cell r="G3078" t="str">
            <v>UQT080</v>
          </cell>
          <cell r="H3078" t="str">
            <v>UQT080OG1</v>
          </cell>
          <cell r="I3078" t="str">
            <v>T-0110-1-UQT080</v>
          </cell>
          <cell r="J3078" t="str">
            <v>UQT080MM1_UZLTD3_SEDANAU_TIMUR</v>
          </cell>
          <cell r="K3078" t="str">
            <v>UQT080MM1_UZLTD3_SEDANAU_TIMUR_OG1</v>
          </cell>
          <cell r="L3078" t="str">
            <v>SEDANAU TIMUR</v>
          </cell>
          <cell r="M3078" t="str">
            <v>BUNGURAN BATUBI</v>
          </cell>
          <cell r="N3078" t="str">
            <v>NATUNA</v>
          </cell>
          <cell r="O3078" t="str">
            <v>KEPULAUAN RIAU</v>
          </cell>
          <cell r="P3078" t="str">
            <v>3.810999°</v>
          </cell>
          <cell r="Q3078" t="str">
            <v>108.189146°</v>
          </cell>
          <cell r="R3078" t="str">
            <v>R 10-Sumbagteng</v>
          </cell>
          <cell r="S3078" t="str">
            <v>Area 1</v>
          </cell>
        </row>
        <row r="3079">
          <cell r="G3079" t="str">
            <v>UYO120</v>
          </cell>
          <cell r="H3079" t="str">
            <v>UYO120OG1</v>
          </cell>
          <cell r="I3079" t="str">
            <v>T-0411-1-UYO120</v>
          </cell>
          <cell r="J3079" t="str">
            <v>UYO120MM1_UZFTD3_PAMDI</v>
          </cell>
          <cell r="K3079" t="str">
            <v>UYO120MM1_UZFTD3_PAMDI_OG1</v>
          </cell>
          <cell r="L3079" t="str">
            <v>PAMDI</v>
          </cell>
          <cell r="M3079" t="str">
            <v>SUPIORI BARAT</v>
          </cell>
          <cell r="N3079" t="str">
            <v>SUPIORI</v>
          </cell>
          <cell r="O3079" t="str">
            <v>PAPUA</v>
          </cell>
          <cell r="P3079" t="str">
            <v>-0.659989°</v>
          </cell>
          <cell r="Q3079" t="str">
            <v>135.551763°</v>
          </cell>
          <cell r="R3079" t="str">
            <v>R 11-Puma</v>
          </cell>
          <cell r="S3079" t="str">
            <v>Area 4</v>
          </cell>
        </row>
        <row r="3080">
          <cell r="G3080" t="str">
            <v>UYO121</v>
          </cell>
          <cell r="H3080" t="str">
            <v>UYO121OG1</v>
          </cell>
          <cell r="I3080" t="str">
            <v>T-0411-1-UYO121</v>
          </cell>
          <cell r="J3080" t="str">
            <v>UYO121MM1_UZTTD3_OKABA</v>
          </cell>
          <cell r="K3080" t="str">
            <v>UYO121MM1_UZTTD3_OKABA_OG1</v>
          </cell>
          <cell r="L3080" t="str">
            <v>OKABA</v>
          </cell>
          <cell r="M3080" t="str">
            <v>OKABA</v>
          </cell>
          <cell r="N3080" t="str">
            <v>MERAUKE</v>
          </cell>
          <cell r="O3080" t="str">
            <v>PAPUA</v>
          </cell>
          <cell r="P3080" t="str">
            <v>-8.088208°</v>
          </cell>
          <cell r="Q3080" t="str">
            <v>139.717777°</v>
          </cell>
          <cell r="R3080" t="str">
            <v>R 11-Puma</v>
          </cell>
          <cell r="S3080" t="str">
            <v>Area 4</v>
          </cell>
        </row>
        <row r="3081">
          <cell r="G3081" t="str">
            <v>UQD918</v>
          </cell>
          <cell r="H3081" t="str">
            <v>UQD918OG1</v>
          </cell>
          <cell r="I3081" t="str">
            <v>T-0101-1-UQD918</v>
          </cell>
          <cell r="J3081" t="str">
            <v>UQD918MM1_UZLTD3_LATALING</v>
          </cell>
          <cell r="K3081" t="str">
            <v>UQD918MM1_UZLTD3_LATALING_OG1</v>
          </cell>
          <cell r="L3081" t="str">
            <v>LATALING</v>
          </cell>
          <cell r="M3081" t="str">
            <v>TEPAH SELATAN</v>
          </cell>
          <cell r="N3081" t="str">
            <v>SIMEULEU</v>
          </cell>
          <cell r="O3081" t="str">
            <v>ACEH</v>
          </cell>
          <cell r="P3081" t="str">
            <v>2.466061°</v>
          </cell>
          <cell r="Q3081" t="str">
            <v>96.449147°</v>
          </cell>
          <cell r="R3081" t="str">
            <v>R 01-Sumbagut</v>
          </cell>
          <cell r="S3081" t="str">
            <v>Area 1</v>
          </cell>
        </row>
        <row r="3082">
          <cell r="G3082" t="str">
            <v>UXN426</v>
          </cell>
          <cell r="H3082" t="str">
            <v>UXN426OG1</v>
          </cell>
          <cell r="I3082" t="str">
            <v>T-0307-1-UXN426</v>
          </cell>
          <cell r="J3082" t="str">
            <v>UXN426MM1_UZFTD3_LABUHAN_IJUK</v>
          </cell>
          <cell r="K3082" t="str">
            <v>UXN426MM1_UZFTD3_LABUHAN_IJUK_OG1</v>
          </cell>
          <cell r="L3082" t="str">
            <v>LABUHAN IJUK</v>
          </cell>
          <cell r="M3082" t="str">
            <v>MOYO HILIR</v>
          </cell>
          <cell r="N3082" t="str">
            <v>SUMBAWA</v>
          </cell>
          <cell r="O3082" t="str">
            <v>NTB</v>
          </cell>
          <cell r="P3082" t="str">
            <v>-8.496485°</v>
          </cell>
          <cell r="Q3082" t="str">
            <v>117.568322°</v>
          </cell>
          <cell r="R3082" t="str">
            <v>R 07-Bali Nusra</v>
          </cell>
          <cell r="S3082" t="str">
            <v>Area 3</v>
          </cell>
        </row>
        <row r="3083">
          <cell r="G3083" t="str">
            <v>MXW023</v>
          </cell>
          <cell r="H3083" t="str">
            <v>MXW023OG1</v>
          </cell>
          <cell r="I3083" t="str">
            <v>T-0409-1-MXW023</v>
          </cell>
          <cell r="J3083" t="str">
            <v>MXW023OG1_MZXJJ2_LARIKE</v>
          </cell>
          <cell r="K3083" t="str">
            <v>MXW023OG1_MZXJJ2_LARIKE_OG1</v>
          </cell>
          <cell r="L3083" t="str">
            <v>LARIKE</v>
          </cell>
          <cell r="M3083" t="str">
            <v>LEIHITU BARAT</v>
          </cell>
          <cell r="N3083" t="str">
            <v>MALUKU TENGAH</v>
          </cell>
          <cell r="O3083" t="str">
            <v>MALUKU</v>
          </cell>
          <cell r="P3083">
            <v>-3.7484679999999999</v>
          </cell>
          <cell r="Q3083">
            <v>127.933423</v>
          </cell>
          <cell r="R3083" t="str">
            <v>R 11-Puma</v>
          </cell>
          <cell r="S3083" t="str">
            <v>Area 4</v>
          </cell>
        </row>
        <row r="3084">
          <cell r="G3084" t="str">
            <v>UQM038</v>
          </cell>
          <cell r="H3084" t="str">
            <v>UQM038OG1</v>
          </cell>
          <cell r="I3084" t="str">
            <v>T-0101-1-UQM038</v>
          </cell>
          <cell r="J3084" t="str">
            <v>UQM038OG1_UBZLA_SITOLUBANUA_FADORO</v>
          </cell>
          <cell r="K3084" t="str">
            <v>UQM038OG1_UBZLA_SITOLUBANUA_FADORO_OG1</v>
          </cell>
          <cell r="L3084" t="str">
            <v>SITOLUBANUA FADORO</v>
          </cell>
          <cell r="M3084" t="str">
            <v>MORO O</v>
          </cell>
          <cell r="N3084" t="str">
            <v>NIAS BARAT</v>
          </cell>
          <cell r="O3084" t="str">
            <v>SUMATERA UTARA</v>
          </cell>
          <cell r="P3084">
            <v>1.11374</v>
          </cell>
          <cell r="Q3084">
            <v>97.426811999999998</v>
          </cell>
          <cell r="R3084" t="str">
            <v>R 01-Sumbagut</v>
          </cell>
          <cell r="S3084" t="str">
            <v>Area 1</v>
          </cell>
        </row>
        <row r="3085">
          <cell r="G3085" t="str">
            <v>UYO166</v>
          </cell>
          <cell r="H3085" t="str">
            <v>UYO166MT1</v>
          </cell>
          <cell r="I3085" t="str">
            <v>T-0409-1-UYO166</v>
          </cell>
          <cell r="J3085" t="str">
            <v>UYO166MM1_UZIIA3_KREPKURI</v>
          </cell>
          <cell r="K3085" t="str">
            <v>UYO166MM1_UZIIA3_KREPKURI_MT1</v>
          </cell>
          <cell r="L3085" t="str">
            <v>KREPKURI</v>
          </cell>
          <cell r="M3085" t="str">
            <v>KREPKURI</v>
          </cell>
          <cell r="N3085" t="str">
            <v>NDUGA</v>
          </cell>
          <cell r="O3085" t="str">
            <v>PAPUA</v>
          </cell>
          <cell r="P3085">
            <v>-4.7663869999999999</v>
          </cell>
          <cell r="Q3085">
            <v>138.37089499999999</v>
          </cell>
          <cell r="R3085" t="str">
            <v>R 11-Puma</v>
          </cell>
          <cell r="S3085" t="str">
            <v>Area 4</v>
          </cell>
        </row>
        <row r="3086">
          <cell r="G3086" t="str">
            <v>UYO174</v>
          </cell>
          <cell r="H3086" t="str">
            <v>UYO174MT1</v>
          </cell>
          <cell r="I3086" t="str">
            <v>-</v>
          </cell>
          <cell r="J3086" t="str">
            <v>UYO174MM1_UZIIA3_MBUA</v>
          </cell>
          <cell r="K3086" t="str">
            <v>UYO174MM1_UZIIA3_MBUA_MT1</v>
          </cell>
          <cell r="L3086" t="str">
            <v>DESA MBUA</v>
          </cell>
          <cell r="M3086" t="str">
            <v>MBUA</v>
          </cell>
          <cell r="N3086" t="str">
            <v>NDUGA</v>
          </cell>
          <cell r="O3086" t="str">
            <v>PAPUA</v>
          </cell>
          <cell r="P3086">
            <v>-4.2361399999999998</v>
          </cell>
          <cell r="Q3086">
            <v>138.46351999999999</v>
          </cell>
          <cell r="R3086" t="str">
            <v>R 11-Puma</v>
          </cell>
          <cell r="S3086" t="str">
            <v>Area 4</v>
          </cell>
        </row>
        <row r="3087">
          <cell r="G3087" t="str">
            <v>MXA010</v>
          </cell>
          <cell r="H3087" t="str">
            <v>MXA010OG1</v>
          </cell>
          <cell r="I3087" t="str">
            <v>T-0408-1-MXA010</v>
          </cell>
          <cell r="J3087" t="str">
            <v>MXA010OG1_MZXGG2_NANGA_PINTAS</v>
          </cell>
          <cell r="K3087" t="str">
            <v>MXA010OG1_MZXGG2_NANGA_PINTAS_OG1</v>
          </cell>
          <cell r="L3087" t="str">
            <v>NANGA PINTAS</v>
          </cell>
          <cell r="M3087" t="str">
            <v>PINOH SELATAN</v>
          </cell>
          <cell r="N3087" t="str">
            <v>MELAWI</v>
          </cell>
          <cell r="O3087" t="str">
            <v>KALIMANTAN BARAT</v>
          </cell>
          <cell r="P3087" t="str">
            <v xml:space="preserve"> -0.616880°</v>
          </cell>
          <cell r="Q3087" t="str">
            <v>111.772750°</v>
          </cell>
          <cell r="R3087" t="str">
            <v>R 08-KALIMANTAN</v>
          </cell>
          <cell r="S3087" t="str">
            <v>Area 4</v>
          </cell>
        </row>
        <row r="3088">
          <cell r="G3088" t="str">
            <v>MXA011</v>
          </cell>
          <cell r="H3088" t="str">
            <v>MXA011OG1</v>
          </cell>
          <cell r="I3088" t="str">
            <v>T-0408-1-MXA011</v>
          </cell>
          <cell r="J3088" t="str">
            <v>MXA011OG1_MZXGG2_DEMIT</v>
          </cell>
          <cell r="K3088" t="str">
            <v>MXA011OG1_MZXGG2_DEMIT_OG1</v>
          </cell>
          <cell r="L3088" t="str">
            <v>DEMIT</v>
          </cell>
          <cell r="M3088" t="str">
            <v>SANDAI</v>
          </cell>
          <cell r="N3088" t="str">
            <v>MELAWI</v>
          </cell>
          <cell r="O3088" t="str">
            <v>KALIMANTAN BARAT</v>
          </cell>
          <cell r="P3088" t="str">
            <v xml:space="preserve"> -1.178190°</v>
          </cell>
          <cell r="Q3088" t="str">
            <v>110.657420°</v>
          </cell>
          <cell r="R3088" t="str">
            <v>R 08-KALIMANTAN</v>
          </cell>
          <cell r="S3088" t="str">
            <v>Area 4</v>
          </cell>
        </row>
        <row r="3089">
          <cell r="G3089" t="str">
            <v>MXY009</v>
          </cell>
          <cell r="H3089" t="str">
            <v>MXY009OG1</v>
          </cell>
          <cell r="I3089" t="str">
            <v>T-0409-1-MXY009</v>
          </cell>
          <cell r="J3089" t="str">
            <v>MXY009OG1_MZXGG2_LAKAHANG</v>
          </cell>
          <cell r="K3089" t="str">
            <v>MXY009OG1_MZXGG2_LAKAHANG_OG1</v>
          </cell>
          <cell r="L3089" t="str">
            <v>LAKAHANG</v>
          </cell>
          <cell r="M3089" t="str">
            <v>TABULAHAN</v>
          </cell>
          <cell r="N3089" t="str">
            <v>MAMASA</v>
          </cell>
          <cell r="O3089" t="str">
            <v>SULAWESI BARAT</v>
          </cell>
          <cell r="P3089" t="str">
            <v xml:space="preserve"> -2.672940°</v>
          </cell>
          <cell r="Q3089" t="str">
            <v>119.188630°</v>
          </cell>
          <cell r="R3089" t="str">
            <v>R 09-Sulawesi &amp; Malut</v>
          </cell>
          <cell r="S3089" t="str">
            <v>Area 4</v>
          </cell>
        </row>
        <row r="3090">
          <cell r="G3090" t="str">
            <v>MXY010</v>
          </cell>
          <cell r="H3090" t="str">
            <v>MXY010OG1</v>
          </cell>
          <cell r="I3090" t="str">
            <v>T-0409-1-MXY010</v>
          </cell>
          <cell r="J3090" t="str">
            <v>MXY010OG1_MZXGG2_LAMBANAN</v>
          </cell>
          <cell r="K3090" t="str">
            <v>MXY010OG1_MZXGG2_LAMBANAN_OG1</v>
          </cell>
          <cell r="L3090" t="str">
            <v>LAMBANAN</v>
          </cell>
          <cell r="M3090" t="str">
            <v>MAMASA</v>
          </cell>
          <cell r="N3090" t="str">
            <v>MAMASA</v>
          </cell>
          <cell r="O3090" t="str">
            <v>SULAWESI BARAT</v>
          </cell>
          <cell r="P3090" t="str">
            <v xml:space="preserve"> -2.910830°</v>
          </cell>
          <cell r="Q3090" t="str">
            <v>119.420430°</v>
          </cell>
          <cell r="R3090" t="str">
            <v>R 09-Sulawesi &amp; Malut</v>
          </cell>
          <cell r="S3090" t="str">
            <v>Area 4</v>
          </cell>
        </row>
        <row r="3091">
          <cell r="G3091" t="str">
            <v>MXX139</v>
          </cell>
          <cell r="H3091" t="str">
            <v>MXX139OG1</v>
          </cell>
          <cell r="I3091" t="str">
            <v>T-0411-1-MXX139</v>
          </cell>
          <cell r="J3091" t="str">
            <v>MXX139OG1_MZXII2_SIRIWO_UNIPO</v>
          </cell>
          <cell r="K3091" t="str">
            <v>MXX139OG1_MZXII2_SIRIWO_UNIPO_OG1</v>
          </cell>
          <cell r="L3091" t="str">
            <v>SIRIWO UNIPO EX DAL</v>
          </cell>
          <cell r="M3091" t="str">
            <v>SIRIWO</v>
          </cell>
          <cell r="N3091" t="str">
            <v>NABIRE</v>
          </cell>
          <cell r="O3091" t="str">
            <v>PAPUA</v>
          </cell>
          <cell r="P3091">
            <v>-3.5222349999999998</v>
          </cell>
          <cell r="Q3091">
            <v>135.84278</v>
          </cell>
          <cell r="R3091" t="str">
            <v>R 11-PUMA</v>
          </cell>
          <cell r="S3091" t="str">
            <v>Area 4</v>
          </cell>
        </row>
        <row r="3092">
          <cell r="G3092" t="str">
            <v>MXX140</v>
          </cell>
          <cell r="H3092" t="str">
            <v>MXX140OG1</v>
          </cell>
          <cell r="I3092" t="str">
            <v>T-0411-1-MXX140</v>
          </cell>
          <cell r="J3092" t="str">
            <v>MXX140OG1_MZXII2_TOPO_JAYA</v>
          </cell>
          <cell r="K3092" t="str">
            <v>MXX140OG1_MZXII2_TOPO_JAYA_OG1</v>
          </cell>
          <cell r="L3092" t="str">
            <v>TOPO JAYA</v>
          </cell>
          <cell r="M3092" t="str">
            <v>UWAPA</v>
          </cell>
          <cell r="N3092" t="str">
            <v>NABIRE</v>
          </cell>
          <cell r="O3092" t="str">
            <v>PAPUA</v>
          </cell>
          <cell r="P3092">
            <v>-3.5428099999999998</v>
          </cell>
          <cell r="Q3092">
            <v>135.57156000000001</v>
          </cell>
          <cell r="R3092" t="str">
            <v>R 11-PUMA</v>
          </cell>
          <cell r="S3092" t="str">
            <v>Area 4</v>
          </cell>
        </row>
        <row r="3093">
          <cell r="G3093" t="str">
            <v>MXX141</v>
          </cell>
          <cell r="H3093" t="str">
            <v>MXX141OG1</v>
          </cell>
          <cell r="I3093" t="str">
            <v>T-0411-1-MXX141</v>
          </cell>
          <cell r="J3093" t="str">
            <v>MXX141OG1_MZXII2_SIMA</v>
          </cell>
          <cell r="K3093" t="str">
            <v>MXX141OG1_MZXII2_SIMA_OG1</v>
          </cell>
          <cell r="L3093" t="str">
            <v>SIMA EX BAKLEMA</v>
          </cell>
          <cell r="M3093" t="str">
            <v>YAUR</v>
          </cell>
          <cell r="N3093" t="str">
            <v>NABIRE</v>
          </cell>
          <cell r="O3093" t="str">
            <v>PAPUA</v>
          </cell>
          <cell r="P3093">
            <v>-3.374663</v>
          </cell>
          <cell r="Q3093">
            <v>135.16728000000001</v>
          </cell>
          <cell r="R3093" t="str">
            <v>R 11-PUMA</v>
          </cell>
          <cell r="S3093" t="str">
            <v>Area 4</v>
          </cell>
        </row>
        <row r="3094">
          <cell r="G3094" t="str">
            <v>MXX142</v>
          </cell>
          <cell r="H3094" t="str">
            <v>MXX142OG1</v>
          </cell>
          <cell r="I3094" t="str">
            <v>T-0409-1-MXX142</v>
          </cell>
          <cell r="J3094" t="str">
            <v>MXX142OG1_MZXII2_MAKIMI</v>
          </cell>
          <cell r="K3094" t="str">
            <v>MXX142OG1_MZXII2_MAKIMI_OG1</v>
          </cell>
          <cell r="L3094" t="str">
            <v>MAKIMI</v>
          </cell>
          <cell r="M3094" t="str">
            <v>MAKIMI</v>
          </cell>
          <cell r="N3094" t="str">
            <v>NABIRE</v>
          </cell>
          <cell r="O3094" t="str">
            <v>PAPUA</v>
          </cell>
          <cell r="P3094">
            <v>-3.1183329999999998</v>
          </cell>
          <cell r="Q3094">
            <v>135.75124</v>
          </cell>
          <cell r="R3094" t="str">
            <v>R 11-PUMA</v>
          </cell>
          <cell r="S3094" t="str">
            <v>Area 4</v>
          </cell>
        </row>
        <row r="3095">
          <cell r="G3095" t="str">
            <v>MXW130</v>
          </cell>
          <cell r="H3095" t="str">
            <v>MXW130OG1</v>
          </cell>
          <cell r="I3095" t="str">
            <v>T-0409-1-MXW130</v>
          </cell>
          <cell r="J3095" t="str">
            <v>MXW130OG1_MZXJJ2_OHOI_HOOR</v>
          </cell>
          <cell r="K3095" t="str">
            <v>MXW130OG1_MZXJJ2_OHOI_HOOR_OG1</v>
          </cell>
          <cell r="L3095" t="str">
            <v>OHOI HOOR</v>
          </cell>
          <cell r="M3095" t="str">
            <v>KEI BESAR UTARA BARAT</v>
          </cell>
          <cell r="N3095" t="str">
            <v>MALUKU TENGGARA</v>
          </cell>
          <cell r="O3095" t="str">
            <v>MALUKU</v>
          </cell>
          <cell r="P3095">
            <v>-5.3686109999999996</v>
          </cell>
          <cell r="Q3095">
            <v>133.0925</v>
          </cell>
          <cell r="R3095" t="str">
            <v>R 11-PUMA</v>
          </cell>
          <cell r="S3095" t="str">
            <v>Area 4</v>
          </cell>
        </row>
        <row r="3096">
          <cell r="G3096" t="str">
            <v>MXW131</v>
          </cell>
          <cell r="H3096" t="str">
            <v>MXW131OG1</v>
          </cell>
          <cell r="I3096" t="str">
            <v>T-0409-1-MXW131</v>
          </cell>
          <cell r="J3096" t="str">
            <v>MXW131OG1_MZXJJ2_OHOIWAIT</v>
          </cell>
          <cell r="K3096" t="str">
            <v>MXW131OG1_MZXJJ2_OHOIWAIT_OG1</v>
          </cell>
          <cell r="L3096" t="str">
            <v>OHOIWAIT</v>
          </cell>
          <cell r="M3096" t="str">
            <v>KEI BESAR</v>
          </cell>
          <cell r="N3096" t="str">
            <v>MALUKU TENGGARA</v>
          </cell>
          <cell r="O3096" t="str">
            <v>MALUKU</v>
          </cell>
          <cell r="P3096">
            <v>-5.7563000000000004</v>
          </cell>
          <cell r="Q3096">
            <v>132.9572</v>
          </cell>
          <cell r="R3096" t="str">
            <v>R 11-PUMA</v>
          </cell>
          <cell r="S3096" t="str">
            <v>Area 4</v>
          </cell>
        </row>
        <row r="3097">
          <cell r="G3097" t="str">
            <v>MXS049</v>
          </cell>
          <cell r="H3097" t="str">
            <v>MXS049OG1</v>
          </cell>
          <cell r="I3097" t="str">
            <v>T-0409-1-MXS049</v>
          </cell>
          <cell r="J3097" t="str">
            <v>MXS049OG1_MZXJJ2_SARI_TANI</v>
          </cell>
          <cell r="K3097" t="str">
            <v>MXS049OG1_MZXJJ2_SARI_TANI_OG1</v>
          </cell>
          <cell r="L3097" t="str">
            <v>SARI TANI</v>
          </cell>
          <cell r="M3097" t="str">
            <v>WONOSARI</v>
          </cell>
          <cell r="N3097" t="str">
            <v>BOALEMO</v>
          </cell>
          <cell r="O3097" t="str">
            <v>GORONTALO</v>
          </cell>
          <cell r="P3097" t="str">
            <v>0.78368</v>
          </cell>
          <cell r="Q3097">
            <v>122.35008999999999</v>
          </cell>
          <cell r="R3097" t="str">
            <v>R 09-Sulawesi &amp; Malut</v>
          </cell>
          <cell r="S3097" t="str">
            <v>Area 4</v>
          </cell>
        </row>
        <row r="3098">
          <cell r="G3098" t="str">
            <v>MXU053</v>
          </cell>
          <cell r="H3098" t="str">
            <v>MXU053OG1</v>
          </cell>
          <cell r="I3098" t="str">
            <v>T-0409-1-MXU053</v>
          </cell>
          <cell r="J3098" t="str">
            <v>MXU053OG1_MZXJJ2_TORO</v>
          </cell>
          <cell r="K3098" t="str">
            <v>MXU053OG1_MZXJJ2_TORO_OG1</v>
          </cell>
          <cell r="L3098" t="str">
            <v>TORO</v>
          </cell>
          <cell r="M3098" t="str">
            <v>KULAWI</v>
          </cell>
          <cell r="N3098" t="str">
            <v>SIGI</v>
          </cell>
          <cell r="O3098" t="str">
            <v>SULAWESI TENGAH</v>
          </cell>
          <cell r="P3098" t="str">
            <v>-1.505944</v>
          </cell>
          <cell r="Q3098" t="str">
            <v>120.033758</v>
          </cell>
          <cell r="R3098" t="str">
            <v>R 09-Sulawesi &amp; Malut</v>
          </cell>
          <cell r="S3098" t="str">
            <v>Area 4</v>
          </cell>
        </row>
        <row r="3099">
          <cell r="G3099" t="str">
            <v>MQG008</v>
          </cell>
          <cell r="H3099" t="str">
            <v>MQG008MT1</v>
          </cell>
          <cell r="I3099" t="str">
            <v>T-0110-1-MQG008</v>
          </cell>
          <cell r="J3099" t="str">
            <v>MQG008MM1_MZXTT1_TIGO_LURAH</v>
          </cell>
          <cell r="K3099" t="str">
            <v>MQG008MM1_MZXTT1_TIGO_LURAH_MT1</v>
          </cell>
          <cell r="L3099" t="str">
            <v>TIGO LURAH</v>
          </cell>
          <cell r="M3099" t="str">
            <v>Tigo Lurah</v>
          </cell>
          <cell r="N3099" t="str">
            <v>Solok</v>
          </cell>
          <cell r="O3099" t="str">
            <v>SUMATERA BARAT</v>
          </cell>
          <cell r="P3099">
            <v>-0.93406599999999995</v>
          </cell>
          <cell r="Q3099">
            <v>100.862537</v>
          </cell>
          <cell r="R3099" t="str">
            <v>R 10-Sumbagteng</v>
          </cell>
          <cell r="S3099" t="str">
            <v>Area 1</v>
          </cell>
        </row>
        <row r="3100">
          <cell r="G3100" t="str">
            <v>MXX022</v>
          </cell>
          <cell r="H3100" t="str">
            <v>MXX022MT1</v>
          </cell>
          <cell r="I3100" t="str">
            <v>T-0411-1-MXX022</v>
          </cell>
          <cell r="J3100" t="str">
            <v>MXX022MM1_MZXIT1_SUGAPPA</v>
          </cell>
          <cell r="K3100" t="str">
            <v>MXX022MM1_MZXIT1_SUGAPPA_MT1</v>
          </cell>
          <cell r="L3100" t="str">
            <v>SUGAPPA</v>
          </cell>
          <cell r="M3100" t="str">
            <v>Sugappa</v>
          </cell>
          <cell r="N3100" t="str">
            <v>Intan Jaya</v>
          </cell>
          <cell r="O3100" t="str">
            <v>PAPUA</v>
          </cell>
          <cell r="P3100">
            <v>-3.7388889999999999</v>
          </cell>
          <cell r="Q3100">
            <v>137.040278</v>
          </cell>
          <cell r="R3100" t="str">
            <v>R 11-Puma</v>
          </cell>
          <cell r="S3100" t="str">
            <v>Area 4</v>
          </cell>
        </row>
        <row r="3101">
          <cell r="G3101" t="str">
            <v>MXX022</v>
          </cell>
          <cell r="H3101" t="str">
            <v>MXX022MT2</v>
          </cell>
          <cell r="I3101" t="str">
            <v>T-0411-1-MXX022</v>
          </cell>
          <cell r="J3101" t="str">
            <v>MXX022MM1_MZXIT1_SUGAPPA</v>
          </cell>
          <cell r="K3101" t="str">
            <v>MXX022MM1_MZXIT1_SUGAPPA_MT2</v>
          </cell>
          <cell r="L3101" t="str">
            <v>SUGAPPA</v>
          </cell>
          <cell r="M3101" t="str">
            <v>Sugappa</v>
          </cell>
          <cell r="N3101" t="str">
            <v>Intan Jaya</v>
          </cell>
          <cell r="O3101" t="str">
            <v>PAPUA</v>
          </cell>
          <cell r="P3101">
            <v>-3.7388889999999999</v>
          </cell>
          <cell r="Q3101">
            <v>137.040278</v>
          </cell>
          <cell r="R3101" t="str">
            <v>R 11-Puma</v>
          </cell>
          <cell r="S3101" t="str">
            <v>Area 4</v>
          </cell>
        </row>
        <row r="3102">
          <cell r="G3102" t="str">
            <v>MXX022</v>
          </cell>
          <cell r="H3102" t="str">
            <v>MXX022MT3</v>
          </cell>
          <cell r="I3102" t="str">
            <v>T-0411-1-MXX022</v>
          </cell>
          <cell r="J3102" t="str">
            <v>MXX022MM1_MZXIT1_SUGAPPA</v>
          </cell>
          <cell r="K3102" t="str">
            <v>MXX022MM1_MZXIT1_SUGAPPA_MT3</v>
          </cell>
          <cell r="L3102" t="str">
            <v>SUGAPPA</v>
          </cell>
          <cell r="M3102" t="str">
            <v>Sugappa</v>
          </cell>
          <cell r="N3102" t="str">
            <v>Intan Jaya</v>
          </cell>
          <cell r="O3102" t="str">
            <v>PAPUA</v>
          </cell>
          <cell r="P3102">
            <v>-3.7388889999999999</v>
          </cell>
          <cell r="Q3102">
            <v>137.040278</v>
          </cell>
          <cell r="R3102" t="str">
            <v>R 11-Puma</v>
          </cell>
          <cell r="S3102" t="str">
            <v>Area 4</v>
          </cell>
        </row>
        <row r="3103">
          <cell r="G3103" t="str">
            <v>MYA010</v>
          </cell>
          <cell r="H3103" t="str">
            <v>MYA010OG1</v>
          </cell>
          <cell r="I3103" t="str">
            <v>T-0203-1-MYA010</v>
          </cell>
          <cell r="J3103" t="str">
            <v>MYA010MM1_MZXRK3_KPL KELUD</v>
          </cell>
          <cell r="K3103" t="str">
            <v>MYA010MM1_MZXRK3_KPL KELUD_OG1</v>
          </cell>
          <cell r="L3103" t="str">
            <v>KPL KELUD</v>
          </cell>
          <cell r="M3103" t="str">
            <v>TANJUNG PRIOK</v>
          </cell>
          <cell r="N3103" t="str">
            <v>JAKARTA UTARA</v>
          </cell>
          <cell r="O3103" t="str">
            <v>DKI JAKARTA</v>
          </cell>
          <cell r="P3103" t="str">
            <v>-6.104000°</v>
          </cell>
          <cell r="Q3103" t="str">
            <v>106.886500°</v>
          </cell>
          <cell r="R3103" t="str">
            <v>KAPAL</v>
          </cell>
          <cell r="S3103" t="str">
            <v>Area 3</v>
          </cell>
        </row>
        <row r="3104">
          <cell r="G3104" t="str">
            <v>MXW101</v>
          </cell>
          <cell r="H3104" t="str">
            <v>MXW101OG1</v>
          </cell>
          <cell r="I3104" t="str">
            <v>T-0409-1-MXW101</v>
          </cell>
          <cell r="J3104" t="str">
            <v>MXW101MM1_MZXJT1_LEDE</v>
          </cell>
          <cell r="K3104" t="str">
            <v>MXW101MM1_MZXJT1_LEDE_OG1</v>
          </cell>
          <cell r="L3104" t="str">
            <v>LEDE</v>
          </cell>
          <cell r="M3104" t="str">
            <v>TALIABU BARAT LAUT</v>
          </cell>
          <cell r="N3104" t="str">
            <v>KEPULAUAN SULA</v>
          </cell>
          <cell r="O3104" t="str">
            <v>MALUKU UTARA</v>
          </cell>
          <cell r="P3104">
            <v>-1.6916899999999999</v>
          </cell>
          <cell r="Q3104">
            <v>124.37612</v>
          </cell>
          <cell r="R3104" t="str">
            <v>R 09-Sulawesi &amp; Malut</v>
          </cell>
          <cell r="S3104" t="str">
            <v>Area 4</v>
          </cell>
        </row>
        <row r="3105">
          <cell r="G3105" t="str">
            <v>UXN450</v>
          </cell>
          <cell r="H3105" t="str">
            <v>UXN450OG1</v>
          </cell>
          <cell r="I3105" t="str">
            <v>T-0307-1-UXN450</v>
          </cell>
          <cell r="J3105" t="str">
            <v>UXN450MM1_UHPBD3_SELONG_BELANAK</v>
          </cell>
          <cell r="K3105" t="str">
            <v>UXN450MM1_UHPBD3_SELONG_BELANAK_OG1</v>
          </cell>
          <cell r="L3105" t="str">
            <v>SELONG BELANAK</v>
          </cell>
          <cell r="M3105" t="str">
            <v>PRAYA BARAT</v>
          </cell>
          <cell r="N3105" t="str">
            <v>LOMBOK TENGAH</v>
          </cell>
          <cell r="O3105" t="str">
            <v>NTB</v>
          </cell>
          <cell r="P3105">
            <v>-8.8464200000000002</v>
          </cell>
          <cell r="Q3105">
            <v>116.15833000000001</v>
          </cell>
          <cell r="R3105" t="str">
            <v>R 07-Bali Nusra</v>
          </cell>
          <cell r="S3105" t="str">
            <v>Area 3</v>
          </cell>
        </row>
        <row r="3106">
          <cell r="G3106" t="str">
            <v>UXN451</v>
          </cell>
          <cell r="H3106" t="str">
            <v>UXN451OG1</v>
          </cell>
          <cell r="I3106" t="str">
            <v>T-0307-1-UXN451</v>
          </cell>
          <cell r="J3106" t="str">
            <v>UXN451MM1_UHPBD3_KABUL</v>
          </cell>
          <cell r="K3106" t="str">
            <v>UXN451MM1_UHPBD3_KABUL_OG1</v>
          </cell>
          <cell r="L3106" t="str">
            <v>KABUL</v>
          </cell>
          <cell r="M3106" t="str">
            <v>PRAYA BARAT DAYA</v>
          </cell>
          <cell r="N3106" t="str">
            <v>LOMBOK TENGAH</v>
          </cell>
          <cell r="O3106" t="str">
            <v>NTB</v>
          </cell>
          <cell r="P3106">
            <v>-8.8018000000000001</v>
          </cell>
          <cell r="Q3106">
            <v>116.17274</v>
          </cell>
          <cell r="R3106" t="str">
            <v>R 07-Bali Nusra</v>
          </cell>
          <cell r="S3106" t="str">
            <v>Area 3</v>
          </cell>
        </row>
        <row r="3107">
          <cell r="G3107" t="str">
            <v>UXN452</v>
          </cell>
          <cell r="H3107" t="str">
            <v>UXN452OG1</v>
          </cell>
          <cell r="I3107" t="str">
            <v>T-0307-1-UXN452</v>
          </cell>
          <cell r="J3107" t="str">
            <v>UXN452MM1_UHPBD3_MONTONG_AJAN</v>
          </cell>
          <cell r="K3107" t="str">
            <v>UXN452MM1_UHPBD3_MONTONG_AJAN_OG1</v>
          </cell>
          <cell r="L3107" t="str">
            <v>MONTONG AJAN</v>
          </cell>
          <cell r="M3107" t="str">
            <v>PRAYA BARAT DAYA</v>
          </cell>
          <cell r="N3107" t="str">
            <v>LOMBOK TENGAH</v>
          </cell>
          <cell r="O3107" t="str">
            <v>NTB</v>
          </cell>
          <cell r="P3107">
            <v>-8.8647600000000004</v>
          </cell>
          <cell r="Q3107">
            <v>116.12385</v>
          </cell>
          <cell r="R3107" t="str">
            <v>R 07-Bali Nusra</v>
          </cell>
          <cell r="S3107" t="str">
            <v>Area 3</v>
          </cell>
        </row>
        <row r="3108">
          <cell r="G3108" t="str">
            <v>UXQ148</v>
          </cell>
          <cell r="H3108" t="str">
            <v>UXQ148OG1</v>
          </cell>
          <cell r="I3108" t="str">
            <v>T-0307-1-UXQ148</v>
          </cell>
          <cell r="J3108" t="str">
            <v>UXQ148MM1_UHFDO3_MBAKUNG</v>
          </cell>
          <cell r="K3108" t="str">
            <v>UXQ148MM1_UHFDO3_MBAKUNG_OG1</v>
          </cell>
          <cell r="L3108" t="str">
            <v>MBAKUNG</v>
          </cell>
          <cell r="M3108" t="str">
            <v>MACANG PACAR</v>
          </cell>
          <cell r="N3108" t="str">
            <v>MANGGARAI BARAT</v>
          </cell>
          <cell r="O3108" t="str">
            <v>NTT</v>
          </cell>
          <cell r="P3108">
            <v>-8.3541699999999999</v>
          </cell>
          <cell r="Q3108" t="str">
            <v>120.24763</v>
          </cell>
          <cell r="R3108" t="str">
            <v>R 07-Bali Nusra</v>
          </cell>
          <cell r="S3108" t="str">
            <v>Area 3</v>
          </cell>
        </row>
        <row r="3109">
          <cell r="G3109" t="str">
            <v>UXQ149</v>
          </cell>
          <cell r="H3109" t="str">
            <v>UXQ149OG1</v>
          </cell>
          <cell r="I3109" t="str">
            <v>T-0307-1-UXQ149</v>
          </cell>
          <cell r="J3109" t="str">
            <v>UXQ149MM1_UHFDO3_WONTONG</v>
          </cell>
          <cell r="K3109" t="str">
            <v>UXQ149MM1_UHFDO3_WONTONG_OG1</v>
          </cell>
          <cell r="L3109" t="str">
            <v>WONTONG</v>
          </cell>
          <cell r="M3109" t="str">
            <v>MACANG PACAR</v>
          </cell>
          <cell r="N3109" t="str">
            <v>MANGGARAI BARAT</v>
          </cell>
          <cell r="O3109" t="str">
            <v>NTT</v>
          </cell>
          <cell r="P3109">
            <v>-8.4386200000000002</v>
          </cell>
          <cell r="Q3109">
            <v>120.26852</v>
          </cell>
          <cell r="R3109" t="str">
            <v>R 07-Bali Nusra</v>
          </cell>
          <cell r="S3109" t="str">
            <v>Area 3</v>
          </cell>
        </row>
        <row r="3110">
          <cell r="G3110" t="str">
            <v>UXQ150</v>
          </cell>
          <cell r="H3110" t="str">
            <v>UXQ150OG1</v>
          </cell>
          <cell r="I3110" t="str">
            <v>T-0307-1-UXQ150</v>
          </cell>
          <cell r="J3110" t="str">
            <v>UXQ150MM1_UHFDO3_WANING</v>
          </cell>
          <cell r="K3110" t="str">
            <v>UXQ150MM1_UHFDO3_WANING_OG1</v>
          </cell>
          <cell r="L3110" t="str">
            <v>WANING</v>
          </cell>
          <cell r="M3110" t="str">
            <v>NDOSO</v>
          </cell>
          <cell r="N3110" t="str">
            <v>MANGGARAI BARAT</v>
          </cell>
          <cell r="O3110" t="str">
            <v>NTT</v>
          </cell>
          <cell r="P3110">
            <v>-8.4907699999999995</v>
          </cell>
          <cell r="Q3110">
            <v>120.2968</v>
          </cell>
          <cell r="R3110" t="str">
            <v>R 07-Bali Nusra</v>
          </cell>
          <cell r="S3110" t="str">
            <v>Area 3</v>
          </cell>
        </row>
        <row r="3111">
          <cell r="G3111" t="str">
            <v>UXQ151</v>
          </cell>
          <cell r="H3111" t="str">
            <v>UXQ151OG1</v>
          </cell>
          <cell r="I3111" t="str">
            <v>T-0307-1-UXQ151</v>
          </cell>
          <cell r="J3111" t="str">
            <v>UXQ151MM1_UHFDO3_PASIR_PANJANG</v>
          </cell>
          <cell r="K3111" t="str">
            <v>UXQ151MM1_UHFDO3_PASIR_PANJANG_OG1</v>
          </cell>
          <cell r="L3111" t="str">
            <v>PASIR PANJANG</v>
          </cell>
          <cell r="M3111" t="str">
            <v>KOMODO</v>
          </cell>
          <cell r="N3111" t="str">
            <v>MANGGARAI BARAT</v>
          </cell>
          <cell r="O3111" t="str">
            <v>NTT</v>
          </cell>
          <cell r="P3111" t="str">
            <v>-8.62175</v>
          </cell>
          <cell r="Q3111">
            <v>119.78587</v>
          </cell>
          <cell r="R3111" t="str">
            <v>R 07-Bali Nusra</v>
          </cell>
          <cell r="S3111" t="str">
            <v>Area 3</v>
          </cell>
        </row>
        <row r="3112">
          <cell r="G3112" t="str">
            <v>UXQ152</v>
          </cell>
          <cell r="H3112" t="str">
            <v>UXQ152OG1</v>
          </cell>
          <cell r="I3112" t="str">
            <v>T-0307-1-UXQ152</v>
          </cell>
          <cell r="J3112" t="str">
            <v>UXQ152MM1_UHFDO3_WARLOKA</v>
          </cell>
          <cell r="K3112" t="str">
            <v>UXQ152MM1_UHFDO3_WARLOKA_OG1</v>
          </cell>
          <cell r="L3112" t="str">
            <v>WARLOKA</v>
          </cell>
          <cell r="M3112" t="str">
            <v>KOMODO</v>
          </cell>
          <cell r="N3112" t="str">
            <v>MANGGARAI BARAT</v>
          </cell>
          <cell r="O3112" t="str">
            <v>NTT</v>
          </cell>
          <cell r="P3112">
            <v>-8.6014999999999997</v>
          </cell>
          <cell r="Q3112">
            <v>119.80522999999999</v>
          </cell>
          <cell r="R3112" t="str">
            <v>R 07-Bali Nusra</v>
          </cell>
          <cell r="S3112" t="str">
            <v>Area 3</v>
          </cell>
        </row>
        <row r="3113">
          <cell r="G3113" t="str">
            <v>UXQ153</v>
          </cell>
          <cell r="H3113" t="str">
            <v>UXQ153OG1</v>
          </cell>
          <cell r="I3113" t="str">
            <v>T-0307-1-UXQ153</v>
          </cell>
          <cell r="J3113" t="str">
            <v>UXQ153MM1_UHFDO3_POTA_WANGKA</v>
          </cell>
          <cell r="K3113" t="str">
            <v>UXQ153MM1_UHFDO3_POTA_WANGKA_OG1</v>
          </cell>
          <cell r="L3113" t="str">
            <v>POTA WANGKA</v>
          </cell>
          <cell r="M3113" t="str">
            <v>BOLENG</v>
          </cell>
          <cell r="N3113" t="str">
            <v>MANGGARAI BARAT</v>
          </cell>
          <cell r="O3113" t="str">
            <v>NTT</v>
          </cell>
          <cell r="P3113" t="str">
            <v>-8.518030°</v>
          </cell>
          <cell r="Q3113" t="str">
            <v>120.008300°</v>
          </cell>
          <cell r="R3113" t="str">
            <v>R 07-Bali Nusra</v>
          </cell>
          <cell r="S3113" t="str">
            <v>Area 3</v>
          </cell>
        </row>
        <row r="3114">
          <cell r="G3114" t="str">
            <v>UXQ154</v>
          </cell>
          <cell r="H3114" t="str">
            <v>UXQ154OG1</v>
          </cell>
          <cell r="I3114" t="str">
            <v>T-0307-1-UXQ154</v>
          </cell>
          <cell r="J3114" t="str">
            <v>UXQ154MM1_UHFDO3_BATU_TIGA</v>
          </cell>
          <cell r="K3114" t="str">
            <v>UXQ154MM1_UHFDO3_BATU_TIGA_OG1</v>
          </cell>
          <cell r="L3114" t="str">
            <v>BATU TIGA</v>
          </cell>
          <cell r="M3114" t="str">
            <v>BOLENG</v>
          </cell>
          <cell r="N3114" t="str">
            <v>MANGGARAI BARAT</v>
          </cell>
          <cell r="O3114" t="str">
            <v>NTT</v>
          </cell>
          <cell r="P3114" t="str">
            <v>-8.38550</v>
          </cell>
          <cell r="Q3114" t="str">
            <v>120.04617</v>
          </cell>
          <cell r="R3114" t="str">
            <v>R 07-Bali Nusra</v>
          </cell>
          <cell r="S3114" t="str">
            <v>Area 3</v>
          </cell>
        </row>
        <row r="3115">
          <cell r="G3115" t="str">
            <v>UXQ155</v>
          </cell>
          <cell r="H3115" t="str">
            <v>UXQ155OG1</v>
          </cell>
          <cell r="I3115" t="str">
            <v>T-0307-1-UXQ155</v>
          </cell>
          <cell r="J3115" t="str">
            <v>UXQ155MM1_UHFDO3_WATU_TIRI</v>
          </cell>
          <cell r="K3115" t="str">
            <v>UXQ155MM1_UHFDO3_WATU_TIRI_OG1</v>
          </cell>
          <cell r="L3115" t="str">
            <v>WATU TIRI</v>
          </cell>
          <cell r="M3115" t="str">
            <v>NDOSO</v>
          </cell>
          <cell r="N3115" t="str">
            <v>MANGGARAI BARAT</v>
          </cell>
          <cell r="O3115" t="str">
            <v>NTT</v>
          </cell>
          <cell r="P3115">
            <v>-8.7706499999999998</v>
          </cell>
          <cell r="Q3115">
            <v>120.20429</v>
          </cell>
          <cell r="R3115" t="str">
            <v>R 07-Bali Nusra</v>
          </cell>
          <cell r="S3115" t="str">
            <v>Area 3</v>
          </cell>
        </row>
        <row r="3116">
          <cell r="G3116" t="str">
            <v>UXQ156</v>
          </cell>
          <cell r="H3116" t="str">
            <v>UXQ156OG1</v>
          </cell>
          <cell r="I3116" t="str">
            <v>T-0307-1-UXQ156</v>
          </cell>
          <cell r="J3116" t="str">
            <v>UXQ156MM1_UHFDO3_KOMODO</v>
          </cell>
          <cell r="K3116" t="str">
            <v>UXQ156MM1_UHFDO3_KOMODO_OG1</v>
          </cell>
          <cell r="L3116" t="str">
            <v>KOMODO</v>
          </cell>
          <cell r="M3116" t="str">
            <v>KOMODO</v>
          </cell>
          <cell r="N3116" t="str">
            <v>MANGGARAI BARAT</v>
          </cell>
          <cell r="O3116" t="str">
            <v>NTT</v>
          </cell>
          <cell r="P3116">
            <v>-8.5883500000000002</v>
          </cell>
          <cell r="Q3116">
            <v>119.49018</v>
          </cell>
          <cell r="R3116" t="str">
            <v>R 07-Bali Nusra</v>
          </cell>
          <cell r="S3116" t="str">
            <v>Area 3</v>
          </cell>
        </row>
        <row r="3117">
          <cell r="G3117" t="str">
            <v>UXQ157</v>
          </cell>
          <cell r="H3117" t="str">
            <v>UXQ157OG1</v>
          </cell>
          <cell r="I3117" t="str">
            <v>T-0307-1-UXQ157</v>
          </cell>
          <cell r="J3117" t="str">
            <v>UXQ157MM1_UHFDO3_TIWU_NAMPAR</v>
          </cell>
          <cell r="K3117" t="str">
            <v>UXQ157MM1_UHFDO3_TIWU_NAMPAR_OG1</v>
          </cell>
          <cell r="L3117" t="str">
            <v>TIWU NAMPAR</v>
          </cell>
          <cell r="M3117" t="str">
            <v>KOMODO</v>
          </cell>
          <cell r="N3117" t="str">
            <v>MANGGARAI BARAT</v>
          </cell>
          <cell r="O3117" t="str">
            <v>NTT</v>
          </cell>
          <cell r="P3117">
            <v>-8.6157900000000005</v>
          </cell>
          <cell r="Q3117">
            <v>119.84922</v>
          </cell>
          <cell r="R3117" t="str">
            <v>R 07-Bali Nusra</v>
          </cell>
          <cell r="S3117" t="str">
            <v>Area 3</v>
          </cell>
        </row>
        <row r="3118">
          <cell r="G3118" t="str">
            <v>UXQ158</v>
          </cell>
          <cell r="H3118" t="str">
            <v>UXQ158OG1</v>
          </cell>
          <cell r="I3118" t="str">
            <v>T-0307-1-UXQ158</v>
          </cell>
          <cell r="J3118" t="str">
            <v>UXQ158MM1_UHFBO3_ROMANG</v>
          </cell>
          <cell r="K3118" t="str">
            <v>UXQ158MM1_UHFBO3_ROMANG_OG1</v>
          </cell>
          <cell r="L3118" t="str">
            <v>ROMANG</v>
          </cell>
          <cell r="M3118" t="str">
            <v>PACAR</v>
          </cell>
          <cell r="N3118" t="str">
            <v>MANGGARAI BARAT</v>
          </cell>
          <cell r="O3118" t="str">
            <v>NTT</v>
          </cell>
          <cell r="P3118">
            <v>-8.46617</v>
          </cell>
          <cell r="Q3118">
            <v>120.15794</v>
          </cell>
          <cell r="R3118" t="str">
            <v>R 07-Bali Nusra</v>
          </cell>
          <cell r="S3118" t="str">
            <v>Area 3</v>
          </cell>
        </row>
        <row r="3119">
          <cell r="G3119" t="str">
            <v>UXQ159</v>
          </cell>
          <cell r="H3119" t="str">
            <v>UXQ159OG1</v>
          </cell>
          <cell r="I3119" t="str">
            <v>T-0307-1-UXQ159</v>
          </cell>
          <cell r="J3119" t="str">
            <v>UXQ159MM1_UHFBO3_LOHA</v>
          </cell>
          <cell r="K3119" t="str">
            <v>UXQ159MM1_UHFBO3_LOHA_OG1</v>
          </cell>
          <cell r="L3119" t="str">
            <v>LOHA</v>
          </cell>
          <cell r="M3119" t="str">
            <v>MACANG PACAR</v>
          </cell>
          <cell r="N3119" t="str">
            <v>MANGGARAI BARAT</v>
          </cell>
          <cell r="O3119" t="str">
            <v>NTT</v>
          </cell>
          <cell r="P3119">
            <v>-8.5278500000000008</v>
          </cell>
          <cell r="Q3119">
            <v>120.14164</v>
          </cell>
          <cell r="R3119" t="str">
            <v>R 07-Bali Nusra</v>
          </cell>
          <cell r="S3119" t="str">
            <v>Area 3</v>
          </cell>
        </row>
        <row r="3120">
          <cell r="G3120" t="str">
            <v>UXQ160</v>
          </cell>
          <cell r="H3120" t="str">
            <v>UXQ160OG1</v>
          </cell>
          <cell r="I3120" t="str">
            <v>T-0307-1-UXQ160</v>
          </cell>
          <cell r="J3120" t="str">
            <v>UXQ160MM1_UHFBO3_NANGA_KANTOR_BARAT</v>
          </cell>
          <cell r="K3120" t="str">
            <v>UXQ160MM1_UHFBO3_NANGA_KANTOR_BARAT_OG1</v>
          </cell>
          <cell r="L3120" t="str">
            <v>NANGA KANTOR BARAT</v>
          </cell>
          <cell r="M3120" t="str">
            <v>MACANG PACAR</v>
          </cell>
          <cell r="N3120" t="str">
            <v>MANGGARAI BARAT</v>
          </cell>
          <cell r="O3120" t="str">
            <v>NTT</v>
          </cell>
          <cell r="P3120" t="str">
            <v>-8.41567</v>
          </cell>
          <cell r="Q3120">
            <v>120.13026000000001</v>
          </cell>
          <cell r="R3120" t="str">
            <v>R 07-Bali Nusra</v>
          </cell>
          <cell r="S3120" t="str">
            <v>Area 3</v>
          </cell>
        </row>
        <row r="3121">
          <cell r="G3121" t="str">
            <v>UXQ161</v>
          </cell>
          <cell r="H3121" t="str">
            <v>UXQ161OG1</v>
          </cell>
          <cell r="I3121" t="str">
            <v>T-0307-1-UXQ161</v>
          </cell>
          <cell r="J3121" t="str">
            <v>UXQ161MM1_UHFBO3_NGGLIAT</v>
          </cell>
          <cell r="K3121" t="str">
            <v>UXQ161MM1_UHFBO3_NGGLIAT_OG1</v>
          </cell>
          <cell r="L3121" t="str">
            <v>NGGLIAT</v>
          </cell>
          <cell r="M3121" t="str">
            <v>MACANG PACAR</v>
          </cell>
          <cell r="N3121" t="str">
            <v>MANGGARAI BARAT</v>
          </cell>
          <cell r="O3121" t="str">
            <v>NTT</v>
          </cell>
          <cell r="P3121" t="str">
            <v>-8.30739</v>
          </cell>
          <cell r="Q3121">
            <v>120.24119</v>
          </cell>
          <cell r="R3121" t="str">
            <v>R 07-Bali Nusra</v>
          </cell>
          <cell r="S3121" t="str">
            <v>Area 3</v>
          </cell>
        </row>
        <row r="3122">
          <cell r="G3122" t="str">
            <v>UXQ162</v>
          </cell>
          <cell r="H3122" t="str">
            <v>UXQ162OG1</v>
          </cell>
          <cell r="I3122" t="str">
            <v>T-0307-1-UXQ162</v>
          </cell>
          <cell r="J3122" t="str">
            <v>UXQ162MM1_UHFBO3_WAKA</v>
          </cell>
          <cell r="K3122" t="str">
            <v>UXQ162MM1_UHFBO3_WAKA_OG1</v>
          </cell>
          <cell r="L3122" t="str">
            <v>WAKA</v>
          </cell>
          <cell r="M3122" t="str">
            <v>MACANG PACAR</v>
          </cell>
          <cell r="N3122" t="str">
            <v>MANGGARAI BARAT</v>
          </cell>
          <cell r="O3122" t="str">
            <v>NTT</v>
          </cell>
          <cell r="P3122" t="str">
            <v xml:space="preserve"> -8.542210°</v>
          </cell>
          <cell r="Q3122" t="str">
            <v>120.200890°</v>
          </cell>
          <cell r="R3122" t="str">
            <v>R 07-Bali Nusra</v>
          </cell>
          <cell r="S3122" t="str">
            <v>Area 3</v>
          </cell>
        </row>
        <row r="3123">
          <cell r="G3123" t="str">
            <v>UXQ163</v>
          </cell>
          <cell r="H3123" t="str">
            <v>UXQ163OG1</v>
          </cell>
          <cell r="I3123" t="str">
            <v>T-0307-1-UXQ163</v>
          </cell>
          <cell r="J3123" t="str">
            <v>UXQ163MM1_UHFBO3_BENTENG_DOPE</v>
          </cell>
          <cell r="K3123" t="str">
            <v>UXQ163MM1_UHFBO3_BENTENG_DOPE_OG1</v>
          </cell>
          <cell r="L3123" t="str">
            <v>BENTENG DOPE</v>
          </cell>
          <cell r="M3123" t="str">
            <v>PACAR</v>
          </cell>
          <cell r="N3123" t="str">
            <v>MANGGARAI BARAT</v>
          </cell>
          <cell r="O3123" t="str">
            <v>NTT</v>
          </cell>
          <cell r="P3123">
            <v>-8.5149000000000008</v>
          </cell>
          <cell r="Q3123">
            <v>120.14868</v>
          </cell>
          <cell r="R3123" t="str">
            <v>R 07-Bali Nusra</v>
          </cell>
          <cell r="S3123" t="str">
            <v>Area 3</v>
          </cell>
        </row>
        <row r="3124">
          <cell r="G3124" t="str">
            <v>UXQ164</v>
          </cell>
          <cell r="H3124" t="str">
            <v>UXQ164OG1</v>
          </cell>
          <cell r="I3124" t="str">
            <v>T-0307-1-UXQ164</v>
          </cell>
          <cell r="J3124" t="str">
            <v>UXQ164MM1_UHFBO3_WAE_SANO</v>
          </cell>
          <cell r="K3124" t="str">
            <v>UXQ164MM1_UHFBO3_WAE_SANO_OG1</v>
          </cell>
          <cell r="L3124" t="str">
            <v>WAE SANO</v>
          </cell>
          <cell r="M3124" t="str">
            <v>SANONGGOANG</v>
          </cell>
          <cell r="N3124" t="str">
            <v>MANGGARAI BARAT</v>
          </cell>
          <cell r="O3124" t="str">
            <v>NTT</v>
          </cell>
          <cell r="P3124" t="str">
            <v>-8.72223</v>
          </cell>
          <cell r="Q3124">
            <v>120.00185999999999</v>
          </cell>
          <cell r="R3124" t="str">
            <v>R 07-Bali Nusra</v>
          </cell>
          <cell r="S3124" t="str">
            <v>Area 3</v>
          </cell>
        </row>
        <row r="3125">
          <cell r="G3125" t="str">
            <v>UXQ165</v>
          </cell>
          <cell r="H3125" t="str">
            <v>UXQ165OG1</v>
          </cell>
          <cell r="I3125" t="str">
            <v>T-0307-1-UXQ165</v>
          </cell>
          <cell r="J3125" t="str">
            <v>UXQ165MM1_UHFBO3_PONTIANAK</v>
          </cell>
          <cell r="K3125" t="str">
            <v>UXQ165MM1_UHFBO3_PONTIANAK_OG1</v>
          </cell>
          <cell r="L3125" t="str">
            <v>PONTIANAK</v>
          </cell>
          <cell r="M3125" t="str">
            <v>BOLENG</v>
          </cell>
          <cell r="N3125" t="str">
            <v>MANGGARAI BARAT</v>
          </cell>
          <cell r="O3125" t="str">
            <v>NTT</v>
          </cell>
          <cell r="P3125" t="str">
            <v>-8.34744</v>
          </cell>
          <cell r="Q3125">
            <v>120.14891</v>
          </cell>
          <cell r="R3125" t="str">
            <v>R 07-Bali Nusra</v>
          </cell>
          <cell r="S3125" t="str">
            <v>Area 3</v>
          </cell>
        </row>
        <row r="3126">
          <cell r="G3126" t="str">
            <v>UXN450</v>
          </cell>
          <cell r="H3126" t="str">
            <v>UXN450MT1</v>
          </cell>
          <cell r="I3126" t="str">
            <v>T-0307-1-UXN450</v>
          </cell>
          <cell r="J3126" t="str">
            <v>UXN450MM1_UHPBD3_SELONG_BELANAK</v>
          </cell>
          <cell r="K3126" t="str">
            <v>UXN450MM1_UHPBD3_SELONG_BELANAK_MT1</v>
          </cell>
          <cell r="L3126" t="str">
            <v>SELONG BELANAK</v>
          </cell>
          <cell r="M3126" t="str">
            <v>PRAYA BARAT</v>
          </cell>
          <cell r="N3126" t="str">
            <v>LOMBOK TENGAH</v>
          </cell>
          <cell r="O3126" t="str">
            <v>NTB</v>
          </cell>
          <cell r="P3126">
            <v>-8.8464200000000002</v>
          </cell>
          <cell r="Q3126">
            <v>116.15833000000001</v>
          </cell>
          <cell r="R3126" t="str">
            <v>R 07-Bali Nusra</v>
          </cell>
          <cell r="S3126" t="str">
            <v>Area 3</v>
          </cell>
        </row>
        <row r="3127">
          <cell r="G3127" t="str">
            <v>UXN451</v>
          </cell>
          <cell r="H3127" t="str">
            <v>UXN451MT1</v>
          </cell>
          <cell r="I3127" t="str">
            <v>T-0307-1-UXN451</v>
          </cell>
          <cell r="J3127" t="str">
            <v>UXN451MM1_UHPBD3_KABUL</v>
          </cell>
          <cell r="K3127" t="str">
            <v>UXN451MM1_UHPBD3_KABUL_MT1</v>
          </cell>
          <cell r="L3127" t="str">
            <v>KABUL</v>
          </cell>
          <cell r="M3127" t="str">
            <v>PRAYA BARAT DAYA</v>
          </cell>
          <cell r="N3127" t="str">
            <v>LOMBOK TENGAH</v>
          </cell>
          <cell r="O3127" t="str">
            <v>NTB</v>
          </cell>
          <cell r="P3127">
            <v>-8.8018000000000001</v>
          </cell>
          <cell r="Q3127">
            <v>116.17274</v>
          </cell>
          <cell r="R3127" t="str">
            <v>R 07-Bali Nusra</v>
          </cell>
          <cell r="S3127" t="str">
            <v>Area 3</v>
          </cell>
        </row>
        <row r="3128">
          <cell r="G3128" t="str">
            <v>UXN452</v>
          </cell>
          <cell r="H3128" t="str">
            <v>UXN452MT1</v>
          </cell>
          <cell r="I3128" t="str">
            <v>T-0307-1-UXN452</v>
          </cell>
          <cell r="J3128" t="str">
            <v>UXN452MM1_UHPBD3_MONTONG_AJAN</v>
          </cell>
          <cell r="K3128" t="str">
            <v>UXN452MM1_UHPBD3_MONTONG_AJAN_MT1</v>
          </cell>
          <cell r="L3128" t="str">
            <v>MONTONG AJAN</v>
          </cell>
          <cell r="M3128" t="str">
            <v>PRAYA BARAT DAYA</v>
          </cell>
          <cell r="N3128" t="str">
            <v>LOMBOK TENGAH</v>
          </cell>
          <cell r="O3128" t="str">
            <v>NTB</v>
          </cell>
          <cell r="P3128">
            <v>-8.8647600000000004</v>
          </cell>
          <cell r="Q3128">
            <v>116.12385</v>
          </cell>
          <cell r="R3128" t="str">
            <v>R 07-Bali Nusra</v>
          </cell>
          <cell r="S3128" t="str">
            <v>Area 3</v>
          </cell>
        </row>
        <row r="3129">
          <cell r="G3129" t="str">
            <v>UXQ148</v>
          </cell>
          <cell r="H3129" t="str">
            <v>UXQ148MT1</v>
          </cell>
          <cell r="I3129" t="str">
            <v>T-0307-1-UXQ148</v>
          </cell>
          <cell r="J3129" t="str">
            <v>UXQ148MM1_UHFDO3_MBAKUNG</v>
          </cell>
          <cell r="K3129" t="str">
            <v>UXQ148MM1_UHFDO3_MBAKUNG_MT1</v>
          </cell>
          <cell r="L3129" t="str">
            <v>MBAKUNG</v>
          </cell>
          <cell r="M3129" t="str">
            <v>MACANG PACAR</v>
          </cell>
          <cell r="N3129" t="str">
            <v>MANGGARAI BARAT</v>
          </cell>
          <cell r="O3129" t="str">
            <v>NTT</v>
          </cell>
          <cell r="P3129">
            <v>-8.3541699999999999</v>
          </cell>
          <cell r="Q3129" t="str">
            <v>120.24763</v>
          </cell>
          <cell r="R3129" t="str">
            <v>R 07-Bali Nusra</v>
          </cell>
          <cell r="S3129" t="str">
            <v>Area 3</v>
          </cell>
        </row>
        <row r="3130">
          <cell r="G3130" t="str">
            <v>UXQ149</v>
          </cell>
          <cell r="H3130" t="str">
            <v>UXQ149MT1</v>
          </cell>
          <cell r="I3130" t="str">
            <v>T-0307-1-UXQ149</v>
          </cell>
          <cell r="J3130" t="str">
            <v>UXQ149MM1_UHFDO3_WONTONG</v>
          </cell>
          <cell r="K3130" t="str">
            <v>UXQ149MM1_UHFDO3_WONTONG_MT1</v>
          </cell>
          <cell r="L3130" t="str">
            <v>WONTONG</v>
          </cell>
          <cell r="M3130" t="str">
            <v>MACANG PACAR</v>
          </cell>
          <cell r="N3130" t="str">
            <v>MANGGARAI BARAT</v>
          </cell>
          <cell r="O3130" t="str">
            <v>NTT</v>
          </cell>
          <cell r="P3130">
            <v>-8.4386200000000002</v>
          </cell>
          <cell r="Q3130">
            <v>120.26852</v>
          </cell>
          <cell r="R3130" t="str">
            <v>R 07-Bali Nusra</v>
          </cell>
          <cell r="S3130" t="str">
            <v>Area 3</v>
          </cell>
        </row>
        <row r="3131">
          <cell r="G3131" t="str">
            <v>UXQ150</v>
          </cell>
          <cell r="H3131" t="str">
            <v>UXQ150MT1</v>
          </cell>
          <cell r="I3131" t="str">
            <v>T-0307-1-UXQ150</v>
          </cell>
          <cell r="J3131" t="str">
            <v>UXQ150MM1_UHFDO3_WANING</v>
          </cell>
          <cell r="K3131" t="str">
            <v>UXQ150MM1_UHFDO3_WANING_MT1</v>
          </cell>
          <cell r="L3131" t="str">
            <v>WANING</v>
          </cell>
          <cell r="M3131" t="str">
            <v>NDOSO</v>
          </cell>
          <cell r="N3131" t="str">
            <v>MANGGARAI BARAT</v>
          </cell>
          <cell r="O3131" t="str">
            <v>NTT</v>
          </cell>
          <cell r="P3131">
            <v>-8.4907699999999995</v>
          </cell>
          <cell r="Q3131">
            <v>120.2968</v>
          </cell>
          <cell r="R3131" t="str">
            <v>R 07-Bali Nusra</v>
          </cell>
          <cell r="S3131" t="str">
            <v>Area 3</v>
          </cell>
        </row>
        <row r="3132">
          <cell r="G3132" t="str">
            <v>UXQ151</v>
          </cell>
          <cell r="H3132" t="str">
            <v>UXQ151MT1</v>
          </cell>
          <cell r="I3132" t="str">
            <v>T-0307-1-UXQ151</v>
          </cell>
          <cell r="J3132" t="str">
            <v>UXQ151MM1_UHFDO3_PASIR_PANJANG</v>
          </cell>
          <cell r="K3132" t="str">
            <v>UXQ151MM1_UHFDO3_PASIR_PANJANG_MT1</v>
          </cell>
          <cell r="L3132" t="str">
            <v>PASIR PANJANG</v>
          </cell>
          <cell r="M3132" t="str">
            <v>KOMODO</v>
          </cell>
          <cell r="N3132" t="str">
            <v>MANGGARAI BARAT</v>
          </cell>
          <cell r="O3132" t="str">
            <v>NTT</v>
          </cell>
          <cell r="P3132" t="str">
            <v>-8.62175</v>
          </cell>
          <cell r="Q3132">
            <v>119.78587</v>
          </cell>
          <cell r="R3132" t="str">
            <v>R 07-Bali Nusra</v>
          </cell>
          <cell r="S3132" t="str">
            <v>Area 3</v>
          </cell>
        </row>
        <row r="3133">
          <cell r="G3133" t="str">
            <v>UXQ152</v>
          </cell>
          <cell r="H3133" t="str">
            <v>UXQ152MT1</v>
          </cell>
          <cell r="I3133" t="str">
            <v>T-0307-1-UXQ152</v>
          </cell>
          <cell r="J3133" t="str">
            <v>UXQ152MM1_UHFDO3_WARLOKA</v>
          </cell>
          <cell r="K3133" t="str">
            <v>UXQ152MM1_UHFDO3_WARLOKA_MT1</v>
          </cell>
          <cell r="L3133" t="str">
            <v>WARLOKA</v>
          </cell>
          <cell r="M3133" t="str">
            <v>KOMODO</v>
          </cell>
          <cell r="N3133" t="str">
            <v>MANGGARAI BARAT</v>
          </cell>
          <cell r="O3133" t="str">
            <v>NTT</v>
          </cell>
          <cell r="P3133">
            <v>-8.6014999999999997</v>
          </cell>
          <cell r="Q3133">
            <v>119.80522999999999</v>
          </cell>
          <cell r="R3133" t="str">
            <v>R 07-Bali Nusra</v>
          </cell>
          <cell r="S3133" t="str">
            <v>Area 3</v>
          </cell>
        </row>
        <row r="3134">
          <cell r="G3134" t="str">
            <v>UXQ153</v>
          </cell>
          <cell r="H3134" t="str">
            <v>UXQ153MT1</v>
          </cell>
          <cell r="I3134" t="str">
            <v>T-0307-1-UXQ153</v>
          </cell>
          <cell r="J3134" t="str">
            <v>UXQ153MM1_UHFDO3_POTA_WANGKA</v>
          </cell>
          <cell r="K3134" t="str">
            <v>UXQ153MM1_UHFDO3_POTA_WANGKA_MT1</v>
          </cell>
          <cell r="L3134" t="str">
            <v>POTA WANGKA</v>
          </cell>
          <cell r="M3134" t="str">
            <v>BOLENG</v>
          </cell>
          <cell r="N3134" t="str">
            <v>MANGGARAI BARAT</v>
          </cell>
          <cell r="O3134" t="str">
            <v>NTT</v>
          </cell>
          <cell r="P3134" t="str">
            <v>-8.518030°</v>
          </cell>
          <cell r="Q3134" t="str">
            <v>120.008300°</v>
          </cell>
          <cell r="R3134" t="str">
            <v>R 07-Bali Nusra</v>
          </cell>
          <cell r="S3134" t="str">
            <v>Area 3</v>
          </cell>
        </row>
        <row r="3135">
          <cell r="G3135" t="str">
            <v>UXQ154</v>
          </cell>
          <cell r="H3135" t="str">
            <v>UXQ154MT1</v>
          </cell>
          <cell r="I3135" t="str">
            <v>T-0307-1-UXQ154</v>
          </cell>
          <cell r="J3135" t="str">
            <v>UXQ154MM1_UHFDO3_BATU_TIGA</v>
          </cell>
          <cell r="K3135" t="str">
            <v>UXQ154MM1_UHFDO3_BATU_TIGA_MT1</v>
          </cell>
          <cell r="L3135" t="str">
            <v>BATU TIGA</v>
          </cell>
          <cell r="M3135" t="str">
            <v>BOLENG</v>
          </cell>
          <cell r="N3135" t="str">
            <v>MANGGARAI BARAT</v>
          </cell>
          <cell r="O3135" t="str">
            <v>NTT</v>
          </cell>
          <cell r="P3135" t="str">
            <v>-8.38550</v>
          </cell>
          <cell r="Q3135" t="str">
            <v>120.04617</v>
          </cell>
          <cell r="R3135" t="str">
            <v>R 07-Bali Nusra</v>
          </cell>
          <cell r="S3135" t="str">
            <v>Area 3</v>
          </cell>
        </row>
        <row r="3136">
          <cell r="G3136" t="str">
            <v>UXQ155</v>
          </cell>
          <cell r="H3136" t="str">
            <v>UXQ155MT1</v>
          </cell>
          <cell r="I3136" t="str">
            <v>T-0307-1-UXQ155</v>
          </cell>
          <cell r="J3136" t="str">
            <v>UXQ155MM1_UHFDO3_WATU_TIRI</v>
          </cell>
          <cell r="K3136" t="str">
            <v>UXQ155MM1_UHFDO3_WATU_TIRI_MT1</v>
          </cell>
          <cell r="L3136" t="str">
            <v>WATU TIRI</v>
          </cell>
          <cell r="M3136" t="str">
            <v>NDOSO</v>
          </cell>
          <cell r="N3136" t="str">
            <v>MANGGARAI BARAT</v>
          </cell>
          <cell r="O3136" t="str">
            <v>NTT</v>
          </cell>
          <cell r="P3136">
            <v>-8.7706499999999998</v>
          </cell>
          <cell r="Q3136">
            <v>120.20429</v>
          </cell>
          <cell r="R3136" t="str">
            <v>R 07-Bali Nusra</v>
          </cell>
          <cell r="S3136" t="str">
            <v>Area 3</v>
          </cell>
        </row>
        <row r="3137">
          <cell r="G3137" t="str">
            <v>UXQ156</v>
          </cell>
          <cell r="H3137" t="str">
            <v>UXQ156MT1</v>
          </cell>
          <cell r="I3137" t="str">
            <v>T-0307-1-UXQ156</v>
          </cell>
          <cell r="J3137" t="str">
            <v>UXQ156MM1_UHFDO3_KOMODO</v>
          </cell>
          <cell r="K3137" t="str">
            <v>UXQ156MM1_UHFDO3_KOMODO_MT1</v>
          </cell>
          <cell r="L3137" t="str">
            <v>KOMODO</v>
          </cell>
          <cell r="M3137" t="str">
            <v>KOMODO</v>
          </cell>
          <cell r="N3137" t="str">
            <v>MANGGARAI BARAT</v>
          </cell>
          <cell r="O3137" t="str">
            <v>NTT</v>
          </cell>
          <cell r="P3137">
            <v>-8.5883500000000002</v>
          </cell>
          <cell r="Q3137">
            <v>119.49018</v>
          </cell>
          <cell r="R3137" t="str">
            <v>R 07-Bali Nusra</v>
          </cell>
          <cell r="S3137" t="str">
            <v>Area 3</v>
          </cell>
        </row>
        <row r="3138">
          <cell r="G3138" t="str">
            <v>UXQ157</v>
          </cell>
          <cell r="H3138" t="str">
            <v>UXQ157MT1</v>
          </cell>
          <cell r="I3138" t="str">
            <v>T-0307-1-UXQ157</v>
          </cell>
          <cell r="J3138" t="str">
            <v>UXQ157MM1_UHFDO3_TIWU_NAMPAR</v>
          </cell>
          <cell r="K3138" t="str">
            <v>UXQ157MM1_UHFDO3_TIWU_NAMPAR_MT1</v>
          </cell>
          <cell r="L3138" t="str">
            <v>TIWU NAMPAR</v>
          </cell>
          <cell r="M3138" t="str">
            <v>KOMODO</v>
          </cell>
          <cell r="N3138" t="str">
            <v>MANGGARAI BARAT</v>
          </cell>
          <cell r="O3138" t="str">
            <v>NTT</v>
          </cell>
          <cell r="P3138">
            <v>-8.6157900000000005</v>
          </cell>
          <cell r="Q3138">
            <v>119.84922</v>
          </cell>
          <cell r="R3138" t="str">
            <v>R 07-Bali Nusra</v>
          </cell>
          <cell r="S3138" t="str">
            <v>Area 3</v>
          </cell>
        </row>
        <row r="3139">
          <cell r="G3139" t="str">
            <v>UXQ158</v>
          </cell>
          <cell r="H3139" t="str">
            <v>UXQ158MT1</v>
          </cell>
          <cell r="I3139" t="str">
            <v>T-0307-1-UXQ158</v>
          </cell>
          <cell r="J3139" t="str">
            <v>UXQ158MM1_UHFBO3_ROMANG</v>
          </cell>
          <cell r="K3139" t="str">
            <v>UXQ158MM1_UHFBO3_ROMANG_MT1</v>
          </cell>
          <cell r="L3139" t="str">
            <v>ROMANG</v>
          </cell>
          <cell r="M3139" t="str">
            <v>PACAR</v>
          </cell>
          <cell r="N3139" t="str">
            <v>MANGGARAI BARAT</v>
          </cell>
          <cell r="O3139" t="str">
            <v>NTT</v>
          </cell>
          <cell r="P3139">
            <v>-8.46617</v>
          </cell>
          <cell r="Q3139">
            <v>120.15794</v>
          </cell>
          <cell r="R3139" t="str">
            <v>R 07-Bali Nusra</v>
          </cell>
          <cell r="S3139" t="str">
            <v>Area 3</v>
          </cell>
        </row>
        <row r="3140">
          <cell r="G3140" t="str">
            <v>UXQ159</v>
          </cell>
          <cell r="H3140" t="str">
            <v>UXQ159MT1</v>
          </cell>
          <cell r="I3140" t="str">
            <v>T-0307-1-UXQ159</v>
          </cell>
          <cell r="J3140" t="str">
            <v>UXQ159MM1_UHFBO3_LOHA</v>
          </cell>
          <cell r="K3140" t="str">
            <v>UXQ159MM1_UHFBO3_LOHA_MT1</v>
          </cell>
          <cell r="L3140" t="str">
            <v>LOHA</v>
          </cell>
          <cell r="M3140" t="str">
            <v>MACANG PACAR</v>
          </cell>
          <cell r="N3140" t="str">
            <v>MANGGARAI BARAT</v>
          </cell>
          <cell r="O3140" t="str">
            <v>NTT</v>
          </cell>
          <cell r="P3140">
            <v>-8.5278500000000008</v>
          </cell>
          <cell r="Q3140">
            <v>120.14164</v>
          </cell>
          <cell r="R3140" t="str">
            <v>R 07-Bali Nusra</v>
          </cell>
          <cell r="S3140" t="str">
            <v>Area 3</v>
          </cell>
        </row>
        <row r="3141">
          <cell r="G3141" t="str">
            <v>UXQ160</v>
          </cell>
          <cell r="H3141" t="str">
            <v>UXQ160MT1</v>
          </cell>
          <cell r="I3141" t="str">
            <v>T-0307-1-UXQ160</v>
          </cell>
          <cell r="J3141" t="str">
            <v>UXQ160MM1_UHFBO3_NANGA_KANTOR_BARAT</v>
          </cell>
          <cell r="K3141" t="str">
            <v>UXQ160MM1_UHFBO3_NANGA_KANTOR_BARAT_MT1</v>
          </cell>
          <cell r="L3141" t="str">
            <v>NANGA KANTOR BARAT</v>
          </cell>
          <cell r="M3141" t="str">
            <v>MACANG PACAR</v>
          </cell>
          <cell r="N3141" t="str">
            <v>MANGGARAI BARAT</v>
          </cell>
          <cell r="O3141" t="str">
            <v>NTT</v>
          </cell>
          <cell r="P3141" t="str">
            <v>-8.41567</v>
          </cell>
          <cell r="Q3141">
            <v>120.13026000000001</v>
          </cell>
          <cell r="R3141" t="str">
            <v>R 07-Bali Nusra</v>
          </cell>
          <cell r="S3141" t="str">
            <v>Area 3</v>
          </cell>
        </row>
        <row r="3142">
          <cell r="G3142" t="str">
            <v>UXQ161</v>
          </cell>
          <cell r="H3142" t="str">
            <v>UXQ161MT1</v>
          </cell>
          <cell r="I3142" t="str">
            <v>T-0307-1-UXQ161</v>
          </cell>
          <cell r="J3142" t="str">
            <v>UXQ161MM1_UHFBO3_NGGLIAT</v>
          </cell>
          <cell r="K3142" t="str">
            <v>UXQ161MM1_UHFBO3_NGGLIAT_MT1</v>
          </cell>
          <cell r="L3142" t="str">
            <v>NGGLIAT</v>
          </cell>
          <cell r="M3142" t="str">
            <v>MACANG PACAR</v>
          </cell>
          <cell r="N3142" t="str">
            <v>MANGGARAI BARAT</v>
          </cell>
          <cell r="O3142" t="str">
            <v>NTT</v>
          </cell>
          <cell r="P3142" t="str">
            <v>-8.30739</v>
          </cell>
          <cell r="Q3142">
            <v>120.24119</v>
          </cell>
          <cell r="R3142" t="str">
            <v>R 07-Bali Nusra</v>
          </cell>
          <cell r="S3142" t="str">
            <v>Area 3</v>
          </cell>
        </row>
        <row r="3143">
          <cell r="G3143" t="str">
            <v>UXQ162</v>
          </cell>
          <cell r="H3143" t="str">
            <v>UXQ162MT1</v>
          </cell>
          <cell r="I3143" t="str">
            <v>T-0307-1-UXQ162</v>
          </cell>
          <cell r="J3143" t="str">
            <v>UXQ162MM1_UHFBO3_WAKA</v>
          </cell>
          <cell r="K3143" t="str">
            <v>UXQ162MM1_UHFBO3_WAKA_MT1</v>
          </cell>
          <cell r="L3143" t="str">
            <v>WAKA</v>
          </cell>
          <cell r="M3143" t="str">
            <v>MACANG PACAR</v>
          </cell>
          <cell r="N3143" t="str">
            <v>MANGGARAI BARAT</v>
          </cell>
          <cell r="O3143" t="str">
            <v>NTT</v>
          </cell>
          <cell r="P3143" t="str">
            <v xml:space="preserve"> -8.542210°</v>
          </cell>
          <cell r="Q3143" t="str">
            <v>120.200890°</v>
          </cell>
          <cell r="R3143" t="str">
            <v>R 07-Bali Nusra</v>
          </cell>
          <cell r="S3143" t="str">
            <v>Area 3</v>
          </cell>
        </row>
        <row r="3144">
          <cell r="G3144" t="str">
            <v>UXQ163</v>
          </cell>
          <cell r="H3144" t="str">
            <v>UXQ163MT1</v>
          </cell>
          <cell r="I3144" t="str">
            <v>T-0307-1-UXQ163</v>
          </cell>
          <cell r="J3144" t="str">
            <v>UXQ163MM1_UHFBO3_BENTENG_DOPE</v>
          </cell>
          <cell r="K3144" t="str">
            <v>UXQ163MM1_UHFBO3_BENTENG_DOPE_MT1</v>
          </cell>
          <cell r="L3144" t="str">
            <v>BENTENG DOPE</v>
          </cell>
          <cell r="M3144" t="str">
            <v>PACAR</v>
          </cell>
          <cell r="N3144" t="str">
            <v>MANGGARAI BARAT</v>
          </cell>
          <cell r="O3144" t="str">
            <v>NTT</v>
          </cell>
          <cell r="P3144">
            <v>-8.5149000000000008</v>
          </cell>
          <cell r="Q3144">
            <v>120.14868</v>
          </cell>
          <cell r="R3144" t="str">
            <v>R 07-Bali Nusra</v>
          </cell>
          <cell r="S3144" t="str">
            <v>Area 3</v>
          </cell>
        </row>
        <row r="3145">
          <cell r="G3145" t="str">
            <v>UXQ164</v>
          </cell>
          <cell r="H3145" t="str">
            <v>UXQ164MT1</v>
          </cell>
          <cell r="I3145" t="str">
            <v>T-0307-1-UXQ164</v>
          </cell>
          <cell r="J3145" t="str">
            <v>UXQ164MM1_UHFBO3_WAE_SANO</v>
          </cell>
          <cell r="K3145" t="str">
            <v>UXQ164MM1_UHFBO3_WAE_SANO_MT1</v>
          </cell>
          <cell r="L3145" t="str">
            <v>WAE SANO</v>
          </cell>
          <cell r="M3145" t="str">
            <v>SANONGGOANG</v>
          </cell>
          <cell r="N3145" t="str">
            <v>MANGGARAI BARAT</v>
          </cell>
          <cell r="O3145" t="str">
            <v>NTT</v>
          </cell>
          <cell r="P3145" t="str">
            <v>-8.72223</v>
          </cell>
          <cell r="Q3145">
            <v>120.00185999999999</v>
          </cell>
          <cell r="R3145" t="str">
            <v>R 07-Bali Nusra</v>
          </cell>
          <cell r="S3145" t="str">
            <v>Area 3</v>
          </cell>
        </row>
        <row r="3146">
          <cell r="G3146" t="str">
            <v>UXQ165</v>
          </cell>
          <cell r="H3146" t="str">
            <v>UXQ165MT1</v>
          </cell>
          <cell r="I3146" t="str">
            <v>T-0307-1-UXQ165</v>
          </cell>
          <cell r="J3146" t="str">
            <v>UXQ165MM1_UHFBO3_PONTIANAK</v>
          </cell>
          <cell r="K3146" t="str">
            <v>UXQ165MM1_UHFBO3_PONTIANAK_MT1</v>
          </cell>
          <cell r="L3146" t="str">
            <v>PONTIANAK</v>
          </cell>
          <cell r="M3146" t="str">
            <v>BOLENG</v>
          </cell>
          <cell r="N3146" t="str">
            <v>MANGGARAI BARAT</v>
          </cell>
          <cell r="O3146" t="str">
            <v>NTT</v>
          </cell>
          <cell r="P3146" t="str">
            <v>-8.34744</v>
          </cell>
          <cell r="Q3146">
            <v>120.14891</v>
          </cell>
          <cell r="R3146" t="str">
            <v>R 07-Bali Nusra</v>
          </cell>
          <cell r="S3146" t="str">
            <v>Area 3</v>
          </cell>
        </row>
        <row r="3147">
          <cell r="G3147" t="str">
            <v>UXB099</v>
          </cell>
          <cell r="H3147" t="str">
            <v>UXB099OG1</v>
          </cell>
          <cell r="I3147" t="str">
            <v>T-0408-1-UXB099</v>
          </cell>
          <cell r="J3147" t="str">
            <v>UXB099MM1_UZTTD3_BATU_AMPAR</v>
          </cell>
          <cell r="K3147" t="str">
            <v>UXB099MM1_UZTTD3_BATU_AMPAR_OG1</v>
          </cell>
          <cell r="L3147" t="str">
            <v>BATU AMPAR</v>
          </cell>
          <cell r="M3147" t="str">
            <v>BATU AMPAR</v>
          </cell>
          <cell r="N3147" t="str">
            <v>KUBU RAYA</v>
          </cell>
          <cell r="O3147" t="str">
            <v>KALIMANTAN BARAT</v>
          </cell>
          <cell r="P3147">
            <v>-0.86312999999999995</v>
          </cell>
          <cell r="Q3147">
            <v>109.68917999999999</v>
          </cell>
          <cell r="R3147" t="str">
            <v>R 08-Kalimantan</v>
          </cell>
          <cell r="S3147" t="str">
            <v>Area 4</v>
          </cell>
        </row>
        <row r="3148">
          <cell r="G3148" t="str">
            <v>UXB088</v>
          </cell>
          <cell r="H3148" t="str">
            <v>UXB088OG1</v>
          </cell>
          <cell r="I3148" t="str">
            <v>T-0408-1-UXB088</v>
          </cell>
          <cell r="J3148" t="str">
            <v>UXB088MM1_UZTTD3_MALENGGANG</v>
          </cell>
          <cell r="K3148" t="str">
            <v>UXB088MM1_UZTTD3_MALENGGANG_OG1</v>
          </cell>
          <cell r="L3148" t="str">
            <v>MALENGGANG</v>
          </cell>
          <cell r="M3148" t="str">
            <v>SEKAYAM</v>
          </cell>
          <cell r="N3148" t="str">
            <v>SANGGAU</v>
          </cell>
          <cell r="O3148" t="str">
            <v>KALIMANTAN BARAT</v>
          </cell>
          <cell r="P3148">
            <v>0.78532800000000003</v>
          </cell>
          <cell r="Q3148">
            <v>110.79138500000001</v>
          </cell>
          <cell r="R3148" t="str">
            <v>R 08-Kalimantan</v>
          </cell>
          <cell r="S3148" t="str">
            <v>Area 4</v>
          </cell>
        </row>
        <row r="3149">
          <cell r="G3149" t="str">
            <v>UXB099</v>
          </cell>
          <cell r="H3149" t="str">
            <v>UXB099MT1</v>
          </cell>
          <cell r="I3149" t="str">
            <v>T-0408-1-UXB099</v>
          </cell>
          <cell r="J3149" t="str">
            <v>UXB099MM1_UZTTD3_BATU_AMPAR</v>
          </cell>
          <cell r="K3149" t="str">
            <v>UXB099MM1_UZTTD3_BATU_AMPAR_MT1</v>
          </cell>
          <cell r="L3149" t="str">
            <v>BATU AMPAR</v>
          </cell>
          <cell r="M3149" t="str">
            <v>BATU AMPAR</v>
          </cell>
          <cell r="N3149" t="str">
            <v>KUBU RAYA</v>
          </cell>
          <cell r="O3149" t="str">
            <v>KALIMANTAN BARAT</v>
          </cell>
          <cell r="P3149">
            <v>-0.86312999999999995</v>
          </cell>
          <cell r="Q3149">
            <v>109.68917999999999</v>
          </cell>
          <cell r="R3149" t="str">
            <v>R 08-Kalimantan</v>
          </cell>
          <cell r="S3149" t="str">
            <v>Area 4</v>
          </cell>
        </row>
        <row r="3150">
          <cell r="G3150" t="str">
            <v>UXB088</v>
          </cell>
          <cell r="H3150" t="str">
            <v>UXB088MT1</v>
          </cell>
          <cell r="I3150" t="str">
            <v>T-0408-1-UXB088</v>
          </cell>
          <cell r="J3150" t="str">
            <v>UXB088MM1_UZTTD3_MALENGGANG</v>
          </cell>
          <cell r="K3150" t="str">
            <v>UXB088MM1_UZTTD3_MALENGGANG_MT1</v>
          </cell>
          <cell r="L3150" t="str">
            <v>MALENGGANG</v>
          </cell>
          <cell r="M3150" t="str">
            <v>SEKAYAM</v>
          </cell>
          <cell r="N3150" t="str">
            <v>SANGGAU</v>
          </cell>
          <cell r="O3150" t="str">
            <v>KALIMANTAN BARAT</v>
          </cell>
          <cell r="P3150">
            <v>0.78532800000000003</v>
          </cell>
          <cell r="Q3150">
            <v>110.79138500000001</v>
          </cell>
          <cell r="R3150" t="str">
            <v>R 08-Kalimantan</v>
          </cell>
          <cell r="S3150" t="str">
            <v>Area 4</v>
          </cell>
        </row>
        <row r="3151">
          <cell r="G3151" t="str">
            <v>MXS047</v>
          </cell>
          <cell r="H3151" t="str">
            <v>MXS047OG1</v>
          </cell>
          <cell r="I3151" t="str">
            <v>T-0409-1-MXS047</v>
          </cell>
          <cell r="J3151" t="str">
            <v>C_MXS047_MP NAIN</v>
          </cell>
          <cell r="K3151" t="str">
            <v>C_MXS047MG1_MP NAINMG1</v>
          </cell>
          <cell r="L3151" t="str">
            <v>Nain</v>
          </cell>
          <cell r="M3151" t="str">
            <v>Wori</v>
          </cell>
          <cell r="N3151" t="str">
            <v>Minahasa Utara</v>
          </cell>
          <cell r="O3151" t="str">
            <v>SULAWESI UTARA</v>
          </cell>
          <cell r="P3151">
            <v>1.7845129</v>
          </cell>
          <cell r="Q3151">
            <v>124.79044279999999</v>
          </cell>
          <cell r="R3151" t="str">
            <v>R 09-Sulawesi &amp; Malut</v>
          </cell>
          <cell r="S3151" t="str">
            <v>Area 4</v>
          </cell>
        </row>
        <row r="3152">
          <cell r="G3152" t="str">
            <v>MXS047</v>
          </cell>
          <cell r="H3152" t="str">
            <v>MXS047MT1</v>
          </cell>
          <cell r="I3152" t="str">
            <v>T-0409-1-MXS047</v>
          </cell>
          <cell r="J3152" t="str">
            <v>C_MXS047_MP NAIN</v>
          </cell>
          <cell r="K3152" t="str">
            <v>C_MXS047MT1_MP NAINMT1</v>
          </cell>
          <cell r="L3152" t="str">
            <v>Nain</v>
          </cell>
          <cell r="M3152" t="str">
            <v>Wori</v>
          </cell>
          <cell r="N3152" t="str">
            <v>Minahasa Utara</v>
          </cell>
          <cell r="O3152" t="str">
            <v>SULAWESI UTARA</v>
          </cell>
          <cell r="P3152">
            <v>1.7845129</v>
          </cell>
          <cell r="Q3152">
            <v>124.79044279999999</v>
          </cell>
          <cell r="R3152" t="str">
            <v>R 09-Sulawesi &amp; Malut</v>
          </cell>
          <cell r="S3152" t="str">
            <v>Area 4</v>
          </cell>
        </row>
        <row r="3153">
          <cell r="G3153" t="str">
            <v>MXX133</v>
          </cell>
          <cell r="H3153" t="str">
            <v>MXX133MG1</v>
          </cell>
          <cell r="I3153" t="str">
            <v>T-0409-1-MXX133</v>
          </cell>
          <cell r="J3153" t="str">
            <v>MXX133_Maybrat</v>
          </cell>
          <cell r="K3153" t="str">
            <v>MXX133MG1_MZXXP3_MaybratMG01</v>
          </cell>
          <cell r="L3153" t="str">
            <v>MAYBRAT (KUMURKEK)</v>
          </cell>
          <cell r="M3153" t="str">
            <v>Distrik Aifat</v>
          </cell>
          <cell r="N3153" t="str">
            <v>Maybrat</v>
          </cell>
          <cell r="O3153" t="str">
            <v>PAPUA BARAT</v>
          </cell>
          <cell r="P3153" t="str">
            <v xml:space="preserve"> -1.260550°</v>
          </cell>
          <cell r="Q3153" t="str">
            <v>132.494800°</v>
          </cell>
          <cell r="R3153" t="str">
            <v>R 11-Puma</v>
          </cell>
          <cell r="S3153" t="str">
            <v>Area 4</v>
          </cell>
        </row>
        <row r="3154">
          <cell r="G3154" t="str">
            <v>MXX133</v>
          </cell>
          <cell r="H3154" t="str">
            <v>MXX133MG2</v>
          </cell>
          <cell r="I3154" t="str">
            <v>T-0409-1-MXX133</v>
          </cell>
          <cell r="J3154" t="str">
            <v>MXX133_Maybrat</v>
          </cell>
          <cell r="K3154" t="str">
            <v>MXX133MG1_MZXXP3_MaybratMG02</v>
          </cell>
          <cell r="L3154" t="str">
            <v>MAYBRAT (KUMURKEK)</v>
          </cell>
          <cell r="M3154" t="str">
            <v>Distrik Aifat</v>
          </cell>
          <cell r="N3154" t="str">
            <v>Maybrat</v>
          </cell>
          <cell r="O3154" t="str">
            <v>PAPUA BARAT</v>
          </cell>
          <cell r="P3154" t="str">
            <v xml:space="preserve"> -1.260550°</v>
          </cell>
          <cell r="Q3154" t="str">
            <v>132.494800°</v>
          </cell>
          <cell r="R3154" t="str">
            <v>R 11-Puma</v>
          </cell>
          <cell r="S3154" t="str">
            <v>Area 4</v>
          </cell>
        </row>
        <row r="3155">
          <cell r="G3155" t="str">
            <v>MXX133</v>
          </cell>
          <cell r="H3155" t="str">
            <v>MXX133MG3</v>
          </cell>
          <cell r="I3155" t="str">
            <v>T-0409-1-MXX133</v>
          </cell>
          <cell r="J3155" t="str">
            <v>MXX133_Maybrat</v>
          </cell>
          <cell r="K3155" t="str">
            <v>MXX133MG1_MZXXP3_MaybratMG03</v>
          </cell>
          <cell r="L3155" t="str">
            <v>MAYBRAT (KUMURKEK)</v>
          </cell>
          <cell r="M3155" t="str">
            <v>Distrik Aifat</v>
          </cell>
          <cell r="N3155" t="str">
            <v>Maybrat</v>
          </cell>
          <cell r="O3155" t="str">
            <v>PAPUA BARAT</v>
          </cell>
          <cell r="P3155" t="str">
            <v xml:space="preserve"> -1.260550°</v>
          </cell>
          <cell r="Q3155" t="str">
            <v>132.494800°</v>
          </cell>
          <cell r="R3155" t="str">
            <v>R 11-Puma</v>
          </cell>
          <cell r="S3155" t="str">
            <v>Area 4</v>
          </cell>
        </row>
        <row r="3156">
          <cell r="G3156" t="str">
            <v>MXX133</v>
          </cell>
          <cell r="H3156" t="str">
            <v>MXX133MT1</v>
          </cell>
          <cell r="I3156" t="str">
            <v>T-0409-1-MXX133</v>
          </cell>
          <cell r="J3156" t="str">
            <v>MXX133MM1_MZXXP3_MAYBRAT</v>
          </cell>
          <cell r="K3156" t="str">
            <v>MXX133MM1_MZXXP3_MAYBRAT_MT1</v>
          </cell>
          <cell r="L3156" t="str">
            <v>MAYBRAT (KUMURKEK)</v>
          </cell>
          <cell r="M3156" t="str">
            <v>Distrik Aifat</v>
          </cell>
          <cell r="N3156" t="str">
            <v>Maybrat</v>
          </cell>
          <cell r="O3156" t="str">
            <v>PAPUA BARAT</v>
          </cell>
          <cell r="P3156" t="str">
            <v xml:space="preserve"> -1.260550°</v>
          </cell>
          <cell r="Q3156" t="str">
            <v>132.494800°</v>
          </cell>
          <cell r="R3156" t="str">
            <v>R 11-Puma</v>
          </cell>
          <cell r="S3156" t="str">
            <v>Area 4</v>
          </cell>
        </row>
        <row r="3157">
          <cell r="G3157" t="str">
            <v>MXX133</v>
          </cell>
          <cell r="H3157" t="str">
            <v>MXX133MT2</v>
          </cell>
          <cell r="I3157" t="str">
            <v>T-0409-1-MXX133</v>
          </cell>
          <cell r="J3157" t="str">
            <v>MXX133MM1_MZXXP3_MAYBRAT</v>
          </cell>
          <cell r="K3157" t="str">
            <v>MXX133MM1_MZXXP3_MAYBRAT_MT2</v>
          </cell>
          <cell r="L3157" t="str">
            <v>MAYBRAT (KUMURKEK)</v>
          </cell>
          <cell r="M3157" t="str">
            <v>Distrik Aifat</v>
          </cell>
          <cell r="N3157" t="str">
            <v>Maybrat</v>
          </cell>
          <cell r="O3157" t="str">
            <v>PAPUA BARAT</v>
          </cell>
          <cell r="P3157" t="str">
            <v xml:space="preserve"> -1.260550°</v>
          </cell>
          <cell r="Q3157" t="str">
            <v>132.494800°</v>
          </cell>
          <cell r="R3157" t="str">
            <v>R 11-Puma</v>
          </cell>
          <cell r="S3157" t="str">
            <v>Area 4</v>
          </cell>
        </row>
        <row r="3158">
          <cell r="G3158" t="str">
            <v>MXX133</v>
          </cell>
          <cell r="H3158" t="str">
            <v>MXX133MT3</v>
          </cell>
          <cell r="I3158" t="str">
            <v>T-0409-1-MXX133</v>
          </cell>
          <cell r="J3158" t="str">
            <v>MXX133MM1_MZXXP3_MAYBRAT</v>
          </cell>
          <cell r="K3158" t="str">
            <v>MXX133MM1_MZXXP3_MAYBRAT_MT3</v>
          </cell>
          <cell r="L3158" t="str">
            <v>MAYBRAT (KUMURKEK)</v>
          </cell>
          <cell r="M3158" t="str">
            <v>Distrik Aifat</v>
          </cell>
          <cell r="N3158" t="str">
            <v>Maybrat</v>
          </cell>
          <cell r="O3158" t="str">
            <v>PAPUA BARAT</v>
          </cell>
          <cell r="P3158" t="str">
            <v xml:space="preserve"> -1.260550°</v>
          </cell>
          <cell r="Q3158" t="str">
            <v>132.494800°</v>
          </cell>
          <cell r="R3158" t="str">
            <v>R 11-Puma</v>
          </cell>
          <cell r="S3158" t="str">
            <v>Area 4</v>
          </cell>
        </row>
        <row r="3159">
          <cell r="G3159" t="str">
            <v>UXW078</v>
          </cell>
          <cell r="H3159" t="str">
            <v>UXW078MG1</v>
          </cell>
          <cell r="I3159" t="str">
            <v>T-0409-1-UXW078</v>
          </cell>
          <cell r="J3159" t="str">
            <v>C_UXW078_MP WAIRORO INDAH</v>
          </cell>
          <cell r="K3159" t="str">
            <v>C_UXW078MG1_MP WAIRORO INDAHMG1</v>
          </cell>
          <cell r="L3159" t="str">
            <v>WAIRORO INDAH</v>
          </cell>
          <cell r="M3159" t="str">
            <v>WEDA SELATAN</v>
          </cell>
          <cell r="N3159" t="str">
            <v>HALMAHERA TENGAH</v>
          </cell>
          <cell r="O3159" t="str">
            <v>MALUKU UTARA</v>
          </cell>
          <cell r="P3159">
            <v>0.162635</v>
          </cell>
          <cell r="Q3159">
            <v>127.876623</v>
          </cell>
          <cell r="R3159" t="str">
            <v>R 09-Sulawesi &amp; Malut</v>
          </cell>
          <cell r="S3159" t="str">
            <v>Area 4</v>
          </cell>
        </row>
        <row r="3160">
          <cell r="G3160" t="str">
            <v>UXW078</v>
          </cell>
          <cell r="H3160" t="str">
            <v>UXW078MG2</v>
          </cell>
          <cell r="I3160" t="str">
            <v>T-0409-1-UXW078</v>
          </cell>
          <cell r="J3160" t="str">
            <v>C_UXW078_MP WAIRORO INDAH</v>
          </cell>
          <cell r="K3160" t="str">
            <v>C_UXW078MG1_MP WAIRORO INDAHMG2</v>
          </cell>
          <cell r="L3160" t="str">
            <v>WAIRORO INDAH</v>
          </cell>
          <cell r="M3160" t="str">
            <v>WEDA SELATAN</v>
          </cell>
          <cell r="N3160" t="str">
            <v>HALMAHERA TENGAH</v>
          </cell>
          <cell r="O3160" t="str">
            <v>MALUKU UTARA</v>
          </cell>
          <cell r="P3160">
            <v>0.162635</v>
          </cell>
          <cell r="Q3160">
            <v>127.876623</v>
          </cell>
          <cell r="R3160" t="str">
            <v>R 09-Sulawesi &amp; Malut</v>
          </cell>
          <cell r="S3160" t="str">
            <v>Area 4</v>
          </cell>
        </row>
        <row r="3161">
          <cell r="G3161" t="str">
            <v>UXW078</v>
          </cell>
          <cell r="H3161" t="str">
            <v>UXW078MG3</v>
          </cell>
          <cell r="I3161" t="str">
            <v>T-0409-1-UXW078</v>
          </cell>
          <cell r="J3161" t="str">
            <v>C_UXW078_MP WAIRORO INDAH</v>
          </cell>
          <cell r="K3161" t="str">
            <v>C_UXW078MG1_MP WAIRORO INDAHMG3</v>
          </cell>
          <cell r="L3161" t="str">
            <v>WAIRORO INDAH</v>
          </cell>
          <cell r="M3161" t="str">
            <v>WEDA SELATAN</v>
          </cell>
          <cell r="N3161" t="str">
            <v>HALMAHERA TENGAH</v>
          </cell>
          <cell r="O3161" t="str">
            <v>MALUKU UTARA</v>
          </cell>
          <cell r="P3161">
            <v>0.162635</v>
          </cell>
          <cell r="Q3161">
            <v>127.876623</v>
          </cell>
          <cell r="R3161" t="str">
            <v>R 09-Sulawesi &amp; Malut</v>
          </cell>
          <cell r="S3161" t="str">
            <v>Area 4</v>
          </cell>
        </row>
        <row r="3162">
          <cell r="G3162" t="str">
            <v>UXW078</v>
          </cell>
          <cell r="H3162" t="str">
            <v>UXW078MT1</v>
          </cell>
          <cell r="I3162" t="str">
            <v>T-0409-1-UXW078</v>
          </cell>
          <cell r="J3162" t="str">
            <v>C_UXW078_MP WAIRORO INDAH</v>
          </cell>
          <cell r="K3162" t="str">
            <v>C_UXW078MM1_MP WAIRORO INDAHMT1</v>
          </cell>
          <cell r="L3162" t="str">
            <v>WAIRORO INDAH</v>
          </cell>
          <cell r="M3162" t="str">
            <v>WEDA SELATAN</v>
          </cell>
          <cell r="N3162" t="str">
            <v>HALMAHERA TENGAH</v>
          </cell>
          <cell r="O3162" t="str">
            <v>MALUKU UTARA</v>
          </cell>
          <cell r="P3162">
            <v>0.162635</v>
          </cell>
          <cell r="Q3162">
            <v>127.876623</v>
          </cell>
          <cell r="R3162" t="str">
            <v>R 09-Sulawesi &amp; Malut</v>
          </cell>
          <cell r="S3162" t="str">
            <v>Area 4</v>
          </cell>
        </row>
        <row r="3163">
          <cell r="G3163" t="str">
            <v>UXW078</v>
          </cell>
          <cell r="H3163" t="str">
            <v>UXW078MT2</v>
          </cell>
          <cell r="I3163" t="str">
            <v>T-0409-1-UXW078</v>
          </cell>
          <cell r="J3163" t="str">
            <v>C_UXW078_MP WAIRORO INDAH</v>
          </cell>
          <cell r="K3163" t="str">
            <v>C_UXW078MM1_MP WAIRORO INDAHMT2</v>
          </cell>
          <cell r="L3163" t="str">
            <v>WAIRORO INDAH</v>
          </cell>
          <cell r="M3163" t="str">
            <v>WEDA SELATAN</v>
          </cell>
          <cell r="N3163" t="str">
            <v>HALMAHERA TENGAH</v>
          </cell>
          <cell r="O3163" t="str">
            <v>MALUKU UTARA</v>
          </cell>
          <cell r="P3163">
            <v>0.162635</v>
          </cell>
          <cell r="Q3163">
            <v>127.876623</v>
          </cell>
          <cell r="R3163" t="str">
            <v>R 09-Sulawesi &amp; Malut</v>
          </cell>
          <cell r="S3163" t="str">
            <v>Area 4</v>
          </cell>
        </row>
        <row r="3164">
          <cell r="G3164" t="str">
            <v>UXW078</v>
          </cell>
          <cell r="H3164" t="str">
            <v>UXW078MT3</v>
          </cell>
          <cell r="I3164" t="str">
            <v>T-0409-1-UXW078</v>
          </cell>
          <cell r="J3164" t="str">
            <v>C_UXW078_MP WAIRORO INDAH</v>
          </cell>
          <cell r="K3164" t="str">
            <v>C_UXW078MM1_MP WAIRORO INDAHMT3</v>
          </cell>
          <cell r="L3164" t="str">
            <v>WAIRORO INDAH</v>
          </cell>
          <cell r="M3164" t="str">
            <v>WEDA SELATAN</v>
          </cell>
          <cell r="N3164" t="str">
            <v>HALMAHERA TENGAH</v>
          </cell>
          <cell r="O3164" t="str">
            <v>MALUKU UTARA</v>
          </cell>
          <cell r="P3164">
            <v>0.162635</v>
          </cell>
          <cell r="Q3164">
            <v>127.876623</v>
          </cell>
          <cell r="R3164" t="str">
            <v>R 09-Sulawesi &amp; Malut</v>
          </cell>
          <cell r="S3164" t="str">
            <v>Area 4</v>
          </cell>
        </row>
        <row r="3165">
          <cell r="G3165" t="str">
            <v>UXW078</v>
          </cell>
          <cell r="H3165" t="str">
            <v>UXW078MD1</v>
          </cell>
          <cell r="I3165" t="str">
            <v>T-0409-1-UXW078</v>
          </cell>
          <cell r="J3165" t="str">
            <v>C_UXW078_MP WAIRORO INDAH</v>
          </cell>
          <cell r="K3165" t="str">
            <v>C_UXW078MD1_MP WAIRORO INDAHMD1</v>
          </cell>
          <cell r="L3165" t="str">
            <v>WAIRORO INDAH</v>
          </cell>
          <cell r="M3165" t="str">
            <v>WEDA SELATAN</v>
          </cell>
          <cell r="N3165" t="str">
            <v>HALMAHERA TENGAH</v>
          </cell>
          <cell r="O3165" t="str">
            <v>MALUKU UTARA</v>
          </cell>
          <cell r="P3165">
            <v>0.162635</v>
          </cell>
          <cell r="Q3165">
            <v>127.876623</v>
          </cell>
          <cell r="R3165" t="str">
            <v>R 09-Sulawesi &amp; Malut</v>
          </cell>
          <cell r="S3165" t="str">
            <v>Area 4</v>
          </cell>
        </row>
        <row r="3166">
          <cell r="G3166" t="str">
            <v>UXW078</v>
          </cell>
          <cell r="H3166" t="str">
            <v>UXW078MD2</v>
          </cell>
          <cell r="I3166" t="str">
            <v>T-0409-1-UXW078</v>
          </cell>
          <cell r="J3166" t="str">
            <v>C_UXW078_MP WAIRORO INDAH</v>
          </cell>
          <cell r="K3166" t="str">
            <v>C_UXW078MD1_MP WAIRORO INDAHMD2</v>
          </cell>
          <cell r="L3166" t="str">
            <v>WAIRORO INDAH</v>
          </cell>
          <cell r="M3166" t="str">
            <v>WEDA SELATAN</v>
          </cell>
          <cell r="N3166" t="str">
            <v>HALMAHERA TENGAH</v>
          </cell>
          <cell r="O3166" t="str">
            <v>MALUKU UTARA</v>
          </cell>
          <cell r="P3166">
            <v>0.162635</v>
          </cell>
          <cell r="Q3166">
            <v>127.876623</v>
          </cell>
          <cell r="R3166" t="str">
            <v>R 09-Sulawesi &amp; Malut</v>
          </cell>
          <cell r="S3166" t="str">
            <v>Area 4</v>
          </cell>
        </row>
        <row r="3167">
          <cell r="G3167" t="str">
            <v>UXW078</v>
          </cell>
          <cell r="H3167" t="str">
            <v>UXW078MD3</v>
          </cell>
          <cell r="I3167" t="str">
            <v>T-0409-1-UXW078</v>
          </cell>
          <cell r="J3167" t="str">
            <v>C_UXW078_MP WAIRORO INDAH</v>
          </cell>
          <cell r="K3167" t="str">
            <v>C_UXW078MD1_MP WAIRORO INDAHMD3</v>
          </cell>
          <cell r="L3167" t="str">
            <v>WAIRORO INDAH</v>
          </cell>
          <cell r="M3167" t="str">
            <v>WEDA SELATAN</v>
          </cell>
          <cell r="N3167" t="str">
            <v>HALMAHERA TENGAH</v>
          </cell>
          <cell r="O3167" t="str">
            <v>MALUKU UTARA</v>
          </cell>
          <cell r="P3167">
            <v>0.162635</v>
          </cell>
          <cell r="Q3167">
            <v>127.876623</v>
          </cell>
          <cell r="R3167" t="str">
            <v>R 09-Sulawesi &amp; Malut</v>
          </cell>
          <cell r="S3167" t="str">
            <v>Area 4</v>
          </cell>
        </row>
        <row r="3168">
          <cell r="G3168" t="str">
            <v>UXW078</v>
          </cell>
          <cell r="H3168" t="str">
            <v>UXW078ML1</v>
          </cell>
          <cell r="I3168" t="str">
            <v>T-0409-1-UXW078</v>
          </cell>
          <cell r="J3168" t="str">
            <v>C_UXW078_MP WAIRORO INDAH</v>
          </cell>
          <cell r="K3168" t="str">
            <v>C_UXW078MM1_MP WAIRORO INDAHML1</v>
          </cell>
          <cell r="L3168" t="str">
            <v>WAIRORO INDAH</v>
          </cell>
          <cell r="M3168" t="str">
            <v>WEDA SELATAN</v>
          </cell>
          <cell r="N3168" t="str">
            <v>HALMAHERA TENGAH</v>
          </cell>
          <cell r="O3168" t="str">
            <v>MALUKU UTARA</v>
          </cell>
          <cell r="P3168">
            <v>0.162635</v>
          </cell>
          <cell r="Q3168">
            <v>127.876623</v>
          </cell>
          <cell r="R3168" t="str">
            <v>R 09-Sulawesi &amp; Malut</v>
          </cell>
          <cell r="S3168" t="str">
            <v>Area 4</v>
          </cell>
        </row>
        <row r="3169">
          <cell r="G3169" t="str">
            <v>UXW078</v>
          </cell>
          <cell r="H3169" t="str">
            <v>UXW078ML2</v>
          </cell>
          <cell r="I3169" t="str">
            <v>T-0409-1-UXW078</v>
          </cell>
          <cell r="J3169" t="str">
            <v>C_UXW078_MP WAIRORO INDAH</v>
          </cell>
          <cell r="K3169" t="str">
            <v>C_UXW078MM1_MP WAIRORO INDAHML2</v>
          </cell>
          <cell r="L3169" t="str">
            <v>WAIRORO INDAH</v>
          </cell>
          <cell r="M3169" t="str">
            <v>WEDA SELATAN</v>
          </cell>
          <cell r="N3169" t="str">
            <v>HALMAHERA TENGAH</v>
          </cell>
          <cell r="O3169" t="str">
            <v>MALUKU UTARA</v>
          </cell>
          <cell r="P3169">
            <v>0.162635</v>
          </cell>
          <cell r="Q3169">
            <v>127.876623</v>
          </cell>
          <cell r="R3169" t="str">
            <v>R 09-Sulawesi &amp; Malut</v>
          </cell>
          <cell r="S3169" t="str">
            <v>Area 4</v>
          </cell>
        </row>
        <row r="3170">
          <cell r="G3170" t="str">
            <v>UXW078</v>
          </cell>
          <cell r="H3170" t="str">
            <v>UXW078ML3</v>
          </cell>
          <cell r="I3170" t="str">
            <v>T-0409-1-UXW078</v>
          </cell>
          <cell r="J3170" t="str">
            <v>C_UXW078_MP WAIRORO INDAH</v>
          </cell>
          <cell r="K3170" t="str">
            <v>C_UXW078MM1_MP WAIRORO INDAHML3</v>
          </cell>
          <cell r="L3170" t="str">
            <v>WAIRORO INDAH</v>
          </cell>
          <cell r="M3170" t="str">
            <v>WEDA SELATAN</v>
          </cell>
          <cell r="N3170" t="str">
            <v>HALMAHERA TENGAH</v>
          </cell>
          <cell r="O3170" t="str">
            <v>MALUKU UTARA</v>
          </cell>
          <cell r="P3170">
            <v>0.162635</v>
          </cell>
          <cell r="Q3170">
            <v>127.876623</v>
          </cell>
          <cell r="R3170" t="str">
            <v>R 09-Sulawesi &amp; Malut</v>
          </cell>
          <cell r="S3170" t="str">
            <v>Area 4</v>
          </cell>
        </row>
        <row r="3171">
          <cell r="G3171" t="str">
            <v>MXX122</v>
          </cell>
          <cell r="H3171" t="str">
            <v>MXX122MG1</v>
          </cell>
          <cell r="I3171" t="str">
            <v>T-0409-1-MXX122</v>
          </cell>
          <cell r="J3171" t="str">
            <v>MXX122_Muting</v>
          </cell>
          <cell r="K3171" t="str">
            <v>MXX122MG1_MutingMG01</v>
          </cell>
          <cell r="L3171" t="str">
            <v>MUTING</v>
          </cell>
          <cell r="M3171" t="str">
            <v>MUTING</v>
          </cell>
          <cell r="N3171" t="str">
            <v>MERAUKE</v>
          </cell>
          <cell r="O3171" t="str">
            <v>PAPUA</v>
          </cell>
          <cell r="P3171">
            <v>-7.3296270000000003</v>
          </cell>
          <cell r="Q3171">
            <v>140.559382</v>
          </cell>
          <cell r="R3171" t="str">
            <v>R 11-Puma</v>
          </cell>
          <cell r="S3171" t="str">
            <v>Area 4</v>
          </cell>
        </row>
        <row r="3172">
          <cell r="G3172" t="str">
            <v>MXX122</v>
          </cell>
          <cell r="H3172" t="str">
            <v>MXX122MT1</v>
          </cell>
          <cell r="I3172" t="str">
            <v>T-0409-1-MXX122</v>
          </cell>
          <cell r="J3172" t="str">
            <v>MXX122_Muting</v>
          </cell>
          <cell r="K3172" t="str">
            <v>MXX122MT1_MutingMT012</v>
          </cell>
          <cell r="L3172" t="str">
            <v>MUTING</v>
          </cell>
          <cell r="M3172" t="str">
            <v>MUTING</v>
          </cell>
          <cell r="N3172" t="str">
            <v>MERAUKE</v>
          </cell>
          <cell r="O3172" t="str">
            <v>PAPUA</v>
          </cell>
          <cell r="P3172">
            <v>-7.3296270000000003</v>
          </cell>
          <cell r="Q3172">
            <v>140.559382</v>
          </cell>
          <cell r="R3172" t="str">
            <v>R 11-Puma</v>
          </cell>
          <cell r="S3172" t="str">
            <v>Area 4</v>
          </cell>
        </row>
        <row r="3173">
          <cell r="G3173" t="str">
            <v>UXX147</v>
          </cell>
          <cell r="H3173" t="str">
            <v>UXX147MG1</v>
          </cell>
          <cell r="I3173" t="str">
            <v>T-0409-1-UXX147</v>
          </cell>
          <cell r="J3173" t="str">
            <v>UXX147_TayandoNyamtel</v>
          </cell>
          <cell r="K3173" t="str">
            <v>UXX147MG1_TayandoNyamtelMG01</v>
          </cell>
          <cell r="L3173" t="str">
            <v>TAYANDO YAMTEL</v>
          </cell>
          <cell r="M3173" t="str">
            <v>TAYANDO TAM</v>
          </cell>
          <cell r="N3173" t="str">
            <v>KOTA TUAL</v>
          </cell>
          <cell r="O3173" t="str">
            <v>MALUKU</v>
          </cell>
          <cell r="P3173" t="str">
            <v>-5.605342°</v>
          </cell>
          <cell r="Q3173" t="str">
            <v>132.327212°</v>
          </cell>
          <cell r="R3173" t="str">
            <v>R 11-Puma</v>
          </cell>
          <cell r="S3173" t="str">
            <v>Area 4</v>
          </cell>
        </row>
        <row r="3174">
          <cell r="G3174" t="str">
            <v>UXX147</v>
          </cell>
          <cell r="H3174" t="str">
            <v>UXX147MT1</v>
          </cell>
          <cell r="I3174" t="str">
            <v>T-0409-1-UXX147</v>
          </cell>
          <cell r="J3174" t="str">
            <v>UXX147_TayandoNyamtel</v>
          </cell>
          <cell r="K3174" t="str">
            <v>UXX147MT1_TayandoNyamtelMT012</v>
          </cell>
          <cell r="L3174" t="str">
            <v>TAYANDO YAMTEL</v>
          </cell>
          <cell r="M3174" t="str">
            <v>TAYANDO TAM</v>
          </cell>
          <cell r="N3174" t="str">
            <v>KOTA TUAL</v>
          </cell>
          <cell r="O3174" t="str">
            <v>MALUKU</v>
          </cell>
          <cell r="P3174" t="str">
            <v>-5.605342°</v>
          </cell>
          <cell r="Q3174" t="str">
            <v>132.327212°</v>
          </cell>
          <cell r="R3174" t="str">
            <v>R 11-Puma</v>
          </cell>
          <cell r="S3174" t="str">
            <v>Area 4</v>
          </cell>
        </row>
        <row r="3175">
          <cell r="G3175" t="str">
            <v>MXT039</v>
          </cell>
          <cell r="H3175" t="str">
            <v>MXT039OG1</v>
          </cell>
          <cell r="I3175" t="str">
            <v>T-0409-1-MXT039</v>
          </cell>
          <cell r="J3175" t="str">
            <v>C_MXT039_PTBalambano</v>
          </cell>
          <cell r="K3175" t="str">
            <v>C_MXT039MG1_PTBalambanoMG01</v>
          </cell>
          <cell r="L3175" t="str">
            <v>PT BALAMBANO</v>
          </cell>
          <cell r="M3175" t="str">
            <v>WASUPONDA</v>
          </cell>
          <cell r="N3175" t="str">
            <v>LUWU TIMUR</v>
          </cell>
          <cell r="O3175" t="str">
            <v>SULAWESI SELATAN</v>
          </cell>
          <cell r="P3175" t="str">
            <v xml:space="preserve"> -2.642150°</v>
          </cell>
          <cell r="Q3175" t="str">
            <v>121.214620°</v>
          </cell>
          <cell r="R3175" t="str">
            <v>R 09-Sulawesi &amp; Malut</v>
          </cell>
          <cell r="S3175" t="str">
            <v>Area 4</v>
          </cell>
        </row>
        <row r="3176">
          <cell r="G3176" t="str">
            <v>MXT039</v>
          </cell>
          <cell r="H3176" t="str">
            <v>MXT039MT1</v>
          </cell>
          <cell r="I3176" t="str">
            <v>T-0409-1-MXT039</v>
          </cell>
          <cell r="J3176" t="str">
            <v>C_MXT039_PTBalambano</v>
          </cell>
          <cell r="K3176" t="str">
            <v>C_MXT039MT1_PTBalambanoMT01</v>
          </cell>
          <cell r="L3176" t="str">
            <v>PT BALAMBANO</v>
          </cell>
          <cell r="M3176" t="str">
            <v>WASUPONDA</v>
          </cell>
          <cell r="N3176" t="str">
            <v>LUWU TIMUR</v>
          </cell>
          <cell r="O3176" t="str">
            <v>SULAWESI SELATAN</v>
          </cell>
          <cell r="P3176" t="str">
            <v xml:space="preserve"> -2.642150°</v>
          </cell>
          <cell r="Q3176" t="str">
            <v>121.214620°</v>
          </cell>
          <cell r="R3176" t="str">
            <v>R 09-Sulawesi &amp; Malut</v>
          </cell>
          <cell r="S3176" t="str">
            <v>Area 4</v>
          </cell>
        </row>
        <row r="3177">
          <cell r="G3177" t="str">
            <v>MQG008</v>
          </cell>
          <cell r="H3177" t="str">
            <v>MQG008OG1</v>
          </cell>
          <cell r="I3177" t="str">
            <v>T-0110-1-MQG008</v>
          </cell>
          <cell r="J3177" t="str">
            <v>MQG008OG1_MZXTT1_TIGO_LURAH</v>
          </cell>
          <cell r="K3177" t="str">
            <v>MQG008OG1_MZXTT1_TIGO_LURAH_OG1</v>
          </cell>
          <cell r="L3177" t="str">
            <v>TIGO LURAH</v>
          </cell>
          <cell r="M3177" t="str">
            <v>Tigo Lurah</v>
          </cell>
          <cell r="N3177" t="str">
            <v>Solok</v>
          </cell>
          <cell r="O3177" t="str">
            <v>SUMATERA BARAT</v>
          </cell>
          <cell r="P3177">
            <v>-0.93406599999999995</v>
          </cell>
          <cell r="Q3177">
            <v>100.862537</v>
          </cell>
          <cell r="R3177" t="str">
            <v>R 10-Sumbagteng</v>
          </cell>
          <cell r="S3177" t="str">
            <v>Area 1</v>
          </cell>
        </row>
        <row r="3178">
          <cell r="G3178" t="str">
            <v>MQG008</v>
          </cell>
          <cell r="H3178" t="str">
            <v>MQG008MT1</v>
          </cell>
          <cell r="I3178" t="str">
            <v>T-0110-1-MQG008</v>
          </cell>
          <cell r="J3178" t="str">
            <v>MQG008MM1_MZXXT1_TIGO_LURAH</v>
          </cell>
          <cell r="K3178" t="str">
            <v>MQG008MM1_MZXXT1_TIGO_LURAH_MT1</v>
          </cell>
          <cell r="L3178" t="str">
            <v>TIGO LURAH</v>
          </cell>
          <cell r="M3178" t="str">
            <v>Tigo Lurah</v>
          </cell>
          <cell r="N3178" t="str">
            <v>Solok</v>
          </cell>
          <cell r="O3178" t="str">
            <v>SUMATERA BARAT</v>
          </cell>
          <cell r="P3178">
            <v>-0.93406599999999995</v>
          </cell>
          <cell r="Q3178">
            <v>100.862537</v>
          </cell>
          <cell r="R3178" t="str">
            <v>R 10-Sumbagteng</v>
          </cell>
          <cell r="S3178" t="str">
            <v>Area 1</v>
          </cell>
        </row>
        <row r="3179">
          <cell r="G3179" t="str">
            <v>MXW003</v>
          </cell>
          <cell r="H3179" t="str">
            <v>MXW003MG1</v>
          </cell>
          <cell r="I3179" t="str">
            <v>T-0409-1-MXW003</v>
          </cell>
          <cell r="J3179" t="str">
            <v>C_MXW003_PtBatutua2</v>
          </cell>
          <cell r="K3179" t="str">
            <v>C_MXW003MG1_PtBatutua2_MG01</v>
          </cell>
          <cell r="L3179" t="str">
            <v>PT BATUTUA 2</v>
          </cell>
          <cell r="M3179" t="str">
            <v>PULAU WETAR</v>
          </cell>
          <cell r="N3179" t="str">
            <v>MALUKU BARAT DAYA</v>
          </cell>
          <cell r="O3179" t="str">
            <v>MALUKU</v>
          </cell>
          <cell r="P3179" t="str">
            <v xml:space="preserve"> -7.693150°</v>
          </cell>
          <cell r="Q3179" t="str">
            <v>126.293800°</v>
          </cell>
          <cell r="R3179" t="str">
            <v>R 11-Puma</v>
          </cell>
          <cell r="S3179" t="str">
            <v>Area 4</v>
          </cell>
        </row>
        <row r="3180">
          <cell r="G3180" t="str">
            <v>MXW003</v>
          </cell>
          <cell r="H3180" t="str">
            <v>MXW003MT1</v>
          </cell>
          <cell r="I3180" t="str">
            <v>T-0409-1-MXW003</v>
          </cell>
          <cell r="J3180" t="str">
            <v>C_MXW003M41_PtBatutua2</v>
          </cell>
          <cell r="K3180" t="str">
            <v>C_MXW003MT1_PtBatutua2_MT01</v>
          </cell>
          <cell r="L3180" t="str">
            <v>PT BATUTUA 2</v>
          </cell>
          <cell r="M3180" t="str">
            <v>PULAU WETAR</v>
          </cell>
          <cell r="N3180" t="str">
            <v>MALUKU BARAT DAYA</v>
          </cell>
          <cell r="O3180" t="str">
            <v>MALUKU</v>
          </cell>
          <cell r="P3180" t="str">
            <v xml:space="preserve"> -7.693150°</v>
          </cell>
          <cell r="Q3180" t="str">
            <v>126.293800°</v>
          </cell>
          <cell r="R3180" t="str">
            <v>R 11-Puma</v>
          </cell>
          <cell r="S3180" t="str">
            <v>Area 4</v>
          </cell>
        </row>
        <row r="3181">
          <cell r="G3181" t="str">
            <v>UYO216</v>
          </cell>
          <cell r="H3181" t="str">
            <v>UYO216OG1</v>
          </cell>
          <cell r="I3181" t="str">
            <v>T-0411-1-UYO216</v>
          </cell>
          <cell r="J3181" t="str">
            <v>UYO216MM1_UZTBS3_KONDERJAN</v>
          </cell>
          <cell r="K3181" t="str">
            <v>UYO216MM1_UZTBS3_KONDERJAN_OG1</v>
          </cell>
          <cell r="L3181" t="str">
            <v>KONDERJAN</v>
          </cell>
          <cell r="M3181" t="str">
            <v>TOR ATAS</v>
          </cell>
          <cell r="N3181" t="str">
            <v>SARMI</v>
          </cell>
          <cell r="O3181" t="str">
            <v>PAPUA</v>
          </cell>
          <cell r="P3181">
            <v>-2.1577389999999999</v>
          </cell>
          <cell r="Q3181">
            <v>138.93438699999999</v>
          </cell>
          <cell r="R3181" t="str">
            <v>R 11-Puma</v>
          </cell>
          <cell r="S3181" t="str">
            <v>Area 4</v>
          </cell>
        </row>
        <row r="3182">
          <cell r="G3182" t="str">
            <v>UYP269</v>
          </cell>
          <cell r="H3182" t="str">
            <v>UYP269OG1</v>
          </cell>
          <cell r="I3182" t="str">
            <v>T-0411-1-UYP269</v>
          </cell>
          <cell r="J3182" t="str">
            <v>UYP269MM1_UZIIA3_WILTY</v>
          </cell>
          <cell r="K3182" t="str">
            <v>UYP269MM1_UZIIA3_WILTY_OG1</v>
          </cell>
          <cell r="L3182" t="str">
            <v>WILTY</v>
          </cell>
          <cell r="M3182" t="str">
            <v>KLAWAK</v>
          </cell>
          <cell r="N3182" t="str">
            <v>SORONG</v>
          </cell>
          <cell r="O3182" t="str">
            <v>PAPUA BARAT</v>
          </cell>
          <cell r="P3182">
            <v>-1.19428</v>
          </cell>
          <cell r="Q3182">
            <v>131.83365000000001</v>
          </cell>
          <cell r="R3182" t="str">
            <v>R 11-Puma</v>
          </cell>
          <cell r="S3182" t="str">
            <v>Area 4</v>
          </cell>
        </row>
        <row r="3183">
          <cell r="G3183" t="str">
            <v>UYP270</v>
          </cell>
          <cell r="H3183" t="str">
            <v>UYP270OG1</v>
          </cell>
          <cell r="I3183" t="str">
            <v>T-0411-1-UYP270</v>
          </cell>
          <cell r="J3183" t="str">
            <v>UYP270MM1_UZIIA3_KLABOT</v>
          </cell>
          <cell r="K3183" t="str">
            <v>UYP270MM1_UZIIA3_KLABOT_OG1</v>
          </cell>
          <cell r="L3183" t="str">
            <v>KLABOT</v>
          </cell>
          <cell r="M3183" t="str">
            <v>KLABOT</v>
          </cell>
          <cell r="N3183" t="str">
            <v>SORONG</v>
          </cell>
          <cell r="O3183" t="str">
            <v>PAPUA BARAT</v>
          </cell>
          <cell r="P3183">
            <v>-1.3445199999999999</v>
          </cell>
          <cell r="Q3183">
            <v>131.83105</v>
          </cell>
          <cell r="R3183" t="str">
            <v>R 11-Puma</v>
          </cell>
          <cell r="S3183" t="str">
            <v>Area 4</v>
          </cell>
        </row>
        <row r="3184">
          <cell r="G3184" t="str">
            <v>UXX179</v>
          </cell>
          <cell r="H3184" t="str">
            <v>UXX179OG1</v>
          </cell>
          <cell r="I3184" t="str">
            <v>T-0411-1-UXX179</v>
          </cell>
          <cell r="J3184" t="str">
            <v>UXX179MM1_UZFJS3_MEPA</v>
          </cell>
          <cell r="K3184" t="str">
            <v>UXX179MM1_UZFJS3_MEPA_OG1</v>
          </cell>
          <cell r="L3184" t="str">
            <v>MEPA</v>
          </cell>
          <cell r="M3184" t="str">
            <v>LEKSULA</v>
          </cell>
          <cell r="N3184" t="str">
            <v>BURU SELATAN</v>
          </cell>
          <cell r="O3184" t="str">
            <v>MALUKU</v>
          </cell>
          <cell r="P3184">
            <v>-3.7481800000000001</v>
          </cell>
          <cell r="Q3184">
            <v>126.45816000000001</v>
          </cell>
          <cell r="R3184" t="str">
            <v>R 11-Puma</v>
          </cell>
          <cell r="S3184" t="str">
            <v>Area 4</v>
          </cell>
        </row>
        <row r="3185">
          <cell r="G3185" t="str">
            <v>UYO217</v>
          </cell>
          <cell r="H3185" t="str">
            <v>UYO217OG1</v>
          </cell>
          <cell r="I3185" t="str">
            <v>T-0411-1-UYO217</v>
          </cell>
          <cell r="J3185" t="str">
            <v>UYO217MM1_UZTIA3_WAAN</v>
          </cell>
          <cell r="K3185" t="str">
            <v>UYO217MM1_UZTIA3_WAAN_OG1</v>
          </cell>
          <cell r="L3185" t="str">
            <v>WAAN</v>
          </cell>
          <cell r="M3185" t="str">
            <v>MUTING</v>
          </cell>
          <cell r="N3185" t="str">
            <v>MERAUKE</v>
          </cell>
          <cell r="O3185" t="str">
            <v>PAPUA</v>
          </cell>
          <cell r="P3185">
            <v>-7.3951399999999996</v>
          </cell>
          <cell r="Q3185">
            <v>140.39998</v>
          </cell>
          <cell r="R3185" t="str">
            <v>R 11-Puma</v>
          </cell>
          <cell r="S3185" t="str">
            <v>Area 4</v>
          </cell>
        </row>
        <row r="3186">
          <cell r="G3186" t="str">
            <v>UXX180</v>
          </cell>
          <cell r="H3186" t="str">
            <v>UXX180OG1</v>
          </cell>
          <cell r="I3186" t="str">
            <v>T-0411-1-UXX180</v>
          </cell>
          <cell r="J3186" t="str">
            <v>UXX180MM1_UZFJS3_MNGESWAEN</v>
          </cell>
          <cell r="K3186" t="str">
            <v>UXX180MM1_UZFJS3_MNGESWAEN_OG1</v>
          </cell>
          <cell r="L3186" t="str">
            <v>MNGESWAEN</v>
          </cell>
          <cell r="M3186" t="str">
            <v>FANFAFAN</v>
          </cell>
          <cell r="N3186" t="str">
            <v>BURU SELATAN</v>
          </cell>
          <cell r="O3186" t="str">
            <v>MALUKU</v>
          </cell>
          <cell r="P3186">
            <v>-3.6164399999999999</v>
          </cell>
          <cell r="Q3186">
            <v>126.49356</v>
          </cell>
          <cell r="R3186" t="str">
            <v>R 11-Puma</v>
          </cell>
          <cell r="S3186" t="str">
            <v>Area 4</v>
          </cell>
        </row>
        <row r="3187">
          <cell r="G3187" t="str">
            <v>UYP273</v>
          </cell>
          <cell r="H3187" t="str">
            <v>UYP273OG1</v>
          </cell>
          <cell r="I3187" t="str">
            <v>T-0411-1-UYP273</v>
          </cell>
          <cell r="J3187" t="str">
            <v>UYP273MM1_UZIBA3_KLAYILI</v>
          </cell>
          <cell r="K3187" t="str">
            <v>UYP273MM1_UZIBA3_KLAYILI_OG1</v>
          </cell>
          <cell r="L3187" t="str">
            <v>KLAYILI</v>
          </cell>
          <cell r="M3187" t="str">
            <v>KLAYILI</v>
          </cell>
          <cell r="N3187" t="str">
            <v>MAYBRAT</v>
          </cell>
          <cell r="O3187" t="str">
            <v>PAPUA BARAT</v>
          </cell>
          <cell r="P3187">
            <v>-0.92418999999999996</v>
          </cell>
          <cell r="Q3187">
            <v>131.56388000000001</v>
          </cell>
          <cell r="R3187" t="str">
            <v>R 11-Puma</v>
          </cell>
          <cell r="S3187" t="str">
            <v>Area 4</v>
          </cell>
        </row>
        <row r="3188">
          <cell r="G3188" t="str">
            <v>UYP272</v>
          </cell>
          <cell r="H3188" t="str">
            <v>UYP272OG1</v>
          </cell>
          <cell r="I3188" t="str">
            <v>T-0411-1-UYP272</v>
          </cell>
          <cell r="J3188" t="str">
            <v>UYP272MM1_UZIBS3_MEYES</v>
          </cell>
          <cell r="K3188" t="str">
            <v>UYP272MM1_UZIBS3_MEYES_OG1</v>
          </cell>
          <cell r="L3188" t="str">
            <v>MEYES</v>
          </cell>
          <cell r="M3188" t="str">
            <v>MANOKWARI UTARA</v>
          </cell>
          <cell r="N3188" t="str">
            <v>MANOKWARI</v>
          </cell>
          <cell r="O3188" t="str">
            <v>PAPUA BARAT</v>
          </cell>
          <cell r="P3188">
            <v>-0.72070800000000002</v>
          </cell>
          <cell r="Q3188">
            <v>133.89146500000001</v>
          </cell>
          <cell r="R3188" t="str">
            <v>R 11-Puma</v>
          </cell>
          <cell r="S3188" t="str">
            <v>Area 4</v>
          </cell>
        </row>
        <row r="3189">
          <cell r="G3189" t="str">
            <v>UYO218</v>
          </cell>
          <cell r="H3189" t="str">
            <v>UYO218OG1</v>
          </cell>
          <cell r="I3189" t="str">
            <v>T-0411-1-UYO218</v>
          </cell>
          <cell r="J3189" t="str">
            <v>UYO218MM1_UZTIA3_BOHA</v>
          </cell>
          <cell r="K3189" t="str">
            <v>UYO218MM1_UZTIA3_BOHA_OG1</v>
          </cell>
          <cell r="L3189" t="str">
            <v>BOHA</v>
          </cell>
          <cell r="M3189" t="str">
            <v>MUTING</v>
          </cell>
          <cell r="N3189" t="str">
            <v>MERAUKE</v>
          </cell>
          <cell r="O3189" t="str">
            <v>PAPUA</v>
          </cell>
          <cell r="P3189">
            <v>-7.3311500000000001</v>
          </cell>
          <cell r="Q3189">
            <v>140.44336999999999</v>
          </cell>
          <cell r="R3189" t="str">
            <v>R 11-Puma</v>
          </cell>
          <cell r="S3189" t="str">
            <v>Area 4</v>
          </cell>
        </row>
        <row r="3190">
          <cell r="G3190" t="str">
            <v>UYO219</v>
          </cell>
          <cell r="H3190" t="str">
            <v>UYO219OG1</v>
          </cell>
          <cell r="I3190" t="str">
            <v>T-0411-1-UYO219</v>
          </cell>
          <cell r="J3190" t="str">
            <v>UYO219MM1_UZTLO3_KAPTEL</v>
          </cell>
          <cell r="K3190" t="str">
            <v>UYO219MM1_UZTLO3_KAPTEL_OG1</v>
          </cell>
          <cell r="L3190" t="str">
            <v>KAPTEL</v>
          </cell>
          <cell r="M3190" t="str">
            <v>KAPTEL</v>
          </cell>
          <cell r="N3190" t="str">
            <v>MERAUKE</v>
          </cell>
          <cell r="O3190" t="str">
            <v>PAPUA</v>
          </cell>
          <cell r="P3190">
            <v>-7.6941199999999998</v>
          </cell>
          <cell r="Q3190">
            <v>140.21037000000001</v>
          </cell>
          <cell r="R3190" t="str">
            <v>R 11-Puma</v>
          </cell>
          <cell r="S3190" t="str">
            <v>Area 4</v>
          </cell>
        </row>
        <row r="3191">
          <cell r="G3191" t="str">
            <v>UQM049</v>
          </cell>
          <cell r="H3191" t="str">
            <v>UQM049OG1</v>
          </cell>
          <cell r="I3191" t="str">
            <v>T-0101-1-UQM049</v>
          </cell>
          <cell r="J3191" t="str">
            <v>UQM049MM1_UZFJS3_BOTONA_AI</v>
          </cell>
          <cell r="K3191" t="str">
            <v>UQM049MM1_UZFJS3_BOTONA_AI_OG1</v>
          </cell>
          <cell r="L3191" t="str">
            <v>BOTONA AI</v>
          </cell>
          <cell r="M3191" t="str">
            <v>TUGALA OYO</v>
          </cell>
          <cell r="N3191" t="str">
            <v>NIAS UTARA</v>
          </cell>
          <cell r="O3191" t="str">
            <v>SUMATERA UTARA</v>
          </cell>
          <cell r="P3191">
            <v>1.11382</v>
          </cell>
          <cell r="Q3191">
            <v>97.469397999999998</v>
          </cell>
          <cell r="R3191" t="str">
            <v>R 01-Sumbagut</v>
          </cell>
          <cell r="S3191" t="str">
            <v>Area 1</v>
          </cell>
        </row>
        <row r="3192">
          <cell r="G3192" t="str">
            <v>UQM036</v>
          </cell>
          <cell r="H3192" t="str">
            <v>UQM036OG1</v>
          </cell>
          <cell r="I3192" t="str">
            <v>T-0101-1-UQM036</v>
          </cell>
          <cell r="J3192" t="str">
            <v>UQM036MM1_UZFLS3_SISOBANDRAO</v>
          </cell>
          <cell r="K3192" t="str">
            <v>UQM036MM1_UZFLS3_SISOBANDRAO_OG1</v>
          </cell>
          <cell r="L3192" t="str">
            <v>SISOBANDRAO</v>
          </cell>
          <cell r="M3192" t="str">
            <v>MANDREHE BARAT</v>
          </cell>
          <cell r="N3192" t="str">
            <v>NIAS BARAT</v>
          </cell>
          <cell r="O3192" t="str">
            <v>SUMATERA UTARA</v>
          </cell>
          <cell r="P3192">
            <v>1.02254</v>
          </cell>
          <cell r="Q3192">
            <v>97.425098000000006</v>
          </cell>
          <cell r="R3192" t="str">
            <v>R 01-Sumbagut</v>
          </cell>
          <cell r="S3192" t="str">
            <v>Area 1</v>
          </cell>
        </row>
        <row r="3193">
          <cell r="G3193" t="str">
            <v>UYO216</v>
          </cell>
          <cell r="H3193" t="str">
            <v>UYO216MT1</v>
          </cell>
          <cell r="I3193" t="str">
            <v>T-0411-1-UYO216</v>
          </cell>
          <cell r="J3193" t="str">
            <v>UYO216MM1_UZTBS3_KONDERJAN</v>
          </cell>
          <cell r="K3193" t="str">
            <v>UYO216MM1_UZTBS3_KONDERJAN_MT1</v>
          </cell>
          <cell r="L3193" t="str">
            <v>KONDERJAN</v>
          </cell>
          <cell r="M3193" t="str">
            <v>TOR ATAS</v>
          </cell>
          <cell r="N3193" t="str">
            <v>SARMI</v>
          </cell>
          <cell r="O3193" t="str">
            <v>PAPUA</v>
          </cell>
          <cell r="P3193">
            <v>-2.1577389999999999</v>
          </cell>
          <cell r="Q3193">
            <v>138.93438699999999</v>
          </cell>
          <cell r="R3193" t="str">
            <v>R 11-Puma</v>
          </cell>
          <cell r="S3193" t="str">
            <v>Area 4</v>
          </cell>
        </row>
        <row r="3194">
          <cell r="G3194" t="str">
            <v>UYP269</v>
          </cell>
          <cell r="H3194" t="str">
            <v>UYP269MT1</v>
          </cell>
          <cell r="I3194" t="str">
            <v>T-0411-1-UYP269</v>
          </cell>
          <cell r="J3194" t="str">
            <v>UYP269MM1_UZIIA3_WILTY</v>
          </cell>
          <cell r="K3194" t="str">
            <v>UYP269MM1_UZIIA3_WILTY_MT1</v>
          </cell>
          <cell r="L3194" t="str">
            <v>WILTY</v>
          </cell>
          <cell r="M3194" t="str">
            <v>KLAWAK</v>
          </cell>
          <cell r="N3194" t="str">
            <v>SORONG</v>
          </cell>
          <cell r="O3194" t="str">
            <v>PAPUA BARAT</v>
          </cell>
          <cell r="P3194">
            <v>-1.19428</v>
          </cell>
          <cell r="Q3194">
            <v>131.83365000000001</v>
          </cell>
          <cell r="R3194" t="str">
            <v>R 11-Puma</v>
          </cell>
          <cell r="S3194" t="str">
            <v>Area 4</v>
          </cell>
        </row>
        <row r="3195">
          <cell r="G3195" t="str">
            <v>UYP270</v>
          </cell>
          <cell r="H3195" t="str">
            <v>UYP270MT1</v>
          </cell>
          <cell r="I3195" t="str">
            <v>T-0411-1-UYP270</v>
          </cell>
          <cell r="J3195" t="str">
            <v>UYP270MM1_UZIIA3_KLABOT</v>
          </cell>
          <cell r="K3195" t="str">
            <v>UYP270MM1_UZIIA3_KLABOT_MT1</v>
          </cell>
          <cell r="L3195" t="str">
            <v>KLABOT</v>
          </cell>
          <cell r="M3195" t="str">
            <v>KLABOT</v>
          </cell>
          <cell r="N3195" t="str">
            <v>SORONG</v>
          </cell>
          <cell r="O3195" t="str">
            <v>PAPUA BARAT</v>
          </cell>
          <cell r="P3195">
            <v>-1.3445199999999999</v>
          </cell>
          <cell r="Q3195">
            <v>131.83105</v>
          </cell>
          <cell r="R3195" t="str">
            <v>R 11-Puma</v>
          </cell>
          <cell r="S3195" t="str">
            <v>Area 4</v>
          </cell>
        </row>
        <row r="3196">
          <cell r="G3196" t="str">
            <v>UXX179</v>
          </cell>
          <cell r="H3196" t="str">
            <v>UXX179MT1</v>
          </cell>
          <cell r="I3196" t="str">
            <v>T-0411-1-UXX179</v>
          </cell>
          <cell r="J3196" t="str">
            <v>UXX179MM1_UZFJS3_MEPA</v>
          </cell>
          <cell r="K3196" t="str">
            <v>UXX179MM1_UZFJS3_MEPA_MT1</v>
          </cell>
          <cell r="L3196" t="str">
            <v>MEPA</v>
          </cell>
          <cell r="M3196" t="str">
            <v>LEKSULA</v>
          </cell>
          <cell r="N3196" t="str">
            <v>BURU SELATAN</v>
          </cell>
          <cell r="O3196" t="str">
            <v>MALUKU</v>
          </cell>
          <cell r="P3196">
            <v>-3.7481800000000001</v>
          </cell>
          <cell r="Q3196">
            <v>126.45816000000001</v>
          </cell>
          <cell r="R3196" t="str">
            <v>R 11-Puma</v>
          </cell>
          <cell r="S3196" t="str">
            <v>Area 4</v>
          </cell>
        </row>
        <row r="3197">
          <cell r="G3197" t="str">
            <v>UYO217</v>
          </cell>
          <cell r="H3197" t="str">
            <v>UYO217MT1</v>
          </cell>
          <cell r="I3197" t="str">
            <v>T-0411-1-UYO217</v>
          </cell>
          <cell r="J3197" t="str">
            <v>UYO217MM1_UZTIA3_WAAN</v>
          </cell>
          <cell r="K3197" t="str">
            <v>UYO217MM1_UZTIA3_WAAN_MT1</v>
          </cell>
          <cell r="L3197" t="str">
            <v>WAAN</v>
          </cell>
          <cell r="M3197" t="str">
            <v>MUTING</v>
          </cell>
          <cell r="N3197" t="str">
            <v>MERAUKE</v>
          </cell>
          <cell r="O3197" t="str">
            <v>PAPUA</v>
          </cell>
          <cell r="P3197">
            <v>-7.3951399999999996</v>
          </cell>
          <cell r="Q3197">
            <v>140.39998</v>
          </cell>
          <cell r="R3197" t="str">
            <v>R 11-Puma</v>
          </cell>
          <cell r="S3197" t="str">
            <v>Area 4</v>
          </cell>
        </row>
        <row r="3198">
          <cell r="G3198" t="str">
            <v>UXX180</v>
          </cell>
          <cell r="H3198" t="str">
            <v>UXX180MT1</v>
          </cell>
          <cell r="I3198" t="str">
            <v>T-0411-1-UXX180</v>
          </cell>
          <cell r="J3198" t="str">
            <v>UXX180MM1_UZFJS3_MNGESWAEN</v>
          </cell>
          <cell r="K3198" t="str">
            <v>UXX180MM1_UZFJS3_MNGESWAEN_MT1</v>
          </cell>
          <cell r="L3198" t="str">
            <v>MNGESWAEN</v>
          </cell>
          <cell r="M3198" t="str">
            <v>FANFAFAN</v>
          </cell>
          <cell r="N3198" t="str">
            <v>BURU SELATAN</v>
          </cell>
          <cell r="O3198" t="str">
            <v>MALUKU</v>
          </cell>
          <cell r="P3198">
            <v>-3.6164399999999999</v>
          </cell>
          <cell r="Q3198">
            <v>126.49356</v>
          </cell>
          <cell r="R3198" t="str">
            <v>R 11-Puma</v>
          </cell>
          <cell r="S3198" t="str">
            <v>Area 4</v>
          </cell>
        </row>
        <row r="3199">
          <cell r="G3199" t="str">
            <v>UYP273</v>
          </cell>
          <cell r="H3199" t="str">
            <v>UYP273MT1</v>
          </cell>
          <cell r="I3199" t="str">
            <v>T-0411-1-UYP273</v>
          </cell>
          <cell r="J3199" t="str">
            <v>UYP273MM1_UZIBA3_KLAYILI</v>
          </cell>
          <cell r="K3199" t="str">
            <v>UYP273MM1_UZIBA3_KLAYILI_MT1</v>
          </cell>
          <cell r="L3199" t="str">
            <v>KLAYILI</v>
          </cell>
          <cell r="M3199" t="str">
            <v>KLAYILI</v>
          </cell>
          <cell r="N3199" t="str">
            <v>MAYBRAT</v>
          </cell>
          <cell r="O3199" t="str">
            <v>PAPUA BARAT</v>
          </cell>
          <cell r="P3199">
            <v>-0.92418999999999996</v>
          </cell>
          <cell r="Q3199">
            <v>131.56388000000001</v>
          </cell>
          <cell r="R3199" t="str">
            <v>R 11-Puma</v>
          </cell>
          <cell r="S3199" t="str">
            <v>Area 4</v>
          </cell>
        </row>
        <row r="3200">
          <cell r="G3200" t="str">
            <v>UYP272</v>
          </cell>
          <cell r="H3200" t="str">
            <v>UYP272MT1</v>
          </cell>
          <cell r="I3200" t="str">
            <v>T-0411-1-UYP272</v>
          </cell>
          <cell r="J3200" t="str">
            <v>UYP272MM1_UZIBS3_MEYES</v>
          </cell>
          <cell r="K3200" t="str">
            <v>UYP272MM1_UZIBS3_MEYES_MT1</v>
          </cell>
          <cell r="L3200" t="str">
            <v>MEYES</v>
          </cell>
          <cell r="M3200" t="str">
            <v>MANOKWARI UTARA</v>
          </cell>
          <cell r="N3200" t="str">
            <v>MANOKWARI</v>
          </cell>
          <cell r="O3200" t="str">
            <v>PAPUA BARAT</v>
          </cell>
          <cell r="P3200">
            <v>-0.72070800000000002</v>
          </cell>
          <cell r="Q3200">
            <v>133.89146500000001</v>
          </cell>
          <cell r="R3200" t="str">
            <v>R 11-Puma</v>
          </cell>
          <cell r="S3200" t="str">
            <v>Area 4</v>
          </cell>
        </row>
        <row r="3201">
          <cell r="G3201" t="str">
            <v>UYO218</v>
          </cell>
          <cell r="H3201" t="str">
            <v>UYO218MT1</v>
          </cell>
          <cell r="I3201" t="str">
            <v>T-0411-1-UYO218</v>
          </cell>
          <cell r="J3201" t="str">
            <v>UYO218MM1_UZTIA3_BOHA</v>
          </cell>
          <cell r="K3201" t="str">
            <v>UYO218MM1_UZTIA3_BOHA_MT1</v>
          </cell>
          <cell r="L3201" t="str">
            <v>BOHA</v>
          </cell>
          <cell r="M3201" t="str">
            <v>MUTING</v>
          </cell>
          <cell r="N3201" t="str">
            <v>MERAUKE</v>
          </cell>
          <cell r="O3201" t="str">
            <v>PAPUA</v>
          </cell>
          <cell r="P3201">
            <v>-7.3311500000000001</v>
          </cell>
          <cell r="Q3201">
            <v>140.44336999999999</v>
          </cell>
          <cell r="R3201" t="str">
            <v>R 11-Puma</v>
          </cell>
          <cell r="S3201" t="str">
            <v>Area 4</v>
          </cell>
        </row>
        <row r="3202">
          <cell r="G3202" t="str">
            <v>UYO219</v>
          </cell>
          <cell r="H3202" t="str">
            <v>UYO219MT1</v>
          </cell>
          <cell r="I3202" t="str">
            <v>T-0411-1-UYO219</v>
          </cell>
          <cell r="J3202" t="str">
            <v>UYO219MM1_UZTLO3_KAPTEL</v>
          </cell>
          <cell r="K3202" t="str">
            <v>UYO219MM1_UZTLO3_KAPTEL_MT1</v>
          </cell>
          <cell r="L3202" t="str">
            <v>KAPTEL</v>
          </cell>
          <cell r="M3202" t="str">
            <v>KAPTEL</v>
          </cell>
          <cell r="N3202" t="str">
            <v>MERAUKE</v>
          </cell>
          <cell r="O3202" t="str">
            <v>PAPUA</v>
          </cell>
          <cell r="P3202">
            <v>-7.6941199999999998</v>
          </cell>
          <cell r="Q3202">
            <v>140.21037000000001</v>
          </cell>
          <cell r="R3202" t="str">
            <v>R 11-Puma</v>
          </cell>
          <cell r="S3202" t="str">
            <v>Area 4</v>
          </cell>
        </row>
        <row r="3203">
          <cell r="G3203" t="str">
            <v>UQM049</v>
          </cell>
          <cell r="H3203" t="str">
            <v>UQM049MT1</v>
          </cell>
          <cell r="I3203" t="str">
            <v>T-0101-1-UQM049</v>
          </cell>
          <cell r="J3203" t="str">
            <v>UQM049MM1_UZFJS3_BOTONA_AI</v>
          </cell>
          <cell r="K3203" t="str">
            <v>UQM049MM1_UZFJS3_BOTONA_AI_MT1</v>
          </cell>
          <cell r="L3203" t="str">
            <v>BOTONA AI</v>
          </cell>
          <cell r="M3203" t="str">
            <v>TUGALA OYO</v>
          </cell>
          <cell r="N3203" t="str">
            <v>NIAS UTARA</v>
          </cell>
          <cell r="O3203" t="str">
            <v>SUMATERA UTARA</v>
          </cell>
          <cell r="P3203">
            <v>1.11382</v>
          </cell>
          <cell r="Q3203">
            <v>97.469397999999998</v>
          </cell>
          <cell r="R3203" t="str">
            <v>R 01-Sumbagut</v>
          </cell>
          <cell r="S3203" t="str">
            <v>Area 1</v>
          </cell>
        </row>
        <row r="3204">
          <cell r="G3204" t="str">
            <v>UQM036</v>
          </cell>
          <cell r="H3204" t="str">
            <v>UQM036MT1</v>
          </cell>
          <cell r="I3204" t="str">
            <v>T-0101-1-UQM036</v>
          </cell>
          <cell r="J3204" t="str">
            <v>UQM036MM1_UZFLS3_SISOBANDRAO</v>
          </cell>
          <cell r="K3204" t="str">
            <v>UQM036MM1_UZFLS3_SISOBANDRAO_MT1</v>
          </cell>
          <cell r="L3204" t="str">
            <v>SISOBANDRAO</v>
          </cell>
          <cell r="M3204" t="str">
            <v>MANDREHE BARAT</v>
          </cell>
          <cell r="N3204" t="str">
            <v>NIAS BARAT</v>
          </cell>
          <cell r="O3204" t="str">
            <v>SUMATERA UTARA</v>
          </cell>
          <cell r="P3204">
            <v>1.02254</v>
          </cell>
          <cell r="Q3204">
            <v>97.425098000000006</v>
          </cell>
          <cell r="R3204" t="str">
            <v>R 01-Sumbagut</v>
          </cell>
          <cell r="S3204" t="str">
            <v>Area 1</v>
          </cell>
        </row>
        <row r="3205">
          <cell r="G3205" t="str">
            <v>MYD005</v>
          </cell>
          <cell r="H3205" t="str">
            <v>MYD005OG1</v>
          </cell>
          <cell r="I3205" t="str">
            <v>T-0204-1-MYD005</v>
          </cell>
          <cell r="J3205" t="str">
            <v>MYD005OG1_MZXJJ3_TENJOLAYA</v>
          </cell>
          <cell r="K3205" t="str">
            <v>MYD005OG1_MZXJJ3_TENJOLAYA_OG1</v>
          </cell>
          <cell r="L3205" t="str">
            <v>TENJOLAYA</v>
          </cell>
          <cell r="M3205" t="str">
            <v>PASIRJAMBU</v>
          </cell>
          <cell r="N3205" t="str">
            <v>BANDUNG</v>
          </cell>
          <cell r="O3205" t="str">
            <v>JAWA BARAT</v>
          </cell>
          <cell r="P3205">
            <v>-7.2137120000000001</v>
          </cell>
          <cell r="Q3205">
            <v>107.466471</v>
          </cell>
          <cell r="R3205" t="str">
            <v>R 04-Jabar</v>
          </cell>
          <cell r="S3205" t="str">
            <v>Area 2</v>
          </cell>
        </row>
        <row r="3206">
          <cell r="G3206" t="str">
            <v>MXX113</v>
          </cell>
          <cell r="H3206" t="str">
            <v>MXX113OG1</v>
          </cell>
          <cell r="I3206" t="str">
            <v>T-0409-1-MXX113</v>
          </cell>
          <cell r="J3206" t="str">
            <v>MXX113OG1_MZXJP3_TORASI</v>
          </cell>
          <cell r="K3206" t="str">
            <v>MXX113OG1_MZXJP3_TORASI_OG1</v>
          </cell>
          <cell r="L3206" t="str">
            <v>TORASI</v>
          </cell>
          <cell r="M3206" t="str">
            <v>Distrik Naukenjerai</v>
          </cell>
          <cell r="N3206" t="str">
            <v>Merauke</v>
          </cell>
          <cell r="O3206" t="str">
            <v>PAPUA</v>
          </cell>
          <cell r="P3206">
            <v>-9.1246489999999998</v>
          </cell>
          <cell r="Q3206">
            <v>141.018834</v>
          </cell>
          <cell r="R3206" t="str">
            <v>R 11-Puma</v>
          </cell>
          <cell r="S3206" t="str">
            <v>Area 4</v>
          </cell>
        </row>
        <row r="3207">
          <cell r="G3207" t="str">
            <v>MXW133</v>
          </cell>
          <cell r="H3207" t="str">
            <v>MXW133OG1</v>
          </cell>
          <cell r="I3207" t="str">
            <v>T-0409-1-MXW133</v>
          </cell>
          <cell r="J3207" t="str">
            <v>MXW133OG1_MZXJP3_Jorjoga</v>
          </cell>
          <cell r="K3207" t="str">
            <v>MXW133OG1_MZXJP3_Jorjoga_OG1</v>
          </cell>
          <cell r="L3207" t="str">
            <v>Jorjoga</v>
          </cell>
          <cell r="M3207" t="str">
            <v>Taliabu Utara</v>
          </cell>
          <cell r="N3207" t="str">
            <v>Pulau Taliabu</v>
          </cell>
          <cell r="O3207" t="str">
            <v>Maluku Utara</v>
          </cell>
          <cell r="P3207">
            <v>-1.6828529999999999</v>
          </cell>
          <cell r="Q3207">
            <v>124.7988467</v>
          </cell>
          <cell r="R3207" t="str">
            <v>R 09-Sulawesi &amp; Malut</v>
          </cell>
          <cell r="S3207" t="str">
            <v>Area 4</v>
          </cell>
        </row>
        <row r="3208">
          <cell r="G3208" t="str">
            <v>MXW132</v>
          </cell>
          <cell r="H3208" t="str">
            <v>MXW132OG1</v>
          </cell>
          <cell r="I3208" t="str">
            <v>T-0409-1-MXW132</v>
          </cell>
          <cell r="J3208" t="str">
            <v>MXW132OG1_MZXJP3_Beringin_Agung</v>
          </cell>
          <cell r="K3208" t="str">
            <v>MXW132OG1_MZXJP3_Beringin_Agung_OG1</v>
          </cell>
          <cell r="L3208" t="str">
            <v>Beringin Agung</v>
          </cell>
          <cell r="M3208" t="str">
            <v>Kao Barat</v>
          </cell>
          <cell r="N3208" t="str">
            <v>Halmahera Utara</v>
          </cell>
          <cell r="O3208" t="str">
            <v>Maluku Utara</v>
          </cell>
          <cell r="P3208">
            <v>1.3778265999999999</v>
          </cell>
          <cell r="Q3208">
            <v>127.7880057</v>
          </cell>
          <cell r="R3208" t="str">
            <v>R 09-Sulawesi &amp; Malut</v>
          </cell>
          <cell r="S3208" t="str">
            <v>Area 4</v>
          </cell>
        </row>
        <row r="3209">
          <cell r="G3209" t="str">
            <v>MXV010</v>
          </cell>
          <cell r="H3209" t="str">
            <v>MXV010OG1</v>
          </cell>
          <cell r="I3209" t="str">
            <v>T-0409-1-MXV010</v>
          </cell>
          <cell r="J3209" t="str">
            <v>MXV010MM1_MZXJC3_PT AHB MALAPULU</v>
          </cell>
          <cell r="K3209" t="str">
            <v>MXV010MM1_MZXJC3_PT AHB MALAPULU_OG1</v>
          </cell>
          <cell r="L3209" t="str">
            <v>PT AHB MALAPULU</v>
          </cell>
          <cell r="M3209" t="str">
            <v>KABAENA SELATAN</v>
          </cell>
          <cell r="N3209" t="str">
            <v>Bombana</v>
          </cell>
          <cell r="O3209" t="str">
            <v>SULAWESI TENGGARA</v>
          </cell>
          <cell r="P3209" t="str">
            <v>-5.42834</v>
          </cell>
          <cell r="Q3209">
            <v>121.93244</v>
          </cell>
          <cell r="R3209" t="str">
            <v>R 09-Sulawesi &amp; Malut</v>
          </cell>
          <cell r="S3209" t="str">
            <v>Area 4</v>
          </cell>
        </row>
        <row r="3210">
          <cell r="G3210" t="str">
            <v>MXG006</v>
          </cell>
          <cell r="H3210" t="str">
            <v>MXG006OG1</v>
          </cell>
          <cell r="I3210" t="str">
            <v>T-0408-1-MXG006</v>
          </cell>
          <cell r="J3210" t="str">
            <v>MXG006MM1_MZXGC3_PT KMJ WFE</v>
          </cell>
          <cell r="K3210" t="str">
            <v>MXG006MM1_MZXGC3_PT KMJ WFE_OG1</v>
          </cell>
          <cell r="L3210" t="str">
            <v>PT KMJ WFE</v>
          </cell>
          <cell r="M3210" t="str">
            <v>Pasak Talawang</v>
          </cell>
          <cell r="N3210" t="str">
            <v>Kapuas</v>
          </cell>
          <cell r="O3210" t="str">
            <v>KALIMANTAN TENGAH</v>
          </cell>
          <cell r="P3210">
            <v>-0.99499000000000004</v>
          </cell>
          <cell r="Q3210">
            <v>114.1979</v>
          </cell>
          <cell r="R3210" t="str">
            <v>R 08-Kalimantan</v>
          </cell>
          <cell r="S3210" t="str">
            <v>Area 4</v>
          </cell>
        </row>
        <row r="3211">
          <cell r="G3211" t="str">
            <v>MXW133</v>
          </cell>
          <cell r="H3211" t="str">
            <v>MXW133OG1</v>
          </cell>
          <cell r="I3211" t="str">
            <v>T-0409-1-MXW133</v>
          </cell>
          <cell r="J3211" t="str">
            <v>MXW089OG1_MMZAJ_JORJOGA_EX_SOMLAIN</v>
          </cell>
          <cell r="K3211" t="str">
            <v>MXW089OG1_MMZAJ_JORJOGA_EX_SOMLAIN_OG1</v>
          </cell>
          <cell r="L3211" t="str">
            <v>Jorjoga</v>
          </cell>
          <cell r="M3211" t="str">
            <v>Taliabu Utara</v>
          </cell>
          <cell r="N3211" t="str">
            <v>Pulau Taliabu</v>
          </cell>
          <cell r="O3211" t="str">
            <v>Maluku Utara</v>
          </cell>
          <cell r="P3211">
            <v>-1.6828529999999999</v>
          </cell>
          <cell r="Q3211">
            <v>124.7988467</v>
          </cell>
          <cell r="R3211" t="str">
            <v>R 09-Sulawesi &amp; Malut</v>
          </cell>
          <cell r="S3211" t="str">
            <v>Area 4</v>
          </cell>
        </row>
        <row r="3212">
          <cell r="G3212" t="str">
            <v>MXW132</v>
          </cell>
          <cell r="H3212" t="str">
            <v>MXW132OG1</v>
          </cell>
          <cell r="I3212" t="str">
            <v>T-0409-1-MXW132</v>
          </cell>
          <cell r="J3212" t="str">
            <v>MXW084OG1_MMZAJ_BERINGIN_EX_LORULUN</v>
          </cell>
          <cell r="K3212" t="str">
            <v>MXW084OG1_MMZAJ_BERINGIN_EX_LORULUN_OG1</v>
          </cell>
          <cell r="L3212" t="str">
            <v>Beringin Agung</v>
          </cell>
          <cell r="M3212" t="str">
            <v>Kao Barat</v>
          </cell>
          <cell r="N3212" t="str">
            <v>Halmahera Utara</v>
          </cell>
          <cell r="O3212" t="str">
            <v>Maluku Utara</v>
          </cell>
          <cell r="P3212">
            <v>1.3778265999999999</v>
          </cell>
          <cell r="Q3212">
            <v>127.7880057</v>
          </cell>
          <cell r="R3212" t="str">
            <v>R 09-Sulawesi &amp; Malut</v>
          </cell>
          <cell r="S3212" t="str">
            <v>Area 4</v>
          </cell>
        </row>
        <row r="3213">
          <cell r="G3213" t="str">
            <v>MXW111</v>
          </cell>
          <cell r="H3213" t="str">
            <v>MXW111MT1</v>
          </cell>
          <cell r="I3213" t="str">
            <v>T-0409-1-MXW111</v>
          </cell>
          <cell r="J3213" t="str">
            <v>MXW111MM1_MZXII2_PIGA RAJA</v>
          </cell>
          <cell r="K3213" t="str">
            <v>MXW111MM1_MZXII2_PIGA RAJA_MT1</v>
          </cell>
          <cell r="L3213" t="str">
            <v>PIGA RAJA</v>
          </cell>
          <cell r="M3213" t="str">
            <v>BACAN TIMUR TENGAH</v>
          </cell>
          <cell r="N3213" t="str">
            <v>HALMAHERA SELATAN</v>
          </cell>
          <cell r="O3213" t="str">
            <v>MALUKU UTARA</v>
          </cell>
          <cell r="P3213">
            <v>-0.81446666666666701</v>
          </cell>
          <cell r="Q3213">
            <v>127.875133333333</v>
          </cell>
          <cell r="R3213" t="str">
            <v>R 09-Sulawesi &amp; Malut</v>
          </cell>
          <cell r="S3213" t="str">
            <v>Area 4</v>
          </cell>
        </row>
        <row r="3214">
          <cell r="G3214" t="str">
            <v>MXW109</v>
          </cell>
          <cell r="H3214" t="str">
            <v>MXW109MT1</v>
          </cell>
          <cell r="I3214" t="str">
            <v>T-0409-1-MXW109</v>
          </cell>
          <cell r="J3214" t="str">
            <v>MXW109MM1_MZXII2_MANO</v>
          </cell>
          <cell r="K3214" t="str">
            <v>MXW109MM1_MZXII2_MANO_MT1</v>
          </cell>
          <cell r="L3214" t="str">
            <v>MANO</v>
          </cell>
          <cell r="M3214" t="str">
            <v>OBI SELATAN</v>
          </cell>
          <cell r="N3214" t="str">
            <v>HALMAHERA SELATAN</v>
          </cell>
          <cell r="O3214" t="str">
            <v>MALUKU UTARA</v>
          </cell>
          <cell r="P3214">
            <v>-1.8229029999999999</v>
          </cell>
          <cell r="Q3214">
            <v>127.641248</v>
          </cell>
          <cell r="R3214" t="str">
            <v>R 09-Sulawesi &amp; Malut</v>
          </cell>
          <cell r="S3214" t="str">
            <v>Area 4</v>
          </cell>
        </row>
        <row r="3215">
          <cell r="G3215" t="str">
            <v>UQM001</v>
          </cell>
          <cell r="H3215" t="str">
            <v>UQM001OG1</v>
          </cell>
          <cell r="I3215" t="str">
            <v>T-0101-1-UQM001</v>
          </cell>
          <cell r="J3215" t="str">
            <v>UQM001MM1_UZPTS3_DAO_DAO</v>
          </cell>
          <cell r="K3215" t="str">
            <v>UQM001MM1_UZPTS3_DAO_DAO_OG1</v>
          </cell>
          <cell r="L3215" t="str">
            <v>DAO DAO SOWO</v>
          </cell>
          <cell r="M3215" t="str">
            <v>HILIMEGAI</v>
          </cell>
          <cell r="N3215" t="str">
            <v>NIAS SELATAN</v>
          </cell>
          <cell r="O3215" t="str">
            <v>SUMATERA UTARA</v>
          </cell>
          <cell r="P3215">
            <v>0.85580000000000001</v>
          </cell>
          <cell r="Q3215">
            <v>97.647351</v>
          </cell>
          <cell r="R3215" t="str">
            <v>R 01-Sumbagut</v>
          </cell>
          <cell r="S3215" t="str">
            <v>Area 1</v>
          </cell>
        </row>
        <row r="3216">
          <cell r="G3216" t="str">
            <v>UQM002</v>
          </cell>
          <cell r="H3216" t="str">
            <v>UQM002OG1</v>
          </cell>
          <cell r="I3216" t="str">
            <v>T-0101-1-UQM002</v>
          </cell>
          <cell r="J3216" t="str">
            <v>UQM002MM1_UZPTS3_SIKHORILAFAU</v>
          </cell>
          <cell r="K3216" t="str">
            <v>UQM002MM1_UZPTS3_SIKHORILAFAU_OG1</v>
          </cell>
          <cell r="L3216" t="str">
            <v>SIKHORILAFAU</v>
          </cell>
          <cell r="M3216" t="str">
            <v>ARAMO</v>
          </cell>
          <cell r="N3216" t="str">
            <v>NIAS SELATAN</v>
          </cell>
          <cell r="O3216" t="str">
            <v>SUMATERA UTARA</v>
          </cell>
          <cell r="P3216">
            <v>0.71360999999999997</v>
          </cell>
          <cell r="Q3216">
            <v>97.758110000000002</v>
          </cell>
          <cell r="R3216" t="str">
            <v>R 01-Sumbagut</v>
          </cell>
          <cell r="S3216" t="str">
            <v>Area 1</v>
          </cell>
        </row>
        <row r="3217">
          <cell r="G3217" t="str">
            <v>UQM003</v>
          </cell>
          <cell r="H3217" t="str">
            <v>UQM003OG1</v>
          </cell>
          <cell r="I3217" t="str">
            <v>T-0101-1-UQM003</v>
          </cell>
          <cell r="J3217" t="str">
            <v>UQM003MM1_UZPTS3_UMBU_IDANOTAE</v>
          </cell>
          <cell r="K3217" t="str">
            <v>UQM003MM1_UZPTS3_UMBU_IDANOTAE_OG1</v>
          </cell>
          <cell r="L3217" t="str">
            <v>UMBU IDANOTAE</v>
          </cell>
          <cell r="M3217" t="str">
            <v>IDANOTAE</v>
          </cell>
          <cell r="N3217" t="str">
            <v>NIAS SELATAN</v>
          </cell>
          <cell r="O3217" t="str">
            <v>SUMATERA UTARA</v>
          </cell>
          <cell r="P3217">
            <v>0.91012000000000004</v>
          </cell>
          <cell r="Q3217">
            <v>97.816019999999995</v>
          </cell>
          <cell r="R3217" t="str">
            <v>R 01-Sumbagut</v>
          </cell>
          <cell r="S3217" t="str">
            <v>Area 1</v>
          </cell>
        </row>
        <row r="3218">
          <cell r="G3218" t="str">
            <v>UQM004</v>
          </cell>
          <cell r="H3218" t="str">
            <v>UQM004OG1</v>
          </cell>
          <cell r="I3218" t="str">
            <v>T-0101-1-UQM004</v>
          </cell>
          <cell r="J3218" t="str">
            <v>UQM004MM1_UZPTS3_HILIMBOWO</v>
          </cell>
          <cell r="K3218" t="str">
            <v>UQM004MM1_UZPTS3_HILIMBOWO_OG1</v>
          </cell>
          <cell r="L3218" t="str">
            <v>HILIMBOWO</v>
          </cell>
          <cell r="M3218" t="str">
            <v>OOU</v>
          </cell>
          <cell r="N3218" t="str">
            <v>NIAS SELATAN</v>
          </cell>
          <cell r="O3218" t="str">
            <v>SUMATERA UTARA</v>
          </cell>
          <cell r="P3218">
            <v>0.84541999999999995</v>
          </cell>
          <cell r="Q3218">
            <v>97.623429999999999</v>
          </cell>
          <cell r="R3218" t="str">
            <v>R 01-Sumbagut</v>
          </cell>
          <cell r="S3218" t="str">
            <v>Area 1</v>
          </cell>
        </row>
        <row r="3219">
          <cell r="G3219" t="str">
            <v>UQM005</v>
          </cell>
          <cell r="H3219" t="str">
            <v>UQM005OG1</v>
          </cell>
          <cell r="I3219" t="str">
            <v>T-0101-1-UQM005</v>
          </cell>
          <cell r="J3219" t="str">
            <v>UQM005MM1_UZPTS3_SINDROLO</v>
          </cell>
          <cell r="K3219" t="str">
            <v>UQM005MM1_UZPTS3_SINDROLO_OG1</v>
          </cell>
          <cell r="L3219" t="str">
            <v>SINDROLO</v>
          </cell>
          <cell r="M3219" t="str">
            <v>ULU IDANOTAE</v>
          </cell>
          <cell r="N3219" t="str">
            <v>NIAS SELATAN</v>
          </cell>
          <cell r="O3219" t="str">
            <v>SUMATERA UTARA</v>
          </cell>
          <cell r="P3219">
            <v>0.94735199999999997</v>
          </cell>
          <cell r="Q3219">
            <v>97.778549999999996</v>
          </cell>
          <cell r="R3219" t="str">
            <v>R 01-Sumbagut</v>
          </cell>
          <cell r="S3219" t="str">
            <v>Area 1</v>
          </cell>
        </row>
        <row r="3220">
          <cell r="G3220" t="str">
            <v>UQM006</v>
          </cell>
          <cell r="H3220" t="str">
            <v>UQM006OG1</v>
          </cell>
          <cell r="I3220" t="str">
            <v>T-0101-1-UQM006</v>
          </cell>
          <cell r="J3220" t="str">
            <v>UQM006MM1_UZPTS3_BAIS</v>
          </cell>
          <cell r="K3220" t="str">
            <v>UQM006MM1_UZPTS3_BAIS_OG1</v>
          </cell>
          <cell r="L3220" t="str">
            <v>BAIS</v>
          </cell>
          <cell r="M3220" t="str">
            <v>PULO PULO BATU TIMUR</v>
          </cell>
          <cell r="N3220" t="str">
            <v>NIAS SELATAN</v>
          </cell>
          <cell r="O3220" t="str">
            <v>SUMATERA UTARA</v>
          </cell>
          <cell r="P3220">
            <v>-4.9500000000000002E-2</v>
          </cell>
          <cell r="Q3220">
            <v>98.527770000000004</v>
          </cell>
          <cell r="R3220" t="str">
            <v>R 01-Sumbagut</v>
          </cell>
          <cell r="S3220" t="str">
            <v>Area 1</v>
          </cell>
        </row>
        <row r="3221">
          <cell r="G3221" t="str">
            <v>UQM007</v>
          </cell>
          <cell r="H3221" t="str">
            <v>UQM007OG1</v>
          </cell>
          <cell r="I3221" t="str">
            <v>T-0101-1-UQM007</v>
          </cell>
          <cell r="J3221" t="str">
            <v>UQM007MM1_UZPTS3_HILINAWALO_FAU</v>
          </cell>
          <cell r="K3221" t="str">
            <v>UQM007MM1_UZPTS3_HILINAWALO_FAU_OG1</v>
          </cell>
          <cell r="L3221" t="str">
            <v>HILINAWALO FAU</v>
          </cell>
          <cell r="M3221" t="str">
            <v>FANAYAMA</v>
          </cell>
          <cell r="N3221" t="str">
            <v>NIAS SELATAN</v>
          </cell>
          <cell r="O3221" t="str">
            <v>SUMATERA UTARA</v>
          </cell>
          <cell r="P3221">
            <v>0.64971999999999996</v>
          </cell>
          <cell r="Q3221">
            <v>97.780389999999997</v>
          </cell>
          <cell r="R3221" t="str">
            <v>R 01-Sumbagut</v>
          </cell>
          <cell r="S3221" t="str">
            <v>Area 1</v>
          </cell>
        </row>
        <row r="3222">
          <cell r="G3222" t="str">
            <v>UQM008</v>
          </cell>
          <cell r="H3222" t="str">
            <v>UQM008OG1</v>
          </cell>
          <cell r="I3222" t="str">
            <v>T-0101-1-UQM008</v>
          </cell>
          <cell r="J3222" t="str">
            <v>UQM008MM1_UZPTS3_AMBUKHA</v>
          </cell>
          <cell r="K3222" t="str">
            <v>UQM008MM1_UZPTS3_AMBUKHA_OG1</v>
          </cell>
          <cell r="L3222" t="str">
            <v>AMBUKHA</v>
          </cell>
          <cell r="M3222" t="str">
            <v>UMBUNASI</v>
          </cell>
          <cell r="N3222" t="str">
            <v>NIAS SELATAN</v>
          </cell>
          <cell r="O3222" t="str">
            <v>SUMATERA UTARA</v>
          </cell>
          <cell r="P3222">
            <v>0.93525999999999998</v>
          </cell>
          <cell r="Q3222">
            <v>97.742819999999995</v>
          </cell>
          <cell r="R3222" t="str">
            <v>R 01-Sumbagut</v>
          </cell>
          <cell r="S3222" t="str">
            <v>Area 1</v>
          </cell>
        </row>
        <row r="3223">
          <cell r="G3223" t="str">
            <v>UQM009</v>
          </cell>
          <cell r="H3223" t="str">
            <v>UQM009OG1</v>
          </cell>
          <cell r="I3223" t="str">
            <v>T-0101-1-UQM009</v>
          </cell>
          <cell r="J3223" t="str">
            <v>UQM009MM1_UZPTS3_BAWOANALITA_SAERU</v>
          </cell>
          <cell r="K3223" t="str">
            <v>UQM009MM1_UZPTS3_BAWOANALITA_SAERU_OG1</v>
          </cell>
          <cell r="L3223" t="str">
            <v>BAWOANALITA SAERU</v>
          </cell>
          <cell r="M3223" t="str">
            <v>TANAH MASA</v>
          </cell>
          <cell r="N3223" t="str">
            <v>NIAS SELATAN</v>
          </cell>
          <cell r="O3223" t="str">
            <v>SUMATERA UTARA</v>
          </cell>
          <cell r="P3223" t="str">
            <v xml:space="preserve"> -0.356540°</v>
          </cell>
          <cell r="Q3223" t="str">
            <v xml:space="preserve"> 98.538070°</v>
          </cell>
          <cell r="R3223" t="str">
            <v>R 01-Sumbagut</v>
          </cell>
          <cell r="S3223" t="str">
            <v>Area 1</v>
          </cell>
        </row>
        <row r="3224">
          <cell r="G3224" t="str">
            <v>UQM020</v>
          </cell>
          <cell r="H3224" t="str">
            <v>UQM020OG1</v>
          </cell>
          <cell r="I3224" t="str">
            <v>T-0101-1-UQM020</v>
          </cell>
          <cell r="J3224" t="str">
            <v>UQM020MM1_UZPTS3_BALOGIA</v>
          </cell>
          <cell r="K3224" t="str">
            <v>UQM020MM1_UZPTS3_BALOGIA_OG1</v>
          </cell>
          <cell r="L3224" t="str">
            <v>BALOGIA</v>
          </cell>
          <cell r="M3224" t="str">
            <v>PULAU PULAU BATU</v>
          </cell>
          <cell r="N3224" t="str">
            <v>NIAS SELATAN</v>
          </cell>
          <cell r="O3224" t="str">
            <v>SUMATERA UTARA</v>
          </cell>
          <cell r="P3224">
            <v>-9.5079999999999998E-2</v>
          </cell>
          <cell r="Q3224">
            <v>98.342979999999997</v>
          </cell>
          <cell r="R3224" t="str">
            <v>R 01-Sumbagut</v>
          </cell>
          <cell r="S3224" t="str">
            <v>Area 1</v>
          </cell>
        </row>
        <row r="3225">
          <cell r="G3225" t="str">
            <v>UQM023</v>
          </cell>
          <cell r="H3225" t="str">
            <v>UQM023OG1</v>
          </cell>
          <cell r="I3225" t="str">
            <v>T-0101-1-UQM023</v>
          </cell>
          <cell r="J3225" t="str">
            <v>UQM023MM1_UZPTS3_HILIMONDA_EGRAYA</v>
          </cell>
          <cell r="K3225" t="str">
            <v>UQM023MM1_UZPTS3_HILIMONDA_EGRAYA_OG1</v>
          </cell>
          <cell r="L3225" t="str">
            <v>HILIMONDREGE RAYA</v>
          </cell>
          <cell r="M3225" t="str">
            <v>ONOLALU</v>
          </cell>
          <cell r="N3225" t="str">
            <v>NIAS SELATAN</v>
          </cell>
          <cell r="O3225" t="str">
            <v>SUMATERA UTARA</v>
          </cell>
          <cell r="P3225">
            <v>0.62631999999999999</v>
          </cell>
          <cell r="Q3225">
            <v>97.812619999999995</v>
          </cell>
          <cell r="R3225" t="str">
            <v>R 01-Sumbagut</v>
          </cell>
          <cell r="S3225" t="str">
            <v>Area 1</v>
          </cell>
        </row>
        <row r="3226">
          <cell r="G3226" t="str">
            <v>UQM024</v>
          </cell>
          <cell r="H3226" t="str">
            <v>UQM024OG1</v>
          </cell>
          <cell r="I3226" t="str">
            <v>T-0101-1-UQM024</v>
          </cell>
          <cell r="J3226" t="str">
            <v>UQM024MM1_UZPTS3_HUME</v>
          </cell>
          <cell r="K3226" t="str">
            <v>UQM024MM1_UZPTS3_HUME_OG1</v>
          </cell>
          <cell r="L3226" t="str">
            <v>HUME</v>
          </cell>
          <cell r="M3226" t="str">
            <v>ARAMO</v>
          </cell>
          <cell r="N3226" t="str">
            <v>NIAS SELATAN</v>
          </cell>
          <cell r="O3226" t="str">
            <v>SUMATERA UTARA</v>
          </cell>
          <cell r="P3226">
            <v>0.69028999999999996</v>
          </cell>
          <cell r="Q3226">
            <v>97.761409999999998</v>
          </cell>
          <cell r="R3226" t="str">
            <v>R 01-Sumbagut</v>
          </cell>
          <cell r="S3226" t="str">
            <v>Area 1</v>
          </cell>
        </row>
        <row r="3227">
          <cell r="G3227" t="str">
            <v>UQM025</v>
          </cell>
          <cell r="H3227" t="str">
            <v>UQM025OG1</v>
          </cell>
          <cell r="I3227" t="str">
            <v>T-0101-1-UQM025</v>
          </cell>
          <cell r="J3227" t="str">
            <v>UQM025MM1_UZPTS3_SAMBULU</v>
          </cell>
          <cell r="K3227" t="str">
            <v>UQM025MM1_UZPTS3_SAMBULU_OG1</v>
          </cell>
          <cell r="L3227" t="str">
            <v>SAMBULU</v>
          </cell>
          <cell r="M3227" t="str">
            <v>ULUNOYO</v>
          </cell>
          <cell r="N3227" t="str">
            <v>NIAS SELATAN</v>
          </cell>
          <cell r="O3227" t="str">
            <v>SUMATERA UTARA</v>
          </cell>
          <cell r="P3227">
            <v>0.87358000000000002</v>
          </cell>
          <cell r="Q3227">
            <v>97.681529999999995</v>
          </cell>
          <cell r="R3227" t="str">
            <v>R 01-Sumbagut</v>
          </cell>
          <cell r="S3227" t="str">
            <v>Area 1</v>
          </cell>
        </row>
        <row r="3228">
          <cell r="G3228" t="str">
            <v>UQH002</v>
          </cell>
          <cell r="H3228" t="str">
            <v>UQH002OG1</v>
          </cell>
          <cell r="I3228" t="str">
            <v>T-0110-1-UQH002</v>
          </cell>
          <cell r="J3228" t="str">
            <v>UQH002MM1_UZPTS3_TAIKAKO</v>
          </cell>
          <cell r="K3228" t="str">
            <v>UQH002MM1_UZPTS3_TAIKAKO_OG1</v>
          </cell>
          <cell r="L3228" t="str">
            <v>TAIKAKO</v>
          </cell>
          <cell r="M3228" t="str">
            <v>SIKAKAP</v>
          </cell>
          <cell r="N3228" t="str">
            <v>KEPULAUAN MENTAWAI</v>
          </cell>
          <cell r="O3228" t="str">
            <v>SUMATERA BARAT</v>
          </cell>
          <cell r="P3228">
            <v>-2.7781189999999998</v>
          </cell>
          <cell r="Q3228">
            <v>100.141434</v>
          </cell>
          <cell r="R3228" t="str">
            <v>R 10-Sumbagteng</v>
          </cell>
          <cell r="S3228" t="str">
            <v>Area 1</v>
          </cell>
        </row>
        <row r="3229">
          <cell r="G3229" t="str">
            <v>UQH005</v>
          </cell>
          <cell r="H3229" t="str">
            <v>UQH005OG1</v>
          </cell>
          <cell r="I3229" t="str">
            <v>T-0110-1-UQH005</v>
          </cell>
          <cell r="J3229" t="str">
            <v>UQH005MM1_UZPTS3_KATUREI_TOLOULAGGO</v>
          </cell>
          <cell r="K3229" t="str">
            <v>UQH005MM1_UZPTS3_KATUREI_TOLOULAGGO_OG1</v>
          </cell>
          <cell r="L3229" t="str">
            <v>KATUREI (TOLOULAGGO)</v>
          </cell>
          <cell r="M3229" t="str">
            <v>SIBERUT BARAT DAYA</v>
          </cell>
          <cell r="N3229" t="str">
            <v>KEPULAUAN MENTAWAI</v>
          </cell>
          <cell r="O3229" t="str">
            <v>SUMATERA BARAT</v>
          </cell>
          <cell r="P3229">
            <v>-1.73285</v>
          </cell>
          <cell r="Q3229">
            <v>99.241919999999993</v>
          </cell>
          <cell r="R3229" t="str">
            <v>R 10-Sumbagteng</v>
          </cell>
          <cell r="S3229" t="str">
            <v>Area 1</v>
          </cell>
        </row>
        <row r="3230">
          <cell r="G3230" t="str">
            <v>UQH007</v>
          </cell>
          <cell r="H3230" t="str">
            <v>UQH007OG1</v>
          </cell>
          <cell r="I3230" t="str">
            <v>T-0110-1-UQH007</v>
          </cell>
          <cell r="J3230" t="str">
            <v>UQH007MM1_UZPTS3_MALAKOPA</v>
          </cell>
          <cell r="K3230" t="str">
            <v>UQH007MM1_UZPTS3_MALAKOPA_OG1</v>
          </cell>
          <cell r="L3230" t="str">
            <v>MALAKOPA</v>
          </cell>
          <cell r="M3230" t="str">
            <v>PAGAI SELATAN</v>
          </cell>
          <cell r="N3230" t="str">
            <v>KEPULAUAN MENTAWAI</v>
          </cell>
          <cell r="O3230" t="str">
            <v>SUMATERA BARAT</v>
          </cell>
          <cell r="P3230">
            <v>-2.9261499999999998</v>
          </cell>
          <cell r="Q3230">
            <v>100.22732999999999</v>
          </cell>
          <cell r="R3230" t="str">
            <v>R 10-Sumbagteng</v>
          </cell>
          <cell r="S3230" t="str">
            <v>Area 1</v>
          </cell>
        </row>
        <row r="3231">
          <cell r="G3231" t="str">
            <v>UQH012</v>
          </cell>
          <cell r="H3231" t="str">
            <v>UQH012OG1</v>
          </cell>
          <cell r="I3231" t="str">
            <v>T-0110-1-UQH012</v>
          </cell>
          <cell r="J3231" t="str">
            <v>UQH012MM1_UZPTS3_MAKALO</v>
          </cell>
          <cell r="K3231" t="str">
            <v>UQH012MM1_UZPTS3_MAKALO_OG1</v>
          </cell>
          <cell r="L3231" t="str">
            <v>MAKALO</v>
          </cell>
          <cell r="M3231" t="str">
            <v>PAGAI SELATAN</v>
          </cell>
          <cell r="N3231" t="str">
            <v>KEPULAUAN MENTAWAI</v>
          </cell>
          <cell r="O3231" t="str">
            <v>SUMATERA BARAT</v>
          </cell>
          <cell r="P3231">
            <v>-2.8555358000000002</v>
          </cell>
          <cell r="Q3231">
            <v>100.272398</v>
          </cell>
          <cell r="R3231" t="str">
            <v>R 10-Sumbagteng</v>
          </cell>
          <cell r="S3231" t="str">
            <v>Area 1</v>
          </cell>
        </row>
        <row r="3232">
          <cell r="G3232" t="str">
            <v>UQH014</v>
          </cell>
          <cell r="H3232" t="str">
            <v>UQH014OG1</v>
          </cell>
          <cell r="I3232" t="str">
            <v>T-0110-1-UQH014</v>
          </cell>
          <cell r="J3232" t="str">
            <v>UQH014MM1_UZPTS3_SAKALADAT</v>
          </cell>
          <cell r="K3232" t="str">
            <v>UQH014MM1_UZPTS3_SAKALADAT_OG1</v>
          </cell>
          <cell r="L3232" t="str">
            <v>SIMALEGI (SAKALADAT)</v>
          </cell>
          <cell r="M3232" t="str">
            <v>SIBERUT BARAT</v>
          </cell>
          <cell r="N3232" t="str">
            <v>KEPULAUAN MENTAWAI</v>
          </cell>
          <cell r="O3232" t="str">
            <v>SUMATERA BARAT</v>
          </cell>
          <cell r="P3232">
            <v>-1.1945600000000001</v>
          </cell>
          <cell r="Q3232">
            <v>98.604370000000003</v>
          </cell>
          <cell r="R3232" t="str">
            <v>R 10-Sumbagteng</v>
          </cell>
          <cell r="S3232" t="str">
            <v>Area 1</v>
          </cell>
        </row>
        <row r="3233">
          <cell r="G3233" t="str">
            <v>UQH015</v>
          </cell>
          <cell r="H3233" t="str">
            <v>UQH015OG1</v>
          </cell>
          <cell r="I3233" t="str">
            <v>T-0110-1-UQH015</v>
          </cell>
          <cell r="J3233" t="str">
            <v>UQH015MM1_UZPTS3_LIMU</v>
          </cell>
          <cell r="K3233" t="str">
            <v>UQH015MM1_UZPTS3_LIMU_OG1</v>
          </cell>
          <cell r="L3233" t="str">
            <v>LIMU</v>
          </cell>
          <cell r="M3233" t="str">
            <v>SIBERUT BARAT</v>
          </cell>
          <cell r="N3233" t="str">
            <v>KEPULAUAN MENTAWAI</v>
          </cell>
          <cell r="O3233" t="str">
            <v>SUMATERA BARAT</v>
          </cell>
          <cell r="P3233">
            <v>-1.3941600000000001</v>
          </cell>
          <cell r="Q3233">
            <v>98.724289999999996</v>
          </cell>
          <cell r="R3233" t="str">
            <v>R 10-Sumbagteng</v>
          </cell>
          <cell r="S3233" t="str">
            <v>Area 1</v>
          </cell>
        </row>
        <row r="3234">
          <cell r="G3234" t="str">
            <v>UQH017</v>
          </cell>
          <cell r="H3234" t="str">
            <v>UQH017OG1</v>
          </cell>
          <cell r="I3234" t="str">
            <v>T-0110-1-UQH017</v>
          </cell>
          <cell r="J3234" t="str">
            <v>UQH017MM1_UZPTS3_MONGAN_POULA</v>
          </cell>
          <cell r="K3234" t="str">
            <v>UQH017MM1_UZPTS3_MONGAN_POULA_OG1</v>
          </cell>
          <cell r="L3234" t="str">
            <v>MONGAN POULA</v>
          </cell>
          <cell r="M3234" t="str">
            <v>SIBERUT UTARA</v>
          </cell>
          <cell r="N3234" t="str">
            <v>KEPULAUAN MENTAWAI</v>
          </cell>
          <cell r="O3234" t="str">
            <v>SUMATERA BARAT</v>
          </cell>
          <cell r="P3234">
            <v>-1.1501399999999999</v>
          </cell>
          <cell r="Q3234">
            <v>98.951629999999994</v>
          </cell>
          <cell r="R3234" t="str">
            <v>R 10-Sumbagteng</v>
          </cell>
          <cell r="S3234" t="str">
            <v>Area 1</v>
          </cell>
        </row>
        <row r="3235">
          <cell r="G3235" t="str">
            <v>UQH018</v>
          </cell>
          <cell r="H3235" t="str">
            <v>UQH018OG1</v>
          </cell>
          <cell r="I3235" t="str">
            <v>T-0110-1-UQH018</v>
          </cell>
          <cell r="J3235" t="str">
            <v>UQH018MM1_UZPTS3_BAKE</v>
          </cell>
          <cell r="K3235" t="str">
            <v>UQH018MM1_UZPTS3_BAKE_OG1</v>
          </cell>
          <cell r="L3235" t="str">
            <v>BAKE</v>
          </cell>
          <cell r="M3235" t="str">
            <v>PAGAI SELATAN</v>
          </cell>
          <cell r="N3235" t="str">
            <v>KEPULAUAN MENTAWAI</v>
          </cell>
          <cell r="O3235" t="str">
            <v>SUMATERA BARAT</v>
          </cell>
          <cell r="P3235" t="str">
            <v xml:space="preserve"> -3.031018°</v>
          </cell>
          <cell r="Q3235" t="str">
            <v>100.307846°</v>
          </cell>
          <cell r="R3235" t="str">
            <v>R 10-Sumbagteng</v>
          </cell>
          <cell r="S3235" t="str">
            <v>Area 1</v>
          </cell>
        </row>
        <row r="3236">
          <cell r="G3236" t="str">
            <v>UQH019</v>
          </cell>
          <cell r="H3236" t="str">
            <v>UQH019OG1</v>
          </cell>
          <cell r="I3236" t="str">
            <v>T-0110-1-UQH019</v>
          </cell>
          <cell r="J3236" t="str">
            <v>UQH019MM1_UZPTS3_TINITI</v>
          </cell>
          <cell r="K3236" t="str">
            <v>UQH019MM1_UZPTS3_TINITI_OG1</v>
          </cell>
          <cell r="L3236" t="str">
            <v>TINITI</v>
          </cell>
          <cell r="M3236" t="str">
            <v>SIBERUT BARAT</v>
          </cell>
          <cell r="N3236" t="str">
            <v>KEPULAUAN MENTAWAI</v>
          </cell>
          <cell r="O3236" t="str">
            <v>SUMATERA BARAT</v>
          </cell>
          <cell r="P3236">
            <v>-0.95981000000000005</v>
          </cell>
          <cell r="Q3236">
            <v>98.735789999999994</v>
          </cell>
          <cell r="R3236" t="str">
            <v>R 10-Sumbagteng</v>
          </cell>
          <cell r="S3236" t="str">
            <v>Area 1</v>
          </cell>
        </row>
        <row r="3237">
          <cell r="G3237" t="str">
            <v>UQH022</v>
          </cell>
          <cell r="H3237" t="str">
            <v>UQH022OG1</v>
          </cell>
          <cell r="I3237" t="str">
            <v>T-0110-1-UQH022</v>
          </cell>
          <cell r="J3237" t="str">
            <v>UQH022MM1_UZPTS3_MALANCAN</v>
          </cell>
          <cell r="K3237" t="str">
            <v>UQH022MM1_UZPTS3_MALANCAN_OG1</v>
          </cell>
          <cell r="L3237" t="str">
            <v>MALANCAN</v>
          </cell>
          <cell r="M3237" t="str">
            <v>SIBERUT UTARA</v>
          </cell>
          <cell r="N3237" t="str">
            <v>KEPULAUAN MENTAWAI</v>
          </cell>
          <cell r="O3237" t="str">
            <v>SUMATERA BARAT</v>
          </cell>
          <cell r="P3237">
            <v>-1.0651360000000001</v>
          </cell>
          <cell r="Q3237">
            <v>98.930030000000002</v>
          </cell>
          <cell r="R3237" t="str">
            <v>R 10-Sumbagteng</v>
          </cell>
          <cell r="S3237" t="str">
            <v>Area 1</v>
          </cell>
        </row>
        <row r="3238">
          <cell r="G3238" t="str">
            <v>UQH024</v>
          </cell>
          <cell r="H3238" t="str">
            <v>UQH024OG1</v>
          </cell>
          <cell r="I3238" t="str">
            <v>T-0110-1-UQH024</v>
          </cell>
          <cell r="J3238" t="str">
            <v>UQH024MM1_UZPTS3_SILABU</v>
          </cell>
          <cell r="K3238" t="str">
            <v>UQH024MM1_UZPTS3_SILABU_OG1</v>
          </cell>
          <cell r="L3238" t="str">
            <v>SILABU</v>
          </cell>
          <cell r="M3238" t="str">
            <v>PAGAI UTARA</v>
          </cell>
          <cell r="N3238" t="str">
            <v>KEPULAUAN MENTAWAI</v>
          </cell>
          <cell r="O3238" t="str">
            <v>SUMATERA BARAT</v>
          </cell>
          <cell r="P3238">
            <v>-2.75251</v>
          </cell>
          <cell r="Q3238">
            <v>100.05038999999999</v>
          </cell>
          <cell r="R3238" t="str">
            <v>R 10-Sumbagteng</v>
          </cell>
          <cell r="S3238" t="str">
            <v>Area 1</v>
          </cell>
        </row>
        <row r="3239">
          <cell r="G3239" t="str">
            <v>UQH009</v>
          </cell>
          <cell r="H3239" t="str">
            <v>UQH009OG1</v>
          </cell>
          <cell r="I3239" t="str">
            <v>T-0110-1-UQH009</v>
          </cell>
          <cell r="J3239" t="str">
            <v>UQH009MM1_UZFTS3_PANCUNG_TABA</v>
          </cell>
          <cell r="K3239" t="str">
            <v>UQH009MM1_UZFTS3_PANCUNG_TABA_OG1</v>
          </cell>
          <cell r="L3239" t="str">
            <v>PANCUANG TABA</v>
          </cell>
          <cell r="M3239" t="str">
            <v>IV NAGARI BAYANG UTARA</v>
          </cell>
          <cell r="N3239" t="str">
            <v>PESISIR SELATAN</v>
          </cell>
          <cell r="O3239" t="str">
            <v>SUMATERA BARAT</v>
          </cell>
          <cell r="P3239">
            <v>-1.1542300000000001</v>
          </cell>
          <cell r="Q3239">
            <v>100.6656</v>
          </cell>
          <cell r="R3239" t="str">
            <v>R 10-Sumbagteng</v>
          </cell>
          <cell r="S3239" t="str">
            <v>Area 1</v>
          </cell>
        </row>
        <row r="3240">
          <cell r="G3240" t="str">
            <v>UQP014</v>
          </cell>
          <cell r="H3240" t="str">
            <v>UQP014OG1</v>
          </cell>
          <cell r="I3240" t="str">
            <v>T-0102-1-UQP014</v>
          </cell>
          <cell r="J3240" t="str">
            <v>UQP014MM1_UHPIO3_SEKALAK</v>
          </cell>
          <cell r="K3240" t="str">
            <v>UQP014MM1_UHPIO3_SEKALAK_OG1</v>
          </cell>
          <cell r="L3240" t="str">
            <v>SEKALAK</v>
          </cell>
          <cell r="M3240" t="str">
            <v>SELUMA UTARA</v>
          </cell>
          <cell r="N3240" t="str">
            <v>SELUMA</v>
          </cell>
          <cell r="O3240" t="str">
            <v>BENGKULU</v>
          </cell>
          <cell r="P3240" t="str">
            <v>-3.97052</v>
          </cell>
          <cell r="Q3240">
            <v>102.61235000000001</v>
          </cell>
          <cell r="R3240" t="str">
            <v>R 02-Sumbagsel</v>
          </cell>
          <cell r="S3240" t="str">
            <v>Area 1</v>
          </cell>
        </row>
        <row r="3241">
          <cell r="G3241" t="str">
            <v>UQP015</v>
          </cell>
          <cell r="H3241" t="str">
            <v>UQP015OG1</v>
          </cell>
          <cell r="I3241" t="str">
            <v>T-0102-1-UQP015</v>
          </cell>
          <cell r="J3241" t="str">
            <v>UQP015MM1_UHPIO3_LUBUK_RESAM</v>
          </cell>
          <cell r="K3241" t="str">
            <v>UQP015MM1_UHPIO3_LUBUK_RESAM_OG1</v>
          </cell>
          <cell r="L3241" t="str">
            <v>LUBUK RESAM</v>
          </cell>
          <cell r="M3241" t="str">
            <v>SELUMA UTARA</v>
          </cell>
          <cell r="N3241" t="str">
            <v>SELUMA</v>
          </cell>
          <cell r="O3241" t="str">
            <v>BENGKULU</v>
          </cell>
          <cell r="P3241">
            <v>-3.9640399999999998</v>
          </cell>
          <cell r="Q3241">
            <v>102.65812</v>
          </cell>
          <cell r="R3241" t="str">
            <v>R 02-Sumbagsel</v>
          </cell>
          <cell r="S3241" t="str">
            <v>Area 1</v>
          </cell>
        </row>
        <row r="3242">
          <cell r="G3242" t="str">
            <v>UQP016</v>
          </cell>
          <cell r="H3242" t="str">
            <v>UQP016OG1</v>
          </cell>
          <cell r="I3242" t="str">
            <v>T-0102-1-UQP016</v>
          </cell>
          <cell r="J3242" t="str">
            <v>UQP016MM1_UHPIO3_SIMPUR_IJANG</v>
          </cell>
          <cell r="K3242" t="str">
            <v>UQP016MM1_UHPIO3_SIMPUR_IJANG_OG1</v>
          </cell>
          <cell r="L3242" t="str">
            <v>SIMPUR IJANG</v>
          </cell>
          <cell r="M3242" t="str">
            <v>ULU TALO</v>
          </cell>
          <cell r="N3242" t="str">
            <v>SELUMA</v>
          </cell>
          <cell r="O3242" t="str">
            <v>BENGKULU</v>
          </cell>
          <cell r="P3242">
            <v>-4.0512800000000002</v>
          </cell>
          <cell r="Q3242">
            <v>102.70611</v>
          </cell>
          <cell r="R3242" t="str">
            <v>R 02-Sumbagsel</v>
          </cell>
          <cell r="S3242" t="str">
            <v>Area 1</v>
          </cell>
        </row>
        <row r="3243">
          <cell r="G3243" t="str">
            <v>UQP017</v>
          </cell>
          <cell r="H3243" t="str">
            <v>UQP017OG1</v>
          </cell>
          <cell r="I3243" t="str">
            <v>T-0102-1-UQP017</v>
          </cell>
          <cell r="J3243" t="str">
            <v>UQP017MM1_UHPIO3_GIRI_NANTO</v>
          </cell>
          <cell r="K3243" t="str">
            <v>UQP017MM1_UHPIO3_GIRI_NANTO_OG1</v>
          </cell>
          <cell r="L3243" t="str">
            <v>GIRI NANTO</v>
          </cell>
          <cell r="M3243" t="str">
            <v>ULU TALO</v>
          </cell>
          <cell r="N3243" t="str">
            <v>SELUMA</v>
          </cell>
          <cell r="O3243" t="str">
            <v>BENGKULU</v>
          </cell>
          <cell r="P3243">
            <v>-4.0505599999999999</v>
          </cell>
          <cell r="Q3243">
            <v>102.74854999999999</v>
          </cell>
          <cell r="R3243" t="str">
            <v>R 02-Sumbagsel</v>
          </cell>
          <cell r="S3243" t="str">
            <v>Area 1</v>
          </cell>
        </row>
        <row r="3244">
          <cell r="G3244" t="str">
            <v>UQP018</v>
          </cell>
          <cell r="H3244" t="str">
            <v>UQP018OG1</v>
          </cell>
          <cell r="I3244" t="str">
            <v>T-0102-1-UQP018</v>
          </cell>
          <cell r="J3244" t="str">
            <v>UQP018MM1_UHPIO3_GUNUNG_KEMBANG_BARU</v>
          </cell>
          <cell r="K3244" t="str">
            <v>UQP018MM1_UHPIO3_GUNUNG_KEMBANG_BARU_OG1</v>
          </cell>
          <cell r="L3244" t="str">
            <v>GUNUNG KEMBANG BARU</v>
          </cell>
          <cell r="M3244" t="str">
            <v>BULANG TENGAH SUKU ULU</v>
          </cell>
          <cell r="N3244" t="str">
            <v>MUSI RAWAS</v>
          </cell>
          <cell r="O3244" t="str">
            <v>SUMATERA SELATAN</v>
          </cell>
          <cell r="P3244">
            <v>-3.4533399999999999</v>
          </cell>
          <cell r="Q3244">
            <v>103.21811</v>
          </cell>
          <cell r="R3244" t="str">
            <v>R 02-Sumbagsel</v>
          </cell>
          <cell r="S3244" t="str">
            <v>Area 1</v>
          </cell>
        </row>
        <row r="3245">
          <cell r="G3245" t="str">
            <v>UQU030</v>
          </cell>
          <cell r="H3245" t="str">
            <v>UQU030OG1</v>
          </cell>
          <cell r="I3245" t="str">
            <v>T-0102-1-UQU030</v>
          </cell>
          <cell r="J3245" t="str">
            <v>UQU030MM1_UHPTO3_PANCUR_MAS</v>
          </cell>
          <cell r="K3245" t="str">
            <v>UQU030MM1_UHPTO3_PANCUR_MAS_OG1</v>
          </cell>
          <cell r="L3245" t="str">
            <v>PANCUR MAS</v>
          </cell>
          <cell r="M3245" t="str">
            <v>LUMBOK SEMINUNG</v>
          </cell>
          <cell r="N3245" t="str">
            <v>LAMPUNG BARAT</v>
          </cell>
          <cell r="O3245" t="str">
            <v>LAMPUNG</v>
          </cell>
          <cell r="P3245">
            <v>-4.9211299999999998</v>
          </cell>
          <cell r="Q3245">
            <v>103.83833</v>
          </cell>
          <cell r="R3245" t="str">
            <v>R 02-Sumbagsel</v>
          </cell>
          <cell r="S3245" t="str">
            <v>Area 1</v>
          </cell>
        </row>
        <row r="3246">
          <cell r="G3246" t="str">
            <v>UXQ017</v>
          </cell>
          <cell r="H3246" t="str">
            <v>UXQ017OG1</v>
          </cell>
          <cell r="I3246" t="str">
            <v>T-0307-1-UXQ017</v>
          </cell>
          <cell r="J3246" t="str">
            <v>UXQ017MM1_UZFJO3_REGO</v>
          </cell>
          <cell r="K3246" t="str">
            <v>UXQ017MM1_UZFJO3_REGO_OG1</v>
          </cell>
          <cell r="L3246" t="str">
            <v>REGO</v>
          </cell>
          <cell r="M3246" t="str">
            <v>MACANG PACAR</v>
          </cell>
          <cell r="N3246" t="str">
            <v>MANGGARAI BARAT</v>
          </cell>
          <cell r="O3246" t="str">
            <v>NTT</v>
          </cell>
          <cell r="P3246" t="str">
            <v>-8.39198</v>
          </cell>
          <cell r="Q3246" t="str">
            <v>120.27531</v>
          </cell>
          <cell r="R3246" t="str">
            <v>R 07-Bali Nusra</v>
          </cell>
          <cell r="S3246" t="str">
            <v>Area 3</v>
          </cell>
        </row>
        <row r="3247">
          <cell r="G3247" t="str">
            <v>UXQ020</v>
          </cell>
          <cell r="H3247" t="str">
            <v>UXQ020OG1</v>
          </cell>
          <cell r="I3247" t="str">
            <v>T-0307-1-UXQ020</v>
          </cell>
          <cell r="J3247" t="str">
            <v>UXQ020MM1_UZFJO3_LEWUR</v>
          </cell>
          <cell r="K3247" t="str">
            <v>UXQ020MM1_UZFJO3_LEWUR_OG1</v>
          </cell>
          <cell r="L3247" t="str">
            <v>LEWUR</v>
          </cell>
          <cell r="M3247" t="str">
            <v>KUWUS</v>
          </cell>
          <cell r="N3247" t="str">
            <v>MANGGARAI BARAT</v>
          </cell>
          <cell r="O3247" t="str">
            <v>NTT</v>
          </cell>
          <cell r="P3247" t="str">
            <v xml:space="preserve"> -8.561280°</v>
          </cell>
          <cell r="Q3247" t="str">
            <v>120.340890°</v>
          </cell>
          <cell r="R3247" t="str">
            <v>R 07-Bali Nusra</v>
          </cell>
          <cell r="S3247" t="str">
            <v>Area 3</v>
          </cell>
        </row>
        <row r="3248">
          <cell r="G3248" t="str">
            <v>UXQ022</v>
          </cell>
          <cell r="H3248" t="str">
            <v>UXQ022OG1</v>
          </cell>
          <cell r="I3248" t="str">
            <v>T-0307-1-UXQ022</v>
          </cell>
          <cell r="J3248" t="str">
            <v>UXQ022MM1_UZFJO3_WAE_JARE</v>
          </cell>
          <cell r="K3248" t="str">
            <v>UXQ022MM1_UZFJO3_WAE_JARE_OG1</v>
          </cell>
          <cell r="L3248" t="str">
            <v>WAE JARE</v>
          </cell>
          <cell r="M3248" t="str">
            <v>MBELILING</v>
          </cell>
          <cell r="N3248" t="str">
            <v>MANGGARAI BARAT</v>
          </cell>
          <cell r="O3248" t="str">
            <v>NTT</v>
          </cell>
          <cell r="P3248">
            <v>-8.5858799999999995</v>
          </cell>
          <cell r="Q3248">
            <v>120.09807000000001</v>
          </cell>
          <cell r="R3248" t="str">
            <v>R 07-Bali Nusra</v>
          </cell>
          <cell r="S3248" t="str">
            <v>Area 3</v>
          </cell>
        </row>
        <row r="3249">
          <cell r="G3249" t="str">
            <v>UXQ024</v>
          </cell>
          <cell r="H3249" t="str">
            <v>UXQ024OG1</v>
          </cell>
          <cell r="I3249" t="str">
            <v>T-0307-1-UXQ024</v>
          </cell>
          <cell r="J3249" t="str">
            <v>UXQ024MM1_UZFJO3_SANO_NGGOANG</v>
          </cell>
          <cell r="K3249" t="str">
            <v>UXQ024MM1_UZFJO3_SANO_NGGOANG_OG1</v>
          </cell>
          <cell r="L3249" t="str">
            <v>SANO NGGOANG</v>
          </cell>
          <cell r="M3249" t="str">
            <v>SANO NGGOANG</v>
          </cell>
          <cell r="N3249" t="str">
            <v>MANGGARAI BARAT</v>
          </cell>
          <cell r="O3249" t="str">
            <v>NTT</v>
          </cell>
          <cell r="P3249">
            <v>-8.6676099999999998</v>
          </cell>
          <cell r="Q3249">
            <v>119.93906</v>
          </cell>
          <cell r="R3249" t="str">
            <v>R 07-Bali Nusra</v>
          </cell>
          <cell r="S3249" t="str">
            <v>Area 3</v>
          </cell>
        </row>
        <row r="3250">
          <cell r="G3250" t="str">
            <v>UXQ025</v>
          </cell>
          <cell r="H3250" t="str">
            <v>UXQ025OG1</v>
          </cell>
          <cell r="I3250" t="str">
            <v>T-0307-1-UXQ025</v>
          </cell>
          <cell r="J3250" t="str">
            <v>UXQ025MM1_UZFJO3_ROBEK</v>
          </cell>
          <cell r="K3250" t="str">
            <v>UXQ025MM1_UZFJO3_ROBEK_OG1</v>
          </cell>
          <cell r="L3250" t="str">
            <v>ROBEK</v>
          </cell>
          <cell r="M3250" t="str">
            <v>REOK</v>
          </cell>
          <cell r="N3250" t="str">
            <v>MANGGARAI</v>
          </cell>
          <cell r="O3250" t="str">
            <v>NTT</v>
          </cell>
          <cell r="P3250">
            <v>-8.2874700000000008</v>
          </cell>
          <cell r="Q3250">
            <v>120.40385000000001</v>
          </cell>
          <cell r="R3250" t="str">
            <v>R 07-Bali Nusra</v>
          </cell>
          <cell r="S3250" t="str">
            <v>Area 3</v>
          </cell>
        </row>
        <row r="3251">
          <cell r="G3251" t="str">
            <v>UXW001</v>
          </cell>
          <cell r="H3251" t="str">
            <v>UXW001OG1</v>
          </cell>
          <cell r="I3251" t="str">
            <v>T-0409-1-UXW001</v>
          </cell>
          <cell r="J3251" t="str">
            <v>UXW001MM1_UZITA3_LOLEBA</v>
          </cell>
          <cell r="K3251" t="str">
            <v>UXW001MM1_UZITA3_LOLEBA_OG1</v>
          </cell>
          <cell r="L3251" t="str">
            <v>LOLEBA</v>
          </cell>
          <cell r="M3251" t="str">
            <v>WASILE SELATAN</v>
          </cell>
          <cell r="N3251" t="str">
            <v>HALMAHERA TIMUR</v>
          </cell>
          <cell r="O3251" t="str">
            <v>MALUKU UTARA</v>
          </cell>
          <cell r="P3251">
            <v>0.96748999999999996</v>
          </cell>
          <cell r="Q3251">
            <v>127.9436</v>
          </cell>
          <cell r="R3251" t="str">
            <v>R 09-Sulawesi &amp; Malut</v>
          </cell>
          <cell r="S3251" t="str">
            <v>Area 4</v>
          </cell>
        </row>
        <row r="3252">
          <cell r="G3252" t="str">
            <v>UXW002</v>
          </cell>
          <cell r="H3252" t="str">
            <v>UXW002OG1</v>
          </cell>
          <cell r="I3252" t="str">
            <v>T-0409-1-UXW002</v>
          </cell>
          <cell r="J3252" t="str">
            <v>UXW002MM1_UZITA3_WASILEO</v>
          </cell>
          <cell r="K3252" t="str">
            <v>UXW002MM1_UZITA3_WASILEO_OG1</v>
          </cell>
          <cell r="L3252" t="str">
            <v>WASILEO</v>
          </cell>
          <cell r="M3252" t="str">
            <v>MABA UTARA</v>
          </cell>
          <cell r="N3252" t="str">
            <v>HALMAHERA TIMUR</v>
          </cell>
          <cell r="O3252" t="str">
            <v>MALUKU UTARA</v>
          </cell>
          <cell r="P3252">
            <v>1.3870100000000001</v>
          </cell>
          <cell r="Q3252">
            <v>128.72185999999999</v>
          </cell>
          <cell r="R3252" t="str">
            <v>R 09-Sulawesi &amp; Malut</v>
          </cell>
          <cell r="S3252" t="str">
            <v>Area 4</v>
          </cell>
        </row>
        <row r="3253">
          <cell r="G3253" t="str">
            <v>UXW003</v>
          </cell>
          <cell r="H3253" t="str">
            <v>UXW003OG1</v>
          </cell>
          <cell r="I3253" t="str">
            <v>T-0409-1-UXW003</v>
          </cell>
          <cell r="J3253" t="str">
            <v>UXW003MM1_UZITA3_LILI</v>
          </cell>
          <cell r="K3253" t="str">
            <v>UXW003MM1_UZITA3_LILI_OG1</v>
          </cell>
          <cell r="L3253" t="str">
            <v>LILI</v>
          </cell>
          <cell r="M3253" t="str">
            <v>MABA UTARA</v>
          </cell>
          <cell r="N3253" t="str">
            <v>HALMAHERA TIMUR</v>
          </cell>
          <cell r="O3253" t="str">
            <v>MALUKU UTARA</v>
          </cell>
          <cell r="P3253">
            <v>1.2650300000000001</v>
          </cell>
          <cell r="Q3253">
            <v>128.70406</v>
          </cell>
          <cell r="R3253" t="str">
            <v>R 09-Sulawesi &amp; Malut</v>
          </cell>
          <cell r="S3253" t="str">
            <v>Area 4</v>
          </cell>
        </row>
        <row r="3254">
          <cell r="G3254" t="str">
            <v>UXW004</v>
          </cell>
          <cell r="H3254" t="str">
            <v>UXW004OG1</v>
          </cell>
          <cell r="I3254" t="str">
            <v>T-0409-1-UXW004</v>
          </cell>
          <cell r="J3254" t="str">
            <v>UXW004MM1_UZITA3_TATANGAPU</v>
          </cell>
          <cell r="K3254" t="str">
            <v>UXW004MM1_UZITA3_TATANGAPU_OG1</v>
          </cell>
          <cell r="L3254" t="str">
            <v>TATANGAPU</v>
          </cell>
          <cell r="M3254" t="str">
            <v>MABA TENGAH</v>
          </cell>
          <cell r="N3254" t="str">
            <v>HALMAHERA TIMUR</v>
          </cell>
          <cell r="O3254" t="str">
            <v>MALUKU UTARA</v>
          </cell>
          <cell r="P3254">
            <v>1.0461400000000001</v>
          </cell>
          <cell r="Q3254">
            <v>128.60981000000001</v>
          </cell>
          <cell r="R3254" t="str">
            <v>R 09-Sulawesi &amp; Malut</v>
          </cell>
          <cell r="S3254" t="str">
            <v>Area 4</v>
          </cell>
        </row>
        <row r="3255">
          <cell r="G3255" t="str">
            <v>UXW005</v>
          </cell>
          <cell r="H3255" t="str">
            <v>UXW005OG1</v>
          </cell>
          <cell r="I3255" t="str">
            <v>T-0409-1-UXW005</v>
          </cell>
          <cell r="J3255" t="str">
            <v>UXW005MM1_UZITA3_DOROLAMO</v>
          </cell>
          <cell r="K3255" t="str">
            <v>UXW005MM1_UZITA3_DOROLAMO_OG1</v>
          </cell>
          <cell r="L3255" t="str">
            <v>DOROLAMO</v>
          </cell>
          <cell r="M3255" t="str">
            <v>MABA TENGAH</v>
          </cell>
          <cell r="N3255" t="str">
            <v>HALMAHERA TIMUR</v>
          </cell>
          <cell r="O3255" t="str">
            <v>MALUKU UTARA</v>
          </cell>
          <cell r="P3255">
            <v>1.0722</v>
          </cell>
          <cell r="Q3255">
            <v>128.62093999999999</v>
          </cell>
          <cell r="R3255" t="str">
            <v>R 09-Sulawesi &amp; Malut</v>
          </cell>
          <cell r="S3255" t="str">
            <v>Area 4</v>
          </cell>
        </row>
        <row r="3256">
          <cell r="G3256" t="str">
            <v>UXW006</v>
          </cell>
          <cell r="H3256" t="str">
            <v>UXW006OG1</v>
          </cell>
          <cell r="I3256" t="str">
            <v>T-0409-1-UXW006</v>
          </cell>
          <cell r="J3256" t="str">
            <v>UXW006MM1_UZITA3_UPT_SP2_PATLEAN</v>
          </cell>
          <cell r="K3256" t="str">
            <v>UXW006MM1_UZITA3_UPT_SP2_PATLEAN_OG1</v>
          </cell>
          <cell r="L3256" t="str">
            <v>UPT SP2 PATLEAN</v>
          </cell>
          <cell r="M3256" t="str">
            <v>MABA UTARA</v>
          </cell>
          <cell r="N3256" t="str">
            <v>HALMAHERA TIMUR</v>
          </cell>
          <cell r="O3256" t="str">
            <v>MALUKU UTARA</v>
          </cell>
          <cell r="P3256">
            <v>1.4503600000000001</v>
          </cell>
          <cell r="Q3256">
            <v>128.65562</v>
          </cell>
          <cell r="R3256" t="str">
            <v>R 09-Sulawesi &amp; Malut</v>
          </cell>
          <cell r="S3256" t="str">
            <v>Area 4</v>
          </cell>
        </row>
        <row r="3257">
          <cell r="G3257" t="str">
            <v>UXW007</v>
          </cell>
          <cell r="H3257" t="str">
            <v>UXW007OG1</v>
          </cell>
          <cell r="I3257" t="str">
            <v>T-0409-1-UXW007</v>
          </cell>
          <cell r="J3257" t="str">
            <v>UXW007MM1_UZFJA3_SOLIGI</v>
          </cell>
          <cell r="K3257" t="str">
            <v>UXW007MM1_UZFJA3_SOLIGI_OG1</v>
          </cell>
          <cell r="L3257" t="str">
            <v>SOLIGI</v>
          </cell>
          <cell r="M3257" t="str">
            <v>OBI SELATAN</v>
          </cell>
          <cell r="N3257" t="str">
            <v>HALMAHERA SELATAN</v>
          </cell>
          <cell r="O3257" t="str">
            <v>MALUKU UTARA</v>
          </cell>
          <cell r="P3257">
            <v>-1.65767</v>
          </cell>
          <cell r="Q3257">
            <v>127.42128</v>
          </cell>
          <cell r="R3257" t="str">
            <v>R 09-Sulawesi &amp; Malut</v>
          </cell>
          <cell r="S3257" t="str">
            <v>Area 4</v>
          </cell>
        </row>
        <row r="3258">
          <cell r="G3258" t="str">
            <v>UXW008</v>
          </cell>
          <cell r="H3258" t="str">
            <v>UXW008OG1</v>
          </cell>
          <cell r="I3258" t="str">
            <v>T-0409-1-UXW008</v>
          </cell>
          <cell r="J3258" t="str">
            <v>UXW008MM1_UZFJA3_BUMI_RAHMAT</v>
          </cell>
          <cell r="K3258" t="str">
            <v>UXW008MM1_UZFJA3_BUMI_RAHMAT_OG1</v>
          </cell>
          <cell r="L3258" t="str">
            <v>BUMI RAHMAT</v>
          </cell>
          <cell r="M3258" t="str">
            <v>GANE BARAT</v>
          </cell>
          <cell r="N3258" t="str">
            <v>HALMAHERA SELATAN</v>
          </cell>
          <cell r="O3258" t="str">
            <v>MALUKU UTARA</v>
          </cell>
          <cell r="P3258">
            <v>-0.35021000000000002</v>
          </cell>
          <cell r="Q3258">
            <v>127.88136</v>
          </cell>
          <cell r="R3258" t="str">
            <v>R 09-Sulawesi &amp; Malut</v>
          </cell>
          <cell r="S3258" t="str">
            <v>Area 4</v>
          </cell>
        </row>
        <row r="3259">
          <cell r="G3259" t="str">
            <v>UXW009</v>
          </cell>
          <cell r="H3259" t="str">
            <v>UXW009OG1</v>
          </cell>
          <cell r="I3259" t="str">
            <v>T-0409-1-UXW009</v>
          </cell>
          <cell r="J3259" t="str">
            <v>UXW009MM1_UZFJA3_TOSOA</v>
          </cell>
          <cell r="K3259" t="str">
            <v>UXW009MM1_UZFJA3_TOSOA_OG1</v>
          </cell>
          <cell r="L3259" t="str">
            <v>TOSOA</v>
          </cell>
          <cell r="M3259" t="str">
            <v>IBU SELATAN</v>
          </cell>
          <cell r="N3259" t="str">
            <v>HALMAHERA BARAT</v>
          </cell>
          <cell r="O3259" t="str">
            <v>MALUKU UTARA</v>
          </cell>
          <cell r="P3259">
            <v>1.27752</v>
          </cell>
          <cell r="Q3259">
            <v>127.54429</v>
          </cell>
          <cell r="R3259" t="str">
            <v>R 09-Sulawesi &amp; Malut</v>
          </cell>
          <cell r="S3259" t="str">
            <v>Area 4</v>
          </cell>
        </row>
        <row r="3260">
          <cell r="G3260" t="str">
            <v>UXW010</v>
          </cell>
          <cell r="H3260" t="str">
            <v>UXW010OG1</v>
          </cell>
          <cell r="I3260" t="str">
            <v>T-0409-1-UXW010</v>
          </cell>
          <cell r="J3260" t="str">
            <v>UXW010MM1_UZFJA3_SEKELY</v>
          </cell>
          <cell r="K3260" t="str">
            <v>UXW010MM1_UZFJA3_SEKELY_OG1</v>
          </cell>
          <cell r="L3260" t="str">
            <v>SEKELY</v>
          </cell>
          <cell r="M3260" t="str">
            <v>GANE BARAT SELATAN</v>
          </cell>
          <cell r="N3260" t="str">
            <v>HALMAHERA SELATAN</v>
          </cell>
          <cell r="O3260" t="str">
            <v>MALUKU UTARA</v>
          </cell>
          <cell r="P3260">
            <v>-0.86153000000000002</v>
          </cell>
          <cell r="Q3260">
            <v>128.31636</v>
          </cell>
          <cell r="R3260" t="str">
            <v>R 09-Sulawesi &amp; Malut</v>
          </cell>
          <cell r="S3260" t="str">
            <v>Area 4</v>
          </cell>
        </row>
        <row r="3261">
          <cell r="G3261" t="str">
            <v>UXW011</v>
          </cell>
          <cell r="H3261" t="str">
            <v>UXW011OG1</v>
          </cell>
          <cell r="I3261" t="str">
            <v>T-0409-1-UXW011</v>
          </cell>
          <cell r="J3261" t="str">
            <v>UXW011MM1_UZFJA3_OHA</v>
          </cell>
          <cell r="K3261" t="str">
            <v>UXW011MM1_UZFJA3_OHA_OG1</v>
          </cell>
          <cell r="L3261" t="str">
            <v>OHA</v>
          </cell>
          <cell r="M3261" t="str">
            <v>GANE BARAT</v>
          </cell>
          <cell r="N3261" t="str">
            <v>HALMAHERA SELATAN</v>
          </cell>
          <cell r="O3261" t="str">
            <v>MALUKU UTARA</v>
          </cell>
          <cell r="P3261">
            <v>-0.49270999999999998</v>
          </cell>
          <cell r="Q3261">
            <v>127.92828</v>
          </cell>
          <cell r="R3261" t="str">
            <v>R 09-Sulawesi &amp; Malut</v>
          </cell>
          <cell r="S3261" t="str">
            <v>Area 4</v>
          </cell>
        </row>
        <row r="3262">
          <cell r="G3262" t="str">
            <v>UQM001</v>
          </cell>
          <cell r="H3262" t="str">
            <v>UQM001MT1</v>
          </cell>
          <cell r="I3262" t="str">
            <v>T-0101-1-UQM001</v>
          </cell>
          <cell r="J3262" t="str">
            <v>UQM001MM1_UZPTS3_DAO_DAO</v>
          </cell>
          <cell r="K3262" t="str">
            <v>UQM001MM1_UZPTS3_DAO_DAO_MT1</v>
          </cell>
          <cell r="L3262" t="str">
            <v>DAO DAO SOWO</v>
          </cell>
          <cell r="M3262" t="str">
            <v>HILIMEGAI</v>
          </cell>
          <cell r="N3262" t="str">
            <v>NIAS SELATAN</v>
          </cell>
          <cell r="O3262" t="str">
            <v>SUMATERA UTARA</v>
          </cell>
          <cell r="P3262">
            <v>0.85580000000000001</v>
          </cell>
          <cell r="Q3262">
            <v>97.647351</v>
          </cell>
          <cell r="R3262" t="str">
            <v>R 01-Sumbagut</v>
          </cell>
          <cell r="S3262" t="str">
            <v>Area 1</v>
          </cell>
        </row>
        <row r="3263">
          <cell r="G3263" t="str">
            <v>UQM002</v>
          </cell>
          <cell r="H3263" t="str">
            <v>UQM002MT1</v>
          </cell>
          <cell r="I3263" t="str">
            <v>T-0101-1-UQM002</v>
          </cell>
          <cell r="J3263" t="str">
            <v>UQM002MM1_UZPTS3_SIKHORILAFAU</v>
          </cell>
          <cell r="K3263" t="str">
            <v>UQM002MM1_UZPTS3_SIKHORILAFAU_MT1</v>
          </cell>
          <cell r="L3263" t="str">
            <v>SIKHORILAFAU</v>
          </cell>
          <cell r="M3263" t="str">
            <v>ARAMO</v>
          </cell>
          <cell r="N3263" t="str">
            <v>NIAS SELATAN</v>
          </cell>
          <cell r="O3263" t="str">
            <v>SUMATERA UTARA</v>
          </cell>
          <cell r="P3263">
            <v>0.71360999999999997</v>
          </cell>
          <cell r="Q3263">
            <v>97.758110000000002</v>
          </cell>
          <cell r="R3263" t="str">
            <v>R 01-Sumbagut</v>
          </cell>
          <cell r="S3263" t="str">
            <v>Area 1</v>
          </cell>
        </row>
        <row r="3264">
          <cell r="G3264" t="str">
            <v>UQM003</v>
          </cell>
          <cell r="H3264" t="str">
            <v>UQM003MT1</v>
          </cell>
          <cell r="I3264" t="str">
            <v>T-0101-1-UQM003</v>
          </cell>
          <cell r="J3264" t="str">
            <v>UQM003MM1_UZPTS3_UMBU_IDANOTAE</v>
          </cell>
          <cell r="K3264" t="str">
            <v>UQM003MM1_UZPTS3_UMBU_IDANOTAE_MT1</v>
          </cell>
          <cell r="L3264" t="str">
            <v>UMBU IDANOTAE</v>
          </cell>
          <cell r="M3264" t="str">
            <v>IDANOTAE</v>
          </cell>
          <cell r="N3264" t="str">
            <v>NIAS SELATAN</v>
          </cell>
          <cell r="O3264" t="str">
            <v>SUMATERA UTARA</v>
          </cell>
          <cell r="P3264">
            <v>0.91012000000000004</v>
          </cell>
          <cell r="Q3264">
            <v>97.816019999999995</v>
          </cell>
          <cell r="R3264" t="str">
            <v>R 01-Sumbagut</v>
          </cell>
          <cell r="S3264" t="str">
            <v>Area 1</v>
          </cell>
        </row>
        <row r="3265">
          <cell r="G3265" t="str">
            <v>UQM004</v>
          </cell>
          <cell r="H3265" t="str">
            <v>UQM004MT1</v>
          </cell>
          <cell r="I3265" t="str">
            <v>T-0101-1-UQM004</v>
          </cell>
          <cell r="J3265" t="str">
            <v>UQM004MM1_UZPTS3_HILIMBOWO</v>
          </cell>
          <cell r="K3265" t="str">
            <v>UQM004MM1_UZPTS3_HILIMBOWO_MT1</v>
          </cell>
          <cell r="L3265" t="str">
            <v>HILIMBOWO</v>
          </cell>
          <cell r="M3265" t="str">
            <v>OOU</v>
          </cell>
          <cell r="N3265" t="str">
            <v>NIAS SELATAN</v>
          </cell>
          <cell r="O3265" t="str">
            <v>SUMATERA UTARA</v>
          </cell>
          <cell r="P3265">
            <v>0.84541999999999995</v>
          </cell>
          <cell r="Q3265">
            <v>97.623429999999999</v>
          </cell>
          <cell r="R3265" t="str">
            <v>R 01-Sumbagut</v>
          </cell>
          <cell r="S3265" t="str">
            <v>Area 1</v>
          </cell>
        </row>
        <row r="3266">
          <cell r="G3266" t="str">
            <v>UQM005</v>
          </cell>
          <cell r="H3266" t="str">
            <v>UQM005MT1</v>
          </cell>
          <cell r="I3266" t="str">
            <v>T-0101-1-UQM005</v>
          </cell>
          <cell r="J3266" t="str">
            <v>UQM005MM1_UZPTS3_SINDROLO</v>
          </cell>
          <cell r="K3266" t="str">
            <v>UQM005MM1_UZPTS3_SINDROLO_MT1</v>
          </cell>
          <cell r="L3266" t="str">
            <v>SINDROLO</v>
          </cell>
          <cell r="M3266" t="str">
            <v>ULU IDANOTAE</v>
          </cell>
          <cell r="N3266" t="str">
            <v>NIAS SELATAN</v>
          </cell>
          <cell r="O3266" t="str">
            <v>SUMATERA UTARA</v>
          </cell>
          <cell r="P3266">
            <v>0.94735199999999997</v>
          </cell>
          <cell r="Q3266">
            <v>97.778549999999996</v>
          </cell>
          <cell r="R3266" t="str">
            <v>R 01-Sumbagut</v>
          </cell>
          <cell r="S3266" t="str">
            <v>Area 1</v>
          </cell>
        </row>
        <row r="3267">
          <cell r="G3267" t="str">
            <v>UQM006</v>
          </cell>
          <cell r="H3267" t="str">
            <v>UQM006MT1</v>
          </cell>
          <cell r="I3267" t="str">
            <v>T-0101-1-UQM006</v>
          </cell>
          <cell r="J3267" t="str">
            <v>UQM006MM1_UZPTS3_BAIS</v>
          </cell>
          <cell r="K3267" t="str">
            <v>UQM006MM1_UZPTS3_BAIS_MT1</v>
          </cell>
          <cell r="L3267" t="str">
            <v>BAIS</v>
          </cell>
          <cell r="M3267" t="str">
            <v>PULO PULO BATU TIMUR</v>
          </cell>
          <cell r="N3267" t="str">
            <v>NIAS SELATAN</v>
          </cell>
          <cell r="O3267" t="str">
            <v>SUMATERA UTARA</v>
          </cell>
          <cell r="P3267">
            <v>-4.9500000000000002E-2</v>
          </cell>
          <cell r="Q3267">
            <v>98.527770000000004</v>
          </cell>
          <cell r="R3267" t="str">
            <v>R 01-Sumbagut</v>
          </cell>
          <cell r="S3267" t="str">
            <v>Area 1</v>
          </cell>
        </row>
        <row r="3268">
          <cell r="G3268" t="str">
            <v>UQM007</v>
          </cell>
          <cell r="H3268" t="str">
            <v>UQM007MT1</v>
          </cell>
          <cell r="I3268" t="str">
            <v>T-0101-1-UQM007</v>
          </cell>
          <cell r="J3268" t="str">
            <v>UQM007MM1_UZPTS3_HILINAWALO_FAU</v>
          </cell>
          <cell r="K3268" t="str">
            <v>UQM007MM1_UZPTS3_HILINAWALO_FAU_MT1</v>
          </cell>
          <cell r="L3268" t="str">
            <v>HILINAWALO FAU</v>
          </cell>
          <cell r="M3268" t="str">
            <v>FANAYAMA</v>
          </cell>
          <cell r="N3268" t="str">
            <v>NIAS SELATAN</v>
          </cell>
          <cell r="O3268" t="str">
            <v>SUMATERA UTARA</v>
          </cell>
          <cell r="P3268">
            <v>0.64971999999999996</v>
          </cell>
          <cell r="Q3268">
            <v>97.780389999999997</v>
          </cell>
          <cell r="R3268" t="str">
            <v>R 01-Sumbagut</v>
          </cell>
          <cell r="S3268" t="str">
            <v>Area 1</v>
          </cell>
        </row>
        <row r="3269">
          <cell r="G3269" t="str">
            <v>UQM008</v>
          </cell>
          <cell r="H3269" t="str">
            <v>UQM008MT1</v>
          </cell>
          <cell r="I3269" t="str">
            <v>T-0101-1-UQM008</v>
          </cell>
          <cell r="J3269" t="str">
            <v>UQM008MM1_UZPTS3_AMBUKHA</v>
          </cell>
          <cell r="K3269" t="str">
            <v>UQM008MM1_UZPTS3_AMBUKHA_MT1</v>
          </cell>
          <cell r="L3269" t="str">
            <v>AMBUKHA</v>
          </cell>
          <cell r="M3269" t="str">
            <v>UMBUNASI</v>
          </cell>
          <cell r="N3269" t="str">
            <v>NIAS SELATAN</v>
          </cell>
          <cell r="O3269" t="str">
            <v>SUMATERA UTARA</v>
          </cell>
          <cell r="P3269">
            <v>0.93525999999999998</v>
          </cell>
          <cell r="Q3269">
            <v>97.742819999999995</v>
          </cell>
          <cell r="R3269" t="str">
            <v>R 01-Sumbagut</v>
          </cell>
          <cell r="S3269" t="str">
            <v>Area 1</v>
          </cell>
        </row>
        <row r="3270">
          <cell r="G3270" t="str">
            <v>UQM009</v>
          </cell>
          <cell r="H3270" t="str">
            <v>UQM009MT1</v>
          </cell>
          <cell r="I3270" t="str">
            <v>T-0101-1-UQM009</v>
          </cell>
          <cell r="J3270" t="str">
            <v>UQM009MM1_UZPTS3_BAWOANALITA_SAERU</v>
          </cell>
          <cell r="K3270" t="str">
            <v>UQM009MM1_UZPTS3_BAWOANALITA_SAERU_MT1</v>
          </cell>
          <cell r="L3270" t="str">
            <v>BAWOANALITA SAERU</v>
          </cell>
          <cell r="M3270" t="str">
            <v>TANAH MASA</v>
          </cell>
          <cell r="N3270" t="str">
            <v>NIAS SELATAN</v>
          </cell>
          <cell r="O3270" t="str">
            <v>SUMATERA UTARA</v>
          </cell>
          <cell r="P3270" t="str">
            <v xml:space="preserve"> -0.356540°</v>
          </cell>
          <cell r="Q3270" t="str">
            <v xml:space="preserve"> 98.538070°</v>
          </cell>
          <cell r="R3270" t="str">
            <v>R 01-Sumbagut</v>
          </cell>
          <cell r="S3270" t="str">
            <v>Area 1</v>
          </cell>
        </row>
        <row r="3271">
          <cell r="G3271" t="str">
            <v>UQM020</v>
          </cell>
          <cell r="H3271" t="str">
            <v>UQM020MT1</v>
          </cell>
          <cell r="I3271" t="str">
            <v>T-0101-1-UQM020</v>
          </cell>
          <cell r="J3271" t="str">
            <v>UQM020MM1_UZPTS3_BALOGIA</v>
          </cell>
          <cell r="K3271" t="str">
            <v>UQM020MM1_UZPTS3_BALOGIA_MT1</v>
          </cell>
          <cell r="L3271" t="str">
            <v>BALOGIA</v>
          </cell>
          <cell r="M3271" t="str">
            <v>PULAU PULAU BATU</v>
          </cell>
          <cell r="N3271" t="str">
            <v>NIAS SELATAN</v>
          </cell>
          <cell r="O3271" t="str">
            <v>SUMATERA UTARA</v>
          </cell>
          <cell r="P3271">
            <v>-9.5079999999999998E-2</v>
          </cell>
          <cell r="Q3271">
            <v>98.342979999999997</v>
          </cell>
          <cell r="R3271" t="str">
            <v>R 01-Sumbagut</v>
          </cell>
          <cell r="S3271" t="str">
            <v>Area 1</v>
          </cell>
        </row>
        <row r="3272">
          <cell r="G3272" t="str">
            <v>UQM023</v>
          </cell>
          <cell r="H3272" t="str">
            <v>UQM023MT1</v>
          </cell>
          <cell r="I3272" t="str">
            <v>T-0101-1-UQM023</v>
          </cell>
          <cell r="J3272" t="str">
            <v>UQM023MM1_UZPTS3_HILIMONDA_EGRAYA</v>
          </cell>
          <cell r="K3272" t="str">
            <v>UQM023MM1_UZPTS3_HILIMONDA_EGRAYA_MT1</v>
          </cell>
          <cell r="L3272" t="str">
            <v>HILIMONDREGE RAYA</v>
          </cell>
          <cell r="M3272" t="str">
            <v>ONOLALU</v>
          </cell>
          <cell r="N3272" t="str">
            <v>NIAS SELATAN</v>
          </cell>
          <cell r="O3272" t="str">
            <v>SUMATERA UTARA</v>
          </cell>
          <cell r="P3272">
            <v>0.62631999999999999</v>
          </cell>
          <cell r="Q3272">
            <v>97.812619999999995</v>
          </cell>
          <cell r="R3272" t="str">
            <v>R 01-Sumbagut</v>
          </cell>
          <cell r="S3272" t="str">
            <v>Area 1</v>
          </cell>
        </row>
        <row r="3273">
          <cell r="G3273" t="str">
            <v>UQM024</v>
          </cell>
          <cell r="H3273" t="str">
            <v>UQM024MT1</v>
          </cell>
          <cell r="I3273" t="str">
            <v>T-0101-1-UQM024</v>
          </cell>
          <cell r="J3273" t="str">
            <v>UQM024MM1_UZPTS3_HUME</v>
          </cell>
          <cell r="K3273" t="str">
            <v>UQM024MM1_UZPTS3_HUME_MT1</v>
          </cell>
          <cell r="L3273" t="str">
            <v>HUME</v>
          </cell>
          <cell r="M3273" t="str">
            <v>ARAMO</v>
          </cell>
          <cell r="N3273" t="str">
            <v>NIAS SELATAN</v>
          </cell>
          <cell r="O3273" t="str">
            <v>SUMATERA UTARA</v>
          </cell>
          <cell r="P3273">
            <v>0.69028999999999996</v>
          </cell>
          <cell r="Q3273">
            <v>97.761409999999998</v>
          </cell>
          <cell r="R3273" t="str">
            <v>R 01-Sumbagut</v>
          </cell>
          <cell r="S3273" t="str">
            <v>Area 1</v>
          </cell>
        </row>
        <row r="3274">
          <cell r="G3274" t="str">
            <v>UQM025</v>
          </cell>
          <cell r="H3274" t="str">
            <v>UQM025MT1</v>
          </cell>
          <cell r="I3274" t="str">
            <v>T-0101-1-UQM025</v>
          </cell>
          <cell r="J3274" t="str">
            <v>UQM025MM1_UZPTS3_SAMBULU</v>
          </cell>
          <cell r="K3274" t="str">
            <v>UQM025MM1_UZPTS3_SAMBULU_MT1</v>
          </cell>
          <cell r="L3274" t="str">
            <v>SAMBULU</v>
          </cell>
          <cell r="M3274" t="str">
            <v>ULUNOYO</v>
          </cell>
          <cell r="N3274" t="str">
            <v>NIAS SELATAN</v>
          </cell>
          <cell r="O3274" t="str">
            <v>SUMATERA UTARA</v>
          </cell>
          <cell r="P3274">
            <v>0.87358000000000002</v>
          </cell>
          <cell r="Q3274">
            <v>97.681529999999995</v>
          </cell>
          <cell r="R3274" t="str">
            <v>R 01-Sumbagut</v>
          </cell>
          <cell r="S3274" t="str">
            <v>Area 1</v>
          </cell>
        </row>
        <row r="3275">
          <cell r="G3275" t="str">
            <v>UQH002</v>
          </cell>
          <cell r="H3275" t="str">
            <v>UQH002MT1</v>
          </cell>
          <cell r="I3275" t="str">
            <v>T-0110-1-UQH002</v>
          </cell>
          <cell r="J3275" t="str">
            <v>UQH002MM1_UZPTS3_TAIKAKO</v>
          </cell>
          <cell r="K3275" t="str">
            <v>UQH002MM1_UZPTS3_TAIKAKO_MT1</v>
          </cell>
          <cell r="L3275" t="str">
            <v>TAIKAKO</v>
          </cell>
          <cell r="M3275" t="str">
            <v>SIKAKAP</v>
          </cell>
          <cell r="N3275" t="str">
            <v>KEPULAUAN MENTAWAI</v>
          </cell>
          <cell r="O3275" t="str">
            <v>SUMATERA BARAT</v>
          </cell>
          <cell r="P3275">
            <v>-2.7781189999999998</v>
          </cell>
          <cell r="Q3275">
            <v>100.141434</v>
          </cell>
          <cell r="R3275" t="str">
            <v>R 10-Sumbagteng</v>
          </cell>
          <cell r="S3275" t="str">
            <v>Area 1</v>
          </cell>
        </row>
        <row r="3276">
          <cell r="G3276" t="str">
            <v>UQH005</v>
          </cell>
          <cell r="H3276" t="str">
            <v>UQH005MT1</v>
          </cell>
          <cell r="I3276" t="str">
            <v>T-0110-1-UQH005</v>
          </cell>
          <cell r="J3276" t="str">
            <v>UQH005MM1_UZPTS3_KATUREI_TOLOULAGGO</v>
          </cell>
          <cell r="K3276" t="str">
            <v>UQH005MM1_UZPTS3_KATUREI_TOLOULAGGO_MT1</v>
          </cell>
          <cell r="L3276" t="str">
            <v>KATUREI (TOLOULAGGO)</v>
          </cell>
          <cell r="M3276" t="str">
            <v>SIBERUT BARAT DAYA</v>
          </cell>
          <cell r="N3276" t="str">
            <v>KEPULAUAN MENTAWAI</v>
          </cell>
          <cell r="O3276" t="str">
            <v>SUMATERA BARAT</v>
          </cell>
          <cell r="P3276">
            <v>-1.73285</v>
          </cell>
          <cell r="Q3276">
            <v>99.241919999999993</v>
          </cell>
          <cell r="R3276" t="str">
            <v>R 10-Sumbagteng</v>
          </cell>
          <cell r="S3276" t="str">
            <v>Area 1</v>
          </cell>
        </row>
        <row r="3277">
          <cell r="G3277" t="str">
            <v>UQH007</v>
          </cell>
          <cell r="H3277" t="str">
            <v>UQH007MT1</v>
          </cell>
          <cell r="I3277" t="str">
            <v>T-0110-1-UQH007</v>
          </cell>
          <cell r="J3277" t="str">
            <v>UQH007MM1_UZPTS3_MALAKOPA</v>
          </cell>
          <cell r="K3277" t="str">
            <v>UQH007MM1_UZPTS3_MALAKOPA_MT1</v>
          </cell>
          <cell r="L3277" t="str">
            <v>MALAKOPA</v>
          </cell>
          <cell r="M3277" t="str">
            <v>PAGAI SELATAN</v>
          </cell>
          <cell r="N3277" t="str">
            <v>KEPULAUAN MENTAWAI</v>
          </cell>
          <cell r="O3277" t="str">
            <v>SUMATERA BARAT</v>
          </cell>
          <cell r="P3277">
            <v>-2.9261499999999998</v>
          </cell>
          <cell r="Q3277">
            <v>100.22732999999999</v>
          </cell>
          <cell r="R3277" t="str">
            <v>R 10-Sumbagteng</v>
          </cell>
          <cell r="S3277" t="str">
            <v>Area 1</v>
          </cell>
        </row>
        <row r="3278">
          <cell r="G3278" t="str">
            <v>UQH012</v>
          </cell>
          <cell r="H3278" t="str">
            <v>UQH012MT1</v>
          </cell>
          <cell r="I3278" t="str">
            <v>T-0110-1-UQH012</v>
          </cell>
          <cell r="J3278" t="str">
            <v>UQH012MM1_UZPTS3_MAKALO</v>
          </cell>
          <cell r="K3278" t="str">
            <v>UQH012MM1_UZPTS3_MAKALO_MT1</v>
          </cell>
          <cell r="L3278" t="str">
            <v>MAKALO</v>
          </cell>
          <cell r="M3278" t="str">
            <v>PAGAI SELATAN</v>
          </cell>
          <cell r="N3278" t="str">
            <v>KEPULAUAN MENTAWAI</v>
          </cell>
          <cell r="O3278" t="str">
            <v>SUMATERA BARAT</v>
          </cell>
          <cell r="P3278">
            <v>-2.8555358000000002</v>
          </cell>
          <cell r="Q3278">
            <v>100.272398</v>
          </cell>
          <cell r="R3278" t="str">
            <v>R 10-Sumbagteng</v>
          </cell>
          <cell r="S3278" t="str">
            <v>Area 1</v>
          </cell>
        </row>
        <row r="3279">
          <cell r="G3279" t="str">
            <v>UQH014</v>
          </cell>
          <cell r="H3279" t="str">
            <v>UQH014MT1</v>
          </cell>
          <cell r="I3279" t="str">
            <v>T-0110-1-UQH014</v>
          </cell>
          <cell r="J3279" t="str">
            <v>UQH014MM1_UZPTS3_SAKALADAT</v>
          </cell>
          <cell r="K3279" t="str">
            <v>UQH014MM1_UZPTS3_SAKALADAT_MT1</v>
          </cell>
          <cell r="L3279" t="str">
            <v>SIMALEGI (SAKALADAT)</v>
          </cell>
          <cell r="M3279" t="str">
            <v>SIBERUT BARAT</v>
          </cell>
          <cell r="N3279" t="str">
            <v>KEPULAUAN MENTAWAI</v>
          </cell>
          <cell r="O3279" t="str">
            <v>SUMATERA BARAT</v>
          </cell>
          <cell r="P3279">
            <v>-1.1945600000000001</v>
          </cell>
          <cell r="Q3279">
            <v>98.604370000000003</v>
          </cell>
          <cell r="R3279" t="str">
            <v>R 10-Sumbagteng</v>
          </cell>
          <cell r="S3279" t="str">
            <v>Area 1</v>
          </cell>
        </row>
        <row r="3280">
          <cell r="G3280" t="str">
            <v>UQH015</v>
          </cell>
          <cell r="H3280" t="str">
            <v>UQH015MT1</v>
          </cell>
          <cell r="I3280" t="str">
            <v>T-0110-1-UQH015</v>
          </cell>
          <cell r="J3280" t="str">
            <v>UQH015MM1_UZPTS3_LIMU</v>
          </cell>
          <cell r="K3280" t="str">
            <v>UQH015MM1_UZPTS3_LIMU_MT1</v>
          </cell>
          <cell r="L3280" t="str">
            <v>LIMU</v>
          </cell>
          <cell r="M3280" t="str">
            <v>SIBERUT BARAT</v>
          </cell>
          <cell r="N3280" t="str">
            <v>KEPULAUAN MENTAWAI</v>
          </cell>
          <cell r="O3280" t="str">
            <v>SUMATERA BARAT</v>
          </cell>
          <cell r="P3280">
            <v>-1.3941600000000001</v>
          </cell>
          <cell r="Q3280">
            <v>98.724289999999996</v>
          </cell>
          <cell r="R3280" t="str">
            <v>R 10-Sumbagteng</v>
          </cell>
          <cell r="S3280" t="str">
            <v>Area 1</v>
          </cell>
        </row>
        <row r="3281">
          <cell r="G3281" t="str">
            <v>UQH017</v>
          </cell>
          <cell r="H3281" t="str">
            <v>UQH017MT1</v>
          </cell>
          <cell r="I3281" t="str">
            <v>T-0110-1-UQH017</v>
          </cell>
          <cell r="J3281" t="str">
            <v>UQH017MM1_UZPTS3_MONGAN_POULA</v>
          </cell>
          <cell r="K3281" t="str">
            <v>UQH017MM1_UZPTS3_MONGAN_POULA_MT1</v>
          </cell>
          <cell r="L3281" t="str">
            <v>MONGAN POULA</v>
          </cell>
          <cell r="M3281" t="str">
            <v>SIBERUT UTARA</v>
          </cell>
          <cell r="N3281" t="str">
            <v>KEPULAUAN MENTAWAI</v>
          </cell>
          <cell r="O3281" t="str">
            <v>SUMATERA BARAT</v>
          </cell>
          <cell r="P3281">
            <v>-1.1501399999999999</v>
          </cell>
          <cell r="Q3281">
            <v>98.951629999999994</v>
          </cell>
          <cell r="R3281" t="str">
            <v>R 10-Sumbagteng</v>
          </cell>
          <cell r="S3281" t="str">
            <v>Area 1</v>
          </cell>
        </row>
        <row r="3282">
          <cell r="G3282" t="str">
            <v>UQH018</v>
          </cell>
          <cell r="H3282" t="str">
            <v>UQH018MT1</v>
          </cell>
          <cell r="I3282" t="str">
            <v>T-0110-1-UQH018</v>
          </cell>
          <cell r="J3282" t="str">
            <v>UQH018MM1_UZPTS3_BAKE</v>
          </cell>
          <cell r="K3282" t="str">
            <v>UQH018MM1_UZPTS3_BAKE_MT1</v>
          </cell>
          <cell r="L3282" t="str">
            <v>BAKE</v>
          </cell>
          <cell r="M3282" t="str">
            <v>PAGAI SELATAN</v>
          </cell>
          <cell r="N3282" t="str">
            <v>KEPULAUAN MENTAWAI</v>
          </cell>
          <cell r="O3282" t="str">
            <v>SUMATERA BARAT</v>
          </cell>
          <cell r="P3282" t="str">
            <v xml:space="preserve"> -3.031018°</v>
          </cell>
          <cell r="Q3282" t="str">
            <v>100.307846°</v>
          </cell>
          <cell r="R3282" t="str">
            <v>R 10-Sumbagteng</v>
          </cell>
          <cell r="S3282" t="str">
            <v>Area 1</v>
          </cell>
        </row>
        <row r="3283">
          <cell r="G3283" t="str">
            <v>UQH019</v>
          </cell>
          <cell r="H3283" t="str">
            <v>UQH019MT1</v>
          </cell>
          <cell r="I3283" t="str">
            <v>T-0110-1-UQH019</v>
          </cell>
          <cell r="J3283" t="str">
            <v>UQH019MM1_UZPTS3_TINITI</v>
          </cell>
          <cell r="K3283" t="str">
            <v>UQH019MM1_UZPTS3_TINITI_MT1</v>
          </cell>
          <cell r="L3283" t="str">
            <v>TINITI</v>
          </cell>
          <cell r="M3283" t="str">
            <v>SIBERUT BARAT</v>
          </cell>
          <cell r="N3283" t="str">
            <v>KEPULAUAN MENTAWAI</v>
          </cell>
          <cell r="O3283" t="str">
            <v>SUMATERA BARAT</v>
          </cell>
          <cell r="P3283">
            <v>-0.95981000000000005</v>
          </cell>
          <cell r="Q3283">
            <v>98.735789999999994</v>
          </cell>
          <cell r="R3283" t="str">
            <v>R 10-Sumbagteng</v>
          </cell>
          <cell r="S3283" t="str">
            <v>Area 1</v>
          </cell>
        </row>
        <row r="3284">
          <cell r="G3284" t="str">
            <v>UQH022</v>
          </cell>
          <cell r="H3284" t="str">
            <v>UQH022MT1</v>
          </cell>
          <cell r="I3284" t="str">
            <v>T-0110-1-UQH022</v>
          </cell>
          <cell r="J3284" t="str">
            <v>UQH022MM1_UZPTS3_MALANCAN</v>
          </cell>
          <cell r="K3284" t="str">
            <v>UQH022MM1_UZPTS3_MALANCAN_MT1</v>
          </cell>
          <cell r="L3284" t="str">
            <v>MALANCAN</v>
          </cell>
          <cell r="M3284" t="str">
            <v>SIBERUT UTARA</v>
          </cell>
          <cell r="N3284" t="str">
            <v>KEPULAUAN MENTAWAI</v>
          </cell>
          <cell r="O3284" t="str">
            <v>SUMATERA BARAT</v>
          </cell>
          <cell r="P3284">
            <v>-1.0651360000000001</v>
          </cell>
          <cell r="Q3284">
            <v>98.930030000000002</v>
          </cell>
          <cell r="R3284" t="str">
            <v>R 10-Sumbagteng</v>
          </cell>
          <cell r="S3284" t="str">
            <v>Area 1</v>
          </cell>
        </row>
        <row r="3285">
          <cell r="G3285" t="str">
            <v>UQH024</v>
          </cell>
          <cell r="H3285" t="str">
            <v>UQH024MT1</v>
          </cell>
          <cell r="I3285" t="str">
            <v>T-0110-1-UQH024</v>
          </cell>
          <cell r="J3285" t="str">
            <v>UQH024MM1_UZPTS3_SILABU</v>
          </cell>
          <cell r="K3285" t="str">
            <v>UQH024MM1_UZPTS3_SILABU_MT1</v>
          </cell>
          <cell r="L3285" t="str">
            <v>SILABU</v>
          </cell>
          <cell r="M3285" t="str">
            <v>PAGAI UTARA</v>
          </cell>
          <cell r="N3285" t="str">
            <v>KEPULAUAN MENTAWAI</v>
          </cell>
          <cell r="O3285" t="str">
            <v>SUMATERA BARAT</v>
          </cell>
          <cell r="P3285">
            <v>-2.75251</v>
          </cell>
          <cell r="Q3285">
            <v>100.05038999999999</v>
          </cell>
          <cell r="R3285" t="str">
            <v>R 10-Sumbagteng</v>
          </cell>
          <cell r="S3285" t="str">
            <v>Area 1</v>
          </cell>
        </row>
        <row r="3286">
          <cell r="G3286" t="str">
            <v>UQH009</v>
          </cell>
          <cell r="H3286" t="str">
            <v>UQH009MT1</v>
          </cell>
          <cell r="I3286" t="str">
            <v>T-0110-1-UQH009</v>
          </cell>
          <cell r="J3286" t="str">
            <v>UQH009MM1_UZFTS3_PANCUNG_TABA</v>
          </cell>
          <cell r="K3286" t="str">
            <v>UQH009MM1_UZFTS3_PANCUNG_TABA_MT1</v>
          </cell>
          <cell r="L3286" t="str">
            <v>PANCUANG TABA</v>
          </cell>
          <cell r="M3286" t="str">
            <v>IV NAGARI BAYANG UTARA</v>
          </cell>
          <cell r="N3286" t="str">
            <v>PESISIR SELATAN</v>
          </cell>
          <cell r="O3286" t="str">
            <v>SUMATERA BARAT</v>
          </cell>
          <cell r="P3286">
            <v>-1.1542300000000001</v>
          </cell>
          <cell r="Q3286">
            <v>100.6656</v>
          </cell>
          <cell r="R3286" t="str">
            <v>R 10-Sumbagteng</v>
          </cell>
          <cell r="S3286" t="str">
            <v>Area 1</v>
          </cell>
        </row>
        <row r="3287">
          <cell r="G3287" t="str">
            <v>UQP014</v>
          </cell>
          <cell r="H3287" t="str">
            <v>UQP014MT1</v>
          </cell>
          <cell r="I3287" t="str">
            <v>T-0102-1-UQP014</v>
          </cell>
          <cell r="J3287" t="str">
            <v>UQP014MM1_UHPIO3_SEKALAK</v>
          </cell>
          <cell r="K3287" t="str">
            <v>UQP014MM1_UHPIO3_SEKALAK_MT1</v>
          </cell>
          <cell r="L3287" t="str">
            <v>SEKALAK</v>
          </cell>
          <cell r="M3287" t="str">
            <v>SELUMA UTARA</v>
          </cell>
          <cell r="N3287" t="str">
            <v>SELUMA</v>
          </cell>
          <cell r="O3287" t="str">
            <v>BENGKULU</v>
          </cell>
          <cell r="P3287" t="str">
            <v>-3.97052</v>
          </cell>
          <cell r="Q3287">
            <v>102.61235000000001</v>
          </cell>
          <cell r="R3287" t="str">
            <v>R 02-Sumbagsel</v>
          </cell>
          <cell r="S3287" t="str">
            <v>Area 1</v>
          </cell>
        </row>
        <row r="3288">
          <cell r="G3288" t="str">
            <v>UQP015</v>
          </cell>
          <cell r="H3288" t="str">
            <v>UQP015MT1</v>
          </cell>
          <cell r="I3288" t="str">
            <v>T-0102-1-UQP015</v>
          </cell>
          <cell r="J3288" t="str">
            <v>UQP015MM1_UHPIO3_LUBUK_RESAM</v>
          </cell>
          <cell r="K3288" t="str">
            <v>UQP015MM1_UHPIO3_LUBUK_RESAM_MT1</v>
          </cell>
          <cell r="L3288" t="str">
            <v>LUBUK RESAM</v>
          </cell>
          <cell r="M3288" t="str">
            <v>SELUMA UTARA</v>
          </cell>
          <cell r="N3288" t="str">
            <v>SELUMA</v>
          </cell>
          <cell r="O3288" t="str">
            <v>BENGKULU</v>
          </cell>
          <cell r="P3288">
            <v>-3.9640399999999998</v>
          </cell>
          <cell r="Q3288">
            <v>102.65812</v>
          </cell>
          <cell r="R3288" t="str">
            <v>R 02-Sumbagsel</v>
          </cell>
          <cell r="S3288" t="str">
            <v>Area 1</v>
          </cell>
        </row>
        <row r="3289">
          <cell r="G3289" t="str">
            <v>UQP016</v>
          </cell>
          <cell r="H3289" t="str">
            <v>UQP016MT1</v>
          </cell>
          <cell r="I3289" t="str">
            <v>T-0102-1-UQP016</v>
          </cell>
          <cell r="J3289" t="str">
            <v>UQP016MM1_UHPIO3_SIMPUR_IJANG</v>
          </cell>
          <cell r="K3289" t="str">
            <v>UQP016MM1_UHPIO3_SIMPUR_IJANG_MT1</v>
          </cell>
          <cell r="L3289" t="str">
            <v>SIMPUR IJANG</v>
          </cell>
          <cell r="M3289" t="str">
            <v>ULU TALO</v>
          </cell>
          <cell r="N3289" t="str">
            <v>SELUMA</v>
          </cell>
          <cell r="O3289" t="str">
            <v>BENGKULU</v>
          </cell>
          <cell r="P3289">
            <v>-4.0512800000000002</v>
          </cell>
          <cell r="Q3289">
            <v>102.70611</v>
          </cell>
          <cell r="R3289" t="str">
            <v>R 02-Sumbagsel</v>
          </cell>
          <cell r="S3289" t="str">
            <v>Area 1</v>
          </cell>
        </row>
        <row r="3290">
          <cell r="G3290" t="str">
            <v>UQP017</v>
          </cell>
          <cell r="H3290" t="str">
            <v>UQP017MT1</v>
          </cell>
          <cell r="I3290" t="str">
            <v>T-0102-1-UQP017</v>
          </cell>
          <cell r="J3290" t="str">
            <v>UQP017MM1_UHPIO3_GIRI_NANTO</v>
          </cell>
          <cell r="K3290" t="str">
            <v>UQP017MM1_UHPIO3_GIRI_NANTO_MT1</v>
          </cell>
          <cell r="L3290" t="str">
            <v>GIRI NANTO</v>
          </cell>
          <cell r="M3290" t="str">
            <v>ULU TALO</v>
          </cell>
          <cell r="N3290" t="str">
            <v>SELUMA</v>
          </cell>
          <cell r="O3290" t="str">
            <v>BENGKULU</v>
          </cell>
          <cell r="P3290">
            <v>-4.0505599999999999</v>
          </cell>
          <cell r="Q3290">
            <v>102.74854999999999</v>
          </cell>
          <cell r="R3290" t="str">
            <v>R 02-Sumbagsel</v>
          </cell>
          <cell r="S3290" t="str">
            <v>Area 1</v>
          </cell>
        </row>
        <row r="3291">
          <cell r="G3291" t="str">
            <v>UQP018</v>
          </cell>
          <cell r="H3291" t="str">
            <v>UQP018MT1</v>
          </cell>
          <cell r="I3291" t="str">
            <v>T-0102-1-UQP018</v>
          </cell>
          <cell r="J3291" t="str">
            <v>UQP018MM1_UHPIO3_GUNUNG_KEMBANG_BARU</v>
          </cell>
          <cell r="K3291" t="str">
            <v>UQP018MM1_UHPIO3_GUNUNG_KEMBANG_BARU_MT1</v>
          </cell>
          <cell r="L3291" t="str">
            <v>GUNUNG KEMBANG BARU</v>
          </cell>
          <cell r="M3291" t="str">
            <v>BULANG TENGAH SUKU ULU</v>
          </cell>
          <cell r="N3291" t="str">
            <v>MUSI RAWAS</v>
          </cell>
          <cell r="O3291" t="str">
            <v>SUMATERA SELATAN</v>
          </cell>
          <cell r="P3291">
            <v>-3.4533399999999999</v>
          </cell>
          <cell r="Q3291">
            <v>103.21811</v>
          </cell>
          <cell r="R3291" t="str">
            <v>R 02-Sumbagsel</v>
          </cell>
          <cell r="S3291" t="str">
            <v>Area 1</v>
          </cell>
        </row>
        <row r="3292">
          <cell r="G3292" t="str">
            <v>UQU030</v>
          </cell>
          <cell r="H3292" t="str">
            <v>UQU030MT1</v>
          </cell>
          <cell r="I3292" t="str">
            <v>T-0102-1-UQU030</v>
          </cell>
          <cell r="J3292" t="str">
            <v>UQU030MM1_UHPTO3_PANCUR_MAS</v>
          </cell>
          <cell r="K3292" t="str">
            <v>UQU030MM1_UHPTO3_PANCUR_MAS_MT1</v>
          </cell>
          <cell r="L3292" t="str">
            <v>PANCUR MAS</v>
          </cell>
          <cell r="M3292" t="str">
            <v>LUMBOK SEMINUNG</v>
          </cell>
          <cell r="N3292" t="str">
            <v>LAMPUNG BARAT</v>
          </cell>
          <cell r="O3292" t="str">
            <v>LAMPUNG</v>
          </cell>
          <cell r="P3292">
            <v>-4.9211299999999998</v>
          </cell>
          <cell r="Q3292">
            <v>103.83833</v>
          </cell>
          <cell r="R3292" t="str">
            <v>R 02-Sumbagsel</v>
          </cell>
          <cell r="S3292" t="str">
            <v>Area 1</v>
          </cell>
        </row>
        <row r="3293">
          <cell r="G3293" t="str">
            <v>UXQ017</v>
          </cell>
          <cell r="H3293" t="str">
            <v>UXQ017MT1</v>
          </cell>
          <cell r="I3293" t="str">
            <v>T-0307-1-UXQ017</v>
          </cell>
          <cell r="J3293" t="str">
            <v>UXQ017MM1_UZFJO3_REGO</v>
          </cell>
          <cell r="K3293" t="str">
            <v>UXQ017MM1_UZFJO3_REGO_MT1</v>
          </cell>
          <cell r="L3293" t="str">
            <v>REGO</v>
          </cell>
          <cell r="M3293" t="str">
            <v>MACANG PACAR</v>
          </cell>
          <cell r="N3293" t="str">
            <v>MANGGARAI BARAT</v>
          </cell>
          <cell r="O3293" t="str">
            <v>NTT</v>
          </cell>
          <cell r="P3293" t="str">
            <v>-8.39198</v>
          </cell>
          <cell r="Q3293" t="str">
            <v>120.27531</v>
          </cell>
          <cell r="R3293" t="str">
            <v>R 07-Bali Nusra</v>
          </cell>
          <cell r="S3293" t="str">
            <v>Area 3</v>
          </cell>
        </row>
        <row r="3294">
          <cell r="G3294" t="str">
            <v>UXQ020</v>
          </cell>
          <cell r="H3294" t="str">
            <v>UXQ020MT1</v>
          </cell>
          <cell r="I3294" t="str">
            <v>T-0307-1-UXQ020</v>
          </cell>
          <cell r="J3294" t="str">
            <v>UXQ020MM1_UZFJO3_LEWUR</v>
          </cell>
          <cell r="K3294" t="str">
            <v>UXQ020MM1_UZFJO3_LEWUR_MT1</v>
          </cell>
          <cell r="L3294" t="str">
            <v>LEWUR</v>
          </cell>
          <cell r="M3294" t="str">
            <v>KUWUS</v>
          </cell>
          <cell r="N3294" t="str">
            <v>MANGGARAI BARAT</v>
          </cell>
          <cell r="O3294" t="str">
            <v>NTT</v>
          </cell>
          <cell r="P3294" t="str">
            <v xml:space="preserve"> -8.561280°</v>
          </cell>
          <cell r="Q3294" t="str">
            <v>120.340890°</v>
          </cell>
          <cell r="R3294" t="str">
            <v>R 07-Bali Nusra</v>
          </cell>
          <cell r="S3294" t="str">
            <v>Area 3</v>
          </cell>
        </row>
        <row r="3295">
          <cell r="G3295" t="str">
            <v>UXQ022</v>
          </cell>
          <cell r="H3295" t="str">
            <v>UXQ022MT1</v>
          </cell>
          <cell r="I3295" t="str">
            <v>T-0307-1-UXQ022</v>
          </cell>
          <cell r="J3295" t="str">
            <v>UXQ022MM1_UZFJO3_WAE_JARE</v>
          </cell>
          <cell r="K3295" t="str">
            <v>UXQ022MM1_UZFJO3_WAE_JARE_MT1</v>
          </cell>
          <cell r="L3295" t="str">
            <v>WAE JARE</v>
          </cell>
          <cell r="M3295" t="str">
            <v>MBELILING</v>
          </cell>
          <cell r="N3295" t="str">
            <v>MANGGARAI BARAT</v>
          </cell>
          <cell r="O3295" t="str">
            <v>NTT</v>
          </cell>
          <cell r="P3295">
            <v>-8.5858799999999995</v>
          </cell>
          <cell r="Q3295">
            <v>120.09807000000001</v>
          </cell>
          <cell r="R3295" t="str">
            <v>R 07-Bali Nusra</v>
          </cell>
          <cell r="S3295" t="str">
            <v>Area 3</v>
          </cell>
        </row>
        <row r="3296">
          <cell r="G3296" t="str">
            <v>UXQ024</v>
          </cell>
          <cell r="H3296" t="str">
            <v>UXQ024MT1</v>
          </cell>
          <cell r="I3296" t="str">
            <v>T-0307-1-UXQ024</v>
          </cell>
          <cell r="J3296" t="str">
            <v>UXQ024MM1_UZFJO3_SANO_NGGOANG</v>
          </cell>
          <cell r="K3296" t="str">
            <v>UXQ024MM1_UZFJO3_SANO_NGGOANG_MT1</v>
          </cell>
          <cell r="L3296" t="str">
            <v>SANO NGGOANG</v>
          </cell>
          <cell r="M3296" t="str">
            <v>SANO NGGOANG</v>
          </cell>
          <cell r="N3296" t="str">
            <v>MANGGARAI BARAT</v>
          </cell>
          <cell r="O3296" t="str">
            <v>NTT</v>
          </cell>
          <cell r="P3296">
            <v>-8.6676099999999998</v>
          </cell>
          <cell r="Q3296">
            <v>119.93906</v>
          </cell>
          <cell r="R3296" t="str">
            <v>R 07-Bali Nusra</v>
          </cell>
          <cell r="S3296" t="str">
            <v>Area 3</v>
          </cell>
        </row>
        <row r="3297">
          <cell r="G3297" t="str">
            <v>UXQ025</v>
          </cell>
          <cell r="H3297" t="str">
            <v>UXQ025MT1</v>
          </cell>
          <cell r="I3297" t="str">
            <v>T-0307-1-UXQ025</v>
          </cell>
          <cell r="J3297" t="str">
            <v>UXQ025MM1_UZFJO3_ROBEK</v>
          </cell>
          <cell r="K3297" t="str">
            <v>UXQ025MM1_UZFJO3_ROBEK_MT1</v>
          </cell>
          <cell r="L3297" t="str">
            <v>ROBEK</v>
          </cell>
          <cell r="M3297" t="str">
            <v>REOK</v>
          </cell>
          <cell r="N3297" t="str">
            <v>MANGGARAI</v>
          </cell>
          <cell r="O3297" t="str">
            <v>NTT</v>
          </cell>
          <cell r="P3297">
            <v>-8.2874700000000008</v>
          </cell>
          <cell r="Q3297">
            <v>120.40385000000001</v>
          </cell>
          <cell r="R3297" t="str">
            <v>R 07-Bali Nusra</v>
          </cell>
          <cell r="S3297" t="str">
            <v>Area 3</v>
          </cell>
        </row>
        <row r="3298">
          <cell r="G3298" t="str">
            <v>UXW001</v>
          </cell>
          <cell r="H3298" t="str">
            <v>UXW001MT1</v>
          </cell>
          <cell r="I3298" t="str">
            <v>T-0409-1-UXW001</v>
          </cell>
          <cell r="J3298" t="str">
            <v>UXW001MM1_UZITA3_LOLEBA</v>
          </cell>
          <cell r="K3298" t="str">
            <v>UXW001MM1_UZITA3_LOLEBA_MT1</v>
          </cell>
          <cell r="L3298" t="str">
            <v>LOLEBA</v>
          </cell>
          <cell r="M3298" t="str">
            <v>WASILE SELATAN</v>
          </cell>
          <cell r="N3298" t="str">
            <v>HALMAHERA TIMUR</v>
          </cell>
          <cell r="O3298" t="str">
            <v>MALUKU UTARA</v>
          </cell>
          <cell r="P3298">
            <v>0.96748999999999996</v>
          </cell>
          <cell r="Q3298">
            <v>127.9436</v>
          </cell>
          <cell r="R3298" t="str">
            <v>R 09-Sulawesi &amp; Malut</v>
          </cell>
          <cell r="S3298" t="str">
            <v>Area 4</v>
          </cell>
        </row>
        <row r="3299">
          <cell r="G3299" t="str">
            <v>UXW002</v>
          </cell>
          <cell r="H3299" t="str">
            <v>UXW002MT1</v>
          </cell>
          <cell r="I3299" t="str">
            <v>T-0409-1-UXW002</v>
          </cell>
          <cell r="J3299" t="str">
            <v>UXW002MM1_UZITA3_WASILEO</v>
          </cell>
          <cell r="K3299" t="str">
            <v>UXW002MM1_UZITA3_WASILEO_MT1</v>
          </cell>
          <cell r="L3299" t="str">
            <v>WASILEO</v>
          </cell>
          <cell r="M3299" t="str">
            <v>MABA UTARA</v>
          </cell>
          <cell r="N3299" t="str">
            <v>HALMAHERA TIMUR</v>
          </cell>
          <cell r="O3299" t="str">
            <v>MALUKU UTARA</v>
          </cell>
          <cell r="P3299">
            <v>1.3870100000000001</v>
          </cell>
          <cell r="Q3299">
            <v>128.72185999999999</v>
          </cell>
          <cell r="R3299" t="str">
            <v>R 09-Sulawesi &amp; Malut</v>
          </cell>
          <cell r="S3299" t="str">
            <v>Area 4</v>
          </cell>
        </row>
        <row r="3300">
          <cell r="G3300" t="str">
            <v>UXW003</v>
          </cell>
          <cell r="H3300" t="str">
            <v>UXW003MT1</v>
          </cell>
          <cell r="I3300" t="str">
            <v>T-0409-1-UXW003</v>
          </cell>
          <cell r="J3300" t="str">
            <v>UXW003MM1_UZITA3_LILI</v>
          </cell>
          <cell r="K3300" t="str">
            <v>UXW003MM1_UZITA3_LILI_MT1</v>
          </cell>
          <cell r="L3300" t="str">
            <v>LILI</v>
          </cell>
          <cell r="M3300" t="str">
            <v>MABA UTARA</v>
          </cell>
          <cell r="N3300" t="str">
            <v>HALMAHERA TIMUR</v>
          </cell>
          <cell r="O3300" t="str">
            <v>MALUKU UTARA</v>
          </cell>
          <cell r="P3300">
            <v>1.2650300000000001</v>
          </cell>
          <cell r="Q3300">
            <v>128.70406</v>
          </cell>
          <cell r="R3300" t="str">
            <v>R 09-Sulawesi &amp; Malut</v>
          </cell>
          <cell r="S3300" t="str">
            <v>Area 4</v>
          </cell>
        </row>
        <row r="3301">
          <cell r="G3301" t="str">
            <v>UXW004</v>
          </cell>
          <cell r="H3301" t="str">
            <v>UXW004MT1</v>
          </cell>
          <cell r="I3301" t="str">
            <v>T-0409-1-UXW004</v>
          </cell>
          <cell r="J3301" t="str">
            <v>UXW004MM1_UZITA3_TATANGAPU</v>
          </cell>
          <cell r="K3301" t="str">
            <v>UXW004MM1_UZITA3_TATANGAPU_MT1</v>
          </cell>
          <cell r="L3301" t="str">
            <v>TATANGAPU</v>
          </cell>
          <cell r="M3301" t="str">
            <v>MABA TENGAH</v>
          </cell>
          <cell r="N3301" t="str">
            <v>HALMAHERA TIMUR</v>
          </cell>
          <cell r="O3301" t="str">
            <v>MALUKU UTARA</v>
          </cell>
          <cell r="P3301">
            <v>1.0461400000000001</v>
          </cell>
          <cell r="Q3301">
            <v>128.60981000000001</v>
          </cell>
          <cell r="R3301" t="str">
            <v>R 09-Sulawesi &amp; Malut</v>
          </cell>
          <cell r="S3301" t="str">
            <v>Area 4</v>
          </cell>
        </row>
        <row r="3302">
          <cell r="G3302" t="str">
            <v>UXW005</v>
          </cell>
          <cell r="H3302" t="str">
            <v>UXW005MT1</v>
          </cell>
          <cell r="I3302" t="str">
            <v>T-0409-1-UXW005</v>
          </cell>
          <cell r="J3302" t="str">
            <v>UXW005MM1_UZITA3_DOROLAMO</v>
          </cell>
          <cell r="K3302" t="str">
            <v>UXW005MM1_UZITA3_DOROLAMO_MT1</v>
          </cell>
          <cell r="L3302" t="str">
            <v>DOROLAMO</v>
          </cell>
          <cell r="M3302" t="str">
            <v>MABA TENGAH</v>
          </cell>
          <cell r="N3302" t="str">
            <v>HALMAHERA TIMUR</v>
          </cell>
          <cell r="O3302" t="str">
            <v>MALUKU UTARA</v>
          </cell>
          <cell r="P3302">
            <v>1.0722</v>
          </cell>
          <cell r="Q3302">
            <v>128.62093999999999</v>
          </cell>
          <cell r="R3302" t="str">
            <v>R 09-Sulawesi &amp; Malut</v>
          </cell>
          <cell r="S3302" t="str">
            <v>Area 4</v>
          </cell>
        </row>
        <row r="3303">
          <cell r="G3303" t="str">
            <v>UXW006</v>
          </cell>
          <cell r="H3303" t="str">
            <v>UXW006MT1</v>
          </cell>
          <cell r="I3303" t="str">
            <v>T-0409-1-UXW006</v>
          </cell>
          <cell r="J3303" t="str">
            <v>UXW006MM1_UZITA3_UPT_SP2_PATLEAN</v>
          </cell>
          <cell r="K3303" t="str">
            <v>UXW006MM1_UZITA3_UPT_SP2_PATLEAN_MT1</v>
          </cell>
          <cell r="L3303" t="str">
            <v>UPT SP2 PATLEAN</v>
          </cell>
          <cell r="M3303" t="str">
            <v>MABA UTARA</v>
          </cell>
          <cell r="N3303" t="str">
            <v>HALMAHERA TIMUR</v>
          </cell>
          <cell r="O3303" t="str">
            <v>MALUKU UTARA</v>
          </cell>
          <cell r="P3303">
            <v>1.4503600000000001</v>
          </cell>
          <cell r="Q3303">
            <v>128.65562</v>
          </cell>
          <cell r="R3303" t="str">
            <v>R 09-Sulawesi &amp; Malut</v>
          </cell>
          <cell r="S3303" t="str">
            <v>Area 4</v>
          </cell>
        </row>
        <row r="3304">
          <cell r="G3304" t="str">
            <v>UXW007</v>
          </cell>
          <cell r="H3304" t="str">
            <v>UXW007MT1</v>
          </cell>
          <cell r="I3304" t="str">
            <v>T-0409-1-UXW007</v>
          </cell>
          <cell r="J3304" t="str">
            <v>UXW007MM1_UZFJA3_SOLIGI</v>
          </cell>
          <cell r="K3304" t="str">
            <v>UXW007MM1_UZFJA3_SOLIGI_MT1</v>
          </cell>
          <cell r="L3304" t="str">
            <v>SOLIGI</v>
          </cell>
          <cell r="M3304" t="str">
            <v>OBI SELATAN</v>
          </cell>
          <cell r="N3304" t="str">
            <v>HALMAHERA SELATAN</v>
          </cell>
          <cell r="O3304" t="str">
            <v>MALUKU UTARA</v>
          </cell>
          <cell r="P3304">
            <v>-1.65767</v>
          </cell>
          <cell r="Q3304">
            <v>127.42128</v>
          </cell>
          <cell r="R3304" t="str">
            <v>R 09-Sulawesi &amp; Malut</v>
          </cell>
          <cell r="S3304" t="str">
            <v>Area 4</v>
          </cell>
        </row>
        <row r="3305">
          <cell r="G3305" t="str">
            <v>UXW008</v>
          </cell>
          <cell r="H3305" t="str">
            <v>UXW008MT1</v>
          </cell>
          <cell r="I3305" t="str">
            <v>T-0409-1-UXW008</v>
          </cell>
          <cell r="J3305" t="str">
            <v>UXW008MM1_UZFJA3_BUMI_RAHMAT</v>
          </cell>
          <cell r="K3305" t="str">
            <v>UXW008MM1_UZFJA3_BUMI_RAHMAT_MT1</v>
          </cell>
          <cell r="L3305" t="str">
            <v>BUMI RAHMAT</v>
          </cell>
          <cell r="M3305" t="str">
            <v>GANE BARAT</v>
          </cell>
          <cell r="N3305" t="str">
            <v>HALMAHERA SELATAN</v>
          </cell>
          <cell r="O3305" t="str">
            <v>MALUKU UTARA</v>
          </cell>
          <cell r="P3305">
            <v>-0.35021000000000002</v>
          </cell>
          <cell r="Q3305">
            <v>127.88136</v>
          </cell>
          <cell r="R3305" t="str">
            <v>R 09-Sulawesi &amp; Malut</v>
          </cell>
          <cell r="S3305" t="str">
            <v>Area 4</v>
          </cell>
        </row>
        <row r="3306">
          <cell r="G3306" t="str">
            <v>UXW009</v>
          </cell>
          <cell r="H3306" t="str">
            <v>UXW009MT1</v>
          </cell>
          <cell r="I3306" t="str">
            <v>T-0409-1-UXW009</v>
          </cell>
          <cell r="J3306" t="str">
            <v>UXW009MM1_UZFJA3_TOSOA</v>
          </cell>
          <cell r="K3306" t="str">
            <v>UXW009MM1_UZFJA3_TOSOA_MT1</v>
          </cell>
          <cell r="L3306" t="str">
            <v>TOSOA</v>
          </cell>
          <cell r="M3306" t="str">
            <v>IBU SELATAN</v>
          </cell>
          <cell r="N3306" t="str">
            <v>HALMAHERA BARAT</v>
          </cell>
          <cell r="O3306" t="str">
            <v>MALUKU UTARA</v>
          </cell>
          <cell r="P3306">
            <v>1.27752</v>
          </cell>
          <cell r="Q3306">
            <v>127.54429</v>
          </cell>
          <cell r="R3306" t="str">
            <v>R 09-Sulawesi &amp; Malut</v>
          </cell>
          <cell r="S3306" t="str">
            <v>Area 4</v>
          </cell>
        </row>
        <row r="3307">
          <cell r="G3307" t="str">
            <v>UXW010</v>
          </cell>
          <cell r="H3307" t="str">
            <v>UXW010MT1</v>
          </cell>
          <cell r="I3307" t="str">
            <v>T-0409-1-UXW010</v>
          </cell>
          <cell r="J3307" t="str">
            <v>UXW010MM1_UZFJA3_SEKELY</v>
          </cell>
          <cell r="K3307" t="str">
            <v>UXW010MM1_UZFJA3_SEKELY_MT1</v>
          </cell>
          <cell r="L3307" t="str">
            <v>SEKELY</v>
          </cell>
          <cell r="M3307" t="str">
            <v>GANE BARAT SELATAN</v>
          </cell>
          <cell r="N3307" t="str">
            <v>HALMAHERA SELATAN</v>
          </cell>
          <cell r="O3307" t="str">
            <v>MALUKU UTARA</v>
          </cell>
          <cell r="P3307">
            <v>-0.86153000000000002</v>
          </cell>
          <cell r="Q3307">
            <v>128.31636</v>
          </cell>
          <cell r="R3307" t="str">
            <v>R 09-Sulawesi &amp; Malut</v>
          </cell>
          <cell r="S3307" t="str">
            <v>Area 4</v>
          </cell>
        </row>
        <row r="3308">
          <cell r="G3308" t="str">
            <v>UXW011</v>
          </cell>
          <cell r="H3308" t="str">
            <v>UXW011MT1</v>
          </cell>
          <cell r="I3308" t="str">
            <v>T-0409-1-UXW011</v>
          </cell>
          <cell r="J3308" t="str">
            <v>UXW011MM1_UZFJA3_OHA</v>
          </cell>
          <cell r="K3308" t="str">
            <v>UXW011MM1_UZFJA3_OHA_MT1</v>
          </cell>
          <cell r="L3308" t="str">
            <v>OHA</v>
          </cell>
          <cell r="M3308" t="str">
            <v>GANE BARAT</v>
          </cell>
          <cell r="N3308" t="str">
            <v>HALMAHERA SELATAN</v>
          </cell>
          <cell r="O3308" t="str">
            <v>MALUKU UTARA</v>
          </cell>
          <cell r="P3308">
            <v>-0.49270999999999998</v>
          </cell>
          <cell r="Q3308">
            <v>127.92828</v>
          </cell>
          <cell r="R3308" t="str">
            <v>R 09-Sulawesi &amp; Malut</v>
          </cell>
          <cell r="S3308" t="str">
            <v>Area 4</v>
          </cell>
        </row>
        <row r="3309">
          <cell r="G3309" t="str">
            <v>MQJ002</v>
          </cell>
          <cell r="H3309" t="str">
            <v>MQJ002MT1</v>
          </cell>
          <cell r="I3309" t="str">
            <v>T-0101-1-MQJ002</v>
          </cell>
          <cell r="J3309" t="str">
            <v>MQJ002MM1_MZXTT1_LUBUK_KAPUNDUNG</v>
          </cell>
          <cell r="K3309" t="str">
            <v>MQJ002MM1_MZXTT1_LUBUK_KAPUNDUNG_MT1</v>
          </cell>
          <cell r="L3309" t="str">
            <v>Lubuk Kapundung</v>
          </cell>
          <cell r="M3309" t="str">
            <v>Muara Batang Gadis</v>
          </cell>
          <cell r="N3309" t="str">
            <v>Mandailing Natal</v>
          </cell>
          <cell r="O3309" t="str">
            <v>SUMATERA UTARA</v>
          </cell>
          <cell r="P3309">
            <v>0.99991666666666656</v>
          </cell>
          <cell r="Q3309">
            <v>99.207222222222228</v>
          </cell>
          <cell r="R3309" t="str">
            <v>R 01-Sumbagut</v>
          </cell>
          <cell r="S3309" t="str">
            <v>Area 1</v>
          </cell>
        </row>
        <row r="3310">
          <cell r="G3310" t="str">
            <v>MQJ003</v>
          </cell>
          <cell r="H3310" t="str">
            <v>MQJ003MT1</v>
          </cell>
          <cell r="I3310" t="str">
            <v>T-0101-1-MQJ003</v>
          </cell>
          <cell r="J3310" t="str">
            <v>MQJ003MM1_MZXTT1_PAKANTAN</v>
          </cell>
          <cell r="K3310" t="str">
            <v>MQJ003MM1_MZXTT1_PAKANTAN_MT1</v>
          </cell>
          <cell r="L3310" t="str">
            <v>Pakantan</v>
          </cell>
          <cell r="M3310" t="str">
            <v>Pakantan</v>
          </cell>
          <cell r="N3310" t="str">
            <v>Mandailing Natal</v>
          </cell>
          <cell r="O3310" t="str">
            <v>SUMATERA UTARA</v>
          </cell>
          <cell r="P3310">
            <v>0.545485</v>
          </cell>
          <cell r="Q3310">
            <v>99.894079000000005</v>
          </cell>
          <cell r="R3310" t="str">
            <v>R 01-Sumbagut</v>
          </cell>
          <cell r="S3310" t="str">
            <v>Area 1</v>
          </cell>
        </row>
        <row r="3311">
          <cell r="G3311" t="str">
            <v>UQT064</v>
          </cell>
          <cell r="H3311" t="str">
            <v>UQT064MT1</v>
          </cell>
          <cell r="I3311" t="str">
            <v>T-0110-1-UQT064</v>
          </cell>
          <cell r="J3311" t="str">
            <v>UQT064MM1_MZXTD2_TELUK_BUTON</v>
          </cell>
          <cell r="K3311" t="str">
            <v>UQT064MM1_MZXTD2_TELUK_BUTON_MT1</v>
          </cell>
          <cell r="L3311" t="str">
            <v>TELUK BUTON</v>
          </cell>
          <cell r="M3311" t="str">
            <v xml:space="preserve">BUNGURAN UTARA </v>
          </cell>
          <cell r="N3311" t="str">
            <v>NATUNA</v>
          </cell>
          <cell r="O3311" t="str">
            <v>KEPULAUAN RIAU</v>
          </cell>
          <cell r="P3311">
            <v>4.2234049999999996</v>
          </cell>
          <cell r="Q3311">
            <v>108.208416</v>
          </cell>
          <cell r="R3311" t="str">
            <v>R 10-Sumbagteng</v>
          </cell>
          <cell r="S3311" t="str">
            <v>Area 1</v>
          </cell>
        </row>
        <row r="3312">
          <cell r="G3312" t="str">
            <v>MQG006</v>
          </cell>
          <cell r="H3312" t="str">
            <v>MQG006MT1</v>
          </cell>
          <cell r="I3312" t="str">
            <v>T-0110-1-MQG006</v>
          </cell>
          <cell r="J3312" t="str">
            <v>MQG006MM1_MZXTT1_LETTER</v>
          </cell>
          <cell r="K3312" t="str">
            <v>MQG006MM1_MZXTT1_LETTER_MT1</v>
          </cell>
          <cell r="L3312" t="str">
            <v>LETTER</v>
          </cell>
          <cell r="M3312" t="str">
            <v>SANGIR</v>
          </cell>
          <cell r="N3312" t="str">
            <v>SOLOK SELATAN</v>
          </cell>
          <cell r="O3312" t="str">
            <v>SUMATERA BARAT</v>
          </cell>
          <cell r="P3312">
            <v>-1.610017</v>
          </cell>
          <cell r="Q3312">
            <v>101.322767</v>
          </cell>
          <cell r="R3312" t="str">
            <v>R 10-Sumbagteng</v>
          </cell>
          <cell r="S3312" t="str">
            <v>Area 1</v>
          </cell>
        </row>
        <row r="3313">
          <cell r="G3313" t="str">
            <v>MQG004</v>
          </cell>
          <cell r="H3313" t="str">
            <v>MQG004MT1</v>
          </cell>
          <cell r="I3313" t="str">
            <v>T-0110-1-MQG004</v>
          </cell>
          <cell r="J3313" t="str">
            <v>MQG004MM1_MZXTT1_SIBAKUR</v>
          </cell>
          <cell r="K3313" t="str">
            <v>MQG004MM1_MZXTT1_SIBAKUR_MT1</v>
          </cell>
          <cell r="L3313" t="str">
            <v>SIBAKUR</v>
          </cell>
          <cell r="M3313" t="str">
            <v>TANJUNG GADANG</v>
          </cell>
          <cell r="N3313" t="str">
            <v>SIJUNJUNG</v>
          </cell>
          <cell r="O3313" t="str">
            <v>SUMATERA BARAT</v>
          </cell>
          <cell r="P3313">
            <v>-0.85672700000000002</v>
          </cell>
          <cell r="Q3313">
            <v>101.12467700000001</v>
          </cell>
          <cell r="R3313" t="str">
            <v>R 10-Sumbagteng</v>
          </cell>
          <cell r="S3313" t="str">
            <v>Area 1</v>
          </cell>
        </row>
        <row r="3314">
          <cell r="G3314" t="str">
            <v>MQG003</v>
          </cell>
          <cell r="H3314" t="str">
            <v>MQG003MT1</v>
          </cell>
          <cell r="I3314" t="str">
            <v>T-0110-1-MQG003</v>
          </cell>
          <cell r="J3314" t="str">
            <v>MQG003MM1_MZXTT1_SOLOK_AMBAH</v>
          </cell>
          <cell r="K3314" t="str">
            <v>MQG003MM1_MZXTT1_SOLOK_AMBAH_MT1</v>
          </cell>
          <cell r="L3314" t="str">
            <v>SOLOK AMBAH</v>
          </cell>
          <cell r="M3314" t="str">
            <v>SIJUNJUNG</v>
          </cell>
          <cell r="N3314" t="str">
            <v>SIJUNJUNG</v>
          </cell>
          <cell r="O3314" t="str">
            <v>SUMATERA BARAT</v>
          </cell>
          <cell r="P3314">
            <v>-0.70567100000000005</v>
          </cell>
          <cell r="Q3314">
            <v>101.136882</v>
          </cell>
          <cell r="R3314" t="str">
            <v>R 10-Sumbagteng</v>
          </cell>
          <cell r="S3314" t="str">
            <v>Area 1</v>
          </cell>
        </row>
        <row r="3315">
          <cell r="G3315" t="str">
            <v>MQG007</v>
          </cell>
          <cell r="H3315" t="str">
            <v>MQG007MT1</v>
          </cell>
          <cell r="I3315" t="str">
            <v>T-0110-1-MQG007</v>
          </cell>
          <cell r="J3315" t="str">
            <v>MQG007MM1_MZXTT1_MANDEH_TARUSAN</v>
          </cell>
          <cell r="K3315" t="str">
            <v>MQG007MM1_MZXTT1_MANDEH_TARUSAN_MT1</v>
          </cell>
          <cell r="L3315" t="str">
            <v>MANDEH TARUSAN</v>
          </cell>
          <cell r="M3315" t="str">
            <v>TARUSAN</v>
          </cell>
          <cell r="N3315" t="str">
            <v>PESISIR SELATAN</v>
          </cell>
          <cell r="O3315" t="str">
            <v>SUMATERA BARAT</v>
          </cell>
          <cell r="P3315">
            <v>-1.1912259999999999</v>
          </cell>
          <cell r="Q3315">
            <v>100.436458</v>
          </cell>
          <cell r="R3315" t="str">
            <v>R 10-Sumbagteng</v>
          </cell>
          <cell r="S3315" t="str">
            <v>Area 1</v>
          </cell>
        </row>
        <row r="3316">
          <cell r="G3316" t="str">
            <v>UQH817</v>
          </cell>
          <cell r="H3316" t="str">
            <v>UQH817MT1</v>
          </cell>
          <cell r="I3316" t="str">
            <v>T-0110-1-UQH817</v>
          </cell>
          <cell r="J3316" t="str">
            <v>UQH817MM1_MZXTD2_SAIBI</v>
          </cell>
          <cell r="K3316" t="str">
            <v>UQH817MM1_MZXTD2_SAIBI_MT1</v>
          </cell>
          <cell r="L3316" t="str">
            <v>SAIBI</v>
          </cell>
          <cell r="M3316" t="str">
            <v>SIPORA SELATAN</v>
          </cell>
          <cell r="N3316" t="str">
            <v>KEPULAUAN MENTAWAI</v>
          </cell>
          <cell r="O3316" t="str">
            <v>SUMATERA BARAT</v>
          </cell>
          <cell r="P3316">
            <v>-1.323256</v>
          </cell>
          <cell r="Q3316">
            <v>99.078244999999995</v>
          </cell>
          <cell r="R3316" t="str">
            <v>R 10-Sumbagteng</v>
          </cell>
          <cell r="S3316" t="str">
            <v>Area 1</v>
          </cell>
        </row>
        <row r="3317">
          <cell r="G3317" t="str">
            <v>UQH815</v>
          </cell>
          <cell r="H3317" t="str">
            <v>UQH815MT1</v>
          </cell>
          <cell r="I3317" t="str">
            <v>T-0110-1-UQH815</v>
          </cell>
          <cell r="J3317" t="str">
            <v>UQH815MM1_MZXTD2_SIOBAN</v>
          </cell>
          <cell r="K3317" t="str">
            <v>UQH815MM1_MZXTD2_SIOBAN_MT1</v>
          </cell>
          <cell r="L3317" t="str">
            <v>SIOBAN</v>
          </cell>
          <cell r="M3317" t="str">
            <v>SIPORA SELATAN</v>
          </cell>
          <cell r="N3317" t="str">
            <v>KEPULAUAN MENTAWAI</v>
          </cell>
          <cell r="O3317" t="str">
            <v>SUMATERA BARAT</v>
          </cell>
          <cell r="P3317">
            <v>-2.1919203999999999</v>
          </cell>
          <cell r="Q3317">
            <v>99.7321259</v>
          </cell>
          <cell r="R3317" t="str">
            <v>R 10-Sumbagteng</v>
          </cell>
          <cell r="S3317" t="str">
            <v>Area 1</v>
          </cell>
        </row>
        <row r="3318">
          <cell r="G3318" t="str">
            <v>MYD005</v>
          </cell>
          <cell r="H3318" t="str">
            <v>MYD005MT1</v>
          </cell>
          <cell r="I3318" t="str">
            <v>T-0204-1-MYD005</v>
          </cell>
          <cell r="J3318" t="str">
            <v>MYD005MM1_MZXIJ3_TENJOLAYA</v>
          </cell>
          <cell r="K3318" t="str">
            <v>MYD005MM1_MZXIJ3_TENJOLAYA_MT1</v>
          </cell>
          <cell r="L3318" t="str">
            <v>TENJOLAYA</v>
          </cell>
          <cell r="M3318" t="str">
            <v>PASIRJAMBU</v>
          </cell>
          <cell r="N3318" t="str">
            <v>BANDUNG</v>
          </cell>
          <cell r="O3318" t="str">
            <v>JAWA BARAT</v>
          </cell>
          <cell r="P3318">
            <v>-7.2137120000000001</v>
          </cell>
          <cell r="Q3318">
            <v>107.466471</v>
          </cell>
          <cell r="R3318" t="str">
            <v>R 04-Jabar</v>
          </cell>
          <cell r="S3318" t="str">
            <v>Area 2</v>
          </cell>
        </row>
        <row r="3319">
          <cell r="G3319" t="str">
            <v>MYK016</v>
          </cell>
          <cell r="H3319" t="str">
            <v>MYK016MT1</v>
          </cell>
          <cell r="I3319" t="str">
            <v>T-0306-1-MYK016</v>
          </cell>
          <cell r="J3319" t="str">
            <v>MYK016MM1_MZXTT1_MASAKAMBING</v>
          </cell>
          <cell r="K3319" t="str">
            <v>MYK016MM1_MZXTT1_MASAKAMBING_MT1</v>
          </cell>
          <cell r="L3319" t="str">
            <v>MasaKambing</v>
          </cell>
          <cell r="M3319" t="str">
            <v>Masalembu</v>
          </cell>
          <cell r="N3319" t="str">
            <v>Sumenep</v>
          </cell>
          <cell r="O3319" t="str">
            <v>JAWA TIMUR</v>
          </cell>
          <cell r="P3319">
            <v>-5.4410555555555558</v>
          </cell>
          <cell r="Q3319">
            <v>114.42144444444445</v>
          </cell>
          <cell r="R3319" t="str">
            <v>R 06-Jatim</v>
          </cell>
          <cell r="S3319" t="str">
            <v>Area 3</v>
          </cell>
        </row>
        <row r="3320">
          <cell r="G3320" t="str">
            <v>MYK020</v>
          </cell>
          <cell r="H3320" t="str">
            <v>MYK020MT1</v>
          </cell>
          <cell r="I3320" t="str">
            <v>T-0306-1-MYK020</v>
          </cell>
          <cell r="J3320" t="str">
            <v>MYK020MM1_MZXTT1_SASAEL</v>
          </cell>
          <cell r="K3320" t="str">
            <v>MYK020MM1_MZXTT1_SASAEL_MT1</v>
          </cell>
          <cell r="L3320" t="str">
            <v>SASAEL</v>
          </cell>
          <cell r="M3320" t="str">
            <v>Sapeken</v>
          </cell>
          <cell r="N3320" t="str">
            <v>Sumenep</v>
          </cell>
          <cell r="O3320" t="str">
            <v>JAWA TIMUR</v>
          </cell>
          <cell r="P3320">
            <v>-7.0943100000000001</v>
          </cell>
          <cell r="Q3320">
            <v>115.764</v>
          </cell>
          <cell r="R3320" t="str">
            <v>R 06-Jatim</v>
          </cell>
          <cell r="S3320" t="str">
            <v>Area 3</v>
          </cell>
        </row>
        <row r="3321">
          <cell r="G3321" t="str">
            <v>MYK019</v>
          </cell>
          <cell r="H3321" t="str">
            <v>MYK019MT1</v>
          </cell>
          <cell r="I3321" t="str">
            <v>T-0306-1-MYK019</v>
          </cell>
          <cell r="J3321" t="str">
            <v>MYK019MM1_MZXTT1_TELUK_GELAM</v>
          </cell>
          <cell r="K3321" t="str">
            <v>MYK019MM1_MZXTT1_TELUK_GELAM_MT1</v>
          </cell>
          <cell r="L3321" t="str">
            <v>TELUK GELAM</v>
          </cell>
          <cell r="M3321" t="str">
            <v>Tambak</v>
          </cell>
          <cell r="N3321" t="str">
            <v>Gresik</v>
          </cell>
          <cell r="O3321" t="str">
            <v>JAWA TIMUR</v>
          </cell>
          <cell r="P3321">
            <v>-5.7730860000000002</v>
          </cell>
          <cell r="Q3321">
            <v>112.61113899999999</v>
          </cell>
          <cell r="R3321" t="str">
            <v>R 06-Jatim</v>
          </cell>
          <cell r="S3321" t="str">
            <v>Area 3</v>
          </cell>
        </row>
        <row r="3322">
          <cell r="G3322" t="str">
            <v>MYK012</v>
          </cell>
          <cell r="H3322" t="str">
            <v>MYK012MT1</v>
          </cell>
          <cell r="I3322" t="str">
            <v>T-0306-1-MYK012</v>
          </cell>
          <cell r="J3322" t="str">
            <v>MYK012MM1_MZXTT1_TANJUNG</v>
          </cell>
          <cell r="K3322" t="str">
            <v>MYK012MM1_MZXTT1_TANJUNG_MT1</v>
          </cell>
          <cell r="L3322" t="str">
            <v>TANJUNG</v>
          </cell>
          <cell r="M3322" t="str">
            <v>Sapeken</v>
          </cell>
          <cell r="N3322" t="str">
            <v>Sumenep</v>
          </cell>
          <cell r="O3322" t="str">
            <v>JAWA TIMUR</v>
          </cell>
          <cell r="P3322">
            <v>-7.1062777777777777</v>
          </cell>
          <cell r="Q3322">
            <v>115.89955555555557</v>
          </cell>
          <cell r="R3322" t="str">
            <v>R 06-Jatim</v>
          </cell>
          <cell r="S3322" t="str">
            <v>Area 3</v>
          </cell>
        </row>
        <row r="3323">
          <cell r="G3323" t="str">
            <v>MYK010</v>
          </cell>
          <cell r="H3323" t="str">
            <v>MYK010MT1</v>
          </cell>
          <cell r="I3323" t="str">
            <v>T-0306-1-MYK010</v>
          </cell>
          <cell r="J3323" t="str">
            <v>MYK010MM1_MZXTT1_SAKALA</v>
          </cell>
          <cell r="K3323" t="str">
            <v>MYK010MM1_MZXTT1_SAKALA_MT1</v>
          </cell>
          <cell r="L3323" t="str">
            <v>SAKALA</v>
          </cell>
          <cell r="M3323" t="str">
            <v>SAPEKEN</v>
          </cell>
          <cell r="N3323" t="str">
            <v>SUMENEP</v>
          </cell>
          <cell r="O3323" t="str">
            <v>JAWA TIMUR</v>
          </cell>
          <cell r="P3323">
            <v>-6.9414629999999997</v>
          </cell>
          <cell r="Q3323">
            <v>116.2363</v>
          </cell>
          <cell r="R3323" t="str">
            <v>R 06-Jatim</v>
          </cell>
          <cell r="S3323" t="str">
            <v>Area 3</v>
          </cell>
        </row>
        <row r="3324">
          <cell r="G3324" t="str">
            <v>MXO060</v>
          </cell>
          <cell r="H3324" t="str">
            <v>MXO060MT1</v>
          </cell>
          <cell r="I3324" t="str">
            <v>T-0307-1-MXO060</v>
          </cell>
          <cell r="J3324" t="str">
            <v>MXO060MM1_MZXIT1_ALILA_TIMUR</v>
          </cell>
          <cell r="K3324" t="str">
            <v>MXO060MM1_MZXIT1_ALILA_TIMUR_MT1</v>
          </cell>
          <cell r="L3324" t="str">
            <v>Alila Timur</v>
          </cell>
          <cell r="M3324" t="str">
            <v>Kabola Daya</v>
          </cell>
          <cell r="N3324" t="str">
            <v>ALOR</v>
          </cell>
          <cell r="O3324" t="str">
            <v>NTT</v>
          </cell>
          <cell r="P3324">
            <v>-8.1302909999999997</v>
          </cell>
          <cell r="Q3324">
            <v>124.54042099999999</v>
          </cell>
          <cell r="R3324" t="str">
            <v>R 07-Bali Nusra</v>
          </cell>
          <cell r="S3324" t="str">
            <v>Area 3</v>
          </cell>
        </row>
        <row r="3325">
          <cell r="G3325" t="str">
            <v>MXO061</v>
          </cell>
          <cell r="H3325" t="str">
            <v>MXO061MT1</v>
          </cell>
          <cell r="I3325" t="str">
            <v>T-0307-1-MXO061</v>
          </cell>
          <cell r="J3325" t="str">
            <v>MXO061MM1_MZXIT1_ALILA_SELATAN</v>
          </cell>
          <cell r="K3325" t="str">
            <v>MXO061MM1_MZXIT1_ALILA_SELATAN_MT1</v>
          </cell>
          <cell r="L3325" t="str">
            <v>Alila Selatan</v>
          </cell>
          <cell r="M3325" t="str">
            <v>Alor Barat Laut</v>
          </cell>
          <cell r="N3325" t="str">
            <v>ALOR</v>
          </cell>
          <cell r="O3325" t="str">
            <v>NTT</v>
          </cell>
          <cell r="P3325">
            <v>-8.1599529999999998</v>
          </cell>
          <cell r="Q3325">
            <v>124.50940300000001</v>
          </cell>
          <cell r="R3325" t="str">
            <v>R 07-Bali Nusra</v>
          </cell>
          <cell r="S3325" t="str">
            <v>Area 3</v>
          </cell>
        </row>
        <row r="3326">
          <cell r="G3326" t="str">
            <v>MXO058</v>
          </cell>
          <cell r="H3326" t="str">
            <v>MXO058MT1</v>
          </cell>
          <cell r="I3326" t="str">
            <v>T-0307-1-MXO058</v>
          </cell>
          <cell r="J3326" t="str">
            <v>MXO058MM1_MZXIT1_LAWAHING</v>
          </cell>
          <cell r="K3326" t="str">
            <v>MXO058MM1_MZXIT1_LAWAHING_MT1</v>
          </cell>
          <cell r="L3326" t="str">
            <v>Lawahing</v>
          </cell>
          <cell r="M3326" t="str">
            <v>Kabola</v>
          </cell>
          <cell r="N3326" t="str">
            <v>ALOR</v>
          </cell>
          <cell r="O3326" t="str">
            <v>NTT</v>
          </cell>
          <cell r="P3326" t="str">
            <v xml:space="preserve"> -8.168417°</v>
          </cell>
          <cell r="Q3326" t="str">
            <v>124.535308°</v>
          </cell>
          <cell r="R3326" t="str">
            <v>R 07-Bali Nusra</v>
          </cell>
          <cell r="S3326" t="str">
            <v>Area 3</v>
          </cell>
        </row>
        <row r="3327">
          <cell r="G3327" t="str">
            <v>MXO042</v>
          </cell>
          <cell r="H3327" t="str">
            <v>MXO042MT1</v>
          </cell>
          <cell r="I3327" t="str">
            <v>T-0307-1-MXO042</v>
          </cell>
          <cell r="J3327" t="str">
            <v>MXO042MM1_MZXIT1_MUNASELI</v>
          </cell>
          <cell r="K3327" t="str">
            <v>MXO042MM1_MZXIT1_MUNASELI_MT1</v>
          </cell>
          <cell r="L3327" t="str">
            <v>MUNASELI</v>
          </cell>
          <cell r="M3327" t="str">
            <v>PANTAI KABIR</v>
          </cell>
          <cell r="N3327" t="str">
            <v>ALOR</v>
          </cell>
          <cell r="O3327" t="str">
            <v>NTT</v>
          </cell>
          <cell r="P3327" t="str">
            <v xml:space="preserve"> -8.177770°</v>
          </cell>
          <cell r="Q3327" t="str">
            <v>124.310300°</v>
          </cell>
          <cell r="R3327" t="str">
            <v>R 07-Bali Nusra</v>
          </cell>
          <cell r="S3327" t="str">
            <v>Area 3</v>
          </cell>
        </row>
        <row r="3328">
          <cell r="G3328" t="str">
            <v>MXO050</v>
          </cell>
          <cell r="H3328" t="str">
            <v>MXO050MT1</v>
          </cell>
          <cell r="I3328" t="str">
            <v>T-0307-1-MXO050</v>
          </cell>
          <cell r="J3328" t="str">
            <v>MXO050MM1_MZXIT1_PROBUR</v>
          </cell>
          <cell r="K3328" t="str">
            <v>MXO050MM1_MZXIT1_PROBUR_MT1</v>
          </cell>
          <cell r="L3328" t="str">
            <v>PROBUR</v>
          </cell>
          <cell r="M3328" t="str">
            <v>ALOR BARAT</v>
          </cell>
          <cell r="N3328" t="str">
            <v>ALOR</v>
          </cell>
          <cell r="O3328" t="str">
            <v>NTT</v>
          </cell>
          <cell r="P3328">
            <v>-8.3739609999999995</v>
          </cell>
          <cell r="Q3328">
            <v>124.417529</v>
          </cell>
          <cell r="R3328" t="str">
            <v>R 07-Bali Nusra</v>
          </cell>
          <cell r="S3328" t="str">
            <v>Area 3</v>
          </cell>
        </row>
        <row r="3329">
          <cell r="G3329" t="str">
            <v>MXO052</v>
          </cell>
          <cell r="H3329" t="str">
            <v>MXO052MT1</v>
          </cell>
          <cell r="I3329" t="str">
            <v>T-0307-1-MXO052</v>
          </cell>
          <cell r="J3329" t="str">
            <v>MXO052MM1_MZXIT1_PADANG_ALANG</v>
          </cell>
          <cell r="K3329" t="str">
            <v>MXO052MM1_MZXIT1_PADANG_ALANG_MT1</v>
          </cell>
          <cell r="L3329" t="str">
            <v>PADANG ALANG</v>
          </cell>
          <cell r="M3329" t="str">
            <v>ALOR SELATAN</v>
          </cell>
          <cell r="N3329" t="str">
            <v>ALOR</v>
          </cell>
          <cell r="O3329" t="str">
            <v>NTT</v>
          </cell>
          <cell r="P3329" t="str">
            <v xml:space="preserve"> -8.378060°</v>
          </cell>
          <cell r="Q3329" t="str">
            <v>124.714500°</v>
          </cell>
          <cell r="R3329" t="str">
            <v>R 07-Bali Nusra</v>
          </cell>
          <cell r="S3329" t="str">
            <v>Area 3</v>
          </cell>
        </row>
        <row r="3330">
          <cell r="G3330" t="str">
            <v>MXO049</v>
          </cell>
          <cell r="H3330" t="str">
            <v>MXO049MT1</v>
          </cell>
          <cell r="I3330" t="str">
            <v>T-0307-1-MXO049</v>
          </cell>
          <cell r="J3330" t="str">
            <v>MXO049MM1_MZXIT1_PURA_SELATAN</v>
          </cell>
          <cell r="K3330" t="str">
            <v>MXO049MM1_MZXIT1_PURA_SELATAN_MT1</v>
          </cell>
          <cell r="L3330" t="str">
            <v>PURA SELATAN</v>
          </cell>
          <cell r="M3330" t="str">
            <v>PULAU PURA</v>
          </cell>
          <cell r="N3330" t="str">
            <v>ALOR</v>
          </cell>
          <cell r="O3330" t="str">
            <v>NTT</v>
          </cell>
          <cell r="P3330" t="str">
            <v xml:space="preserve"> -8.323740°</v>
          </cell>
          <cell r="Q3330" t="str">
            <v>124.353600°</v>
          </cell>
          <cell r="R3330" t="str">
            <v>R 07-Bali Nusra</v>
          </cell>
          <cell r="S3330" t="str">
            <v>Area 3</v>
          </cell>
        </row>
        <row r="3331">
          <cell r="G3331" t="str">
            <v>MXO037</v>
          </cell>
          <cell r="H3331" t="str">
            <v>MXO037MT1</v>
          </cell>
          <cell r="I3331" t="str">
            <v>T-0307-1-MXO037</v>
          </cell>
          <cell r="J3331" t="str">
            <v>MXO037MM1_MZXIT1_HEBING</v>
          </cell>
          <cell r="K3331" t="str">
            <v>MXO037MM1_MZXIT1_HEBING_MT1</v>
          </cell>
          <cell r="L3331" t="str">
            <v>HEBING</v>
          </cell>
          <cell r="M3331" t="str">
            <v>MAPITARA</v>
          </cell>
          <cell r="N3331" t="str">
            <v>SIKKA</v>
          </cell>
          <cell r="O3331" t="str">
            <v>NTT</v>
          </cell>
          <cell r="P3331">
            <v>-8.710744</v>
          </cell>
          <cell r="Q3331">
            <v>122.46357999999999</v>
          </cell>
          <cell r="R3331" t="str">
            <v>R 07-Bali Nusra</v>
          </cell>
          <cell r="S3331" t="str">
            <v>Area 3</v>
          </cell>
        </row>
        <row r="3332">
          <cell r="G3332" t="str">
            <v>MXN007</v>
          </cell>
          <cell r="H3332" t="str">
            <v>MXN007MT1</v>
          </cell>
          <cell r="I3332" t="str">
            <v>T-0307-1-MXN007</v>
          </cell>
          <cell r="J3332" t="str">
            <v>MXN007MM1_MZXTT1_BATU_ROTOK</v>
          </cell>
          <cell r="K3332" t="str">
            <v>MXN007MM1_MZXTT1_BATU_ROTOK_MT1</v>
          </cell>
          <cell r="L3332" t="str">
            <v>BATU ROTOK</v>
          </cell>
          <cell r="M3332" t="str">
            <v>BATU LANTEH</v>
          </cell>
          <cell r="N3332" t="str">
            <v>SUMBAWA</v>
          </cell>
          <cell r="O3332" t="str">
            <v>NTB</v>
          </cell>
          <cell r="P3332">
            <v>-8.6658270000000002</v>
          </cell>
          <cell r="Q3332">
            <v>117.14415099999999</v>
          </cell>
          <cell r="R3332" t="str">
            <v>R 07-Bali Nusra</v>
          </cell>
          <cell r="S3332" t="str">
            <v>Area 3</v>
          </cell>
        </row>
        <row r="3333">
          <cell r="G3333" t="str">
            <v>MXN012</v>
          </cell>
          <cell r="H3333" t="str">
            <v>MXN012MT1</v>
          </cell>
          <cell r="I3333" t="str">
            <v>T-0307-1-MXN012</v>
          </cell>
          <cell r="J3333" t="str">
            <v>MXN012MM1_MZXTT1_KELAWIS</v>
          </cell>
          <cell r="K3333" t="str">
            <v>MXN012MM1_MZXTT1_KELAWIS_MT1</v>
          </cell>
          <cell r="L3333" t="str">
            <v>KELAWIS</v>
          </cell>
          <cell r="M3333" t="str">
            <v>ORONG TELU</v>
          </cell>
          <cell r="N3333" t="str">
            <v>SUMBAWA</v>
          </cell>
          <cell r="O3333" t="str">
            <v>NTB</v>
          </cell>
          <cell r="P3333">
            <v>-8.7583708999999992</v>
          </cell>
          <cell r="Q3333">
            <v>117.1892797</v>
          </cell>
          <cell r="R3333" t="str">
            <v>R 07-Bali Nusra</v>
          </cell>
          <cell r="S3333" t="str">
            <v>Area 3</v>
          </cell>
        </row>
        <row r="3334">
          <cell r="G3334" t="str">
            <v>MXN019</v>
          </cell>
          <cell r="H3334" t="str">
            <v>MXN019MT1</v>
          </cell>
          <cell r="I3334" t="str">
            <v>T-0307-1-MXN019</v>
          </cell>
          <cell r="J3334" t="str">
            <v>MXN019MM1_MZXTT1_TEPAL</v>
          </cell>
          <cell r="K3334" t="str">
            <v>MXN019MM1_MZXTT1_TEPAL_MT1</v>
          </cell>
          <cell r="L3334" t="str">
            <v>TEPAL</v>
          </cell>
          <cell r="M3334" t="str">
            <v>BATU LANTEH</v>
          </cell>
          <cell r="N3334" t="str">
            <v>SUMBAWA</v>
          </cell>
          <cell r="O3334" t="str">
            <v>NTB</v>
          </cell>
          <cell r="P3334">
            <v>-8.6249669999999998</v>
          </cell>
          <cell r="Q3334">
            <v>117.179614</v>
          </cell>
          <cell r="R3334" t="str">
            <v>R 07-Bali Nusra</v>
          </cell>
          <cell r="S3334" t="str">
            <v>Area 3</v>
          </cell>
        </row>
        <row r="3335">
          <cell r="G3335" t="str">
            <v>MXN020</v>
          </cell>
          <cell r="H3335" t="str">
            <v>MXN020MT1</v>
          </cell>
          <cell r="I3335" t="str">
            <v>T-0307-1-MXN020</v>
          </cell>
          <cell r="J3335" t="str">
            <v>MXN020MM1_MZXTT1_SAMPUNGU</v>
          </cell>
          <cell r="K3335" t="str">
            <v>MXN020MM1_MZXTT1_SAMPUNGU_MT1</v>
          </cell>
          <cell r="L3335" t="str">
            <v>SAMPUNGU</v>
          </cell>
          <cell r="M3335" t="str">
            <v>SOROMANDI</v>
          </cell>
          <cell r="N3335" t="str">
            <v>BIMA</v>
          </cell>
          <cell r="O3335" t="str">
            <v>NTB</v>
          </cell>
          <cell r="P3335">
            <v>-8.2657720000000001</v>
          </cell>
          <cell r="Q3335">
            <v>118.54485200000001</v>
          </cell>
          <cell r="R3335" t="str">
            <v>R 07-Bali Nusra</v>
          </cell>
          <cell r="S3335" t="str">
            <v>Area 3</v>
          </cell>
        </row>
        <row r="3336">
          <cell r="G3336" t="str">
            <v>MXO048</v>
          </cell>
          <cell r="H3336" t="str">
            <v>MXO048MT1</v>
          </cell>
          <cell r="I3336" t="str">
            <v>T-0307-1-MXO048</v>
          </cell>
          <cell r="J3336" t="str">
            <v>MXO048MM1_MZXTT1_GOLO_MORI</v>
          </cell>
          <cell r="K3336" t="str">
            <v>MXO048MM1_MZXTT1_GOLO_MORI_MT1</v>
          </cell>
          <cell r="L3336" t="str">
            <v xml:space="preserve">GOLO MORI </v>
          </cell>
          <cell r="M3336" t="str">
            <v>KOMODO</v>
          </cell>
          <cell r="N3336" t="str">
            <v>MANGGARAI BARAT</v>
          </cell>
          <cell r="O3336" t="str">
            <v>NTT</v>
          </cell>
          <cell r="P3336">
            <v>-8.6901200000000003</v>
          </cell>
          <cell r="Q3336">
            <v>119.82422800000001</v>
          </cell>
          <cell r="R3336" t="str">
            <v>R 07-Bali Nusra</v>
          </cell>
          <cell r="S3336" t="str">
            <v>Area 3</v>
          </cell>
        </row>
        <row r="3337">
          <cell r="G3337" t="str">
            <v>MXO059</v>
          </cell>
          <cell r="H3337" t="str">
            <v>MXO059MT1</v>
          </cell>
          <cell r="I3337" t="str">
            <v>T-0307-1-MXO059</v>
          </cell>
          <cell r="J3337" t="str">
            <v>MXO059MM1_MZXTT1_TRIBUR_BARUGA</v>
          </cell>
          <cell r="K3337" t="str">
            <v>MXO059MM1_MZXTT1_TRIBUR_BARUGA_MT1</v>
          </cell>
          <cell r="L3337" t="str">
            <v>TRIBUR BARUGA</v>
          </cell>
          <cell r="M3337" t="str">
            <v>ALOR BARAT DAYA</v>
          </cell>
          <cell r="N3337" t="str">
            <v>ALOR</v>
          </cell>
          <cell r="O3337" t="str">
            <v>NTT</v>
          </cell>
          <cell r="P3337">
            <v>-8.4145140000000005</v>
          </cell>
          <cell r="Q3337">
            <v>124.493788</v>
          </cell>
          <cell r="R3337" t="str">
            <v>R 07-Bali Nusra</v>
          </cell>
          <cell r="S3337" t="str">
            <v>Area 3</v>
          </cell>
        </row>
        <row r="3338">
          <cell r="G3338" t="str">
            <v>MXO039</v>
          </cell>
          <cell r="H3338" t="str">
            <v>MXO039MT1</v>
          </cell>
          <cell r="I3338" t="str">
            <v>T-0307-1-MXO039</v>
          </cell>
          <cell r="J3338" t="str">
            <v>MXO039MM1_MZXTT1_TANJUNG_BOLENG</v>
          </cell>
          <cell r="K3338" t="str">
            <v>MXO039MM1_MZXTT1_TANJUNG_BOLENG_MT1</v>
          </cell>
          <cell r="L3338" t="str">
            <v>TANJUNG BOLENG</v>
          </cell>
          <cell r="M3338" t="str">
            <v>BOLENG</v>
          </cell>
          <cell r="N3338" t="str">
            <v>MABAR</v>
          </cell>
          <cell r="O3338" t="str">
            <v>NTT</v>
          </cell>
          <cell r="P3338">
            <v>-8.4619809999999998</v>
          </cell>
          <cell r="Q3338">
            <v>119.99408</v>
          </cell>
          <cell r="R3338" t="str">
            <v>R 07-Bali Nusra</v>
          </cell>
          <cell r="S3338" t="str">
            <v>Area 3</v>
          </cell>
        </row>
        <row r="3339">
          <cell r="G3339" t="str">
            <v>MXO033</v>
          </cell>
          <cell r="H3339" t="str">
            <v>MXO033MT1</v>
          </cell>
          <cell r="I3339" t="str">
            <v>T-0307-1-MXO033</v>
          </cell>
          <cell r="J3339" t="str">
            <v>MXO033MM1_MZXTT1_KAJONG</v>
          </cell>
          <cell r="K3339" t="str">
            <v>MXO033MM1_MZXTT1_KAJONG_MT1</v>
          </cell>
          <cell r="L3339" t="str">
            <v>KAJONG</v>
          </cell>
          <cell r="M3339" t="str">
            <v>REOK BARAT</v>
          </cell>
          <cell r="N3339" t="str">
            <v>MANGGARAI RAYA</v>
          </cell>
          <cell r="O3339" t="str">
            <v>NTT</v>
          </cell>
          <cell r="P3339">
            <v>-8.3725880000000004</v>
          </cell>
          <cell r="Q3339">
            <v>120.34050999999999</v>
          </cell>
          <cell r="R3339" t="str">
            <v>R 07-Bali Nusra</v>
          </cell>
          <cell r="S3339" t="str">
            <v>Area 3</v>
          </cell>
        </row>
        <row r="3340">
          <cell r="G3340" t="str">
            <v>MXO055</v>
          </cell>
          <cell r="H3340" t="str">
            <v>MXO055MT1</v>
          </cell>
          <cell r="I3340" t="str">
            <v>T-0307-1-MXO055</v>
          </cell>
          <cell r="J3340" t="str">
            <v>MXO055MM1_MZXTT1_PRUDA</v>
          </cell>
          <cell r="K3340" t="str">
            <v>MXO055MM1_MZXTT1_PRUDA_MT1</v>
          </cell>
          <cell r="L3340" t="str">
            <v>PRUDA</v>
          </cell>
          <cell r="M3340" t="str">
            <v>WAEBLAMA</v>
          </cell>
          <cell r="N3340" t="str">
            <v>SIKKA</v>
          </cell>
          <cell r="O3340" t="str">
            <v>NTT</v>
          </cell>
          <cell r="P3340" t="str">
            <v>-8.61631</v>
          </cell>
          <cell r="Q3340" t="str">
            <v>122.62543</v>
          </cell>
          <cell r="R3340" t="str">
            <v>R 07-Bali Nusra</v>
          </cell>
          <cell r="S3340" t="str">
            <v>Area 3</v>
          </cell>
        </row>
        <row r="3341">
          <cell r="G3341" t="str">
            <v>MXO053</v>
          </cell>
          <cell r="H3341" t="str">
            <v>MXO053MT1</v>
          </cell>
          <cell r="I3341" t="str">
            <v>T-0307-1-MXO053</v>
          </cell>
          <cell r="J3341" t="str">
            <v>MXO053MM1_MZXTT1_TANARAWA</v>
          </cell>
          <cell r="K3341" t="str">
            <v>MXO053MM1_MZXTT1_TANARAWA_MT1</v>
          </cell>
          <cell r="L3341" t="str">
            <v>TANARAWA</v>
          </cell>
          <cell r="M3341" t="str">
            <v>WAEBLAMA</v>
          </cell>
          <cell r="N3341" t="str">
            <v>SIKKA</v>
          </cell>
          <cell r="O3341" t="str">
            <v>NTT</v>
          </cell>
          <cell r="P3341">
            <v>-8.5875970000000006</v>
          </cell>
          <cell r="Q3341">
            <v>122.59881300000001</v>
          </cell>
          <cell r="R3341" t="str">
            <v>R 07-Bali Nusra</v>
          </cell>
          <cell r="S3341" t="str">
            <v>Area 3</v>
          </cell>
        </row>
        <row r="3342">
          <cell r="G3342" t="str">
            <v>MXO057</v>
          </cell>
          <cell r="H3342" t="str">
            <v>MXO057MT1</v>
          </cell>
          <cell r="I3342" t="str">
            <v>T-0307-1-MXO057</v>
          </cell>
          <cell r="J3342" t="str">
            <v>MXO057MM1_MZXTT1_RUNUT</v>
          </cell>
          <cell r="K3342" t="str">
            <v>MXO057MM1_MZXTT1_RUNUT_MT1</v>
          </cell>
          <cell r="L3342" t="str">
            <v>RUNUT</v>
          </cell>
          <cell r="M3342" t="str">
            <v>WAIGATE</v>
          </cell>
          <cell r="N3342" t="str">
            <v>SIKKA</v>
          </cell>
          <cell r="O3342" t="str">
            <v>NTT</v>
          </cell>
          <cell r="P3342">
            <v>-8.6289920000000002</v>
          </cell>
          <cell r="Q3342">
            <v>122.519971</v>
          </cell>
          <cell r="R3342" t="str">
            <v>R 07-Bali Nusra</v>
          </cell>
          <cell r="S3342" t="str">
            <v>Area 3</v>
          </cell>
        </row>
        <row r="3343">
          <cell r="G3343" t="str">
            <v>MXO056</v>
          </cell>
          <cell r="H3343" t="str">
            <v>MXO056MT1</v>
          </cell>
          <cell r="I3343" t="str">
            <v>T-0307-1-MXO056</v>
          </cell>
          <cell r="J3343" t="str">
            <v>MXO056MM1_MZXTT1_KONDA_MALOBA</v>
          </cell>
          <cell r="K3343" t="str">
            <v>MXO056MM1_MZXTT1_KONDA_MALOBA_MT1</v>
          </cell>
          <cell r="L3343" t="str">
            <v>KONDA MALOBA</v>
          </cell>
          <cell r="M3343" t="str">
            <v>KATIKU TANA SELATAN</v>
          </cell>
          <cell r="N3343" t="str">
            <v>SUMBA TENGAH</v>
          </cell>
          <cell r="O3343" t="str">
            <v>NTT</v>
          </cell>
          <cell r="P3343">
            <v>-9.7571399999999997</v>
          </cell>
          <cell r="Q3343">
            <v>119.63679999999999</v>
          </cell>
          <cell r="R3343" t="str">
            <v>R 07-Bali Nusra</v>
          </cell>
          <cell r="S3343" t="str">
            <v>Area 3</v>
          </cell>
        </row>
        <row r="3344">
          <cell r="G3344" t="str">
            <v>MXA006</v>
          </cell>
          <cell r="H3344" t="str">
            <v>MXA006MT1</v>
          </cell>
          <cell r="I3344" t="str">
            <v>T-0408-1-MXA006</v>
          </cell>
          <cell r="J3344" t="str">
            <v>MXA006MM1_MZXIC3_PT_DUYUK</v>
          </cell>
          <cell r="K3344" t="str">
            <v>MXA006MM1_MZXIC3_PT_DUYUK_MT1</v>
          </cell>
          <cell r="L3344" t="str">
            <v xml:space="preserve">DUYUK </v>
          </cell>
          <cell r="M3344" t="str">
            <v>MATAN</v>
          </cell>
          <cell r="N3344" t="str">
            <v>KETAPANG</v>
          </cell>
          <cell r="O3344" t="str">
            <v>KALIMANTAN BARAT</v>
          </cell>
          <cell r="P3344">
            <v>-1.065447</v>
          </cell>
          <cell r="Q3344">
            <v>110.255081</v>
          </cell>
          <cell r="R3344" t="str">
            <v>R 08-Kalimantan</v>
          </cell>
          <cell r="S3344" t="str">
            <v>Area 4</v>
          </cell>
        </row>
        <row r="3345">
          <cell r="G3345" t="str">
            <v>MXA007</v>
          </cell>
          <cell r="H3345" t="str">
            <v>MXA007MT1</v>
          </cell>
          <cell r="I3345" t="str">
            <v>T-0408-1-MXA007</v>
          </cell>
          <cell r="J3345" t="str">
            <v>MXA007MM1_MZXIC3_PT_MABALI1</v>
          </cell>
          <cell r="K3345" t="str">
            <v>MXA007MM1_MZXIC3_PT_MABALI1_MT1</v>
          </cell>
          <cell r="L3345" t="str">
            <v xml:space="preserve">MABALI 1 </v>
          </cell>
          <cell r="M3345" t="str">
            <v>MATAN</v>
          </cell>
          <cell r="N3345" t="str">
            <v>KETAPANG</v>
          </cell>
          <cell r="O3345" t="str">
            <v>KALIMANTAN BARAT</v>
          </cell>
          <cell r="P3345">
            <v>-1.085026</v>
          </cell>
          <cell r="Q3345">
            <v>110.286025</v>
          </cell>
          <cell r="R3345" t="str">
            <v>R 08-Kalimantan</v>
          </cell>
          <cell r="S3345" t="str">
            <v>Area 4</v>
          </cell>
        </row>
        <row r="3346">
          <cell r="G3346" t="str">
            <v>MXA008</v>
          </cell>
          <cell r="H3346" t="str">
            <v>MXA008MT1</v>
          </cell>
          <cell r="I3346" t="str">
            <v>T-0408-1-MXA008</v>
          </cell>
          <cell r="J3346" t="str">
            <v>MXA008MM1_MZXIC3_PT_SBK_LATO</v>
          </cell>
          <cell r="K3346" t="str">
            <v>MXA008MM1_MZXIC3_PT_SBK_LATO_MT1</v>
          </cell>
          <cell r="L3346" t="str">
            <v>SBK LATO</v>
          </cell>
          <cell r="M3346" t="str">
            <v>TUMBANG TITI</v>
          </cell>
          <cell r="N3346" t="str">
            <v>KETAPANG</v>
          </cell>
          <cell r="O3346" t="str">
            <v>KALIMANTAN BARAT</v>
          </cell>
          <cell r="P3346">
            <v>-1.759331</v>
          </cell>
          <cell r="Q3346">
            <v>110.89029499999999</v>
          </cell>
          <cell r="R3346" t="str">
            <v>R 08-Kalimantan</v>
          </cell>
          <cell r="S3346" t="str">
            <v>Area 4</v>
          </cell>
        </row>
        <row r="3347">
          <cell r="G3347" t="str">
            <v>MXA009</v>
          </cell>
          <cell r="H3347" t="str">
            <v>MXA009MT1</v>
          </cell>
          <cell r="I3347" t="str">
            <v>T-0408-1-MXA009</v>
          </cell>
          <cell r="J3347" t="str">
            <v>MXA009MM1_MZXIC3_PT_SJM_TIGAL</v>
          </cell>
          <cell r="K3347" t="str">
            <v>MXA009MM1_MZXIC3_PT_SJM_TIGAL_MT1</v>
          </cell>
          <cell r="L3347" t="str">
            <v>SJM TIGAL</v>
          </cell>
          <cell r="M3347" t="str">
            <v>PAWAN</v>
          </cell>
          <cell r="N3347" t="str">
            <v>KETAPANG</v>
          </cell>
          <cell r="O3347" t="str">
            <v>KALIMANTAN BARAT</v>
          </cell>
          <cell r="P3347">
            <v>-1.3985641</v>
          </cell>
          <cell r="Q3347">
            <v>110.97681439999999</v>
          </cell>
          <cell r="R3347" t="str">
            <v>R 08-Kalimantan</v>
          </cell>
          <cell r="S3347" t="str">
            <v>Area 4</v>
          </cell>
        </row>
        <row r="3348">
          <cell r="G3348" t="str">
            <v>MXA001</v>
          </cell>
          <cell r="H3348" t="str">
            <v>MXA001MT1</v>
          </cell>
          <cell r="I3348" t="str">
            <v>T-0408-1-MXA001</v>
          </cell>
          <cell r="J3348" t="str">
            <v>MXA001MM1_MZXIC3_PT_SBK_NUAK_KM64</v>
          </cell>
          <cell r="K3348" t="str">
            <v>MXA001MM1_MZXIC3_PT_SBK_NUAK_KM64_MT1</v>
          </cell>
          <cell r="L3348" t="str">
            <v>SBK NUAK KM 64</v>
          </cell>
          <cell r="M3348" t="str">
            <v>NUAK</v>
          </cell>
          <cell r="N3348" t="str">
            <v>MELAWI</v>
          </cell>
          <cell r="O3348" t="str">
            <v>KALIMANTAN BARAT</v>
          </cell>
          <cell r="P3348">
            <v>-0.79452599999999995</v>
          </cell>
          <cell r="Q3348">
            <v>112.318331</v>
          </cell>
          <cell r="R3348" t="str">
            <v>R 08-Kalimantan</v>
          </cell>
          <cell r="S3348" t="str">
            <v>Area 4</v>
          </cell>
        </row>
        <row r="3349">
          <cell r="G3349" t="str">
            <v>MXA005</v>
          </cell>
          <cell r="H3349" t="str">
            <v>MXA005MT1</v>
          </cell>
          <cell r="I3349" t="str">
            <v>T-0408-1-MXA005</v>
          </cell>
          <cell r="J3349" t="str">
            <v>MXA005MM1_MZXIC3_PT_SBK_NUAK_KM72</v>
          </cell>
          <cell r="K3349" t="str">
            <v>MXA005MM1_MZXIC3_PT_SBK_NUAK_KM72_MT1</v>
          </cell>
          <cell r="L3349" t="str">
            <v>SBK NUAK KM 72</v>
          </cell>
          <cell r="M3349" t="str">
            <v>NUAK</v>
          </cell>
          <cell r="N3349" t="str">
            <v>MELAWI</v>
          </cell>
          <cell r="O3349" t="str">
            <v>KALIMANTAN BARAT</v>
          </cell>
          <cell r="P3349">
            <v>-0.77582200000000001</v>
          </cell>
          <cell r="Q3349">
            <v>112.124798</v>
          </cell>
          <cell r="R3349" t="str">
            <v>R 08-Kalimantan</v>
          </cell>
          <cell r="S3349" t="str">
            <v>Area 4</v>
          </cell>
        </row>
        <row r="3350">
          <cell r="G3350" t="str">
            <v>MXA004</v>
          </cell>
          <cell r="H3350" t="str">
            <v>MXA004MT1</v>
          </cell>
          <cell r="I3350" t="str">
            <v>T-0408-1-MXA004</v>
          </cell>
          <cell r="J3350" t="str">
            <v>MXA004MM1_MZXIC3_PT_SBK_NUAK_KM83</v>
          </cell>
          <cell r="K3350" t="str">
            <v>MXA004MM1_MZXIC3_PT_SBK_NUAK_KM83_MT1</v>
          </cell>
          <cell r="L3350" t="str">
            <v>SBK NUAK KM 83</v>
          </cell>
          <cell r="M3350" t="str">
            <v>NUAK</v>
          </cell>
          <cell r="N3350" t="str">
            <v>MELAWI</v>
          </cell>
          <cell r="O3350" t="str">
            <v>KALIMANTAN BARAT</v>
          </cell>
          <cell r="P3350" t="str">
            <v xml:space="preserve"> -0.967483°</v>
          </cell>
          <cell r="Q3350" t="str">
            <v>112.210567°</v>
          </cell>
          <cell r="R3350" t="str">
            <v>R 08-Kalimantan</v>
          </cell>
          <cell r="S3350" t="str">
            <v>Area 4</v>
          </cell>
        </row>
        <row r="3351">
          <cell r="G3351" t="str">
            <v>MXA002</v>
          </cell>
          <cell r="H3351" t="str">
            <v>MXA002MT1</v>
          </cell>
          <cell r="I3351" t="str">
            <v>T-0408-1-MXA002</v>
          </cell>
          <cell r="J3351" t="str">
            <v>MXA002MM1_MZXIC3_PT_SBK_NUAK_KM93</v>
          </cell>
          <cell r="K3351" t="str">
            <v>MXA002MM1_MZXIC3_PT_SBK_NUAK_KM93_MT1</v>
          </cell>
          <cell r="L3351" t="str">
            <v>SBK NUAK KM 93</v>
          </cell>
          <cell r="M3351" t="str">
            <v>NUAK</v>
          </cell>
          <cell r="N3351" t="str">
            <v>MELAWI</v>
          </cell>
          <cell r="O3351" t="str">
            <v>KALIMANTAN BARAT</v>
          </cell>
          <cell r="P3351">
            <v>-0.855707</v>
          </cell>
          <cell r="Q3351">
            <v>112.019335</v>
          </cell>
          <cell r="R3351" t="str">
            <v>R 08-Kalimantan</v>
          </cell>
          <cell r="S3351" t="str">
            <v>Area 4</v>
          </cell>
        </row>
        <row r="3352">
          <cell r="G3352" t="str">
            <v>MXA003</v>
          </cell>
          <cell r="H3352" t="str">
            <v>MXA003MT1</v>
          </cell>
          <cell r="I3352" t="str">
            <v>T-0408-1-MXA003</v>
          </cell>
          <cell r="J3352" t="str">
            <v>MXA003MM1_MZXIC3_PT_SBK_NUAK_KM93TPT</v>
          </cell>
          <cell r="K3352" t="str">
            <v>MXA003MM1_MZXIC3_PT_SBK_NUAK_KM93TPT_MT1</v>
          </cell>
          <cell r="L3352" t="str">
            <v>SBK NUAK KM 93 TPT</v>
          </cell>
          <cell r="M3352" t="str">
            <v>NUAK</v>
          </cell>
          <cell r="N3352" t="str">
            <v>MELAWI</v>
          </cell>
          <cell r="O3352" t="str">
            <v>KALIMANTAN BARAT</v>
          </cell>
          <cell r="P3352">
            <v>-0.98983100000000002</v>
          </cell>
          <cell r="Q3352">
            <v>112.360983</v>
          </cell>
          <cell r="R3352" t="str">
            <v>R 08-Kalimantan</v>
          </cell>
          <cell r="S3352" t="str">
            <v>Area 4</v>
          </cell>
        </row>
        <row r="3353">
          <cell r="G3353" t="str">
            <v>MXA010</v>
          </cell>
          <cell r="H3353" t="str">
            <v>MXA010MT1</v>
          </cell>
          <cell r="I3353" t="str">
            <v>T-0408-1-MXA010</v>
          </cell>
          <cell r="J3353" t="str">
            <v>MXA010MM1_MZXIG2_NANGA_PINTAS</v>
          </cell>
          <cell r="K3353" t="str">
            <v>MXA010MM1_MZXIG2_NANGA_PINTAS_MT1</v>
          </cell>
          <cell r="L3353" t="str">
            <v>NANGA PINTAS</v>
          </cell>
          <cell r="M3353" t="str">
            <v>PINOH SELATAN</v>
          </cell>
          <cell r="N3353" t="str">
            <v>MELAWI</v>
          </cell>
          <cell r="O3353" t="str">
            <v>KALIMANTAN BARAT</v>
          </cell>
          <cell r="P3353" t="str">
            <v xml:space="preserve"> -0.616880°</v>
          </cell>
          <cell r="Q3353" t="str">
            <v>111.772750°</v>
          </cell>
          <cell r="R3353" t="str">
            <v>R 08-Kalimantan</v>
          </cell>
          <cell r="S3353" t="str">
            <v>Area 4</v>
          </cell>
        </row>
        <row r="3354">
          <cell r="G3354" t="str">
            <v>MXA011</v>
          </cell>
          <cell r="H3354" t="str">
            <v>MXA011MT1</v>
          </cell>
          <cell r="I3354" t="str">
            <v>T-0408-1-MXA011</v>
          </cell>
          <cell r="J3354" t="str">
            <v>MXA011MM1_MZXIG2_DEMIT</v>
          </cell>
          <cell r="K3354" t="str">
            <v>MXA011MM1_MZXIG2_DEMIT_MT1</v>
          </cell>
          <cell r="L3354" t="str">
            <v>DEMIT</v>
          </cell>
          <cell r="M3354" t="str">
            <v>SANDAI</v>
          </cell>
          <cell r="N3354" t="str">
            <v>MELAWI</v>
          </cell>
          <cell r="O3354" t="str">
            <v>KALIMANTAN BARAT</v>
          </cell>
          <cell r="P3354" t="str">
            <v xml:space="preserve"> -1.178190°</v>
          </cell>
          <cell r="Q3354" t="str">
            <v>110.657420°</v>
          </cell>
          <cell r="R3354" t="str">
            <v>R 08-Kalimantan</v>
          </cell>
          <cell r="S3354" t="str">
            <v>Area 4</v>
          </cell>
        </row>
        <row r="3355">
          <cell r="G3355" t="str">
            <v>MXG006</v>
          </cell>
          <cell r="H3355" t="str">
            <v>MXG006MT1</v>
          </cell>
          <cell r="I3355" t="str">
            <v>T-0408-1-MXG006</v>
          </cell>
          <cell r="J3355" t="str">
            <v>MXG006MM1_MZXIC3_PT KMJ WFE</v>
          </cell>
          <cell r="K3355" t="str">
            <v>MXG006MM1_MZXIC3_PT KMJ WFE_MT1</v>
          </cell>
          <cell r="L3355" t="str">
            <v>PT KMJ WFE</v>
          </cell>
          <cell r="M3355" t="str">
            <v>Pasak Talawang</v>
          </cell>
          <cell r="N3355" t="str">
            <v>Kapuas</v>
          </cell>
          <cell r="O3355" t="str">
            <v>KALIMANTAN TENGAH</v>
          </cell>
          <cell r="P3355">
            <v>-0.99499000000000004</v>
          </cell>
          <cell r="Q3355">
            <v>114.1979</v>
          </cell>
          <cell r="R3355" t="str">
            <v>R 08-Kalimantan</v>
          </cell>
          <cell r="S3355" t="str">
            <v>Area 4</v>
          </cell>
        </row>
        <row r="3356">
          <cell r="G3356" t="str">
            <v>MXJ035</v>
          </cell>
          <cell r="H3356" t="str">
            <v>MXJ035MT1</v>
          </cell>
          <cell r="I3356" t="str">
            <v>T-0408-1-MXJ035</v>
          </cell>
          <cell r="J3356" t="str">
            <v>MXJ035MM1_MZXIP3_LONG_APARI</v>
          </cell>
          <cell r="K3356" t="str">
            <v>MXJ035MM1_MZXIP3_LONG_APARI_MT1</v>
          </cell>
          <cell r="L3356" t="str">
            <v>Long Apari</v>
          </cell>
          <cell r="M3356" t="str">
            <v>Long Apari</v>
          </cell>
          <cell r="N3356" t="str">
            <v>MAHAKAM HULU</v>
          </cell>
          <cell r="O3356" t="str">
            <v>KALIMANTAN TIMUR</v>
          </cell>
          <cell r="P3356" t="str">
            <v xml:space="preserve">  0.921600°</v>
          </cell>
          <cell r="Q3356" t="str">
            <v>114.142750°</v>
          </cell>
          <cell r="R3356" t="str">
            <v>R 08-Kalimantan</v>
          </cell>
          <cell r="S3356" t="str">
            <v>Area 4</v>
          </cell>
        </row>
        <row r="3357">
          <cell r="G3357" t="str">
            <v>MXJ017</v>
          </cell>
          <cell r="H3357" t="str">
            <v>MXJ017MT1</v>
          </cell>
          <cell r="I3357" t="str">
            <v>T-0408-1-MXJ017</v>
          </cell>
          <cell r="J3357" t="str">
            <v>MXJ017MM1_MZXIC3_PT_SUMALINDO1</v>
          </cell>
          <cell r="K3357" t="str">
            <v>MXJ017MM1_MZXIC3_PT_SUMALINDO1_MT1</v>
          </cell>
          <cell r="L3357" t="str">
            <v>PT SUMALINDO 1</v>
          </cell>
          <cell r="M3357" t="str">
            <v>LONG BAGUN</v>
          </cell>
          <cell r="N3357" t="str">
            <v>KUTAI BARAT</v>
          </cell>
          <cell r="O3357" t="str">
            <v>KALIMANTAN TIMUR</v>
          </cell>
          <cell r="P3357" t="str">
            <v xml:space="preserve">  0.976667°</v>
          </cell>
          <cell r="Q3357" t="str">
            <v>115.106389°</v>
          </cell>
          <cell r="R3357" t="str">
            <v>R 08-Kalimantan</v>
          </cell>
          <cell r="S3357" t="str">
            <v>Area 4</v>
          </cell>
        </row>
        <row r="3358">
          <cell r="G3358" t="str">
            <v>MXJ034</v>
          </cell>
          <cell r="H3358" t="str">
            <v>MXJ034MT1</v>
          </cell>
          <cell r="I3358" t="str">
            <v>T-0408-1-MXJ034</v>
          </cell>
          <cell r="J3358" t="str">
            <v>MXJ034MM1_MZXIC3_PT_P_SITE_BHARINDO</v>
          </cell>
          <cell r="K3358" t="str">
            <v>MXJ034MM1_MZXIC3_PT_P_SITE_BHARINDO_MT1</v>
          </cell>
          <cell r="L3358" t="str">
            <v>PT PAMA SITE BHARINDO</v>
          </cell>
          <cell r="M3358" t="str">
            <v>MELAK</v>
          </cell>
          <cell r="N3358" t="str">
            <v>KUTAI BARAT</v>
          </cell>
          <cell r="O3358" t="str">
            <v>KALIMANTAN TIMUR</v>
          </cell>
          <cell r="P3358" t="str">
            <v xml:space="preserve"> -0.855917°</v>
          </cell>
          <cell r="Q3358" t="str">
            <v>115.434833°</v>
          </cell>
          <cell r="R3358" t="str">
            <v>R 08-Kalimantan</v>
          </cell>
          <cell r="S3358" t="str">
            <v>Area 4</v>
          </cell>
        </row>
        <row r="3359">
          <cell r="G3359" t="str">
            <v>MXL001</v>
          </cell>
          <cell r="H3359" t="str">
            <v>MXL001MT1</v>
          </cell>
          <cell r="I3359" t="str">
            <v>T-0408-1-MXL001</v>
          </cell>
          <cell r="J3359" t="str">
            <v>MXL001MM1_MZXIP3_LONG_SULE</v>
          </cell>
          <cell r="K3359" t="str">
            <v>MXL001MM1_MZXIP3_LONG_SULE_MT1</v>
          </cell>
          <cell r="L3359" t="str">
            <v>Long Sule</v>
          </cell>
          <cell r="M3359" t="str">
            <v>Kayan Hilir</v>
          </cell>
          <cell r="N3359" t="str">
            <v>Malinau</v>
          </cell>
          <cell r="O3359" t="str">
            <v>KALIMANTAN UTARA</v>
          </cell>
          <cell r="P3359" t="str">
            <v>1.926736°</v>
          </cell>
          <cell r="Q3359" t="str">
            <v>116.153641°</v>
          </cell>
          <cell r="R3359" t="str">
            <v>R 08-Kalimantan</v>
          </cell>
          <cell r="S3359" t="str">
            <v>Area 4</v>
          </cell>
        </row>
        <row r="3360">
          <cell r="G3360" t="str">
            <v>MXJ030</v>
          </cell>
          <cell r="H3360" t="str">
            <v>MXJ030MT1</v>
          </cell>
          <cell r="I3360" t="str">
            <v>T-0408-1-MXJ030</v>
          </cell>
          <cell r="J3360" t="str">
            <v>MXJ030MM1_MZXIC3_PT_BARADINAMIKA</v>
          </cell>
          <cell r="K3360" t="str">
            <v>MXJ030MM1_MZXIC3_PT_BARADINAMIKA_MT1</v>
          </cell>
          <cell r="L3360" t="str">
            <v>PT BARADINAMIKA</v>
          </cell>
          <cell r="M3360" t="str">
            <v>MALINAU SELATAN</v>
          </cell>
          <cell r="N3360" t="str">
            <v>MALINAU</v>
          </cell>
          <cell r="O3360" t="str">
            <v>KALIMANTAN UTARA</v>
          </cell>
          <cell r="P3360" t="str">
            <v xml:space="preserve">  3.173056°</v>
          </cell>
          <cell r="Q3360" t="str">
            <v>116.511667°</v>
          </cell>
          <cell r="R3360" t="str">
            <v>R 08-Kalimantan</v>
          </cell>
          <cell r="S3360" t="str">
            <v>Area 4</v>
          </cell>
        </row>
        <row r="3361">
          <cell r="G3361" t="str">
            <v>MXJ016</v>
          </cell>
          <cell r="H3361" t="str">
            <v>MXJ016MT1</v>
          </cell>
          <cell r="I3361" t="str">
            <v>T-0408-1-MXJ016</v>
          </cell>
          <cell r="J3361" t="str">
            <v>MXJ016MM1_MZXIC3_PT_KPUC</v>
          </cell>
          <cell r="K3361" t="str">
            <v>MXJ016MM1_MZXIC3_PT_KPUC_MT1</v>
          </cell>
          <cell r="L3361" t="str">
            <v>PT KPUC</v>
          </cell>
          <cell r="M3361" t="str">
            <v>MALINAU SELATAN</v>
          </cell>
          <cell r="N3361" t="str">
            <v>MALINAU</v>
          </cell>
          <cell r="O3361" t="str">
            <v>KALIMANTAN UTARA</v>
          </cell>
          <cell r="P3361">
            <v>3.113019</v>
          </cell>
          <cell r="Q3361">
            <v>116.504913</v>
          </cell>
          <cell r="R3361" t="str">
            <v>R 08-Kalimantan</v>
          </cell>
          <cell r="S3361" t="str">
            <v>Area 4</v>
          </cell>
        </row>
        <row r="3362">
          <cell r="G3362" t="str">
            <v>MXJ037</v>
          </cell>
          <cell r="H3362" t="str">
            <v>MXJ037MT1</v>
          </cell>
          <cell r="I3362" t="str">
            <v>T-0408-1-MXJ037</v>
          </cell>
          <cell r="J3362" t="str">
            <v>MXJ037MM1_MZXTT1_TIONG_OHANG</v>
          </cell>
          <cell r="K3362" t="str">
            <v>MXJ037MM1_MZXTT1_TIONG_OHANG_MT1</v>
          </cell>
          <cell r="L3362" t="str">
            <v>Tiong Ohang</v>
          </cell>
          <cell r="M3362" t="str">
            <v>Long Apari</v>
          </cell>
          <cell r="N3362" t="str">
            <v>MAHAKAM HULU</v>
          </cell>
          <cell r="O3362" t="str">
            <v>KALIMANTAN TIMUR</v>
          </cell>
          <cell r="P3362">
            <v>0.77298599999999995</v>
          </cell>
          <cell r="Q3362">
            <v>114.273905</v>
          </cell>
          <cell r="R3362" t="str">
            <v>R 08-Kalimantan</v>
          </cell>
          <cell r="S3362" t="str">
            <v>Area 4</v>
          </cell>
        </row>
        <row r="3363">
          <cell r="G3363" t="str">
            <v>MXL002</v>
          </cell>
          <cell r="H3363" t="str">
            <v>MXL002MT1</v>
          </cell>
          <cell r="I3363" t="str">
            <v>T-0408-1-MXL002</v>
          </cell>
          <cell r="J3363" t="str">
            <v>MXL002MM1_MZXTP3_LONG_LAYU</v>
          </cell>
          <cell r="K3363" t="str">
            <v>MXL002MM1_MZXTP3_LONG_LAYU_MT1</v>
          </cell>
          <cell r="L3363" t="str">
            <v>Long Layu</v>
          </cell>
          <cell r="M3363" t="str">
            <v>Nunukan</v>
          </cell>
          <cell r="N3363" t="str">
            <v>Nunukan</v>
          </cell>
          <cell r="O3363" t="str">
            <v>KALIMANTAN UTARA</v>
          </cell>
          <cell r="P3363">
            <v>3.6129920000000002</v>
          </cell>
          <cell r="Q3363">
            <v>115.697231</v>
          </cell>
          <cell r="R3363" t="str">
            <v>R 08-Kalimantan</v>
          </cell>
          <cell r="S3363" t="str">
            <v>Area 4</v>
          </cell>
        </row>
        <row r="3364">
          <cell r="G3364" t="str">
            <v>MXS049</v>
          </cell>
          <cell r="H3364" t="str">
            <v>MXS049MT1</v>
          </cell>
          <cell r="I3364" t="str">
            <v>T-0409-1-MXS049</v>
          </cell>
          <cell r="J3364" t="str">
            <v>MXS049MM1_MZXIJ2_SARI_TANI</v>
          </cell>
          <cell r="K3364" t="str">
            <v>MXS049MM1_MZXIJ2_SARI_TANI_MT1</v>
          </cell>
          <cell r="L3364" t="str">
            <v>SARI TANI</v>
          </cell>
          <cell r="M3364" t="str">
            <v>WONOSARI</v>
          </cell>
          <cell r="N3364" t="str">
            <v>BOALEMO</v>
          </cell>
          <cell r="O3364" t="str">
            <v>GORONTALO</v>
          </cell>
          <cell r="P3364" t="str">
            <v>0.78368</v>
          </cell>
          <cell r="Q3364">
            <v>122.35008999999999</v>
          </cell>
          <cell r="R3364" t="str">
            <v>R 09-Sulawesi &amp; Malut</v>
          </cell>
          <cell r="S3364" t="str">
            <v>Area 4</v>
          </cell>
        </row>
        <row r="3365">
          <cell r="G3365" t="str">
            <v>MXY006</v>
          </cell>
          <cell r="H3365" t="str">
            <v>MXY006MT1</v>
          </cell>
          <cell r="I3365" t="str">
            <v>T-0409-1-MXY006</v>
          </cell>
          <cell r="J3365" t="str">
            <v>MXY006MM1_MZXIT1_PALLATA</v>
          </cell>
          <cell r="K3365" t="str">
            <v>MXY006MM1_MZXIT1_PALLATA_MT1</v>
          </cell>
          <cell r="L3365" t="str">
            <v>PALLATA</v>
          </cell>
          <cell r="M3365" t="str">
            <v>TAPANGO</v>
          </cell>
          <cell r="N3365" t="str">
            <v>POLEWALI MANDAR</v>
          </cell>
          <cell r="O3365" t="str">
            <v>SULAWESI BARAT</v>
          </cell>
          <cell r="P3365">
            <v>-3.2783180000000001</v>
          </cell>
          <cell r="Q3365">
            <v>119.243914</v>
          </cell>
          <cell r="R3365" t="str">
            <v>R 09-Sulawesi &amp; Malut</v>
          </cell>
          <cell r="S3365" t="str">
            <v>Area 4</v>
          </cell>
        </row>
        <row r="3366">
          <cell r="G3366" t="str">
            <v>MXT046</v>
          </cell>
          <cell r="H3366" t="str">
            <v>MXT046MT1</v>
          </cell>
          <cell r="I3366" t="str">
            <v>T-0409-1-MXT046</v>
          </cell>
          <cell r="J3366" t="str">
            <v>MXT046MM1_MZXIT1_ARALLE</v>
          </cell>
          <cell r="K3366" t="str">
            <v>MXT046MM1_MZXIT1_ARALLE_MT1</v>
          </cell>
          <cell r="L3366" t="str">
            <v>ARALLE</v>
          </cell>
          <cell r="M3366" t="str">
            <v>ARALLE</v>
          </cell>
          <cell r="N3366" t="str">
            <v>MAMASA</v>
          </cell>
          <cell r="O3366" t="str">
            <v>SULAWESI BARAT</v>
          </cell>
          <cell r="P3366">
            <v>-2.871705</v>
          </cell>
          <cell r="Q3366">
            <v>119.150435</v>
          </cell>
          <cell r="R3366" t="str">
            <v>R 09-Sulawesi &amp; Malut</v>
          </cell>
          <cell r="S3366" t="str">
            <v>Area 4</v>
          </cell>
        </row>
        <row r="3367">
          <cell r="G3367" t="str">
            <v>MXY003</v>
          </cell>
          <cell r="H3367" t="str">
            <v>MXY003MT1</v>
          </cell>
          <cell r="I3367" t="str">
            <v>T-0409-1-MXY003</v>
          </cell>
          <cell r="J3367" t="str">
            <v>MXY003MM1_MZXIT1_KEANG</v>
          </cell>
          <cell r="K3367" t="str">
            <v>MXY003MM1_MZXIT1_KEANG_MT1</v>
          </cell>
          <cell r="L3367" t="str">
            <v>KEANG</v>
          </cell>
          <cell r="M3367" t="str">
            <v>KALUKKU</v>
          </cell>
          <cell r="N3367" t="str">
            <v>MAMUJU</v>
          </cell>
          <cell r="O3367" t="str">
            <v>SULAWESI BARAT</v>
          </cell>
          <cell r="P3367">
            <v>-2.6485859999999999</v>
          </cell>
          <cell r="Q3367">
            <v>119.15349999999999</v>
          </cell>
          <cell r="R3367" t="str">
            <v>R 09-Sulawesi &amp; Malut</v>
          </cell>
          <cell r="S3367" t="str">
            <v>Area 4</v>
          </cell>
        </row>
        <row r="3368">
          <cell r="G3368" t="str">
            <v>MXT043</v>
          </cell>
          <cell r="H3368" t="str">
            <v>MXT043MT1</v>
          </cell>
          <cell r="I3368" t="str">
            <v>T-0409-1-MXT043</v>
          </cell>
          <cell r="J3368" t="str">
            <v>MXT043MM1_MZXIT1_NOSU</v>
          </cell>
          <cell r="K3368" t="str">
            <v>MXT043MM1_MZXIT1_NOSU_MT1</v>
          </cell>
          <cell r="L3368" t="str">
            <v>NOSU</v>
          </cell>
          <cell r="M3368" t="str">
            <v>NOSU</v>
          </cell>
          <cell r="N3368" t="str">
            <v>MAMASA</v>
          </cell>
          <cell r="O3368" t="str">
            <v>SULAWESI BARAT</v>
          </cell>
          <cell r="P3368">
            <v>-3.1287129999999999</v>
          </cell>
          <cell r="Q3368">
            <v>119.480543</v>
          </cell>
          <cell r="R3368" t="str">
            <v>R 09-Sulawesi &amp; Malut</v>
          </cell>
          <cell r="S3368" t="str">
            <v>Area 4</v>
          </cell>
        </row>
        <row r="3369">
          <cell r="G3369" t="str">
            <v>MXY005</v>
          </cell>
          <cell r="H3369" t="str">
            <v>MXY005MT1</v>
          </cell>
          <cell r="I3369" t="str">
            <v>T-0409-1-MXY005</v>
          </cell>
          <cell r="J3369" t="str">
            <v>MXY005MM1_MZXIT1_POLLEWANI</v>
          </cell>
          <cell r="K3369" t="str">
            <v>MXY005MM1_MZXIT1_POLLEWANI_MT1</v>
          </cell>
          <cell r="L3369" t="str">
            <v>POLLEWANI</v>
          </cell>
          <cell r="M3369" t="str">
            <v>TUBBI TARAMANU</v>
          </cell>
          <cell r="N3369" t="str">
            <v>POLEWALI MANDAR</v>
          </cell>
          <cell r="O3369" t="str">
            <v>SULAWESI BARAT</v>
          </cell>
          <cell r="P3369">
            <v>-3.22017</v>
          </cell>
          <cell r="Q3369">
            <v>119.0354</v>
          </cell>
          <cell r="R3369" t="str">
            <v>R 09-Sulawesi &amp; Malut</v>
          </cell>
          <cell r="S3369" t="str">
            <v>Area 4</v>
          </cell>
        </row>
        <row r="3370">
          <cell r="G3370" t="str">
            <v>MXY001</v>
          </cell>
          <cell r="H3370" t="str">
            <v>MXY001MT1</v>
          </cell>
          <cell r="I3370" t="str">
            <v>T-0409-1-MXY001</v>
          </cell>
          <cell r="J3370" t="str">
            <v>MXY001MM1_MZXIT1_BALABALAKANG</v>
          </cell>
          <cell r="K3370" t="str">
            <v>MXY001MM1_MZXIT1_BALABALAKANG_MT1</v>
          </cell>
          <cell r="L3370" t="str">
            <v>BALABALAKANG</v>
          </cell>
          <cell r="M3370" t="str">
            <v>BALABALAKANG</v>
          </cell>
          <cell r="N3370" t="str">
            <v>MAMUJU</v>
          </cell>
          <cell r="O3370" t="str">
            <v>SULAWESI BARAT</v>
          </cell>
          <cell r="P3370" t="str">
            <v>-2.22073</v>
          </cell>
          <cell r="Q3370" t="str">
            <v>117.41028</v>
          </cell>
          <cell r="R3370" t="str">
            <v>R 09-Sulawesi &amp; Malut</v>
          </cell>
          <cell r="S3370" t="str">
            <v>Area 4</v>
          </cell>
        </row>
        <row r="3371">
          <cell r="G3371" t="str">
            <v>MXY008</v>
          </cell>
          <cell r="H3371" t="str">
            <v>MXY008MT1</v>
          </cell>
          <cell r="I3371" t="str">
            <v>T-0409-1-MXY008</v>
          </cell>
          <cell r="J3371" t="str">
            <v>MXY008MM1_MZXIT1_BONEHAU</v>
          </cell>
          <cell r="K3371" t="str">
            <v>MXY008MM1_MZXIT1_BONEHAU_MT1</v>
          </cell>
          <cell r="L3371" t="str">
            <v>BONEHAU</v>
          </cell>
          <cell r="M3371" t="str">
            <v>Bonehau</v>
          </cell>
          <cell r="N3371" t="str">
            <v>MAMUJU</v>
          </cell>
          <cell r="O3371" t="str">
            <v>SULAWESI BARAT</v>
          </cell>
          <cell r="P3371">
            <v>-2.5047980000000001</v>
          </cell>
          <cell r="Q3371">
            <v>119.34582899999999</v>
          </cell>
          <cell r="R3371" t="str">
            <v>R 09-Sulawesi &amp; Malut</v>
          </cell>
          <cell r="S3371" t="str">
            <v>Area 4</v>
          </cell>
        </row>
        <row r="3372">
          <cell r="G3372" t="str">
            <v>MXY007</v>
          </cell>
          <cell r="H3372" t="str">
            <v>MXY007MT1</v>
          </cell>
          <cell r="I3372" t="str">
            <v>T-0409-1-MXY007</v>
          </cell>
          <cell r="J3372" t="str">
            <v>MXY007MM1_MZXIT1_BULO</v>
          </cell>
          <cell r="K3372" t="str">
            <v>MXY007MM1_MZXIT1_BULO_MT1</v>
          </cell>
          <cell r="L3372" t="str">
            <v>BULO</v>
          </cell>
          <cell r="M3372" t="str">
            <v>BULO</v>
          </cell>
          <cell r="N3372" t="str">
            <v>POLEWALI MANDAR</v>
          </cell>
          <cell r="O3372" t="str">
            <v>SULAWESI BARAT</v>
          </cell>
          <cell r="P3372">
            <v>-3.2288890000000001</v>
          </cell>
          <cell r="Q3372">
            <v>119.147621</v>
          </cell>
          <cell r="R3372" t="str">
            <v>R 09-Sulawesi &amp; Malut</v>
          </cell>
          <cell r="S3372" t="str">
            <v>Area 4</v>
          </cell>
        </row>
        <row r="3373">
          <cell r="G3373" t="str">
            <v>MXY002</v>
          </cell>
          <cell r="H3373" t="str">
            <v>MXY002MT1</v>
          </cell>
          <cell r="I3373" t="str">
            <v>T-0409-1-MXY002</v>
          </cell>
          <cell r="J3373" t="str">
            <v>MXY002MM1_MZXIT1_TARAMANU</v>
          </cell>
          <cell r="K3373" t="str">
            <v>MXY002MM1_MZXIT1_TARAMANU_MT1</v>
          </cell>
          <cell r="L3373" t="str">
            <v>TARAMANU</v>
          </cell>
          <cell r="M3373" t="str">
            <v>RANTEBULAHAN TIMUR</v>
          </cell>
          <cell r="N3373" t="str">
            <v>MAMASA</v>
          </cell>
          <cell r="O3373" t="str">
            <v>SULAWESI BARAT</v>
          </cell>
          <cell r="P3373">
            <v>-3.3393640000000002</v>
          </cell>
          <cell r="Q3373">
            <v>119.027782</v>
          </cell>
          <cell r="R3373" t="str">
            <v>R 09-Sulawesi &amp; Malut</v>
          </cell>
          <cell r="S3373" t="str">
            <v>Area 4</v>
          </cell>
        </row>
        <row r="3374">
          <cell r="G3374" t="str">
            <v>MXY009</v>
          </cell>
          <cell r="H3374" t="str">
            <v>MXY009MT1</v>
          </cell>
          <cell r="I3374" t="str">
            <v>T-0409-1-MXY009</v>
          </cell>
          <cell r="J3374" t="str">
            <v>MXY009MM1_MZXIG2_LAKAHANG</v>
          </cell>
          <cell r="K3374" t="str">
            <v>MXY009MM1_MZXIG2_LAKAHANG_MT1</v>
          </cell>
          <cell r="L3374" t="str">
            <v>LAKAHANG</v>
          </cell>
          <cell r="M3374" t="str">
            <v>TABULAHAN</v>
          </cell>
          <cell r="N3374" t="str">
            <v>MAMASA</v>
          </cell>
          <cell r="O3374" t="str">
            <v>SULAWESI BARAT</v>
          </cell>
          <cell r="P3374" t="str">
            <v xml:space="preserve"> -2.672940°</v>
          </cell>
          <cell r="Q3374" t="str">
            <v>119.188630°</v>
          </cell>
          <cell r="R3374" t="str">
            <v>R 09-Sulawesi &amp; Malut</v>
          </cell>
          <cell r="S3374" t="str">
            <v>Area 4</v>
          </cell>
        </row>
        <row r="3375">
          <cell r="G3375" t="str">
            <v>MXT006</v>
          </cell>
          <cell r="H3375" t="str">
            <v>MXT006MT1</v>
          </cell>
          <cell r="I3375" t="str">
            <v>T-0409-1-MXT006</v>
          </cell>
          <cell r="J3375" t="str">
            <v>MXT006MM1_MZXIG2_KAPITA_UPG</v>
          </cell>
          <cell r="K3375" t="str">
            <v>MXT006MM1_MZXIG2_KAPITA_UPG_MT1</v>
          </cell>
          <cell r="L3375" t="str">
            <v>KAPITA</v>
          </cell>
          <cell r="M3375" t="str">
            <v>BANGKALA</v>
          </cell>
          <cell r="N3375" t="str">
            <v>JENE PONTO</v>
          </cell>
          <cell r="O3375" t="str">
            <v>SULAWESI SELATAN</v>
          </cell>
          <cell r="P3375">
            <v>-5.5258260000000003</v>
          </cell>
          <cell r="Q3375">
            <v>119.640613</v>
          </cell>
          <cell r="R3375" t="str">
            <v>R 09-Sulawesi &amp; Malut</v>
          </cell>
          <cell r="S3375" t="str">
            <v>Area 4</v>
          </cell>
        </row>
        <row r="3376">
          <cell r="G3376" t="str">
            <v>MXT047</v>
          </cell>
          <cell r="H3376" t="str">
            <v>MXT047MT1</v>
          </cell>
          <cell r="I3376" t="str">
            <v>T-0409-1-MXT047</v>
          </cell>
          <cell r="J3376" t="str">
            <v>MXT047MM1_MZXIT1_SIMBUANG</v>
          </cell>
          <cell r="K3376" t="str">
            <v>MXT047MM1_MZXIT1_SIMBUANG_MT1</v>
          </cell>
          <cell r="L3376" t="str">
            <v>SIMBUANG</v>
          </cell>
          <cell r="M3376" t="str">
            <v>SIMBUANG</v>
          </cell>
          <cell r="N3376" t="str">
            <v>TANAH TORAJA</v>
          </cell>
          <cell r="O3376" t="str">
            <v>SULAWESI SELATAN</v>
          </cell>
          <cell r="P3376">
            <v>-3.192259</v>
          </cell>
          <cell r="Q3376">
            <v>119.549871</v>
          </cell>
          <cell r="R3376" t="str">
            <v>R 09-Sulawesi &amp; Malut</v>
          </cell>
          <cell r="S3376" t="str">
            <v>Area 4</v>
          </cell>
        </row>
        <row r="3377">
          <cell r="G3377" t="str">
            <v>MXU049</v>
          </cell>
          <cell r="H3377" t="str">
            <v>MXU049MT1</v>
          </cell>
          <cell r="I3377" t="str">
            <v>T-0409-1-MXU049</v>
          </cell>
          <cell r="J3377" t="str">
            <v>MXU049MM1_MZXIJ2_BUOL</v>
          </cell>
          <cell r="K3377" t="str">
            <v>MXU049MM1_MZXIJ2_BUOL_MT1</v>
          </cell>
          <cell r="L3377" t="str">
            <v>BUOL</v>
          </cell>
          <cell r="M3377" t="str">
            <v>Paleleh Barat</v>
          </cell>
          <cell r="N3377" t="str">
            <v>Buol</v>
          </cell>
          <cell r="O3377" t="str">
            <v>SULAWESI TENGAH</v>
          </cell>
          <cell r="P3377">
            <v>1.0772200000000001</v>
          </cell>
          <cell r="Q3377">
            <v>121.876966</v>
          </cell>
          <cell r="R3377" t="str">
            <v>R 09-Sulawesi &amp; Malut</v>
          </cell>
          <cell r="S3377" t="str">
            <v>Area 4</v>
          </cell>
        </row>
        <row r="3378">
          <cell r="G3378" t="str">
            <v>MXU053</v>
          </cell>
          <cell r="H3378" t="str">
            <v>MXU053MT1</v>
          </cell>
          <cell r="I3378" t="str">
            <v>T-0409-1-MXU053</v>
          </cell>
          <cell r="J3378" t="str">
            <v>MXU053MM1_MZXIJ2_TORO</v>
          </cell>
          <cell r="K3378" t="str">
            <v>MXU053MM1_MZXIJ2_TORO_MT1</v>
          </cell>
          <cell r="L3378" t="str">
            <v>TORO</v>
          </cell>
          <cell r="M3378" t="str">
            <v>KULAWI</v>
          </cell>
          <cell r="N3378" t="str">
            <v>SIGI</v>
          </cell>
          <cell r="O3378" t="str">
            <v>SULAWESI TENGAH</v>
          </cell>
          <cell r="P3378" t="str">
            <v>-1.505944</v>
          </cell>
          <cell r="Q3378" t="str">
            <v>120.033758</v>
          </cell>
          <cell r="R3378" t="str">
            <v>R 09-Sulawesi &amp; Malut</v>
          </cell>
          <cell r="S3378" t="str">
            <v>Area 4</v>
          </cell>
        </row>
        <row r="3379">
          <cell r="G3379" t="str">
            <v>MXV007</v>
          </cell>
          <cell r="H3379" t="str">
            <v>MXV007MT1</v>
          </cell>
          <cell r="I3379" t="str">
            <v>T-0409-1-MXV007</v>
          </cell>
          <cell r="J3379" t="str">
            <v>MXV007MM1_MZXIT1_SANGGONA</v>
          </cell>
          <cell r="K3379" t="str">
            <v>MXV007MM1_MZXIT1_SANGGONA_MT1</v>
          </cell>
          <cell r="L3379" t="str">
            <v>SANGGONA</v>
          </cell>
          <cell r="M3379" t="str">
            <v>ULUIWOI</v>
          </cell>
          <cell r="N3379" t="str">
            <v>KOLAKA TIMUR</v>
          </cell>
          <cell r="O3379" t="str">
            <v>SULAWESI TENGGARA</v>
          </cell>
          <cell r="P3379">
            <v>-3.7479233999999999</v>
          </cell>
          <cell r="Q3379">
            <v>121.6757588</v>
          </cell>
          <cell r="R3379" t="str">
            <v>R 09-Sulawesi &amp; Malut</v>
          </cell>
          <cell r="S3379" t="str">
            <v>Area 4</v>
          </cell>
        </row>
        <row r="3380">
          <cell r="G3380" t="str">
            <v>MXV001</v>
          </cell>
          <cell r="H3380" t="str">
            <v>MXV001MT1</v>
          </cell>
          <cell r="I3380" t="str">
            <v>T-0409-1-MXV001</v>
          </cell>
          <cell r="J3380" t="str">
            <v>MXV001MM1_MZXIT1_BATUAW</v>
          </cell>
          <cell r="K3380" t="str">
            <v>MXV001MM1_MZXIT1_BATUAW_MT1</v>
          </cell>
          <cell r="L3380" t="str">
            <v>BATUAW</v>
          </cell>
          <cell r="M3380" t="str">
            <v>KABAENA SELATAN</v>
          </cell>
          <cell r="N3380" t="str">
            <v>BOMBANA</v>
          </cell>
          <cell r="O3380" t="str">
            <v>SULAWESI TENGGARA</v>
          </cell>
          <cell r="P3380" t="str">
            <v xml:space="preserve"> -5.322833°</v>
          </cell>
          <cell r="Q3380" t="str">
            <v>121.838194°</v>
          </cell>
          <cell r="R3380" t="str">
            <v>R 09-Sulawesi &amp; Malut</v>
          </cell>
          <cell r="S3380" t="str">
            <v>Area 4</v>
          </cell>
        </row>
        <row r="3381">
          <cell r="G3381" t="str">
            <v>MXV009</v>
          </cell>
          <cell r="H3381" t="str">
            <v>MXV009MT1</v>
          </cell>
          <cell r="I3381" t="str">
            <v>T-0409-1-MXV009</v>
          </cell>
          <cell r="J3381" t="str">
            <v>MXV009MM1_MZXIT1_PANGKALERO</v>
          </cell>
          <cell r="K3381" t="str">
            <v>MXV009MM1_MZXIT1_PANGKALERO_MT1</v>
          </cell>
          <cell r="L3381" t="str">
            <v>PANGKALERO</v>
          </cell>
          <cell r="M3381" t="str">
            <v>KABAENA SELATAN</v>
          </cell>
          <cell r="N3381" t="str">
            <v>BOMBANA</v>
          </cell>
          <cell r="O3381" t="str">
            <v>SULAWESI TENGGARA</v>
          </cell>
          <cell r="P3381" t="str">
            <v xml:space="preserve"> -5.358778°</v>
          </cell>
          <cell r="Q3381" t="str">
            <v>121.861667°</v>
          </cell>
          <cell r="R3381" t="str">
            <v>R 09-Sulawesi &amp; Malut</v>
          </cell>
          <cell r="S3381" t="str">
            <v>Area 4</v>
          </cell>
        </row>
        <row r="3382">
          <cell r="G3382" t="str">
            <v>MXV006</v>
          </cell>
          <cell r="H3382" t="str">
            <v>MXV006MT1</v>
          </cell>
          <cell r="I3382" t="str">
            <v>T-0408-1-MXV006</v>
          </cell>
          <cell r="J3382" t="str">
            <v>MXV006MM1_MZXIT1_WAWONII_TIMUR</v>
          </cell>
          <cell r="K3382" t="str">
            <v>MXV006MM1_MZXIT1_WAWONII_TIMUR_MT1</v>
          </cell>
          <cell r="L3382" t="str">
            <v>WAWONII TIMUR</v>
          </cell>
          <cell r="M3382" t="str">
            <v>WAWONII TIMUR</v>
          </cell>
          <cell r="N3382" t="str">
            <v>KONAWE</v>
          </cell>
          <cell r="O3382" t="str">
            <v>SULAWESI TENGGARA</v>
          </cell>
          <cell r="P3382">
            <v>-4.0979660000000004</v>
          </cell>
          <cell r="Q3382">
            <v>123.249803</v>
          </cell>
          <cell r="R3382" t="str">
            <v>R 09-Sulawesi &amp; Malut</v>
          </cell>
          <cell r="S3382" t="str">
            <v>Area 4</v>
          </cell>
        </row>
        <row r="3383">
          <cell r="G3383" t="str">
            <v>MXS046</v>
          </cell>
          <cell r="H3383" t="str">
            <v>MXS046MT1</v>
          </cell>
          <cell r="I3383" t="str">
            <v>T-0409-1-MXS046</v>
          </cell>
          <cell r="J3383" t="str">
            <v>MXS046MM1_MZXTT1_PINOGU</v>
          </cell>
          <cell r="K3383" t="str">
            <v>MXS046MM1_MZXTT1_PINOGU_MT1</v>
          </cell>
          <cell r="L3383" t="str">
            <v>PINOGU</v>
          </cell>
          <cell r="M3383" t="str">
            <v>PINOGU</v>
          </cell>
          <cell r="N3383" t="str">
            <v>BONE BOLANG</v>
          </cell>
          <cell r="O3383" t="str">
            <v>GORONTALO</v>
          </cell>
          <cell r="P3383" t="str">
            <v>0.506640</v>
          </cell>
          <cell r="Q3383" t="str">
            <v>123.429970</v>
          </cell>
          <cell r="R3383" t="str">
            <v>R 09-Sulawesi &amp; Malut</v>
          </cell>
          <cell r="S3383" t="str">
            <v>Area 4</v>
          </cell>
        </row>
        <row r="3384">
          <cell r="G3384" t="str">
            <v>MXS045</v>
          </cell>
          <cell r="H3384" t="str">
            <v>MXS045MT1</v>
          </cell>
          <cell r="I3384" t="str">
            <v>T-0409-1-MXS045</v>
          </cell>
          <cell r="J3384" t="str">
            <v>MXS045MM1_MZXTT1_BUBAA</v>
          </cell>
          <cell r="K3384" t="str">
            <v>MXS045MM1_MZXTT1_BUBAA_MT1</v>
          </cell>
          <cell r="L3384" t="str">
            <v>BUBAA</v>
          </cell>
          <cell r="M3384" t="str">
            <v>PAGUYAMAN PANTAI</v>
          </cell>
          <cell r="N3384" t="str">
            <v>BOALEMO</v>
          </cell>
          <cell r="O3384" t="str">
            <v>GORONTALO</v>
          </cell>
          <cell r="P3384">
            <v>0.51969500000000002</v>
          </cell>
          <cell r="Q3384">
            <v>122.553275</v>
          </cell>
          <cell r="R3384" t="str">
            <v>R 09-Sulawesi &amp; Malut</v>
          </cell>
          <cell r="S3384" t="str">
            <v>Area 4</v>
          </cell>
        </row>
        <row r="3385">
          <cell r="G3385" t="str">
            <v>MXT050</v>
          </cell>
          <cell r="H3385" t="str">
            <v>MXT050MT1</v>
          </cell>
          <cell r="I3385" t="str">
            <v>T-0409-1-MXT050</v>
          </cell>
          <cell r="J3385" t="str">
            <v>MXT050MM1_MZXTT1_RAMPI</v>
          </cell>
          <cell r="K3385" t="str">
            <v>MXT050MM1_MZXTT1_RAMPI_MT1</v>
          </cell>
          <cell r="L3385" t="str">
            <v>RAMPI</v>
          </cell>
          <cell r="M3385" t="str">
            <v>Rampi</v>
          </cell>
          <cell r="N3385" t="str">
            <v>Luwu Utara</v>
          </cell>
          <cell r="O3385" t="str">
            <v>SULAWESI SELATAN</v>
          </cell>
          <cell r="P3385">
            <v>-2.1204999999999998</v>
          </cell>
          <cell r="Q3385">
            <v>120.30711111111111</v>
          </cell>
          <cell r="R3385" t="str">
            <v>R 09-Sulawesi &amp; Malut</v>
          </cell>
          <cell r="S3385" t="str">
            <v>Area 4</v>
          </cell>
        </row>
        <row r="3386">
          <cell r="G3386" t="str">
            <v>MXT049</v>
          </cell>
          <cell r="H3386" t="str">
            <v>MXT049MT1</v>
          </cell>
          <cell r="I3386" t="str">
            <v>T-0409-1-MXT049</v>
          </cell>
          <cell r="J3386" t="str">
            <v>MXT049MM1_MZXTT1_SEKO</v>
          </cell>
          <cell r="K3386" t="str">
            <v>MXT049MM1_MZXTT1_SEKO_MT1</v>
          </cell>
          <cell r="L3386" t="str">
            <v>SEKO</v>
          </cell>
          <cell r="M3386" t="str">
            <v>Seko</v>
          </cell>
          <cell r="N3386" t="str">
            <v>Luwu Utara</v>
          </cell>
          <cell r="O3386" t="str">
            <v>SULAWESI SELATAN</v>
          </cell>
          <cell r="P3386">
            <v>-2.2743333333333333</v>
          </cell>
          <cell r="Q3386">
            <v>119.88705555555556</v>
          </cell>
          <cell r="R3386" t="str">
            <v>R 09-Sulawesi &amp; Malut</v>
          </cell>
          <cell r="S3386" t="str">
            <v>Area 4</v>
          </cell>
        </row>
        <row r="3387">
          <cell r="G3387" t="str">
            <v>MXT044</v>
          </cell>
          <cell r="H3387" t="str">
            <v>MXT044MT1</v>
          </cell>
          <cell r="I3387" t="str">
            <v>T-0409-1-MXT044</v>
          </cell>
          <cell r="J3387" t="str">
            <v>MXT044MM1_MZXTT1_KALU_KALUKUANG</v>
          </cell>
          <cell r="K3387" t="str">
            <v>MXT044MM1_MZXTT1_KALU_KALUKUANG_MT1</v>
          </cell>
          <cell r="L3387" t="str">
            <v>KALU-KALUKUANG</v>
          </cell>
          <cell r="M3387" t="str">
            <v>LIUKANG KALMAS</v>
          </cell>
          <cell r="N3387" t="str">
            <v>PANGKAJENE DAN KEPULAUAN</v>
          </cell>
          <cell r="O3387" t="str">
            <v>SULAWESI SELATAN</v>
          </cell>
          <cell r="P3387">
            <v>-5.1955200000000001</v>
          </cell>
          <cell r="Q3387">
            <v>117.65701</v>
          </cell>
          <cell r="R3387" t="str">
            <v>R 09-Sulawesi &amp; Malut</v>
          </cell>
          <cell r="S3387" t="str">
            <v>Area 4</v>
          </cell>
        </row>
        <row r="3388">
          <cell r="G3388" t="str">
            <v>MXN017</v>
          </cell>
          <cell r="H3388" t="str">
            <v>MXN017MT1</v>
          </cell>
          <cell r="I3388" t="str">
            <v>T-0307-1-MXN017</v>
          </cell>
          <cell r="J3388" t="str">
            <v>MXN017MM1_MZXTT1_SABALANA</v>
          </cell>
          <cell r="K3388" t="str">
            <v>MXN017MM1_MZXTT1_SABALANA_MT1</v>
          </cell>
          <cell r="L3388" t="str">
            <v>SABALANA</v>
          </cell>
          <cell r="M3388" t="str">
            <v>LIUKANG TANGAYA</v>
          </cell>
          <cell r="N3388" t="str">
            <v>PANGKAJENE DAN KEPULAUAN</v>
          </cell>
          <cell r="O3388" t="str">
            <v>SULAWESI SELATAN</v>
          </cell>
          <cell r="P3388" t="str">
            <v>-6.857083</v>
          </cell>
          <cell r="Q3388" t="str">
            <v>118.964306</v>
          </cell>
          <cell r="R3388" t="str">
            <v>R 09-Sulawesi &amp; Malut</v>
          </cell>
          <cell r="S3388" t="str">
            <v>Area 4</v>
          </cell>
        </row>
        <row r="3389">
          <cell r="G3389" t="str">
            <v>MXN018</v>
          </cell>
          <cell r="H3389" t="str">
            <v>MXN018MT1</v>
          </cell>
          <cell r="I3389" t="str">
            <v>T-0307-1-MXN018</v>
          </cell>
          <cell r="J3389" t="str">
            <v>MXN018MM1_MZXTT1_SUMANGA</v>
          </cell>
          <cell r="K3389" t="str">
            <v>MXN018MM1_MZXTT1_SUMANGA_MT1</v>
          </cell>
          <cell r="L3389" t="str">
            <v>SUMANGA</v>
          </cell>
          <cell r="M3389" t="str">
            <v>LIUKANG TANGAYA</v>
          </cell>
          <cell r="N3389" t="str">
            <v>PANGKAJENE DAN KEPULAUAN</v>
          </cell>
          <cell r="O3389" t="str">
            <v>SULAWESI SELATAN</v>
          </cell>
          <cell r="P3389" t="str">
            <v>-6.650583</v>
          </cell>
          <cell r="Q3389" t="str">
            <v>118.930472</v>
          </cell>
          <cell r="R3389" t="str">
            <v>R 09-Sulawesi &amp; Malut</v>
          </cell>
          <cell r="S3389" t="str">
            <v>Area 4</v>
          </cell>
        </row>
        <row r="3390">
          <cell r="G3390" t="str">
            <v>MXN016</v>
          </cell>
          <cell r="H3390" t="str">
            <v>MXN016MT1</v>
          </cell>
          <cell r="I3390" t="str">
            <v>T-0307-1-MXN016</v>
          </cell>
          <cell r="J3390" t="str">
            <v>MXN016MM1_MZXTT1_SAPUKA</v>
          </cell>
          <cell r="K3390" t="str">
            <v>MXN016MM1_MZXTT1_SAPUKA_MT1</v>
          </cell>
          <cell r="L3390" t="str">
            <v>SAPUKA</v>
          </cell>
          <cell r="M3390" t="str">
            <v>LIUKANG TANGAYA</v>
          </cell>
          <cell r="N3390" t="str">
            <v>PANGKAJENE DAN KEPULAUAN</v>
          </cell>
          <cell r="O3390" t="str">
            <v>SULAWESI SELATAN</v>
          </cell>
          <cell r="P3390" t="str">
            <v>-7.086917</v>
          </cell>
          <cell r="Q3390" t="str">
            <v>118.168222</v>
          </cell>
          <cell r="R3390" t="str">
            <v>R 09-Sulawesi &amp; Malut</v>
          </cell>
          <cell r="S3390" t="str">
            <v>Area 4</v>
          </cell>
        </row>
        <row r="3391">
          <cell r="G3391" t="str">
            <v>MXT045</v>
          </cell>
          <cell r="H3391" t="str">
            <v>MXT045MT1</v>
          </cell>
          <cell r="I3391" t="str">
            <v>T-0409-1-MXT045</v>
          </cell>
          <cell r="J3391" t="str">
            <v>MXT045MM1_MZXTT1_DEWAKANG_LOMPO</v>
          </cell>
          <cell r="K3391" t="str">
            <v>MXT045MM1_MZXTT1_DEWAKANG_LOMPO_MT1</v>
          </cell>
          <cell r="L3391" t="str">
            <v>DEWAKANG LOMPO</v>
          </cell>
          <cell r="M3391" t="str">
            <v>KALU KALUKUANG</v>
          </cell>
          <cell r="N3391" t="str">
            <v>PANGKAJENE DAN KEPULAUAN</v>
          </cell>
          <cell r="O3391" t="str">
            <v>SULAWESI SELATAN</v>
          </cell>
          <cell r="P3391" t="str">
            <v>-5.416333</v>
          </cell>
          <cell r="Q3391" t="str">
            <v>118.426806</v>
          </cell>
          <cell r="R3391" t="str">
            <v>R 09-Sulawesi &amp; Malut</v>
          </cell>
          <cell r="S3391" t="str">
            <v>Area 4</v>
          </cell>
        </row>
        <row r="3392">
          <cell r="G3392" t="str">
            <v>MXT051</v>
          </cell>
          <cell r="H3392" t="str">
            <v>MXT051MT1</v>
          </cell>
          <cell r="I3392" t="str">
            <v>T-0409-1-MXT051</v>
          </cell>
          <cell r="J3392" t="str">
            <v>MXT051MM1_MZXTT1_TANAMA_KALEANG</v>
          </cell>
          <cell r="K3392" t="str">
            <v>MXT051MM1_MZXTT1_TANAMA_KALEANG_MT1</v>
          </cell>
          <cell r="L3392" t="str">
            <v>TANAMA KALEANG</v>
          </cell>
          <cell r="M3392" t="str">
            <v>SEKO</v>
          </cell>
          <cell r="N3392" t="str">
            <v>LUWU UTARA</v>
          </cell>
          <cell r="O3392" t="str">
            <v>SULAWESI SELATAN</v>
          </cell>
          <cell r="P3392">
            <v>-2.3404219999999998</v>
          </cell>
          <cell r="Q3392">
            <v>119.721839</v>
          </cell>
          <cell r="R3392" t="str">
            <v>R 09-Sulawesi &amp; Malut</v>
          </cell>
          <cell r="S3392" t="str">
            <v>Area 4</v>
          </cell>
        </row>
        <row r="3393">
          <cell r="G3393" t="str">
            <v>MXU047</v>
          </cell>
          <cell r="H3393" t="str">
            <v>MXU047MT1</v>
          </cell>
          <cell r="I3393" t="str">
            <v>T-0409-1-MXU047</v>
          </cell>
          <cell r="J3393" t="str">
            <v>MXU047MM1_MZXTT1_ANCA</v>
          </cell>
          <cell r="K3393" t="str">
            <v>MXU047MM1_MZXTT1_ANCA_MT1</v>
          </cell>
          <cell r="L3393" t="str">
            <v>Anca</v>
          </cell>
          <cell r="M3393" t="str">
            <v>Lindu</v>
          </cell>
          <cell r="N3393" t="str">
            <v>Sigi</v>
          </cell>
          <cell r="O3393" t="str">
            <v>SULAWESI TENGAH</v>
          </cell>
          <cell r="P3393">
            <v>-1.3432249999999999</v>
          </cell>
          <cell r="Q3393">
            <v>120.055127</v>
          </cell>
          <cell r="R3393" t="str">
            <v>R 09-Sulawesi &amp; Malut</v>
          </cell>
          <cell r="S3393" t="str">
            <v>Area 4</v>
          </cell>
        </row>
        <row r="3394">
          <cell r="G3394" t="str">
            <v>MXU045</v>
          </cell>
          <cell r="H3394" t="str">
            <v>MXU045MT1</v>
          </cell>
          <cell r="I3394" t="str">
            <v>T-0409-1-MXU045</v>
          </cell>
          <cell r="J3394" t="str">
            <v>MXU045MM1_MZXTT1_DOLONG</v>
          </cell>
          <cell r="K3394" t="str">
            <v>MXU045MM1_MZXTT1_DOLONG_MT1</v>
          </cell>
          <cell r="L3394" t="str">
            <v>Dolong</v>
          </cell>
          <cell r="M3394" t="str">
            <v>Kepulauan Walea</v>
          </cell>
          <cell r="N3394" t="str">
            <v>Tojo Una una</v>
          </cell>
          <cell r="O3394" t="str">
            <v>SULAWESI TENGAH</v>
          </cell>
          <cell r="P3394">
            <v>-0.26252779999999998</v>
          </cell>
          <cell r="Q3394">
            <v>122.219256</v>
          </cell>
          <cell r="R3394" t="str">
            <v>R 09-Sulawesi &amp; Malut</v>
          </cell>
          <cell r="S3394" t="str">
            <v>Area 4</v>
          </cell>
        </row>
        <row r="3395">
          <cell r="G3395" t="str">
            <v>MXU048</v>
          </cell>
          <cell r="H3395" t="str">
            <v>MXU048MT1</v>
          </cell>
          <cell r="I3395" t="str">
            <v>T-0409-1-MXU048</v>
          </cell>
          <cell r="J3395" t="str">
            <v>MXU048MM1_MZXTT1_LEMBANTONGOA</v>
          </cell>
          <cell r="K3395" t="str">
            <v>MXU048MM1_MZXTT1_LEMBANTONGOA_MT1</v>
          </cell>
          <cell r="L3395" t="str">
            <v>Lembantongoa</v>
          </cell>
          <cell r="M3395" t="str">
            <v>Palolo</v>
          </cell>
          <cell r="N3395" t="str">
            <v>Sigi</v>
          </cell>
          <cell r="O3395" t="str">
            <v>SULAWESI TENGAH</v>
          </cell>
          <cell r="P3395">
            <v>-1.1864722000000001</v>
          </cell>
          <cell r="Q3395">
            <v>120.21180560000001</v>
          </cell>
          <cell r="R3395" t="str">
            <v>R 09-Sulawesi &amp; Malut</v>
          </cell>
          <cell r="S3395" t="str">
            <v>Area 4</v>
          </cell>
        </row>
        <row r="3396">
          <cell r="G3396" t="str">
            <v>MXU046</v>
          </cell>
          <cell r="H3396" t="str">
            <v>MXU046MT1</v>
          </cell>
          <cell r="I3396" t="str">
            <v>T-0409-1-MXU046</v>
          </cell>
          <cell r="J3396" t="str">
            <v>MXU046MM1_MZXTT1_SEDOA</v>
          </cell>
          <cell r="K3396" t="str">
            <v>MXU046MM1_MZXTT1_SEDOA_MT1</v>
          </cell>
          <cell r="L3396" t="str">
            <v>Sedoa</v>
          </cell>
          <cell r="M3396" t="str">
            <v>Lore Utara</v>
          </cell>
          <cell r="N3396" t="str">
            <v>Poso</v>
          </cell>
          <cell r="O3396" t="str">
            <v>SULAWESI TENGAH</v>
          </cell>
          <cell r="P3396">
            <v>-1.352803</v>
          </cell>
          <cell r="Q3396">
            <v>120.33977299999999</v>
          </cell>
          <cell r="R3396" t="str">
            <v>R 09-Sulawesi &amp; Malut</v>
          </cell>
          <cell r="S3396" t="str">
            <v>Area 4</v>
          </cell>
        </row>
        <row r="3397">
          <cell r="G3397" t="str">
            <v>UQH813</v>
          </cell>
          <cell r="H3397" t="str">
            <v>UQH813MT1</v>
          </cell>
          <cell r="I3397" t="str">
            <v>T-0110-1-UQH813</v>
          </cell>
          <cell r="J3397" t="str">
            <v>UQH813MM1_MZXTD2_POPOLI</v>
          </cell>
          <cell r="K3397" t="str">
            <v>UQH813MM1_MZXTD2_POPOLI_MT1</v>
          </cell>
          <cell r="L3397" t="str">
            <v>POPOLI</v>
          </cell>
          <cell r="M3397" t="str">
            <v>WALEA KEPULAUAN</v>
          </cell>
          <cell r="N3397" t="str">
            <v>Tojo Una una</v>
          </cell>
          <cell r="O3397" t="str">
            <v>SULAWESI TENGAH</v>
          </cell>
          <cell r="P3397" t="str">
            <v>-0.232783°</v>
          </cell>
          <cell r="Q3397" t="str">
            <v>122.196945°</v>
          </cell>
          <cell r="R3397" t="str">
            <v>R 09-Sulawesi &amp; Malut</v>
          </cell>
          <cell r="S3397" t="str">
            <v>Area 4</v>
          </cell>
        </row>
        <row r="3398">
          <cell r="G3398" t="str">
            <v>MXU042</v>
          </cell>
          <cell r="H3398" t="str">
            <v>MXU042MT1</v>
          </cell>
          <cell r="I3398" t="str">
            <v>T-0409-1-MXU042</v>
          </cell>
          <cell r="J3398" t="str">
            <v>MXU042MM1_MZXTT1_KOMBUTOKAN</v>
          </cell>
          <cell r="K3398" t="str">
            <v>MXU042MM1_MZXTT1_KOMBUTOKAN_MT1</v>
          </cell>
          <cell r="L3398" t="str">
            <v>KOMBUTOKAN</v>
          </cell>
          <cell r="M3398" t="str">
            <v>TOTIKUM</v>
          </cell>
          <cell r="N3398" t="str">
            <v>BANGGAI KEPULAUAN</v>
          </cell>
          <cell r="O3398" t="str">
            <v>SULAWESI TENGAH</v>
          </cell>
          <cell r="P3398">
            <v>-1.3535809999999999</v>
          </cell>
          <cell r="Q3398">
            <v>123.534458</v>
          </cell>
          <cell r="R3398" t="str">
            <v>R 09-Sulawesi &amp; Malut</v>
          </cell>
          <cell r="S3398" t="str">
            <v>Area 4</v>
          </cell>
        </row>
        <row r="3399">
          <cell r="G3399" t="str">
            <v>MXU043</v>
          </cell>
          <cell r="H3399" t="str">
            <v>MXU043MT1</v>
          </cell>
          <cell r="I3399" t="str">
            <v>T-0409-1-MXU043</v>
          </cell>
          <cell r="J3399" t="str">
            <v>MXU043MM1_MZXTT1_SAMPAKA</v>
          </cell>
          <cell r="K3399" t="str">
            <v>MXU043MM1_MZXTT1_SAMPAKA_MT1</v>
          </cell>
          <cell r="L3399" t="str">
            <v>SAMPAKA</v>
          </cell>
          <cell r="M3399" t="str">
            <v>TOTIKUM</v>
          </cell>
          <cell r="N3399" t="str">
            <v>BANGGAI KEPULAUAN</v>
          </cell>
          <cell r="O3399" t="str">
            <v>SULAWESI TENGAH</v>
          </cell>
          <cell r="P3399">
            <v>-1.3794150000000001</v>
          </cell>
          <cell r="Q3399">
            <v>123.488327</v>
          </cell>
          <cell r="R3399" t="str">
            <v>R 09-Sulawesi &amp; Malut</v>
          </cell>
          <cell r="S3399" t="str">
            <v>Area 4</v>
          </cell>
        </row>
        <row r="3400">
          <cell r="G3400" t="str">
            <v>MXU050</v>
          </cell>
          <cell r="H3400" t="str">
            <v>MXU050MT1</v>
          </cell>
          <cell r="I3400" t="str">
            <v>T-0409-1-MXU050</v>
          </cell>
          <cell r="J3400" t="str">
            <v>MXU050MM1_MZXTT1_PANCA_MAKMUR</v>
          </cell>
          <cell r="K3400" t="str">
            <v>MXU050MM1_MZXTT1_PANCA_MAKMUR_MT1</v>
          </cell>
          <cell r="L3400" t="str">
            <v>PANCA MAKMUR</v>
          </cell>
          <cell r="M3400" t="str">
            <v>SOYO JAYA</v>
          </cell>
          <cell r="N3400" t="str">
            <v>MOROWALI UTARA</v>
          </cell>
          <cell r="O3400" t="str">
            <v>SULAWESI TENGAH</v>
          </cell>
          <cell r="P3400">
            <v>-1.6942820000000001</v>
          </cell>
          <cell r="Q3400">
            <v>121.144639</v>
          </cell>
          <cell r="R3400" t="str">
            <v>R 09-Sulawesi &amp; Malut</v>
          </cell>
          <cell r="S3400" t="str">
            <v>Area 4</v>
          </cell>
        </row>
        <row r="3401">
          <cell r="G3401" t="str">
            <v>MXU051</v>
          </cell>
          <cell r="H3401" t="str">
            <v>MXU051MT1</v>
          </cell>
          <cell r="I3401" t="str">
            <v>T-0409-1-MXU051</v>
          </cell>
          <cell r="J3401" t="str">
            <v>MXU051MM1_MZXTT1_BINONTOAN</v>
          </cell>
          <cell r="K3401" t="str">
            <v>MXU051MM1_MZXTT1_BINONTOAN_MT1</v>
          </cell>
          <cell r="L3401" t="str">
            <v>BINONTOAN</v>
          </cell>
          <cell r="M3401" t="str">
            <v>GIO</v>
          </cell>
          <cell r="N3401" t="str">
            <v>TOLITOLI</v>
          </cell>
          <cell r="O3401" t="str">
            <v>SULAWESI TENGAH</v>
          </cell>
          <cell r="P3401">
            <v>1.2348714999999999</v>
          </cell>
          <cell r="Q3401">
            <v>121.080837</v>
          </cell>
          <cell r="R3401" t="str">
            <v>R 09-Sulawesi &amp; Malut</v>
          </cell>
          <cell r="S3401" t="str">
            <v>Area 4</v>
          </cell>
        </row>
        <row r="3402">
          <cell r="G3402" t="str">
            <v>UXV003</v>
          </cell>
          <cell r="H3402" t="str">
            <v>UXV003MT1</v>
          </cell>
          <cell r="I3402" t="str">
            <v>T-0409-1-UXV003</v>
          </cell>
          <cell r="J3402" t="str">
            <v>UXV003MM1_MZXTD2_DOMPO_DOMPO_JAYA</v>
          </cell>
          <cell r="K3402" t="str">
            <v>UXV003MM1_MZXTD2_DOMPO_DOMPO_JAYA_MT1</v>
          </cell>
          <cell r="L3402" t="str">
            <v>DOMPO JAYA</v>
          </cell>
          <cell r="M3402" t="str">
            <v>WAWONI TENGGARA</v>
          </cell>
          <cell r="N3402" t="str">
            <v>KONAWE</v>
          </cell>
          <cell r="O3402" t="str">
            <v>SULAWESI TENGGARA</v>
          </cell>
          <cell r="P3402" t="str">
            <v>-4.249722°</v>
          </cell>
          <cell r="Q3402" t="str">
            <v>123.098056°</v>
          </cell>
          <cell r="R3402" t="str">
            <v>R 09-Sulawesi &amp; Malut</v>
          </cell>
          <cell r="S3402" t="str">
            <v>Area 4</v>
          </cell>
        </row>
        <row r="3403">
          <cell r="G3403" t="str">
            <v>UXV004</v>
          </cell>
          <cell r="H3403" t="str">
            <v>UXV004MT1</v>
          </cell>
          <cell r="I3403" t="str">
            <v>T-0409-1-UXV004</v>
          </cell>
          <cell r="J3403" t="str">
            <v>UXV004MM1_MZXTD2_TAMBURANO</v>
          </cell>
          <cell r="K3403" t="str">
            <v>UXV004MM1_MZXTD2_TAMBURANO_MT1</v>
          </cell>
          <cell r="L3403" t="str">
            <v>TAMBURANO</v>
          </cell>
          <cell r="M3403" t="str">
            <v>WAWONI UTARA</v>
          </cell>
          <cell r="N3403" t="str">
            <v>KONAWE</v>
          </cell>
          <cell r="O3403" t="str">
            <v>SULAWESI TENGGARA</v>
          </cell>
          <cell r="P3403">
            <v>-4.020149</v>
          </cell>
          <cell r="Q3403">
            <v>123.12652799999999</v>
          </cell>
          <cell r="R3403" t="str">
            <v>R 09-Sulawesi &amp; Malut</v>
          </cell>
          <cell r="S3403" t="str">
            <v>Area 4</v>
          </cell>
        </row>
        <row r="3404">
          <cell r="G3404" t="str">
            <v>MXS048</v>
          </cell>
          <cell r="H3404" t="str">
            <v>MXS048MT1</v>
          </cell>
          <cell r="I3404" t="str">
            <v>T-0409-1-MXS048</v>
          </cell>
          <cell r="J3404" t="str">
            <v>MXS048MM1_MZXTT1_DUMAGIN</v>
          </cell>
          <cell r="K3404" t="str">
            <v>MXS048MM1_MZXTT1_DUMAGIN_MT1</v>
          </cell>
          <cell r="L3404" t="str">
            <v>DUMAGIN</v>
          </cell>
          <cell r="M3404" t="str">
            <v>PINOLOSIAN TIMUR</v>
          </cell>
          <cell r="N3404" t="str">
            <v>BOLAANG MONGONDOW SELATAN</v>
          </cell>
          <cell r="O3404" t="str">
            <v>SULAWESI UTARA</v>
          </cell>
          <cell r="P3404">
            <v>0.46339399999999997</v>
          </cell>
          <cell r="Q3404">
            <v>124.38074899999999</v>
          </cell>
          <cell r="R3404" t="str">
            <v>R 09-Sulawesi &amp; Malut</v>
          </cell>
          <cell r="S3404" t="str">
            <v>Area 4</v>
          </cell>
        </row>
        <row r="3405">
          <cell r="G3405" t="str">
            <v>MXW037</v>
          </cell>
          <cell r="H3405" t="str">
            <v>MXW037MT1</v>
          </cell>
          <cell r="I3405" t="str">
            <v>T-0409-1-MXW037</v>
          </cell>
          <cell r="J3405" t="str">
            <v>MXW037MM1_MZXIJ2_LETWURUNG</v>
          </cell>
          <cell r="K3405" t="str">
            <v>MXW037MM1_MZXIJ2_LETWURUNG_MT1</v>
          </cell>
          <cell r="L3405" t="str">
            <v>LETWURUNG</v>
          </cell>
          <cell r="M3405" t="str">
            <v>PP. BABAR TIMUR</v>
          </cell>
          <cell r="N3405" t="str">
            <v>MALUKU BARAT DAYA</v>
          </cell>
          <cell r="O3405" t="str">
            <v>MALUKU</v>
          </cell>
          <cell r="P3405">
            <v>-7.9004719999999997</v>
          </cell>
          <cell r="Q3405">
            <v>129.86488900000001</v>
          </cell>
          <cell r="R3405" t="str">
            <v>R 11-Puma</v>
          </cell>
          <cell r="S3405" t="str">
            <v>Area 4</v>
          </cell>
        </row>
        <row r="3406">
          <cell r="G3406" t="str">
            <v>MXW096</v>
          </cell>
          <cell r="H3406" t="str">
            <v>MXW096MT1</v>
          </cell>
          <cell r="I3406" t="str">
            <v>T-0409-1-MXW096</v>
          </cell>
          <cell r="J3406" t="str">
            <v>MXW096MM1_MZXIT1_LUANG</v>
          </cell>
          <cell r="K3406" t="str">
            <v>MXW096MM1_MZXIT1_LUANG_MT1</v>
          </cell>
          <cell r="L3406" t="str">
            <v>LUANG</v>
          </cell>
          <cell r="M3406" t="str">
            <v>Mdona Hyera</v>
          </cell>
          <cell r="N3406" t="str">
            <v>Maluku Barat Daya</v>
          </cell>
          <cell r="O3406" t="str">
            <v>MALUKU</v>
          </cell>
          <cell r="P3406">
            <v>-8.1760833333333327</v>
          </cell>
          <cell r="Q3406">
            <v>128.69538888888889</v>
          </cell>
          <cell r="R3406" t="str">
            <v>R 11-Puma</v>
          </cell>
          <cell r="S3406" t="str">
            <v>Area 4</v>
          </cell>
        </row>
        <row r="3407">
          <cell r="G3407" t="str">
            <v>MXW072</v>
          </cell>
          <cell r="H3407" t="str">
            <v>MXW072MT1</v>
          </cell>
          <cell r="I3407" t="str">
            <v>T-0409-1-MXW072</v>
          </cell>
          <cell r="J3407" t="str">
            <v>MXW072MM1_MZXIT1_JERUSU</v>
          </cell>
          <cell r="K3407" t="str">
            <v>MXW072MM1_MZXIT1_JERUSU_MT1</v>
          </cell>
          <cell r="L3407" t="str">
            <v>JERUSU</v>
          </cell>
          <cell r="M3407" t="str">
            <v>PP TERSELATAN</v>
          </cell>
          <cell r="N3407" t="str">
            <v>MALUKU BARAT DAYA</v>
          </cell>
          <cell r="O3407" t="str">
            <v>MALUKU</v>
          </cell>
          <cell r="P3407">
            <v>-7.6002099999999997</v>
          </cell>
          <cell r="Q3407">
            <v>127.44006</v>
          </cell>
          <cell r="R3407" t="str">
            <v>R 11-Puma</v>
          </cell>
          <cell r="S3407" t="str">
            <v>Area 4</v>
          </cell>
        </row>
        <row r="3408">
          <cell r="G3408" t="str">
            <v>MXW079</v>
          </cell>
          <cell r="H3408" t="str">
            <v>MXW079MT1</v>
          </cell>
          <cell r="I3408" t="str">
            <v>T-0409-1-MXW079</v>
          </cell>
          <cell r="J3408" t="str">
            <v>MXW079MM1_MZXIT1_TOUNWAWAN</v>
          </cell>
          <cell r="K3408" t="str">
            <v>MXW079MM1_MZXIT1_TOUNWAWAN_MT1</v>
          </cell>
          <cell r="L3408" t="str">
            <v>TOUNWAWAN</v>
          </cell>
          <cell r="M3408" t="str">
            <v>MOA LAKOR</v>
          </cell>
          <cell r="N3408" t="str">
            <v>MALUKU BARAT DAYA</v>
          </cell>
          <cell r="O3408" t="str">
            <v>MALUKU</v>
          </cell>
          <cell r="P3408">
            <v>-8.1637959999999996</v>
          </cell>
          <cell r="Q3408">
            <v>128.02268100000001</v>
          </cell>
          <cell r="R3408" t="str">
            <v>R 11-Puma</v>
          </cell>
          <cell r="S3408" t="str">
            <v>Area 4</v>
          </cell>
        </row>
        <row r="3409">
          <cell r="G3409" t="str">
            <v>MXW098</v>
          </cell>
          <cell r="H3409" t="str">
            <v>MXW098MT1</v>
          </cell>
          <cell r="I3409" t="str">
            <v>T-0409-1-MXW098</v>
          </cell>
          <cell r="J3409" t="str">
            <v>MXW098MM1_MZXIT1_DENDER</v>
          </cell>
          <cell r="K3409" t="str">
            <v>MXW098MM1_MZXIT1_DENDER_MT1</v>
          </cell>
          <cell r="L3409" t="str">
            <v>Dender</v>
          </cell>
          <cell r="M3409" t="str">
            <v>Banda Naira</v>
          </cell>
          <cell r="N3409" t="str">
            <v>MALUKU TENGAH</v>
          </cell>
          <cell r="O3409" t="str">
            <v>MALUKU</v>
          </cell>
          <cell r="P3409">
            <v>-4.5412520000000001</v>
          </cell>
          <cell r="Q3409">
            <v>129.95015900000001</v>
          </cell>
          <cell r="R3409" t="str">
            <v>R 11-Puma</v>
          </cell>
          <cell r="S3409" t="str">
            <v>Area 4</v>
          </cell>
        </row>
        <row r="3410">
          <cell r="G3410" t="str">
            <v>MXW091</v>
          </cell>
          <cell r="H3410" t="str">
            <v>MXW091MT1</v>
          </cell>
          <cell r="I3410" t="str">
            <v>T-0409-1-MXW091</v>
          </cell>
          <cell r="J3410" t="str">
            <v>MXW091MM1_MZXIT1_RHUN</v>
          </cell>
          <cell r="K3410" t="str">
            <v>MXW091MM1_MZXIT1_RHUN_MT1</v>
          </cell>
          <cell r="L3410" t="str">
            <v>RHUN</v>
          </cell>
          <cell r="M3410" t="str">
            <v>Banda</v>
          </cell>
          <cell r="N3410" t="str">
            <v>MALUKU TENGAH</v>
          </cell>
          <cell r="O3410" t="str">
            <v>MALUKU</v>
          </cell>
          <cell r="P3410">
            <v>-4.5562699999999996</v>
          </cell>
          <cell r="Q3410">
            <v>129.67741699999999</v>
          </cell>
          <cell r="R3410" t="str">
            <v>R 11-Puma</v>
          </cell>
          <cell r="S3410" t="str">
            <v>Area 4</v>
          </cell>
        </row>
        <row r="3411">
          <cell r="G3411" t="str">
            <v>MXW095</v>
          </cell>
          <cell r="H3411" t="str">
            <v>MXW095MT1</v>
          </cell>
          <cell r="I3411" t="str">
            <v>T-0409-1-MXW095</v>
          </cell>
          <cell r="J3411" t="str">
            <v>MXW095MM1_MZXIT1_WERWAWAN</v>
          </cell>
          <cell r="K3411" t="str">
            <v>MXW095MM1_MZXIT1_WERWAWAN_MT1</v>
          </cell>
          <cell r="L3411" t="str">
            <v>Werwawan</v>
          </cell>
          <cell r="M3411" t="str">
            <v>Lakor</v>
          </cell>
          <cell r="N3411" t="str">
            <v>Maluku Barat Daya</v>
          </cell>
          <cell r="O3411" t="str">
            <v>MALUKU</v>
          </cell>
          <cell r="P3411">
            <v>-8.2157009999999993</v>
          </cell>
          <cell r="Q3411">
            <v>128.15292299999999</v>
          </cell>
          <cell r="R3411" t="str">
            <v>R 11-Puma</v>
          </cell>
          <cell r="S3411" t="str">
            <v>Area 4</v>
          </cell>
        </row>
        <row r="3412">
          <cell r="G3412" t="str">
            <v>MXW078</v>
          </cell>
          <cell r="H3412" t="str">
            <v>MXW078MT1</v>
          </cell>
          <cell r="I3412" t="str">
            <v>T-0409-1-MXW078</v>
          </cell>
          <cell r="J3412" t="str">
            <v>MXW078MM1_MZXIT1_TOMI_TOMI</v>
          </cell>
          <cell r="K3412" t="str">
            <v>MXW078MM1_MZXIT1_TOMI_TOMI_MT1</v>
          </cell>
          <cell r="L3412" t="str">
            <v>TOMI TOMI</v>
          </cell>
          <cell r="M3412" t="str">
            <v>WAISALA</v>
          </cell>
          <cell r="N3412" t="str">
            <v>SERAM BAGIAN BARAT</v>
          </cell>
          <cell r="O3412" t="str">
            <v>MALUKU</v>
          </cell>
          <cell r="P3412">
            <v>-3.1810480000000001</v>
          </cell>
          <cell r="Q3412">
            <v>127.696974</v>
          </cell>
          <cell r="R3412" t="str">
            <v>R 11-Puma</v>
          </cell>
          <cell r="S3412" t="str">
            <v>Area 4</v>
          </cell>
        </row>
        <row r="3413">
          <cell r="G3413" t="str">
            <v>MXW067</v>
          </cell>
          <cell r="H3413" t="str">
            <v>MXW067MT1</v>
          </cell>
          <cell r="I3413" t="str">
            <v>T-0409-1-MXW067</v>
          </cell>
          <cell r="J3413" t="str">
            <v>MXW067MM1_MZXIT1_BUANO_UTARA</v>
          </cell>
          <cell r="K3413" t="str">
            <v>MXW067MM1_MZXIT1_BUANO_UTARA_MT1</v>
          </cell>
          <cell r="L3413" t="str">
            <v>BUANO UTARA</v>
          </cell>
          <cell r="M3413" t="str">
            <v>HUAMUAL BELAKANG</v>
          </cell>
          <cell r="N3413" t="str">
            <v>SERAM BAGIAN BARAT</v>
          </cell>
          <cell r="O3413" t="str">
            <v>MALUKU</v>
          </cell>
          <cell r="P3413">
            <v>-2.922806</v>
          </cell>
          <cell r="Q3413">
            <v>127.905518</v>
          </cell>
          <cell r="R3413" t="str">
            <v>R 11-Puma</v>
          </cell>
          <cell r="S3413" t="str">
            <v>Area 4</v>
          </cell>
        </row>
        <row r="3414">
          <cell r="G3414" t="str">
            <v>MXW081</v>
          </cell>
          <cell r="H3414" t="str">
            <v>MXW081MT1</v>
          </cell>
          <cell r="I3414" t="str">
            <v>T-0409-1-MXW081</v>
          </cell>
          <cell r="J3414" t="str">
            <v>MXW081MM1_MZXIJ2_BARA</v>
          </cell>
          <cell r="K3414" t="str">
            <v>MXW081MM1_MZXIJ2_BARA_MT1</v>
          </cell>
          <cell r="L3414" t="str">
            <v>BARA</v>
          </cell>
          <cell r="M3414" t="str">
            <v>BARA</v>
          </cell>
          <cell r="N3414" t="str">
            <v>BURU</v>
          </cell>
          <cell r="O3414" t="str">
            <v>MALUKU</v>
          </cell>
          <cell r="P3414">
            <v>-3.133839</v>
          </cell>
          <cell r="Q3414">
            <v>126.2364235</v>
          </cell>
          <cell r="R3414" t="str">
            <v>R 11-Puma</v>
          </cell>
          <cell r="S3414" t="str">
            <v>Area 4</v>
          </cell>
        </row>
        <row r="3415">
          <cell r="G3415" t="str">
            <v>MXW085</v>
          </cell>
          <cell r="H3415" t="str">
            <v>MXW085MT1</v>
          </cell>
          <cell r="I3415" t="str">
            <v>T-0409-1-MXW085</v>
          </cell>
          <cell r="J3415" t="str">
            <v>MXW085MM1_MZXIJ2_PULAU_PASIR_PUTIH</v>
          </cell>
          <cell r="K3415" t="str">
            <v>MXW085MM1_MZXIJ2_PULAU_PASIR_PUTIH_MT1</v>
          </cell>
          <cell r="L3415" t="str">
            <v>PULAU PASIR PUTIH</v>
          </cell>
          <cell r="M3415" t="str">
            <v>KAPALA MADAN</v>
          </cell>
          <cell r="N3415" t="str">
            <v>BURU SELATAN</v>
          </cell>
          <cell r="O3415" t="str">
            <v>MALUKU</v>
          </cell>
          <cell r="P3415">
            <v>-3.2400758999999999</v>
          </cell>
          <cell r="Q3415">
            <v>126.0055382</v>
          </cell>
          <cell r="R3415" t="str">
            <v>R 11-Puma</v>
          </cell>
          <cell r="S3415" t="str">
            <v>Area 4</v>
          </cell>
        </row>
        <row r="3416">
          <cell r="G3416" t="str">
            <v>MXW082</v>
          </cell>
          <cell r="H3416" t="str">
            <v>MXW082MT1</v>
          </cell>
          <cell r="I3416" t="str">
            <v>T-0409-1-MXW082</v>
          </cell>
          <cell r="J3416" t="str">
            <v>MXW082MM1_MZXIJ2_BILORO</v>
          </cell>
          <cell r="K3416" t="str">
            <v>MXW082MM1_MZXIJ2_BILORO_MT1</v>
          </cell>
          <cell r="L3416" t="str">
            <v>BILORO</v>
          </cell>
          <cell r="M3416" t="str">
            <v>KAPALA MADAN</v>
          </cell>
          <cell r="N3416" t="str">
            <v>BURU SELATAN</v>
          </cell>
          <cell r="O3416" t="str">
            <v>MALUKU</v>
          </cell>
          <cell r="P3416">
            <v>-3.1789584999999998</v>
          </cell>
          <cell r="Q3416">
            <v>126.0185929</v>
          </cell>
          <cell r="R3416" t="str">
            <v>R 11-Puma</v>
          </cell>
          <cell r="S3416" t="str">
            <v>Area 4</v>
          </cell>
        </row>
        <row r="3417">
          <cell r="G3417" t="str">
            <v>MXW097</v>
          </cell>
          <cell r="H3417" t="str">
            <v>MXW097MT1</v>
          </cell>
          <cell r="I3417" t="str">
            <v>T-0409-1-MXW097</v>
          </cell>
          <cell r="J3417" t="str">
            <v>MXW097MM1_MZXIT1_WAER</v>
          </cell>
          <cell r="K3417" t="str">
            <v>MXW097MM1_MZXIT1_WAER_MT1</v>
          </cell>
          <cell r="L3417" t="str">
            <v>Waer</v>
          </cell>
          <cell r="M3417" t="str">
            <v>Banda Naira</v>
          </cell>
          <cell r="N3417" t="str">
            <v>MALUKU TENGAH</v>
          </cell>
          <cell r="O3417" t="str">
            <v>MALUKU</v>
          </cell>
          <cell r="P3417">
            <v>-4.5503970000000002</v>
          </cell>
          <cell r="Q3417">
            <v>129.94848300000001</v>
          </cell>
          <cell r="R3417" t="str">
            <v>R 11-Puma</v>
          </cell>
          <cell r="S3417" t="str">
            <v>Area 4</v>
          </cell>
        </row>
        <row r="3418">
          <cell r="G3418" t="str">
            <v>MXW076</v>
          </cell>
          <cell r="H3418" t="str">
            <v>MXW076MT1</v>
          </cell>
          <cell r="I3418" t="str">
            <v>T-0409-1-MXW076</v>
          </cell>
          <cell r="J3418" t="str">
            <v>MXW076MM1_MZXIT1_TAHALUPU</v>
          </cell>
          <cell r="K3418" t="str">
            <v>MXW076MM1_MZXIT1_TAHALUPU_MT1</v>
          </cell>
          <cell r="L3418" t="str">
            <v>TAHALUPU</v>
          </cell>
          <cell r="M3418" t="str">
            <v>WAISALA</v>
          </cell>
          <cell r="N3418" t="str">
            <v>SERAM BAGIAN BARAT</v>
          </cell>
          <cell r="O3418" t="str">
            <v>MALUKU</v>
          </cell>
          <cell r="P3418">
            <v>-3.232348</v>
          </cell>
          <cell r="Q3418">
            <v>127.658648</v>
          </cell>
          <cell r="R3418" t="str">
            <v>R 11-Puma</v>
          </cell>
          <cell r="S3418" t="str">
            <v>Area 4</v>
          </cell>
        </row>
        <row r="3419">
          <cell r="G3419" t="str">
            <v>MXW063</v>
          </cell>
          <cell r="H3419" t="str">
            <v>MXW063MT1</v>
          </cell>
          <cell r="I3419" t="str">
            <v>T-0409-1-MXW063</v>
          </cell>
          <cell r="J3419" t="str">
            <v>MXW063MM1_MZXIT1_NEGERI_KILMURY</v>
          </cell>
          <cell r="K3419" t="str">
            <v>MXW063MM1_MZXIT1_NEGERI_KILMURY_MT1</v>
          </cell>
          <cell r="L3419" t="str">
            <v>NEGERI KILMURY</v>
          </cell>
          <cell r="M3419" t="str">
            <v>KILMURY</v>
          </cell>
          <cell r="N3419" t="str">
            <v>SERAM BAGIAN TIMUR</v>
          </cell>
          <cell r="O3419" t="str">
            <v>MALUKU</v>
          </cell>
          <cell r="P3419" t="str">
            <v>-3.69694</v>
          </cell>
          <cell r="Q3419" t="str">
            <v>130.47284</v>
          </cell>
          <cell r="R3419" t="str">
            <v>R 11-Puma</v>
          </cell>
          <cell r="S3419" t="str">
            <v>Area 4</v>
          </cell>
        </row>
        <row r="3420">
          <cell r="G3420" t="str">
            <v>MXW094</v>
          </cell>
          <cell r="H3420" t="str">
            <v>MXW094MT1</v>
          </cell>
          <cell r="I3420" t="str">
            <v>T-0409-1-MXW094</v>
          </cell>
          <cell r="J3420" t="str">
            <v>MXW094MM1_MZXIT1_NAMTABUNG</v>
          </cell>
          <cell r="K3420" t="str">
            <v>MXW094MM1_MZXIT1_NAMTABUNG_MT1</v>
          </cell>
          <cell r="L3420" t="str">
            <v>Namtabung</v>
          </cell>
          <cell r="M3420" t="str">
            <v>Selaru</v>
          </cell>
          <cell r="N3420" t="str">
            <v>MALUKU TENGGARA BARAT</v>
          </cell>
          <cell r="O3420" t="str">
            <v>MALUKU</v>
          </cell>
          <cell r="P3420">
            <v>-8.1410509999999991</v>
          </cell>
          <cell r="Q3420">
            <v>130.93733900000001</v>
          </cell>
          <cell r="R3420" t="str">
            <v>R 11-Puma</v>
          </cell>
          <cell r="S3420" t="str">
            <v>Area 4</v>
          </cell>
        </row>
        <row r="3421">
          <cell r="G3421" t="str">
            <v>MXW011</v>
          </cell>
          <cell r="H3421" t="str">
            <v>MXW011MT1</v>
          </cell>
          <cell r="I3421" t="str">
            <v>T-0409-1-MXW011</v>
          </cell>
          <cell r="J3421" t="str">
            <v>MXW011MM1_MZXIJ2_LEKSULA</v>
          </cell>
          <cell r="K3421" t="str">
            <v>MXW011MM1_MZXIJ2_LEKSULA_MT1</v>
          </cell>
          <cell r="L3421" t="str">
            <v>LEKSULA</v>
          </cell>
          <cell r="M3421" t="str">
            <v>LEKSULA</v>
          </cell>
          <cell r="N3421" t="str">
            <v>BURU SELATAN</v>
          </cell>
          <cell r="O3421" t="str">
            <v>MALUKU</v>
          </cell>
          <cell r="P3421">
            <v>-3.777631</v>
          </cell>
          <cell r="Q3421">
            <v>126.51376399999999</v>
          </cell>
          <cell r="R3421" t="str">
            <v>R 11-Puma</v>
          </cell>
          <cell r="S3421" t="str">
            <v>Area 4</v>
          </cell>
        </row>
        <row r="3422">
          <cell r="G3422" t="str">
            <v>MXW062</v>
          </cell>
          <cell r="H3422" t="str">
            <v>MXW062MT1</v>
          </cell>
          <cell r="I3422" t="str">
            <v>T-0409-1-MXW062</v>
          </cell>
          <cell r="J3422" t="str">
            <v>MXW062MM1_MZXIT1_DAMER</v>
          </cell>
          <cell r="K3422" t="str">
            <v>MXW062MM1_MZXIT1_DAMER_MT1</v>
          </cell>
          <cell r="L3422" t="str">
            <v>DAMER</v>
          </cell>
          <cell r="M3422" t="str">
            <v>DAMER</v>
          </cell>
          <cell r="N3422" t="str">
            <v>MALUKU BARAT DAYA</v>
          </cell>
          <cell r="O3422" t="str">
            <v>MALUKU</v>
          </cell>
          <cell r="P3422" t="str">
            <v xml:space="preserve"> -7.150999°</v>
          </cell>
          <cell r="Q3422" t="str">
            <v>128.658786°</v>
          </cell>
          <cell r="R3422" t="str">
            <v>R 11-Puma</v>
          </cell>
          <cell r="S3422" t="str">
            <v>Area 4</v>
          </cell>
        </row>
        <row r="3423">
          <cell r="G3423" t="str">
            <v>MXW130</v>
          </cell>
          <cell r="H3423" t="str">
            <v>MXW130MT1</v>
          </cell>
          <cell r="I3423" t="str">
            <v>T-0409-1-MXW130</v>
          </cell>
          <cell r="J3423" t="str">
            <v>MXW130MM1_MZXIJ2_OHOI_HOOR</v>
          </cell>
          <cell r="K3423" t="str">
            <v>MXW130MM1_MZXIJ2_OHOI_HOOR_MT1</v>
          </cell>
          <cell r="L3423" t="str">
            <v>OHOI HOOR</v>
          </cell>
          <cell r="M3423" t="str">
            <v>KEI BESAR UTARA BARAT</v>
          </cell>
          <cell r="N3423" t="str">
            <v>MALUKU TENGGARA</v>
          </cell>
          <cell r="O3423" t="str">
            <v>MALUKU</v>
          </cell>
          <cell r="P3423">
            <v>-5.3686109999999996</v>
          </cell>
          <cell r="Q3423">
            <v>133.0925</v>
          </cell>
          <cell r="R3423" t="str">
            <v>R 11-Puma</v>
          </cell>
          <cell r="S3423" t="str">
            <v>Area 4</v>
          </cell>
        </row>
        <row r="3424">
          <cell r="G3424" t="str">
            <v>MXW131</v>
          </cell>
          <cell r="H3424" t="str">
            <v>MXW131MT1</v>
          </cell>
          <cell r="I3424" t="str">
            <v>T-0409-1-MXW131</v>
          </cell>
          <cell r="J3424" t="str">
            <v>MXW131MM1_MZXIJ2_OHOIWAIT</v>
          </cell>
          <cell r="K3424" t="str">
            <v>MXW131MM1_MZXIJ2_OHOIWAIT_MT1</v>
          </cell>
          <cell r="L3424" t="str">
            <v>OHOIWAIT</v>
          </cell>
          <cell r="M3424" t="str">
            <v>KEI BESAR</v>
          </cell>
          <cell r="N3424" t="str">
            <v>MALUKU TENGGARA</v>
          </cell>
          <cell r="O3424" t="str">
            <v>MALUKU</v>
          </cell>
          <cell r="P3424">
            <v>-5.7563000000000004</v>
          </cell>
          <cell r="Q3424">
            <v>132.9572</v>
          </cell>
          <cell r="R3424" t="str">
            <v>R 11-Puma</v>
          </cell>
          <cell r="S3424" t="str">
            <v>Area 4</v>
          </cell>
        </row>
        <row r="3425">
          <cell r="G3425" t="str">
            <v>MXW061</v>
          </cell>
          <cell r="H3425" t="str">
            <v>MXW061MT1</v>
          </cell>
          <cell r="I3425" t="str">
            <v>T-0409-1-MXW061</v>
          </cell>
          <cell r="J3425" t="str">
            <v>MXW061MM1_MZXTT3_HOLLAT</v>
          </cell>
          <cell r="K3425" t="str">
            <v>MXW061MM1_MZXTT3_HOLLAT_MT1</v>
          </cell>
          <cell r="L3425" t="str">
            <v>Hollat</v>
          </cell>
          <cell r="M3425" t="str">
            <v xml:space="preserve">Kei Besar Utara Timur </v>
          </cell>
          <cell r="N3425" t="str">
            <v>MALUKU TENGGARA</v>
          </cell>
          <cell r="O3425" t="str">
            <v>MALUKU</v>
          </cell>
          <cell r="P3425">
            <v>-5.5034159999999996</v>
          </cell>
          <cell r="Q3425">
            <v>133.13275100000001</v>
          </cell>
          <cell r="R3425" t="str">
            <v>R 11-Puma</v>
          </cell>
          <cell r="S3425" t="str">
            <v>Area 4</v>
          </cell>
        </row>
        <row r="3426">
          <cell r="G3426" t="str">
            <v>UXX126</v>
          </cell>
          <cell r="H3426" t="str">
            <v>UXX126MT1</v>
          </cell>
          <cell r="I3426" t="str">
            <v>T-0409-1-UXX126</v>
          </cell>
          <cell r="J3426" t="str">
            <v>UXX126MM1_MZXTD2_BANDA</v>
          </cell>
          <cell r="K3426" t="str">
            <v>UXX126MM1_MZXTD2_BANDA_MT1</v>
          </cell>
          <cell r="L3426" t="str">
            <v>BANDA</v>
          </cell>
          <cell r="M3426" t="str">
            <v>KEI BUSAR UTARA TIMUR</v>
          </cell>
          <cell r="N3426" t="str">
            <v>MALUKU TENGGARA</v>
          </cell>
          <cell r="O3426" t="str">
            <v>MALUKU</v>
          </cell>
          <cell r="P3426">
            <v>-5.4099482999999999</v>
          </cell>
          <cell r="Q3426">
            <v>133.15650049999999</v>
          </cell>
          <cell r="R3426" t="str">
            <v>R 11-Puma</v>
          </cell>
          <cell r="S3426" t="str">
            <v>Area 4</v>
          </cell>
        </row>
        <row r="3427">
          <cell r="G3427" t="str">
            <v>UXX113</v>
          </cell>
          <cell r="H3427" t="str">
            <v>UXX113MT1</v>
          </cell>
          <cell r="I3427" t="str">
            <v>T-0409-1-UXX113</v>
          </cell>
          <cell r="J3427" t="str">
            <v>UXX113MM1_MZXTD2_KOIJABI</v>
          </cell>
          <cell r="K3427" t="str">
            <v>UXX113MM1_MZXTD2_KOIJABI_MT1</v>
          </cell>
          <cell r="L3427" t="str">
            <v>Kajabi</v>
          </cell>
          <cell r="M3427" t="str">
            <v>Aru Tengah Timur</v>
          </cell>
          <cell r="N3427" t="str">
            <v>KEPULAUAN ARU</v>
          </cell>
          <cell r="O3427" t="str">
            <v>MALUKU</v>
          </cell>
          <cell r="P3427" t="str">
            <v>-6.139076°</v>
          </cell>
          <cell r="Q3427" t="str">
            <v>134.747708°</v>
          </cell>
          <cell r="R3427" t="str">
            <v>R 11-Puma</v>
          </cell>
          <cell r="S3427" t="str">
            <v>Area 4</v>
          </cell>
        </row>
        <row r="3428">
          <cell r="G3428" t="str">
            <v>UXX144</v>
          </cell>
          <cell r="H3428" t="str">
            <v>UXX144MT1</v>
          </cell>
          <cell r="I3428" t="str">
            <v>T-0409-1-UXX144</v>
          </cell>
          <cell r="J3428" t="str">
            <v>UXX144MM1_MZXTD2_LANGGIAR_FER</v>
          </cell>
          <cell r="K3428" t="str">
            <v>UXX144MM1_MZXTD2_LANGGIAR_FER_MT1</v>
          </cell>
          <cell r="L3428" t="str">
            <v>LANGGIAR FER</v>
          </cell>
          <cell r="M3428" t="str">
            <v>KEI BESAR SELATAN</v>
          </cell>
          <cell r="N3428" t="str">
            <v>MALUKU TENGGARA</v>
          </cell>
          <cell r="O3428" t="str">
            <v>MALUKU</v>
          </cell>
          <cell r="P3428" t="str">
            <v>-5.973496°</v>
          </cell>
          <cell r="Q3428" t="str">
            <v>132.861589°</v>
          </cell>
          <cell r="R3428" t="str">
            <v>R 11-Puma</v>
          </cell>
          <cell r="S3428" t="str">
            <v>Area 4</v>
          </cell>
        </row>
        <row r="3429">
          <cell r="G3429" t="str">
            <v>UXX134</v>
          </cell>
          <cell r="H3429" t="str">
            <v>UXX134MT1</v>
          </cell>
          <cell r="I3429" t="str">
            <v>T-0409-1-UXX134</v>
          </cell>
          <cell r="J3429" t="str">
            <v>UXX134MM1_MZXTD2_SERMAF</v>
          </cell>
          <cell r="K3429" t="str">
            <v>UXX134MM1_MZXTD2_SERMAF_MT1</v>
          </cell>
          <cell r="L3429" t="str">
            <v>SERMAF</v>
          </cell>
          <cell r="M3429" t="str">
            <v>PULAU-PULAU KUR</v>
          </cell>
          <cell r="N3429" t="str">
            <v>KOTA TUAL</v>
          </cell>
          <cell r="O3429" t="str">
            <v>MALUKU</v>
          </cell>
          <cell r="P3429" t="str">
            <v>-5.324466°</v>
          </cell>
          <cell r="Q3429" t="str">
            <v>131.982319°</v>
          </cell>
          <cell r="R3429" t="str">
            <v>R 11-Puma</v>
          </cell>
          <cell r="S3429" t="str">
            <v>Area 4</v>
          </cell>
        </row>
        <row r="3430">
          <cell r="G3430" t="str">
            <v>UXX123</v>
          </cell>
          <cell r="H3430" t="str">
            <v>UXX123MT1</v>
          </cell>
          <cell r="I3430" t="str">
            <v>T-0409-1-UXX123</v>
          </cell>
          <cell r="J3430" t="str">
            <v>UXX123MM1_MZXTD2_TAMHER</v>
          </cell>
          <cell r="K3430" t="str">
            <v>UXX123MM1_MZXTD2_TAMHER_MT1</v>
          </cell>
          <cell r="L3430" t="str">
            <v>TAMHER</v>
          </cell>
          <cell r="M3430" t="str">
            <v>KASUI</v>
          </cell>
          <cell r="N3430" t="str">
            <v>SERAM BAGIAN TIMUR</v>
          </cell>
          <cell r="O3430" t="str">
            <v>MALUKU</v>
          </cell>
          <cell r="P3430">
            <v>-4.5043579999999999</v>
          </cell>
          <cell r="Q3430">
            <v>131.677041</v>
          </cell>
          <cell r="R3430" t="str">
            <v>R 11-Puma</v>
          </cell>
          <cell r="S3430" t="str">
            <v>Area 4</v>
          </cell>
        </row>
        <row r="3431">
          <cell r="G3431" t="str">
            <v>UXX133</v>
          </cell>
          <cell r="H3431" t="str">
            <v>UXX133MT1</v>
          </cell>
          <cell r="I3431" t="str">
            <v>T-0409-1-UXX133</v>
          </cell>
          <cell r="J3431" t="str">
            <v>UXX133MM1_MZXTD2_WUNLAH</v>
          </cell>
          <cell r="K3431" t="str">
            <v>UXX133MM1_MZXTD2_WUNLAH_MT1</v>
          </cell>
          <cell r="L3431" t="str">
            <v>WUNLAH</v>
          </cell>
          <cell r="M3431" t="str">
            <v>WARLOGOBAR</v>
          </cell>
          <cell r="N3431" t="str">
            <v>MALUKU TENGGARA BARAT</v>
          </cell>
          <cell r="O3431" t="str">
            <v>MALUKU</v>
          </cell>
          <cell r="P3431" t="str">
            <v>-7.318391°</v>
          </cell>
          <cell r="Q3431" t="str">
            <v>131.437927°</v>
          </cell>
          <cell r="R3431" t="str">
            <v>R 11-Puma</v>
          </cell>
          <cell r="S3431" t="str">
            <v>Area 4</v>
          </cell>
        </row>
        <row r="3432">
          <cell r="G3432" t="str">
            <v>MXW106</v>
          </cell>
          <cell r="H3432" t="str">
            <v>MXW106MT1</v>
          </cell>
          <cell r="I3432" t="str">
            <v>T-0409-1-MXW106</v>
          </cell>
          <cell r="J3432" t="str">
            <v>MXW106MM1_MZXIT1_DOKU</v>
          </cell>
          <cell r="K3432" t="str">
            <v>MXW106MM1_MZXIT1_DOKU_MT1</v>
          </cell>
          <cell r="L3432" t="str">
            <v>DOKU</v>
          </cell>
          <cell r="M3432" t="str">
            <v>KASIRUTA BARAT</v>
          </cell>
          <cell r="N3432" t="str">
            <v>HALMAHERA SELATAN</v>
          </cell>
          <cell r="O3432" t="str">
            <v>MALUKU UTARA</v>
          </cell>
          <cell r="P3432">
            <v>-0.381189</v>
          </cell>
          <cell r="Q3432">
            <v>127.121466</v>
          </cell>
          <cell r="R3432" t="str">
            <v>R 09-Sulawesi &amp; Malut</v>
          </cell>
          <cell r="S3432" t="str">
            <v>Area 4</v>
          </cell>
        </row>
        <row r="3433">
          <cell r="G3433" t="str">
            <v>MXW108</v>
          </cell>
          <cell r="H3433" t="str">
            <v>MXW108MT1</v>
          </cell>
          <cell r="I3433" t="str">
            <v>T-0409-1-MXW108</v>
          </cell>
          <cell r="J3433" t="str">
            <v>MXW108MM1_MZXII2_GOLAGO_KUSUMA</v>
          </cell>
          <cell r="K3433" t="str">
            <v>MXW108MM1_MZXII2_GOLAGO_KUSUMA_MT1</v>
          </cell>
          <cell r="L3433" t="str">
            <v>GOLAGO KUSUMA</v>
          </cell>
          <cell r="M3433" t="str">
            <v>SUHU TIMUR</v>
          </cell>
          <cell r="N3433" t="str">
            <v>HALMAHERA BARAT</v>
          </cell>
          <cell r="O3433" t="str">
            <v>MALUKU UTARA</v>
          </cell>
          <cell r="P3433">
            <v>1.240469</v>
          </cell>
          <cell r="Q3433">
            <v>127.53957800000001</v>
          </cell>
          <cell r="R3433" t="str">
            <v>R 09-Sulawesi &amp; Malut</v>
          </cell>
          <cell r="S3433" t="str">
            <v>Area 4</v>
          </cell>
        </row>
        <row r="3434">
          <cell r="G3434" t="str">
            <v>MXW048</v>
          </cell>
          <cell r="H3434" t="str">
            <v>MXW048MT1</v>
          </cell>
          <cell r="I3434" t="str">
            <v>T-0409-1-MXW048</v>
          </cell>
          <cell r="J3434" t="str">
            <v>MXW048MM1_MZXIT1_INDARI</v>
          </cell>
          <cell r="K3434" t="str">
            <v>MXW048MM1_MZXIT1_INDARI_MT1</v>
          </cell>
          <cell r="L3434" t="str">
            <v>INDARI</v>
          </cell>
          <cell r="M3434" t="str">
            <v>BACAN BARAT</v>
          </cell>
          <cell r="N3434" t="str">
            <v>HALMAHERA SELATAN</v>
          </cell>
          <cell r="O3434" t="str">
            <v>MALUKU UTARA</v>
          </cell>
          <cell r="P3434">
            <v>-0.43458000000000002</v>
          </cell>
          <cell r="Q3434">
            <v>127.30514100000001</v>
          </cell>
          <cell r="R3434" t="str">
            <v>R 09-Sulawesi &amp; Malut</v>
          </cell>
          <cell r="S3434" t="str">
            <v>Area 4</v>
          </cell>
        </row>
        <row r="3435">
          <cell r="G3435" t="str">
            <v>MXW109</v>
          </cell>
          <cell r="H3435" t="str">
            <v>MXW109MT1</v>
          </cell>
          <cell r="I3435" t="str">
            <v>T-0409-1-MXW109</v>
          </cell>
          <cell r="J3435" t="str">
            <v>MXW109MM1_MZXII2_MANO</v>
          </cell>
          <cell r="K3435" t="str">
            <v>MXW109MM1_MZXII2_MANO_MT1</v>
          </cell>
          <cell r="L3435" t="str">
            <v>MANO</v>
          </cell>
          <cell r="M3435" t="str">
            <v>OBI SELATAN</v>
          </cell>
          <cell r="N3435" t="str">
            <v>HALMAHERA SELATAN</v>
          </cell>
          <cell r="O3435" t="str">
            <v>MALUKU UTARA</v>
          </cell>
          <cell r="P3435">
            <v>-1.8229029999999999</v>
          </cell>
          <cell r="Q3435">
            <v>127.641248</v>
          </cell>
          <cell r="R3435" t="str">
            <v>R 09-Sulawesi &amp; Malut</v>
          </cell>
          <cell r="S3435" t="str">
            <v>Area 4</v>
          </cell>
        </row>
        <row r="3436">
          <cell r="G3436" t="str">
            <v>MXW115</v>
          </cell>
          <cell r="H3436" t="str">
            <v>MXW115MT1</v>
          </cell>
          <cell r="I3436" t="str">
            <v>T-0409-1-MXW115</v>
          </cell>
          <cell r="J3436" t="str">
            <v>MXW115MM1_MZXIT1_KAPUTUSANG</v>
          </cell>
          <cell r="K3436" t="str">
            <v>MXW115MM1_MZXIT1_KAPUTUSANG_MT1</v>
          </cell>
          <cell r="L3436" t="str">
            <v>KAPUTUSANG</v>
          </cell>
          <cell r="M3436" t="str">
            <v>BACAN</v>
          </cell>
          <cell r="N3436" t="str">
            <v>HALMAHERA SELATAN</v>
          </cell>
          <cell r="O3436" t="str">
            <v>MALUKU UTARA</v>
          </cell>
          <cell r="P3436">
            <v>-0.55704299999999995</v>
          </cell>
          <cell r="Q3436">
            <v>127.363083</v>
          </cell>
          <cell r="R3436" t="str">
            <v>R 09-Sulawesi &amp; Malut</v>
          </cell>
          <cell r="S3436" t="str">
            <v>Area 4</v>
          </cell>
        </row>
        <row r="3437">
          <cell r="G3437" t="str">
            <v>MXW120</v>
          </cell>
          <cell r="H3437" t="str">
            <v>MXW120MT1</v>
          </cell>
          <cell r="I3437" t="str">
            <v>T-0409-1-MXW120</v>
          </cell>
          <cell r="J3437" t="str">
            <v>MXW120MM1_MZXIT1_LEO_LEO</v>
          </cell>
          <cell r="K3437" t="str">
            <v>MXW120MM1_MZXIT1_LEO_LEO_MT1</v>
          </cell>
          <cell r="L3437" t="str">
            <v>LEO - LEO</v>
          </cell>
          <cell r="M3437" t="str">
            <v>MOROTAI SELATAN BARAT</v>
          </cell>
          <cell r="N3437" t="str">
            <v>PULAU MOROTAI</v>
          </cell>
          <cell r="O3437" t="str">
            <v>MALUKU UTARA</v>
          </cell>
          <cell r="P3437">
            <v>2.3391190000000002</v>
          </cell>
          <cell r="Q3437">
            <v>128.13350500000001</v>
          </cell>
          <cell r="R3437" t="str">
            <v>R 09-Sulawesi &amp; Malut</v>
          </cell>
          <cell r="S3437" t="str">
            <v>Area 4</v>
          </cell>
        </row>
        <row r="3438">
          <cell r="G3438" t="str">
            <v>MXW122</v>
          </cell>
          <cell r="H3438" t="str">
            <v>MXW122MT1</v>
          </cell>
          <cell r="I3438" t="str">
            <v>T-0409-1-MXW122</v>
          </cell>
          <cell r="J3438" t="str">
            <v>MXW122MM1_MZXIT1_LOLAGURUA_LOID</v>
          </cell>
          <cell r="K3438" t="str">
            <v>MXW122MM1_MZXIT1_LOLAGURUA_LOID_MT1</v>
          </cell>
          <cell r="L3438" t="str">
            <v>LOLAGURUA LOID</v>
          </cell>
          <cell r="M3438" t="str">
            <v>BACAN BARAT UTARA</v>
          </cell>
          <cell r="N3438" t="str">
            <v>HALMAHERA SELATAN</v>
          </cell>
          <cell r="O3438" t="str">
            <v>MALUKU UTARA</v>
          </cell>
          <cell r="P3438">
            <v>-0.343055</v>
          </cell>
          <cell r="Q3438">
            <v>127.408491</v>
          </cell>
          <cell r="R3438" t="str">
            <v>R 09-Sulawesi &amp; Malut</v>
          </cell>
          <cell r="S3438" t="str">
            <v>Area 4</v>
          </cell>
        </row>
        <row r="3439">
          <cell r="G3439" t="str">
            <v>MXW127</v>
          </cell>
          <cell r="H3439" t="str">
            <v>MXW127MT1</v>
          </cell>
          <cell r="I3439" t="str">
            <v>T-0409-1-MXW127</v>
          </cell>
          <cell r="J3439" t="str">
            <v>MXW127MM1_MZXIT1_WOOI</v>
          </cell>
          <cell r="K3439" t="str">
            <v>MXW127MM1_MZXIT1_WOOI_MT1</v>
          </cell>
          <cell r="L3439" t="str">
            <v>WOOI</v>
          </cell>
          <cell r="M3439" t="str">
            <v>OBI TIMUR</v>
          </cell>
          <cell r="N3439" t="str">
            <v>HALMAHERA SELATAN</v>
          </cell>
          <cell r="O3439" t="str">
            <v>MALUKU UTARA</v>
          </cell>
          <cell r="P3439">
            <v>-1.701578</v>
          </cell>
          <cell r="Q3439">
            <v>127.990421</v>
          </cell>
          <cell r="R3439" t="str">
            <v>R 09-Sulawesi &amp; Malut</v>
          </cell>
          <cell r="S3439" t="str">
            <v>Area 4</v>
          </cell>
        </row>
        <row r="3440">
          <cell r="G3440" t="str">
            <v>MXW099</v>
          </cell>
          <cell r="H3440" t="str">
            <v>MXW099MT1</v>
          </cell>
          <cell r="I3440" t="str">
            <v>T-0409-1-MXW099</v>
          </cell>
          <cell r="J3440" t="str">
            <v>MXW099MM1_MZXIT1_GELA</v>
          </cell>
          <cell r="K3440" t="str">
            <v>MXW099MM1_MZXIT1_GELA_MT1</v>
          </cell>
          <cell r="L3440" t="str">
            <v>GELA</v>
          </cell>
          <cell r="M3440" t="str">
            <v>TALIABU UTARA</v>
          </cell>
          <cell r="N3440" t="str">
            <v>KEPULAUAN SULA</v>
          </cell>
          <cell r="O3440" t="str">
            <v>MALUKU UTARA</v>
          </cell>
          <cell r="P3440">
            <v>-1.6591400000000001</v>
          </cell>
          <cell r="Q3440">
            <v>124.70816000000001</v>
          </cell>
          <cell r="R3440" t="str">
            <v>R 09-Sulawesi &amp; Malut</v>
          </cell>
          <cell r="S3440" t="str">
            <v>Area 4</v>
          </cell>
        </row>
        <row r="3441">
          <cell r="G3441" t="str">
            <v>MXW105</v>
          </cell>
          <cell r="H3441" t="str">
            <v>MXW105MT1</v>
          </cell>
          <cell r="I3441" t="str">
            <v>T-0409-1-MXW105</v>
          </cell>
          <cell r="J3441" t="str">
            <v>MXW105MM1_MZXIT1_SAMUYA</v>
          </cell>
          <cell r="K3441" t="str">
            <v>MXW105MM1_MZXIT1_SAMUYA_MT1</v>
          </cell>
          <cell r="L3441" t="str">
            <v>SAMUYA</v>
          </cell>
          <cell r="M3441" t="str">
            <v>TALIABU TIMUR</v>
          </cell>
          <cell r="N3441" t="str">
            <v>KEPULAUAN SULA</v>
          </cell>
          <cell r="O3441" t="str">
            <v>MALUKU UTARA</v>
          </cell>
          <cell r="P3441">
            <v>-1.78837</v>
          </cell>
          <cell r="Q3441">
            <v>125.28756</v>
          </cell>
          <cell r="R3441" t="str">
            <v>R 09-Sulawesi &amp; Malut</v>
          </cell>
          <cell r="S3441" t="str">
            <v>Area 4</v>
          </cell>
        </row>
        <row r="3442">
          <cell r="G3442" t="str">
            <v>MXW104</v>
          </cell>
          <cell r="H3442" t="str">
            <v>MXW104MT1</v>
          </cell>
          <cell r="I3442" t="str">
            <v>T-0409-1-MXW104</v>
          </cell>
          <cell r="J3442" t="str">
            <v>MXW104MM1_MZXIT1_PAS_IPA</v>
          </cell>
          <cell r="K3442" t="str">
            <v>MXW104MM1_MZXIT1_PAS_IPA_MT1</v>
          </cell>
          <cell r="L3442" t="str">
            <v>PAS IPA</v>
          </cell>
          <cell r="M3442" t="str">
            <v>MANGOLI BARAT</v>
          </cell>
          <cell r="N3442" t="str">
            <v>KEPULAUAN SULA</v>
          </cell>
          <cell r="O3442" t="str">
            <v>MALUKU UTARA</v>
          </cell>
          <cell r="P3442">
            <v>-1.8835200000000001</v>
          </cell>
          <cell r="Q3442">
            <v>125.37869999999999</v>
          </cell>
          <cell r="R3442" t="str">
            <v>R 09-Sulawesi &amp; Malut</v>
          </cell>
          <cell r="S3442" t="str">
            <v>Area 4</v>
          </cell>
        </row>
        <row r="3443">
          <cell r="G3443" t="str">
            <v>MXW101</v>
          </cell>
          <cell r="H3443" t="str">
            <v>MXW101MT1</v>
          </cell>
          <cell r="I3443" t="str">
            <v>T-0409-1-MXW101</v>
          </cell>
          <cell r="J3443" t="str">
            <v>MXW101MM1_MZXIT1_LEDE</v>
          </cell>
          <cell r="K3443" t="str">
            <v>MXW101MM1_MZXIT1_LEDE_MT1</v>
          </cell>
          <cell r="L3443" t="str">
            <v>LEDE</v>
          </cell>
          <cell r="M3443" t="str">
            <v>TALIABU BARAT LAUT</v>
          </cell>
          <cell r="N3443" t="str">
            <v>KEPULAUAN SULA</v>
          </cell>
          <cell r="O3443" t="str">
            <v>MALUKU UTARA</v>
          </cell>
          <cell r="P3443">
            <v>-1.6916899999999999</v>
          </cell>
          <cell r="Q3443">
            <v>124.37612</v>
          </cell>
          <cell r="R3443" t="str">
            <v>R 09-Sulawesi &amp; Malut</v>
          </cell>
          <cell r="S3443" t="str">
            <v>Area 4</v>
          </cell>
        </row>
        <row r="3444">
          <cell r="G3444" t="str">
            <v>MXW112</v>
          </cell>
          <cell r="H3444" t="str">
            <v>MXW112MT1</v>
          </cell>
          <cell r="I3444" t="str">
            <v>T-0409-1-MXW112</v>
          </cell>
          <cell r="J3444" t="str">
            <v>MXW112MM1_MZXIT1_DOFA</v>
          </cell>
          <cell r="K3444" t="str">
            <v>MXW112MM1_MZXIT1_DOFA_MT1</v>
          </cell>
          <cell r="L3444" t="str">
            <v>DOFA</v>
          </cell>
          <cell r="M3444" t="str">
            <v>MANGOLI BARAT</v>
          </cell>
          <cell r="N3444" t="str">
            <v>KEPULAUAN SULA</v>
          </cell>
          <cell r="O3444" t="str">
            <v>MALUKU UTARA</v>
          </cell>
          <cell r="P3444">
            <v>-1.81026</v>
          </cell>
          <cell r="Q3444">
            <v>125.35531</v>
          </cell>
          <cell r="R3444" t="str">
            <v>R 09-Sulawesi &amp; Malut</v>
          </cell>
          <cell r="S3444" t="str">
            <v>Area 4</v>
          </cell>
        </row>
        <row r="3445">
          <cell r="G3445" t="str">
            <v>MXW133</v>
          </cell>
          <cell r="H3445" t="str">
            <v>MXW133MT1</v>
          </cell>
          <cell r="I3445" t="str">
            <v>T-0409-1-MXW133</v>
          </cell>
          <cell r="J3445" t="str">
            <v>MXW133MM1_MZXIP3_Jorjoga</v>
          </cell>
          <cell r="K3445" t="str">
            <v>MXW133MM1_MZXIP3_Jorjoga_MT1</v>
          </cell>
          <cell r="L3445" t="str">
            <v>Jorjoga</v>
          </cell>
          <cell r="M3445" t="str">
            <v>Taliabu Utara</v>
          </cell>
          <cell r="N3445" t="str">
            <v>Pulau Taliabu</v>
          </cell>
          <cell r="O3445" t="str">
            <v>MALUKU UTARA</v>
          </cell>
          <cell r="P3445">
            <v>-1.6828529999999999</v>
          </cell>
          <cell r="Q3445">
            <v>124.7988467</v>
          </cell>
          <cell r="R3445" t="str">
            <v>R 09-Sulawesi &amp; Malut</v>
          </cell>
          <cell r="S3445" t="str">
            <v>Area 4</v>
          </cell>
        </row>
        <row r="3446">
          <cell r="G3446" t="str">
            <v>MXW132</v>
          </cell>
          <cell r="H3446" t="str">
            <v>MXW132MT1</v>
          </cell>
          <cell r="I3446" t="str">
            <v>T-0409-1-MXW132</v>
          </cell>
          <cell r="J3446" t="str">
            <v>MXW132MM1_MZXIP3_Beringin_Agung</v>
          </cell>
          <cell r="K3446" t="str">
            <v>MXW132MM1_MZXIP3_Beringin_Agung_MT1</v>
          </cell>
          <cell r="L3446" t="str">
            <v>Beringin Agung</v>
          </cell>
          <cell r="M3446" t="str">
            <v>Kao Barat</v>
          </cell>
          <cell r="N3446" t="str">
            <v>Halmahera Utara</v>
          </cell>
          <cell r="O3446" t="str">
            <v>MALUKU UTARA</v>
          </cell>
          <cell r="P3446">
            <v>1.3778265999999999</v>
          </cell>
          <cell r="Q3446">
            <v>127.7880057</v>
          </cell>
          <cell r="R3446" t="str">
            <v>R 09-Sulawesi &amp; Malut</v>
          </cell>
          <cell r="S3446" t="str">
            <v>Area 4</v>
          </cell>
        </row>
        <row r="3447">
          <cell r="G3447" t="str">
            <v>UXW074</v>
          </cell>
          <cell r="H3447" t="str">
            <v>UXW074MT1</v>
          </cell>
          <cell r="I3447" t="str">
            <v>T-0409-1-UXW074</v>
          </cell>
          <cell r="J3447" t="str">
            <v>UXW074MM1_MZXTD2_PALMEA</v>
          </cell>
          <cell r="K3447" t="str">
            <v>UXW074MM1_MZXTD2_PALMEA_MT1</v>
          </cell>
          <cell r="L3447" t="str">
            <v>PALMEA</v>
          </cell>
          <cell r="M3447" t="str">
            <v>BACAN BARAT</v>
          </cell>
          <cell r="N3447" t="str">
            <v>HALMAHERA SELATAN</v>
          </cell>
          <cell r="O3447" t="str">
            <v>MALUKU UTARA</v>
          </cell>
          <cell r="P3447">
            <v>-0.35534100000000002</v>
          </cell>
          <cell r="Q3447">
            <v>127.137762</v>
          </cell>
          <cell r="R3447" t="str">
            <v>R 09-Sulawesi &amp; Malut</v>
          </cell>
          <cell r="S3447" t="str">
            <v>Area 4</v>
          </cell>
        </row>
        <row r="3448">
          <cell r="G3448" t="str">
            <v>MXX108</v>
          </cell>
          <cell r="H3448" t="str">
            <v>MXX108MT1</v>
          </cell>
          <cell r="I3448" t="str">
            <v>T-0409-1-MXX108</v>
          </cell>
          <cell r="J3448" t="str">
            <v>MXX108MM1_MZXIJ2_TUBANG</v>
          </cell>
          <cell r="K3448" t="str">
            <v>MXX108MM1_MZXIJ2_TUBANG_MT1</v>
          </cell>
          <cell r="L3448" t="str">
            <v>Tubang MP</v>
          </cell>
          <cell r="M3448" t="str">
            <v>Tubang</v>
          </cell>
          <cell r="N3448" t="str">
            <v>Merauke</v>
          </cell>
          <cell r="O3448" t="str">
            <v>PAPUA</v>
          </cell>
          <cell r="P3448">
            <v>-7.7830069999999996</v>
          </cell>
          <cell r="Q3448">
            <v>139.44443899999999</v>
          </cell>
          <cell r="R3448" t="str">
            <v>R 11-Puma</v>
          </cell>
          <cell r="S3448" t="str">
            <v>Area 4</v>
          </cell>
        </row>
        <row r="3449">
          <cell r="G3449" t="str">
            <v>MXX115</v>
          </cell>
          <cell r="H3449" t="str">
            <v>MXX115MT1</v>
          </cell>
          <cell r="I3449" t="str">
            <v>T-0409-1-MXX115</v>
          </cell>
          <cell r="J3449" t="str">
            <v>MXX115MM1_MZXIJ2_TOMERAU</v>
          </cell>
          <cell r="K3449" t="str">
            <v>MXX115MM1_MZXIJ2_TOMERAU_MT1</v>
          </cell>
          <cell r="L3449" t="str">
            <v>Desa Tomerau</v>
          </cell>
          <cell r="M3449" t="str">
            <v>Neukenjerai</v>
          </cell>
          <cell r="N3449" t="str">
            <v>Merauke</v>
          </cell>
          <cell r="O3449" t="str">
            <v>PAPUA</v>
          </cell>
          <cell r="P3449">
            <v>-8.8307470000000006</v>
          </cell>
          <cell r="Q3449">
            <v>140.69076999999999</v>
          </cell>
          <cell r="R3449" t="str">
            <v>R 11-Puma</v>
          </cell>
          <cell r="S3449" t="str">
            <v>Area 4</v>
          </cell>
        </row>
        <row r="3450">
          <cell r="G3450" t="str">
            <v>MXX113</v>
          </cell>
          <cell r="H3450" t="str">
            <v>MXX113MT1</v>
          </cell>
          <cell r="I3450" t="str">
            <v>T-0409-1-MXX113</v>
          </cell>
          <cell r="J3450" t="str">
            <v>MXX113MM1_MZXIP3_TORASI</v>
          </cell>
          <cell r="K3450" t="str">
            <v>MXX113MM1_MZXIP3_TORASI_MT1</v>
          </cell>
          <cell r="L3450" t="str">
            <v>Desa Torasi</v>
          </cell>
          <cell r="M3450" t="str">
            <v>Distrik Naukenjerai</v>
          </cell>
          <cell r="N3450" t="str">
            <v>Merauke</v>
          </cell>
          <cell r="O3450" t="str">
            <v>PAPUA</v>
          </cell>
          <cell r="P3450">
            <v>-9.1246489999999998</v>
          </cell>
          <cell r="Q3450">
            <v>141.018834</v>
          </cell>
          <cell r="R3450" t="str">
            <v>R 11-Puma</v>
          </cell>
          <cell r="S3450" t="str">
            <v>Area 4</v>
          </cell>
        </row>
        <row r="3451">
          <cell r="G3451" t="str">
            <v>MXX114</v>
          </cell>
          <cell r="H3451" t="str">
            <v>MXX114MT1</v>
          </cell>
          <cell r="I3451" t="str">
            <v>T-0409-1-MXX114</v>
          </cell>
          <cell r="J3451" t="str">
            <v>MXX114MM1_MZXIJ2_WAAN</v>
          </cell>
          <cell r="K3451" t="str">
            <v>MXX114MM1_MZXIJ2_WAAN_MT1</v>
          </cell>
          <cell r="L3451" t="str">
            <v>Kampung Waan</v>
          </cell>
          <cell r="M3451" t="str">
            <v>Waan</v>
          </cell>
          <cell r="N3451" t="str">
            <v>Merauke</v>
          </cell>
          <cell r="O3451" t="str">
            <v>PAPUA</v>
          </cell>
          <cell r="P3451">
            <v>-8.1971500000000006</v>
          </cell>
          <cell r="Q3451">
            <v>138.16094100000001</v>
          </cell>
          <cell r="R3451" t="str">
            <v>R 11-Puma</v>
          </cell>
          <cell r="S3451" t="str">
            <v>Area 4</v>
          </cell>
        </row>
        <row r="3452">
          <cell r="G3452" t="str">
            <v>MXX120</v>
          </cell>
          <cell r="H3452" t="str">
            <v>MXX120MT1</v>
          </cell>
          <cell r="I3452" t="str">
            <v>T-0409-1-MXX120</v>
          </cell>
          <cell r="J3452" t="str">
            <v>MXX120MM1_MZXIJ2_TABONJI</v>
          </cell>
          <cell r="K3452" t="str">
            <v>MXX120MM1_MZXIJ2_TABONJI_MT1</v>
          </cell>
          <cell r="L3452" t="str">
            <v>Tabonji</v>
          </cell>
          <cell r="M3452" t="str">
            <v>Tabonji</v>
          </cell>
          <cell r="N3452" t="str">
            <v>Merauke</v>
          </cell>
          <cell r="O3452" t="str">
            <v>PAPUA</v>
          </cell>
          <cell r="P3452">
            <v>-7.3999249999999996</v>
          </cell>
          <cell r="Q3452">
            <v>138.81855999999999</v>
          </cell>
          <cell r="R3452" t="str">
            <v>R 11-Puma</v>
          </cell>
          <cell r="S3452" t="str">
            <v>Area 4</v>
          </cell>
        </row>
        <row r="3453">
          <cell r="G3453" t="str">
            <v>MXX118</v>
          </cell>
          <cell r="H3453" t="str">
            <v>MXX118MT1</v>
          </cell>
          <cell r="I3453" t="str">
            <v>T-0409-1-MXX118</v>
          </cell>
          <cell r="J3453" t="str">
            <v>MXX118MM1_MZXIJ2_WAYAU</v>
          </cell>
          <cell r="K3453" t="str">
            <v>MXX118MM1_MZXIJ2_WAYAU_MT1</v>
          </cell>
          <cell r="L3453" t="str">
            <v>Wayau</v>
          </cell>
          <cell r="M3453" t="str">
            <v>Distrik Animha</v>
          </cell>
          <cell r="N3453" t="str">
            <v>Merauke</v>
          </cell>
          <cell r="O3453" t="str">
            <v>PAPUA</v>
          </cell>
          <cell r="P3453">
            <v>-7.9837502999999996</v>
          </cell>
          <cell r="Q3453">
            <v>140.4479426</v>
          </cell>
          <cell r="R3453" t="str">
            <v>R 11-Puma</v>
          </cell>
          <cell r="S3453" t="str">
            <v>Area 4</v>
          </cell>
        </row>
        <row r="3454">
          <cell r="G3454" t="str">
            <v>MXX139</v>
          </cell>
          <cell r="H3454" t="str">
            <v>MXX139MT1</v>
          </cell>
          <cell r="I3454" t="str">
            <v>T-0411-1-MXX139</v>
          </cell>
          <cell r="J3454" t="str">
            <v>MXX139MM1_MZXII2_SIRIWO_UNIPO</v>
          </cell>
          <cell r="K3454" t="str">
            <v>MXX139MM1_MZXII2_SIRIWO_UNIPO_MT1</v>
          </cell>
          <cell r="L3454" t="str">
            <v>SIRIWO UNIPO EX DAL</v>
          </cell>
          <cell r="M3454" t="str">
            <v>SIRIWO</v>
          </cell>
          <cell r="N3454" t="str">
            <v>NABIRE</v>
          </cell>
          <cell r="O3454" t="str">
            <v>PAPUA</v>
          </cell>
          <cell r="P3454">
            <v>-3.5222349999999998</v>
          </cell>
          <cell r="Q3454">
            <v>135.84278</v>
          </cell>
          <cell r="R3454" t="str">
            <v>R 11-Puma</v>
          </cell>
          <cell r="S3454" t="str">
            <v>Area 4</v>
          </cell>
        </row>
        <row r="3455">
          <cell r="G3455" t="str">
            <v>MXX140</v>
          </cell>
          <cell r="H3455" t="str">
            <v>MXX140MT1</v>
          </cell>
          <cell r="I3455" t="str">
            <v>T-0411-1-MXX140</v>
          </cell>
          <cell r="J3455" t="str">
            <v>MXX140MM1_MZXII2_TOPO_JAYA</v>
          </cell>
          <cell r="K3455" t="str">
            <v>MXX140MM1_MZXII2_TOPO_JAYA_MT1</v>
          </cell>
          <cell r="L3455" t="str">
            <v>TOPO JAYA</v>
          </cell>
          <cell r="M3455" t="str">
            <v>UWAPA</v>
          </cell>
          <cell r="N3455" t="str">
            <v>NABIRE</v>
          </cell>
          <cell r="O3455" t="str">
            <v>PAPUA</v>
          </cell>
          <cell r="P3455">
            <v>-3.5428099999999998</v>
          </cell>
          <cell r="Q3455">
            <v>135.57156000000001</v>
          </cell>
          <cell r="R3455" t="str">
            <v>R 11-Puma</v>
          </cell>
          <cell r="S3455" t="str">
            <v>Area 4</v>
          </cell>
        </row>
        <row r="3456">
          <cell r="G3456" t="str">
            <v>MXX141</v>
          </cell>
          <cell r="H3456" t="str">
            <v>MXX141MT1</v>
          </cell>
          <cell r="I3456" t="str">
            <v>T-0411-1-MXX141</v>
          </cell>
          <cell r="J3456" t="str">
            <v>MXX141MM1_MZXII2_SIMA</v>
          </cell>
          <cell r="K3456" t="str">
            <v>MXX141MM1_MZXII2_SIMA_MT1</v>
          </cell>
          <cell r="L3456" t="str">
            <v>SIMA EX BAKLEMA</v>
          </cell>
          <cell r="M3456" t="str">
            <v>YAUR</v>
          </cell>
          <cell r="N3456" t="str">
            <v>NABIRE</v>
          </cell>
          <cell r="O3456" t="str">
            <v>PAPUA</v>
          </cell>
          <cell r="P3456">
            <v>-3.374663</v>
          </cell>
          <cell r="Q3456">
            <v>135.16728000000001</v>
          </cell>
          <cell r="R3456" t="str">
            <v>R 11-Puma</v>
          </cell>
          <cell r="S3456" t="str">
            <v>Area 4</v>
          </cell>
        </row>
        <row r="3457">
          <cell r="G3457" t="str">
            <v>MXX142</v>
          </cell>
          <cell r="H3457" t="str">
            <v>MXX142MT1</v>
          </cell>
          <cell r="I3457" t="str">
            <v>T-0409-1-MXX142</v>
          </cell>
          <cell r="J3457" t="str">
            <v>MXX142MM1_MZXII2_MAKIMI</v>
          </cell>
          <cell r="K3457" t="str">
            <v>MXX142MM1_MZXII2_MAKIMI_MT1</v>
          </cell>
          <cell r="L3457" t="str">
            <v>MAKIMI</v>
          </cell>
          <cell r="M3457" t="str">
            <v>MAKIMI</v>
          </cell>
          <cell r="N3457" t="str">
            <v>NABIRE</v>
          </cell>
          <cell r="O3457" t="str">
            <v>PAPUA</v>
          </cell>
          <cell r="P3457">
            <v>-3.1183329999999998</v>
          </cell>
          <cell r="Q3457">
            <v>135.75124</v>
          </cell>
          <cell r="R3457" t="str">
            <v>R 11-Puma</v>
          </cell>
          <cell r="S3457" t="str">
            <v>Area 4</v>
          </cell>
        </row>
        <row r="3458">
          <cell r="G3458" t="str">
            <v>MXX123</v>
          </cell>
          <cell r="H3458" t="str">
            <v>MXX123MT1</v>
          </cell>
          <cell r="I3458" t="str">
            <v>T-0409-1-MXX123</v>
          </cell>
          <cell r="J3458" t="str">
            <v>MXX123MM1_MZXTC3_PT_BIA_BLOK1</v>
          </cell>
          <cell r="K3458" t="str">
            <v>MXX123MM1_MZXTC3_PT_BIA_BLOK1_MT1</v>
          </cell>
          <cell r="L3458" t="str">
            <v>PT BIA BLOK1</v>
          </cell>
          <cell r="M3458" t="str">
            <v>ULILIN</v>
          </cell>
          <cell r="N3458" t="str">
            <v>MERAUKE</v>
          </cell>
          <cell r="O3458" t="str">
            <v>PAPUA</v>
          </cell>
          <cell r="P3458">
            <v>-6.9653619999999998</v>
          </cell>
          <cell r="Q3458">
            <v>140.49787000000001</v>
          </cell>
          <cell r="R3458" t="str">
            <v>R 11-Puma</v>
          </cell>
          <cell r="S3458" t="str">
            <v>Area 4</v>
          </cell>
        </row>
        <row r="3459">
          <cell r="G3459" t="str">
            <v>MXX124</v>
          </cell>
          <cell r="H3459" t="str">
            <v>MXX124MT1</v>
          </cell>
          <cell r="I3459" t="str">
            <v>T-0409-1-MXX124</v>
          </cell>
          <cell r="J3459" t="str">
            <v>MXX124MM1_MZXTC3_PT_BIA_BLOK2</v>
          </cell>
          <cell r="K3459" t="str">
            <v>MXX124MM1_MZXTC3_PT_BIA_BLOK2_MT1</v>
          </cell>
          <cell r="L3459" t="str">
            <v>PT BIA BLOK2</v>
          </cell>
          <cell r="M3459" t="str">
            <v>Ulilin</v>
          </cell>
          <cell r="N3459" t="str">
            <v>Merauke</v>
          </cell>
          <cell r="O3459" t="str">
            <v>PAPUA</v>
          </cell>
          <cell r="P3459">
            <v>-7.0832899999999999</v>
          </cell>
          <cell r="Q3459">
            <v>140.71100000000001</v>
          </cell>
          <cell r="R3459" t="str">
            <v>R 11-Puma</v>
          </cell>
          <cell r="S3459" t="str">
            <v>Area 4</v>
          </cell>
        </row>
        <row r="3460">
          <cell r="G3460" t="str">
            <v>MXX121</v>
          </cell>
          <cell r="H3460" t="str">
            <v>MXX121MT1</v>
          </cell>
          <cell r="I3460" t="str">
            <v>T-0409-1-MXX121</v>
          </cell>
          <cell r="J3460" t="str">
            <v>MXX121MM1_MZXTT1_KIMAAM</v>
          </cell>
          <cell r="K3460" t="str">
            <v>MXX121MM1_MZXTT1_KIMAAM_MT1</v>
          </cell>
          <cell r="L3460" t="str">
            <v>KIMAAM</v>
          </cell>
          <cell r="M3460" t="str">
            <v>KIMAAM</v>
          </cell>
          <cell r="N3460" t="str">
            <v>MERAUKE</v>
          </cell>
          <cell r="O3460" t="str">
            <v>PAPUA</v>
          </cell>
          <cell r="P3460">
            <v>-7.9853610000000002</v>
          </cell>
          <cell r="Q3460">
            <v>138.84488999999999</v>
          </cell>
          <cell r="R3460" t="str">
            <v>R 11-Puma</v>
          </cell>
          <cell r="S3460" t="str">
            <v>Area 4</v>
          </cell>
        </row>
        <row r="3461">
          <cell r="G3461" t="str">
            <v>UYO105</v>
          </cell>
          <cell r="H3461" t="str">
            <v>UYO105MT1</v>
          </cell>
          <cell r="I3461" t="str">
            <v>T-0409-1-UYO105</v>
          </cell>
          <cell r="J3461" t="str">
            <v>UYO105MM1_MZXTD2_ILWAYAB</v>
          </cell>
          <cell r="K3461" t="str">
            <v>UYO105MM1_MZXTD2_ILWAYAB_MT1</v>
          </cell>
          <cell r="L3461" t="str">
            <v>ILWAYAB</v>
          </cell>
          <cell r="M3461" t="str">
            <v>ILWAYAB</v>
          </cell>
          <cell r="N3461" t="str">
            <v>MERAUKE</v>
          </cell>
          <cell r="O3461" t="str">
            <v>PAPUA</v>
          </cell>
          <cell r="P3461" t="str">
            <v>-7.542414°</v>
          </cell>
          <cell r="Q3461" t="str">
            <v>139.100227°</v>
          </cell>
          <cell r="R3461" t="str">
            <v>R 11-Puma</v>
          </cell>
          <cell r="S3461" t="str">
            <v>Area 4</v>
          </cell>
        </row>
        <row r="3462">
          <cell r="G3462" t="str">
            <v>UYO122</v>
          </cell>
          <cell r="H3462" t="str">
            <v>UYO122MT1</v>
          </cell>
          <cell r="I3462" t="str">
            <v>T-0411-1-UYO122</v>
          </cell>
          <cell r="J3462" t="str">
            <v>UYO122MM1_MZXTD2_MINDIPTANA</v>
          </cell>
          <cell r="K3462" t="str">
            <v>UYO122MM1_MZXTD2_MINDIPTANA_MT1</v>
          </cell>
          <cell r="L3462" t="str">
            <v>MINDIPTANA</v>
          </cell>
          <cell r="M3462" t="str">
            <v>MINDIPTANA</v>
          </cell>
          <cell r="N3462" t="str">
            <v>BOVEN DIGOEL</v>
          </cell>
          <cell r="O3462" t="str">
            <v>PAPUA</v>
          </cell>
          <cell r="P3462" t="str">
            <v>-5.870833°</v>
          </cell>
          <cell r="Q3462" t="str">
            <v>140.698000°</v>
          </cell>
          <cell r="R3462" t="str">
            <v>R 11-Puma</v>
          </cell>
          <cell r="S3462" t="str">
            <v>Area 4</v>
          </cell>
        </row>
        <row r="3463">
          <cell r="G3463" t="str">
            <v>MXX073</v>
          </cell>
          <cell r="H3463" t="str">
            <v>MXX073MT1</v>
          </cell>
          <cell r="I3463" t="str">
            <v>T-0409-1-MXX073</v>
          </cell>
          <cell r="J3463" t="str">
            <v>MXX073MM1_MZXIT1_RAUKI</v>
          </cell>
          <cell r="K3463" t="str">
            <v>MXX073MM1_MZXIT1_RAUKI_MT1</v>
          </cell>
          <cell r="L3463" t="str">
            <v>Rauki</v>
          </cell>
          <cell r="M3463" t="str">
            <v>Waigeo Utara</v>
          </cell>
          <cell r="N3463" t="str">
            <v>Raja Ampat</v>
          </cell>
          <cell r="O3463" t="str">
            <v>PAPUA BARAT</v>
          </cell>
          <cell r="P3463">
            <v>-3.0790000000000001E-2</v>
          </cell>
          <cell r="Q3463">
            <v>130.94711000000001</v>
          </cell>
          <cell r="R3463" t="str">
            <v>R 11-Puma</v>
          </cell>
          <cell r="S3463" t="str">
            <v>Area 4</v>
          </cell>
        </row>
        <row r="3464">
          <cell r="G3464" t="str">
            <v>MXX042</v>
          </cell>
          <cell r="H3464" t="str">
            <v>MXX042MT1</v>
          </cell>
          <cell r="I3464" t="str">
            <v>T-0409-1-MXX042</v>
          </cell>
          <cell r="J3464" t="str">
            <v>MXX042MM1_MZXIT1_MAYALIBIT</v>
          </cell>
          <cell r="K3464" t="str">
            <v>MXX042MM1_MZXIT1_MAYALIBIT_MT1</v>
          </cell>
          <cell r="L3464" t="str">
            <v>Teluk Mayalibit</v>
          </cell>
          <cell r="M3464" t="str">
            <v>Teluk Mayalibit</v>
          </cell>
          <cell r="N3464" t="str">
            <v>Raja Ampat</v>
          </cell>
          <cell r="O3464" t="str">
            <v>PAPUA BARAT</v>
          </cell>
          <cell r="P3464">
            <v>-0.32252700000000001</v>
          </cell>
          <cell r="Q3464">
            <v>130.92007699999999</v>
          </cell>
          <cell r="R3464" t="str">
            <v>R 11-Puma</v>
          </cell>
          <cell r="S3464" t="str">
            <v>Area 4</v>
          </cell>
        </row>
        <row r="3465">
          <cell r="G3465" t="str">
            <v>MXX125</v>
          </cell>
          <cell r="H3465" t="str">
            <v>MXX125MT1</v>
          </cell>
          <cell r="I3465" t="str">
            <v>T-0409-1-MXX125</v>
          </cell>
          <cell r="J3465" t="str">
            <v>MXX125MM1_MZXIJ2_YEMBUN</v>
          </cell>
          <cell r="K3465" t="str">
            <v>MXX125MM1_MZXIJ2_YEMBUN_MT1</v>
          </cell>
          <cell r="L3465" t="str">
            <v>YEMBUN</v>
          </cell>
          <cell r="M3465" t="str">
            <v>Distrik Yembun</v>
          </cell>
          <cell r="N3465" t="str">
            <v>TAMBRAUW</v>
          </cell>
          <cell r="O3465" t="str">
            <v>PAPUA BARAT</v>
          </cell>
          <cell r="P3465">
            <v>-0.778169</v>
          </cell>
          <cell r="Q3465">
            <v>132.11415299999999</v>
          </cell>
          <cell r="R3465" t="str">
            <v>R 11-Puma</v>
          </cell>
          <cell r="S3465" t="str">
            <v>Area 4</v>
          </cell>
        </row>
        <row r="3466">
          <cell r="G3466" t="str">
            <v>MXX128</v>
          </cell>
          <cell r="H3466" t="str">
            <v>MXX128MT1</v>
          </cell>
          <cell r="I3466" t="str">
            <v>T-0409-1-MXX128</v>
          </cell>
          <cell r="J3466" t="str">
            <v>MXX128MM1_MZXIJ2_FEF</v>
          </cell>
          <cell r="K3466" t="str">
            <v>MXX128MM1_MZXIJ2_FEF_MT1</v>
          </cell>
          <cell r="L3466" t="str">
            <v>FEF</v>
          </cell>
          <cell r="M3466" t="str">
            <v>FEF</v>
          </cell>
          <cell r="N3466" t="str">
            <v>TAMBRAUW</v>
          </cell>
          <cell r="O3466" t="str">
            <v>PAPUA BARAT</v>
          </cell>
          <cell r="P3466">
            <v>-0.80645999999999995</v>
          </cell>
          <cell r="Q3466">
            <v>132.43541500000001</v>
          </cell>
          <cell r="R3466" t="str">
            <v>R 11-Puma</v>
          </cell>
          <cell r="S3466" t="str">
            <v>Area 4</v>
          </cell>
        </row>
        <row r="3467">
          <cell r="G3467" t="str">
            <v>MXX126</v>
          </cell>
          <cell r="H3467" t="str">
            <v>MXX126MT1</v>
          </cell>
          <cell r="I3467" t="str">
            <v>T-0409-1-MXX126</v>
          </cell>
          <cell r="J3467" t="str">
            <v>MXX126MM1_MZXIJ2_AMBARBAKEN</v>
          </cell>
          <cell r="K3467" t="str">
            <v>MXX126MM1_MZXIJ2_AMBARBAKEN_MT1</v>
          </cell>
          <cell r="L3467" t="str">
            <v>Ambarbaken</v>
          </cell>
          <cell r="M3467" t="str">
            <v>Amberbaken</v>
          </cell>
          <cell r="N3467" t="str">
            <v>TAMBRAUW</v>
          </cell>
          <cell r="O3467" t="str">
            <v>PAPUA BARAT</v>
          </cell>
          <cell r="P3467">
            <v>-0.54672777777777803</v>
          </cell>
          <cell r="Q3467">
            <v>133.13550277777799</v>
          </cell>
          <cell r="R3467" t="str">
            <v>R 11-Puma</v>
          </cell>
          <cell r="S3467" t="str">
            <v>Area 4</v>
          </cell>
        </row>
        <row r="3468">
          <cell r="G3468" t="str">
            <v>MXX131</v>
          </cell>
          <cell r="H3468" t="str">
            <v>MXX131MT1</v>
          </cell>
          <cell r="I3468" t="str">
            <v>T-0409-1-MXX131</v>
          </cell>
          <cell r="J3468" t="str">
            <v>MXX131MM1_MZXIJ2_WERUR</v>
          </cell>
          <cell r="K3468" t="str">
            <v>MXX131MM1_MZXIJ2_WERUR_MT1</v>
          </cell>
          <cell r="L3468" t="str">
            <v>WERUR</v>
          </cell>
          <cell r="M3468" t="str">
            <v>SAUSAPOR</v>
          </cell>
          <cell r="N3468" t="str">
            <v>TAMBRAUW</v>
          </cell>
          <cell r="O3468" t="str">
            <v>PAPUA BARAT</v>
          </cell>
          <cell r="P3468">
            <v>-0.42375600000000002</v>
          </cell>
          <cell r="Q3468">
            <v>132.190271</v>
          </cell>
          <cell r="R3468" t="str">
            <v>R 11-Puma</v>
          </cell>
          <cell r="S3468" t="str">
            <v>Area 4</v>
          </cell>
        </row>
        <row r="3469">
          <cell r="G3469" t="str">
            <v>MXX130</v>
          </cell>
          <cell r="H3469" t="str">
            <v>MXX130MT1</v>
          </cell>
          <cell r="I3469" t="str">
            <v>T-0409-1-MXX130</v>
          </cell>
          <cell r="J3469" t="str">
            <v>MXX130MM1_MZXIJ2_MIYAH</v>
          </cell>
          <cell r="K3469" t="str">
            <v>MXX130MM1_MZXIJ2_MIYAH_MT1</v>
          </cell>
          <cell r="L3469" t="str">
            <v>MIYAH</v>
          </cell>
          <cell r="M3469" t="str">
            <v>MIYAH</v>
          </cell>
          <cell r="N3469" t="str">
            <v>TAMBRAUW</v>
          </cell>
          <cell r="O3469" t="str">
            <v>PAPUA BARAT</v>
          </cell>
          <cell r="P3469">
            <v>-0.87054100000000001</v>
          </cell>
          <cell r="Q3469">
            <v>132.73501300000001</v>
          </cell>
          <cell r="R3469" t="str">
            <v>R 11-Puma</v>
          </cell>
          <cell r="S3469" t="str">
            <v>Area 4</v>
          </cell>
        </row>
        <row r="3470">
          <cell r="G3470" t="str">
            <v>MXX127</v>
          </cell>
          <cell r="H3470" t="str">
            <v>MXX127MT1</v>
          </cell>
          <cell r="I3470" t="str">
            <v>T-0409-1-MXX127</v>
          </cell>
          <cell r="J3470" t="str">
            <v>MXX127MM1_MZXIJ2_MUMBRANI</v>
          </cell>
          <cell r="K3470" t="str">
            <v>MXX127MM1_MZXIJ2_MUMBRANI_MT1</v>
          </cell>
          <cell r="L3470" t="str">
            <v>Mumbrani</v>
          </cell>
          <cell r="M3470" t="str">
            <v>Mumbrani</v>
          </cell>
          <cell r="N3470" t="str">
            <v>TAMBRAUW</v>
          </cell>
          <cell r="O3470" t="str">
            <v>PAPUA BARAT</v>
          </cell>
          <cell r="P3470">
            <v>-0.74497222222222204</v>
          </cell>
          <cell r="Q3470">
            <v>133.39383333333299</v>
          </cell>
          <cell r="R3470" t="str">
            <v>R 11-Puma</v>
          </cell>
          <cell r="S3470" t="str">
            <v>Area 4</v>
          </cell>
        </row>
        <row r="3471">
          <cell r="G3471" t="str">
            <v>MXX132</v>
          </cell>
          <cell r="H3471" t="str">
            <v>MXX132MT1</v>
          </cell>
          <cell r="I3471" t="str">
            <v>T-0411-1-MXX132</v>
          </cell>
          <cell r="J3471" t="str">
            <v>MXX132MM1_MZXIP3_TAMBRAW</v>
          </cell>
          <cell r="K3471" t="str">
            <v>MXX132MM1_MZXIP3_TAMBRAW_MT1</v>
          </cell>
          <cell r="L3471" t="str">
            <v>TAMBRAW</v>
          </cell>
          <cell r="M3471" t="str">
            <v>SAUSAPOR</v>
          </cell>
          <cell r="N3471" t="str">
            <v>TAMBRAUW</v>
          </cell>
          <cell r="O3471" t="str">
            <v>PAPUA BARAT</v>
          </cell>
          <cell r="P3471">
            <v>-0.49740000000000001</v>
          </cell>
          <cell r="Q3471">
            <v>132.09033299999999</v>
          </cell>
          <cell r="R3471" t="str">
            <v>R 11-Puma</v>
          </cell>
          <cell r="S3471" t="str">
            <v>Area 4</v>
          </cell>
        </row>
        <row r="3472">
          <cell r="G3472" t="str">
            <v>MXX129</v>
          </cell>
          <cell r="H3472" t="str">
            <v>MXX129MT1</v>
          </cell>
          <cell r="I3472" t="str">
            <v>T-0409-1-MXX129</v>
          </cell>
          <cell r="J3472" t="str">
            <v>MXX129MM1_MZXIJ2_KEBAR</v>
          </cell>
          <cell r="K3472" t="str">
            <v>MXX129MM1_MZXIJ2_KEBAR_MT1</v>
          </cell>
          <cell r="L3472" t="str">
            <v>KEBAR</v>
          </cell>
          <cell r="M3472" t="str">
            <v>KEBAR</v>
          </cell>
          <cell r="N3472" t="str">
            <v>TAMBRAUW</v>
          </cell>
          <cell r="O3472" t="str">
            <v>PAPUA BARAT</v>
          </cell>
          <cell r="P3472">
            <v>-0.80462800000000001</v>
          </cell>
          <cell r="Q3472">
            <v>133.05575899999999</v>
          </cell>
          <cell r="R3472" t="str">
            <v>R 11-Puma</v>
          </cell>
          <cell r="S3472" t="str">
            <v>Area 4</v>
          </cell>
        </row>
        <row r="3473">
          <cell r="G3473" t="str">
            <v>UYP136</v>
          </cell>
          <cell r="H3473" t="str">
            <v>UYP136MT1</v>
          </cell>
          <cell r="I3473" t="str">
            <v>T-0411-1-UYP136</v>
          </cell>
          <cell r="J3473" t="str">
            <v>UYP136MM1_MZXTD2_SALAFEN</v>
          </cell>
          <cell r="K3473" t="str">
            <v>UYP136MM1_MZXTD2_SALAFEN_MT1</v>
          </cell>
          <cell r="L3473" t="str">
            <v>SALAFEN</v>
          </cell>
          <cell r="M3473" t="str">
            <v>MISOOL UTARA</v>
          </cell>
          <cell r="N3473" t="str">
            <v>RAJA AMPAT</v>
          </cell>
          <cell r="O3473" t="str">
            <v>PAPUA BARAT</v>
          </cell>
          <cell r="P3473" t="str">
            <v>-1.830722°</v>
          </cell>
          <cell r="Q3473" t="str">
            <v>129.831379°</v>
          </cell>
          <cell r="R3473" t="str">
            <v>R 11-Puma</v>
          </cell>
          <cell r="S3473" t="str">
            <v>Area 4</v>
          </cell>
        </row>
        <row r="3474">
          <cell r="G3474" t="str">
            <v>UYP141</v>
          </cell>
          <cell r="H3474" t="str">
            <v>UYP141MT1</v>
          </cell>
          <cell r="I3474" t="str">
            <v>T-0411-1-UYP141</v>
          </cell>
          <cell r="J3474" t="str">
            <v>UYP141MM1_MZXTD2_WONODADI_MULYA</v>
          </cell>
          <cell r="K3474" t="str">
            <v>UYP141MM1_MZXTD2_WONODADI_MULYA_MT1</v>
          </cell>
          <cell r="L3474" t="str">
            <v>WONODADI MULYA</v>
          </cell>
          <cell r="M3474" t="str">
            <v>BOMBERAY</v>
          </cell>
          <cell r="N3474" t="str">
            <v>FAKFAK</v>
          </cell>
          <cell r="O3474" t="str">
            <v>PAPUA BARAT</v>
          </cell>
          <cell r="P3474" t="str">
            <v>-2.835731°</v>
          </cell>
          <cell r="Q3474" t="str">
            <v>133.028664°</v>
          </cell>
          <cell r="R3474" t="str">
            <v>R 11-Puma</v>
          </cell>
          <cell r="S3474" t="str">
            <v>Area 4</v>
          </cell>
        </row>
        <row r="3475">
          <cell r="G3475" t="str">
            <v>UXQ039</v>
          </cell>
          <cell r="H3475" t="str">
            <v>UXQ039MT1</v>
          </cell>
          <cell r="I3475" t="e">
            <v>#N/A</v>
          </cell>
          <cell r="J3475" t="str">
            <v>UXQ039MM1_UZIJU2_WAILAMUNG</v>
          </cell>
          <cell r="K3475" t="str">
            <v>UXQ039MM1_UZIJU2_WAILAMUNG_MT1</v>
          </cell>
          <cell r="L3475" t="str">
            <v>WAILAMUNG</v>
          </cell>
          <cell r="M3475" t="str">
            <v>TALIBURA</v>
          </cell>
          <cell r="N3475" t="str">
            <v>SIKKA</v>
          </cell>
          <cell r="O3475" t="str">
            <v>NTT</v>
          </cell>
          <cell r="P3475">
            <v>-8.4256899999999995</v>
          </cell>
          <cell r="Q3475">
            <v>122.5911</v>
          </cell>
          <cell r="R3475" t="str">
            <v>R 07-BALI NUSRA</v>
          </cell>
          <cell r="S3475" t="str">
            <v>Area 3</v>
          </cell>
        </row>
        <row r="3476">
          <cell r="G3476" t="str">
            <v>UXQ039</v>
          </cell>
          <cell r="H3476" t="str">
            <v>UXQ039OG1</v>
          </cell>
          <cell r="I3476" t="e">
            <v>#N/A</v>
          </cell>
          <cell r="J3476" t="str">
            <v>UXQ039MM1_UZIJU2_WAILAMUNG</v>
          </cell>
          <cell r="K3476" t="str">
            <v>UXQ039MM1_UZIJU3_WAILAMUNG_OG1</v>
          </cell>
          <cell r="L3476" t="str">
            <v>WAILAMUNG</v>
          </cell>
          <cell r="M3476" t="str">
            <v>TALIBURA</v>
          </cell>
          <cell r="N3476" t="str">
            <v>SIKKA</v>
          </cell>
          <cell r="O3476" t="str">
            <v>NTT</v>
          </cell>
          <cell r="P3476">
            <v>-8.4256899999999995</v>
          </cell>
          <cell r="Q3476">
            <v>122.5911</v>
          </cell>
          <cell r="R3476" t="str">
            <v>R 07-BALI NUSRA</v>
          </cell>
          <cell r="S3476" t="str">
            <v>Area 3</v>
          </cell>
        </row>
        <row r="3477">
          <cell r="G3477" t="str">
            <v>-</v>
          </cell>
          <cell r="H3477" t="str">
            <v>-</v>
          </cell>
          <cell r="I3477" t="str">
            <v>-</v>
          </cell>
          <cell r="J3477" t="str">
            <v>TEST001OG1_MZXJJ3_TESTZMP3</v>
          </cell>
          <cell r="K3477" t="str">
            <v>TEST001OG1_MZXJJ3_TESTZMP3_OG1</v>
          </cell>
          <cell r="L3477" t="str">
            <v>TESTZMP3</v>
          </cell>
          <cell r="M3477" t="str">
            <v>BUARAN</v>
          </cell>
          <cell r="N3477" t="str">
            <v>JAKARTA TIMUR</v>
          </cell>
          <cell r="O3477" t="str">
            <v>DKI JAKARTA</v>
          </cell>
          <cell r="P3477" t="str">
            <v xml:space="preserve"> -6.221978°</v>
          </cell>
          <cell r="Q3477" t="str">
            <v>106.923698°</v>
          </cell>
          <cell r="R3477" t="str">
            <v>R 03-Jabo</v>
          </cell>
          <cell r="S3477" t="str">
            <v>Area 2</v>
          </cell>
        </row>
        <row r="3478">
          <cell r="G3478" t="str">
            <v>-</v>
          </cell>
          <cell r="H3478" t="str">
            <v>-</v>
          </cell>
          <cell r="I3478" t="str">
            <v>-</v>
          </cell>
          <cell r="J3478" t="str">
            <v>TEST002MM1_UZIJJ3_TESTZUSO7</v>
          </cell>
          <cell r="K3478" t="str">
            <v>TEST002MM1_UZIJJ3_TESTZUSO7_OG1</v>
          </cell>
          <cell r="L3478" t="str">
            <v>TESTZUSO7</v>
          </cell>
          <cell r="M3478" t="str">
            <v>BUARAN</v>
          </cell>
          <cell r="N3478" t="str">
            <v>JAKARTA TIMUR</v>
          </cell>
          <cell r="O3478" t="str">
            <v>DKI JAKARTA</v>
          </cell>
          <cell r="P3478" t="str">
            <v xml:space="preserve"> -6.221978°</v>
          </cell>
          <cell r="Q3478" t="str">
            <v>106.923698°</v>
          </cell>
          <cell r="R3478" t="str">
            <v>R 03-Jabo</v>
          </cell>
          <cell r="S3478" t="str">
            <v>Area 2</v>
          </cell>
        </row>
        <row r="3479">
          <cell r="G3479" t="str">
            <v>-</v>
          </cell>
          <cell r="H3479" t="str">
            <v>-</v>
          </cell>
          <cell r="I3479" t="str">
            <v>-</v>
          </cell>
          <cell r="J3479" t="str">
            <v>ZTE TEST1</v>
          </cell>
          <cell r="K3479" t="str">
            <v>ZTE TEST1_OG1</v>
          </cell>
          <cell r="L3479" t="str">
            <v>ZTE TEST1</v>
          </cell>
          <cell r="M3479" t="str">
            <v>BUARAN</v>
          </cell>
          <cell r="N3479" t="str">
            <v>JAKARTA TIMUR</v>
          </cell>
          <cell r="O3479" t="str">
            <v>DKI JAKARTA</v>
          </cell>
          <cell r="P3479" t="str">
            <v xml:space="preserve"> -6.221978°</v>
          </cell>
          <cell r="Q3479" t="str">
            <v>106.923698°</v>
          </cell>
          <cell r="R3479" t="str">
            <v>R 03-Jabo</v>
          </cell>
          <cell r="S3479" t="str">
            <v>Area 2</v>
          </cell>
        </row>
        <row r="3480">
          <cell r="G3480" t="str">
            <v>-</v>
          </cell>
          <cell r="H3480" t="str">
            <v>-</v>
          </cell>
          <cell r="I3480" t="str">
            <v>-</v>
          </cell>
          <cell r="J3480" t="str">
            <v>ZTE TEST2</v>
          </cell>
          <cell r="K3480" t="str">
            <v>ZTE TEST2_OG1</v>
          </cell>
          <cell r="L3480" t="str">
            <v>ZTE TEST2</v>
          </cell>
          <cell r="M3480" t="str">
            <v>BUARAN</v>
          </cell>
          <cell r="N3480" t="str">
            <v>JAKARTA TIMUR</v>
          </cell>
          <cell r="O3480" t="str">
            <v>DKI JAKARTA</v>
          </cell>
          <cell r="P3480" t="str">
            <v xml:space="preserve"> -6.221978°</v>
          </cell>
          <cell r="Q3480" t="str">
            <v>106.923698°</v>
          </cell>
          <cell r="R3480" t="str">
            <v>R 03-Jabo</v>
          </cell>
          <cell r="S3480" t="str">
            <v>Area 2</v>
          </cell>
        </row>
        <row r="3481">
          <cell r="G3481" t="str">
            <v>-</v>
          </cell>
          <cell r="H3481" t="str">
            <v>-</v>
          </cell>
          <cell r="I3481" t="str">
            <v>-</v>
          </cell>
          <cell r="J3481" t="str">
            <v>ZTE TEST3</v>
          </cell>
          <cell r="K3481" t="str">
            <v>ZTE TEST3_OG1</v>
          </cell>
          <cell r="L3481" t="str">
            <v>ZTE TEST3</v>
          </cell>
          <cell r="M3481" t="str">
            <v>BUARAN</v>
          </cell>
          <cell r="N3481" t="str">
            <v>JAKARTA TIMUR</v>
          </cell>
          <cell r="O3481" t="str">
            <v>DKI JAKARTA</v>
          </cell>
          <cell r="P3481" t="str">
            <v xml:space="preserve"> -6.221978°</v>
          </cell>
          <cell r="Q3481" t="str">
            <v>106.923698°</v>
          </cell>
          <cell r="R3481" t="str">
            <v>R 03-Jabo</v>
          </cell>
          <cell r="S3481" t="str">
            <v>Area 2</v>
          </cell>
        </row>
        <row r="3482">
          <cell r="G3482" t="str">
            <v>-</v>
          </cell>
          <cell r="H3482" t="str">
            <v>-</v>
          </cell>
          <cell r="I3482" t="str">
            <v>-</v>
          </cell>
          <cell r="J3482" t="str">
            <v>ZTE TEST4</v>
          </cell>
          <cell r="K3482" t="str">
            <v>ZTE TEST4_OG1</v>
          </cell>
          <cell r="L3482" t="str">
            <v>ZTE TEST4</v>
          </cell>
          <cell r="M3482" t="str">
            <v>BUARAN</v>
          </cell>
          <cell r="N3482" t="str">
            <v>JAKARTA TIMUR</v>
          </cell>
          <cell r="O3482" t="str">
            <v>DKI JAKARTA</v>
          </cell>
          <cell r="P3482" t="str">
            <v xml:space="preserve"> -6.221978°</v>
          </cell>
          <cell r="Q3482" t="str">
            <v>106.923698°</v>
          </cell>
          <cell r="R3482" t="str">
            <v>R 03-Jabo</v>
          </cell>
          <cell r="S3482" t="str">
            <v>Area 2</v>
          </cell>
        </row>
        <row r="3483">
          <cell r="G3483" t="str">
            <v>-</v>
          </cell>
          <cell r="H3483" t="str">
            <v>-</v>
          </cell>
          <cell r="I3483" t="str">
            <v>-</v>
          </cell>
          <cell r="J3483" t="str">
            <v>ZTE TEST5</v>
          </cell>
          <cell r="K3483" t="str">
            <v>ZTE TEST5_OG1</v>
          </cell>
          <cell r="L3483" t="str">
            <v>ZTE TEST5</v>
          </cell>
          <cell r="M3483" t="str">
            <v>BUARAN</v>
          </cell>
          <cell r="N3483" t="str">
            <v>JAKARTA TIMUR</v>
          </cell>
          <cell r="O3483" t="str">
            <v>DKI JAKARTA</v>
          </cell>
          <cell r="P3483" t="str">
            <v xml:space="preserve"> -6.221978°</v>
          </cell>
          <cell r="Q3483" t="str">
            <v>106.923698°</v>
          </cell>
          <cell r="R3483" t="str">
            <v>R 03-Jabo</v>
          </cell>
          <cell r="S3483" t="str">
            <v>Area 2</v>
          </cell>
        </row>
        <row r="3484">
          <cell r="G3484" t="str">
            <v>-</v>
          </cell>
          <cell r="H3484" t="str">
            <v>-</v>
          </cell>
          <cell r="I3484" t="str">
            <v>-</v>
          </cell>
          <cell r="J3484" t="str">
            <v>ZTE TEST6</v>
          </cell>
          <cell r="K3484" t="str">
            <v>ZTE TEST6_OG1</v>
          </cell>
          <cell r="L3484" t="str">
            <v>ZTE TEST6</v>
          </cell>
          <cell r="M3484" t="str">
            <v>BUARAN</v>
          </cell>
          <cell r="N3484" t="str">
            <v>JAKARTA TIMUR</v>
          </cell>
          <cell r="O3484" t="str">
            <v>DKI JAKARTA</v>
          </cell>
          <cell r="P3484" t="str">
            <v xml:space="preserve"> -6.221978°</v>
          </cell>
          <cell r="Q3484" t="str">
            <v>106.923698°</v>
          </cell>
          <cell r="R3484" t="str">
            <v>R 03-Jabo</v>
          </cell>
          <cell r="S3484" t="str">
            <v>Area 2</v>
          </cell>
        </row>
        <row r="3485">
          <cell r="G3485" t="str">
            <v>-</v>
          </cell>
          <cell r="H3485" t="str">
            <v>-</v>
          </cell>
          <cell r="I3485" t="str">
            <v>-</v>
          </cell>
          <cell r="J3485" t="str">
            <v>ZTE TEST7</v>
          </cell>
          <cell r="K3485" t="str">
            <v>ZTE TEST7_OG1</v>
          </cell>
          <cell r="L3485" t="str">
            <v>ZTE TEST7</v>
          </cell>
          <cell r="M3485" t="str">
            <v>BUARAN</v>
          </cell>
          <cell r="N3485" t="str">
            <v>JAKARTA TIMUR</v>
          </cell>
          <cell r="O3485" t="str">
            <v>DKI JAKARTA</v>
          </cell>
          <cell r="P3485" t="str">
            <v xml:space="preserve"> -6.221978°</v>
          </cell>
          <cell r="Q3485" t="str">
            <v>106.923698°</v>
          </cell>
          <cell r="R3485" t="str">
            <v>R 03-Jabo</v>
          </cell>
          <cell r="S3485" t="str">
            <v>Area 2</v>
          </cell>
        </row>
        <row r="3486">
          <cell r="G3486" t="str">
            <v>-</v>
          </cell>
          <cell r="H3486" t="str">
            <v>-</v>
          </cell>
          <cell r="I3486" t="str">
            <v>-</v>
          </cell>
          <cell r="J3486" t="str">
            <v>ZTE TEST8</v>
          </cell>
          <cell r="K3486" t="str">
            <v>ZTE TEST8_OG1</v>
          </cell>
          <cell r="L3486" t="str">
            <v>ZTE TEST8</v>
          </cell>
          <cell r="M3486" t="str">
            <v>BUARAN</v>
          </cell>
          <cell r="N3486" t="str">
            <v>JAKARTA TIMUR</v>
          </cell>
          <cell r="O3486" t="str">
            <v>DKI JAKARTA</v>
          </cell>
          <cell r="P3486" t="str">
            <v xml:space="preserve"> -6.221978°</v>
          </cell>
          <cell r="Q3486" t="str">
            <v>106.923698°</v>
          </cell>
          <cell r="R3486" t="str">
            <v>R 03-Jabo</v>
          </cell>
          <cell r="S3486" t="str">
            <v>Area 2</v>
          </cell>
        </row>
        <row r="3487">
          <cell r="G3487" t="str">
            <v>-</v>
          </cell>
          <cell r="H3487" t="str">
            <v>-</v>
          </cell>
          <cell r="I3487" t="str">
            <v>-</v>
          </cell>
          <cell r="J3487" t="str">
            <v>ZTE TEST9</v>
          </cell>
          <cell r="K3487" t="str">
            <v>ZTE TEST9_OG1</v>
          </cell>
          <cell r="L3487" t="str">
            <v>ZTE TEST9</v>
          </cell>
          <cell r="M3487" t="str">
            <v>BUARAN</v>
          </cell>
          <cell r="N3487" t="str">
            <v>JAKARTA TIMUR</v>
          </cell>
          <cell r="O3487" t="str">
            <v>DKI JAKARTA</v>
          </cell>
          <cell r="P3487" t="str">
            <v xml:space="preserve"> -6.221978°</v>
          </cell>
          <cell r="Q3487" t="str">
            <v>106.923698°</v>
          </cell>
          <cell r="R3487" t="str">
            <v>R 03-Jabo</v>
          </cell>
          <cell r="S3487" t="str">
            <v>Area 2</v>
          </cell>
        </row>
        <row r="3488">
          <cell r="G3488" t="str">
            <v>-</v>
          </cell>
          <cell r="H3488" t="str">
            <v>-</v>
          </cell>
          <cell r="I3488" t="str">
            <v>-</v>
          </cell>
          <cell r="J3488" t="str">
            <v>ZTE TEST10</v>
          </cell>
          <cell r="K3488" t="str">
            <v>ZTE TEST10_OG1</v>
          </cell>
          <cell r="L3488" t="str">
            <v>ZTE TEST10</v>
          </cell>
          <cell r="M3488" t="str">
            <v>BUARAN</v>
          </cell>
          <cell r="N3488" t="str">
            <v>JAKARTA TIMUR</v>
          </cell>
          <cell r="O3488" t="str">
            <v>DKI JAKARTA</v>
          </cell>
          <cell r="P3488" t="str">
            <v xml:space="preserve"> -6.221978°</v>
          </cell>
          <cell r="Q3488" t="str">
            <v>106.923698°</v>
          </cell>
          <cell r="R3488" t="str">
            <v>R 03-Jabo</v>
          </cell>
          <cell r="S3488" t="str">
            <v>Area 2</v>
          </cell>
        </row>
        <row r="3489">
          <cell r="G3489" t="str">
            <v>-</v>
          </cell>
          <cell r="H3489" t="str">
            <v>-</v>
          </cell>
          <cell r="I3489" t="str">
            <v>-</v>
          </cell>
          <cell r="J3489" t="str">
            <v>ZTE TEST11</v>
          </cell>
          <cell r="K3489" t="str">
            <v>ZTE TEST11_OG1</v>
          </cell>
          <cell r="L3489" t="str">
            <v>ZTE TEST11</v>
          </cell>
          <cell r="M3489" t="str">
            <v>BUARAN</v>
          </cell>
          <cell r="N3489" t="str">
            <v>JAKARTA TIMUR</v>
          </cell>
          <cell r="O3489" t="str">
            <v>DKI JAKARTA</v>
          </cell>
          <cell r="P3489" t="str">
            <v xml:space="preserve"> -6.221978°</v>
          </cell>
          <cell r="Q3489" t="str">
            <v>106.923698°</v>
          </cell>
          <cell r="R3489" t="str">
            <v>R 03-Jabo</v>
          </cell>
          <cell r="S3489" t="str">
            <v>Area 2</v>
          </cell>
        </row>
        <row r="3490">
          <cell r="G3490" t="str">
            <v>-</v>
          </cell>
          <cell r="H3490" t="str">
            <v>-</v>
          </cell>
          <cell r="I3490" t="str">
            <v>-</v>
          </cell>
          <cell r="J3490" t="str">
            <v>ZTE TEST12</v>
          </cell>
          <cell r="K3490" t="str">
            <v>ZTE TEST12_OG1</v>
          </cell>
          <cell r="L3490" t="str">
            <v>ZTE TEST12</v>
          </cell>
          <cell r="M3490" t="str">
            <v>BUARAN</v>
          </cell>
          <cell r="N3490" t="str">
            <v>JAKARTA TIMUR</v>
          </cell>
          <cell r="O3490" t="str">
            <v>DKI JAKARTA</v>
          </cell>
          <cell r="P3490" t="str">
            <v xml:space="preserve"> -6.221978°</v>
          </cell>
          <cell r="Q3490" t="str">
            <v>106.923698°</v>
          </cell>
          <cell r="R3490" t="str">
            <v>R 03-Jabo</v>
          </cell>
          <cell r="S3490" t="str">
            <v>Area 2</v>
          </cell>
        </row>
        <row r="3491">
          <cell r="G3491" t="str">
            <v>-</v>
          </cell>
          <cell r="H3491" t="str">
            <v>-</v>
          </cell>
          <cell r="I3491" t="str">
            <v>-</v>
          </cell>
          <cell r="J3491" t="str">
            <v>HW TEST1</v>
          </cell>
          <cell r="K3491" t="str">
            <v>HW TEST1_OG1</v>
          </cell>
          <cell r="L3491" t="str">
            <v>HW TEST1</v>
          </cell>
          <cell r="M3491" t="str">
            <v>BUARAN</v>
          </cell>
          <cell r="N3491" t="str">
            <v>JAKARTA TIMUR</v>
          </cell>
          <cell r="O3491" t="str">
            <v>DKI JAKARTA</v>
          </cell>
          <cell r="P3491" t="str">
            <v xml:space="preserve"> -6.221978°</v>
          </cell>
          <cell r="Q3491" t="str">
            <v>106.923698°</v>
          </cell>
          <cell r="R3491" t="str">
            <v>R 03-Jabo</v>
          </cell>
          <cell r="S3491" t="str">
            <v>Area 2</v>
          </cell>
        </row>
        <row r="3492">
          <cell r="G3492" t="str">
            <v>-</v>
          </cell>
          <cell r="H3492" t="str">
            <v>-</v>
          </cell>
          <cell r="I3492" t="str">
            <v>-</v>
          </cell>
          <cell r="J3492" t="str">
            <v>HW TEST2</v>
          </cell>
          <cell r="K3492" t="str">
            <v>HW TEST2_OG1</v>
          </cell>
          <cell r="L3492" t="str">
            <v>HW TEST2</v>
          </cell>
          <cell r="M3492" t="str">
            <v>BUARAN</v>
          </cell>
          <cell r="N3492" t="str">
            <v>JAKARTA TIMUR</v>
          </cell>
          <cell r="O3492" t="str">
            <v>DKI JAKARTA</v>
          </cell>
          <cell r="P3492" t="str">
            <v xml:space="preserve"> -6.221978°</v>
          </cell>
          <cell r="Q3492" t="str">
            <v>106.923698°</v>
          </cell>
          <cell r="R3492" t="str">
            <v>R 03-Jabo</v>
          </cell>
          <cell r="S3492" t="str">
            <v>Area 2</v>
          </cell>
        </row>
        <row r="3493">
          <cell r="G3493" t="str">
            <v>-</v>
          </cell>
          <cell r="H3493" t="str">
            <v>-</v>
          </cell>
          <cell r="I3493" t="str">
            <v>-</v>
          </cell>
          <cell r="J3493" t="str">
            <v>HW TEST3</v>
          </cell>
          <cell r="K3493" t="str">
            <v>HW TEST3_OG1</v>
          </cell>
          <cell r="L3493" t="str">
            <v>HW TEST3</v>
          </cell>
          <cell r="M3493" t="str">
            <v>BUARAN</v>
          </cell>
          <cell r="N3493" t="str">
            <v>JAKARTA TIMUR</v>
          </cell>
          <cell r="O3493" t="str">
            <v>DKI JAKARTA</v>
          </cell>
          <cell r="P3493" t="str">
            <v xml:space="preserve"> -6.221978°</v>
          </cell>
          <cell r="Q3493" t="str">
            <v>106.923698°</v>
          </cell>
          <cell r="R3493" t="str">
            <v>R 03-Jabo</v>
          </cell>
          <cell r="S3493" t="str">
            <v>Area 2</v>
          </cell>
        </row>
        <row r="3494">
          <cell r="G3494" t="str">
            <v>-</v>
          </cell>
          <cell r="H3494" t="str">
            <v>-</v>
          </cell>
          <cell r="I3494" t="str">
            <v>-</v>
          </cell>
          <cell r="J3494" t="str">
            <v>HW TEST4</v>
          </cell>
          <cell r="K3494" t="str">
            <v>HW TEST4_OG1</v>
          </cell>
          <cell r="L3494" t="str">
            <v>HW TEST4</v>
          </cell>
          <cell r="M3494" t="str">
            <v>BUARAN</v>
          </cell>
          <cell r="N3494" t="str">
            <v>JAKARTA TIMUR</v>
          </cell>
          <cell r="O3494" t="str">
            <v>DKI JAKARTA</v>
          </cell>
          <cell r="P3494" t="str">
            <v xml:space="preserve"> -6.221978°</v>
          </cell>
          <cell r="Q3494" t="str">
            <v>106.923698°</v>
          </cell>
          <cell r="R3494" t="str">
            <v>R 03-Jabo</v>
          </cell>
          <cell r="S3494" t="str">
            <v>Area 2</v>
          </cell>
        </row>
        <row r="3495">
          <cell r="G3495" t="str">
            <v>-</v>
          </cell>
          <cell r="H3495" t="str">
            <v>-</v>
          </cell>
          <cell r="I3495" t="str">
            <v>-</v>
          </cell>
          <cell r="J3495" t="str">
            <v>HW TEST5</v>
          </cell>
          <cell r="K3495" t="str">
            <v>HW TEST5_OG1</v>
          </cell>
          <cell r="L3495" t="str">
            <v>HW TEST5</v>
          </cell>
          <cell r="M3495" t="str">
            <v>BUARAN</v>
          </cell>
          <cell r="N3495" t="str">
            <v>JAKARTA TIMUR</v>
          </cell>
          <cell r="O3495" t="str">
            <v>DKI JAKARTA</v>
          </cell>
          <cell r="P3495" t="str">
            <v xml:space="preserve"> -6.221978°</v>
          </cell>
          <cell r="Q3495" t="str">
            <v>106.923698°</v>
          </cell>
          <cell r="R3495" t="str">
            <v>R 03-Jabo</v>
          </cell>
          <cell r="S3495" t="str">
            <v>Area 2</v>
          </cell>
        </row>
        <row r="3496">
          <cell r="G3496" t="str">
            <v>-</v>
          </cell>
          <cell r="H3496" t="str">
            <v>-</v>
          </cell>
          <cell r="I3496" t="str">
            <v>-</v>
          </cell>
          <cell r="J3496" t="str">
            <v>HW TEST6</v>
          </cell>
          <cell r="K3496" t="str">
            <v>HW TEST6_OG1</v>
          </cell>
          <cell r="L3496" t="str">
            <v>HW TEST6</v>
          </cell>
          <cell r="M3496" t="str">
            <v>BUARAN</v>
          </cell>
          <cell r="N3496" t="str">
            <v>JAKARTA TIMUR</v>
          </cell>
          <cell r="O3496" t="str">
            <v>DKI JAKARTA</v>
          </cell>
          <cell r="P3496" t="str">
            <v xml:space="preserve"> -6.221978°</v>
          </cell>
          <cell r="Q3496" t="str">
            <v>106.923698°</v>
          </cell>
          <cell r="R3496" t="str">
            <v>R 03-Jabo</v>
          </cell>
          <cell r="S3496" t="str">
            <v>Area 2</v>
          </cell>
        </row>
        <row r="3497">
          <cell r="G3497" t="str">
            <v>-</v>
          </cell>
          <cell r="H3497" t="str">
            <v>-</v>
          </cell>
          <cell r="I3497" t="str">
            <v>-</v>
          </cell>
          <cell r="J3497" t="str">
            <v>HW TEST7</v>
          </cell>
          <cell r="K3497" t="str">
            <v>HW TEST7_OG1</v>
          </cell>
          <cell r="L3497" t="str">
            <v>HW TEST7</v>
          </cell>
          <cell r="M3497" t="str">
            <v>BUARAN</v>
          </cell>
          <cell r="N3497" t="str">
            <v>JAKARTA TIMUR</v>
          </cell>
          <cell r="O3497" t="str">
            <v>DKI JAKARTA</v>
          </cell>
          <cell r="P3497" t="str">
            <v xml:space="preserve"> -6.221978°</v>
          </cell>
          <cell r="Q3497" t="str">
            <v>106.923698°</v>
          </cell>
          <cell r="R3497" t="str">
            <v>R 03-Jabo</v>
          </cell>
          <cell r="S3497" t="str">
            <v>Area 2</v>
          </cell>
        </row>
        <row r="3498">
          <cell r="G3498" t="str">
            <v>-</v>
          </cell>
          <cell r="H3498" t="str">
            <v>-</v>
          </cell>
          <cell r="I3498" t="str">
            <v>-</v>
          </cell>
          <cell r="J3498" t="str">
            <v>HW TEST8</v>
          </cell>
          <cell r="K3498" t="str">
            <v>HW TEST8_OG1</v>
          </cell>
          <cell r="L3498" t="str">
            <v>HW TEST8</v>
          </cell>
          <cell r="M3498" t="str">
            <v>BUARAN</v>
          </cell>
          <cell r="N3498" t="str">
            <v>JAKARTA TIMUR</v>
          </cell>
          <cell r="O3498" t="str">
            <v>DKI JAKARTA</v>
          </cell>
          <cell r="P3498" t="str">
            <v xml:space="preserve"> -6.221978°</v>
          </cell>
          <cell r="Q3498" t="str">
            <v>106.923698°</v>
          </cell>
          <cell r="R3498" t="str">
            <v>R 03-Jabo</v>
          </cell>
          <cell r="S3498" t="str">
            <v>Area 2</v>
          </cell>
        </row>
        <row r="3499">
          <cell r="G3499" t="str">
            <v>-</v>
          </cell>
          <cell r="H3499" t="str">
            <v>-</v>
          </cell>
          <cell r="I3499" t="str">
            <v>-</v>
          </cell>
          <cell r="J3499" t="str">
            <v>HW TEST9</v>
          </cell>
          <cell r="K3499" t="str">
            <v>HW TEST9_OG1</v>
          </cell>
          <cell r="L3499" t="str">
            <v>HW TEST9</v>
          </cell>
          <cell r="M3499" t="str">
            <v>BUARAN</v>
          </cell>
          <cell r="N3499" t="str">
            <v>JAKARTA TIMUR</v>
          </cell>
          <cell r="O3499" t="str">
            <v>DKI JAKARTA</v>
          </cell>
          <cell r="P3499" t="str">
            <v xml:space="preserve"> -6.221978°</v>
          </cell>
          <cell r="Q3499" t="str">
            <v>106.923698°</v>
          </cell>
          <cell r="R3499" t="str">
            <v>R 03-Jabo</v>
          </cell>
          <cell r="S3499" t="str">
            <v>Area 2</v>
          </cell>
        </row>
        <row r="3500">
          <cell r="G3500" t="str">
            <v>-</v>
          </cell>
          <cell r="H3500" t="str">
            <v>-</v>
          </cell>
          <cell r="I3500" t="str">
            <v>-</v>
          </cell>
          <cell r="J3500" t="str">
            <v>HW TEST10</v>
          </cell>
          <cell r="K3500" t="str">
            <v>HW TEST10_OG1</v>
          </cell>
          <cell r="L3500" t="str">
            <v>HW TEST10</v>
          </cell>
          <cell r="M3500" t="str">
            <v>BUARAN</v>
          </cell>
          <cell r="N3500" t="str">
            <v>JAKARTA TIMUR</v>
          </cell>
          <cell r="O3500" t="str">
            <v>DKI JAKARTA</v>
          </cell>
          <cell r="P3500" t="str">
            <v xml:space="preserve"> -6.221978°</v>
          </cell>
          <cell r="Q3500" t="str">
            <v>106.923698°</v>
          </cell>
          <cell r="R3500" t="str">
            <v>R 03-Jabo</v>
          </cell>
          <cell r="S3500" t="str">
            <v>Area 2</v>
          </cell>
        </row>
        <row r="3501">
          <cell r="G3501" t="str">
            <v>-</v>
          </cell>
          <cell r="H3501" t="str">
            <v>-</v>
          </cell>
          <cell r="I3501" t="str">
            <v>-</v>
          </cell>
          <cell r="J3501" t="str">
            <v>HW TEST11</v>
          </cell>
          <cell r="K3501" t="str">
            <v>HW TEST11_OG1</v>
          </cell>
          <cell r="L3501" t="str">
            <v>HW TEST11</v>
          </cell>
          <cell r="M3501" t="str">
            <v>BUARAN</v>
          </cell>
          <cell r="N3501" t="str">
            <v>JAKARTA TIMUR</v>
          </cell>
          <cell r="O3501" t="str">
            <v>DKI JAKARTA</v>
          </cell>
          <cell r="P3501" t="str">
            <v xml:space="preserve"> -6.221978°</v>
          </cell>
          <cell r="Q3501" t="str">
            <v>106.923698°</v>
          </cell>
          <cell r="R3501" t="str">
            <v>R 03-Jabo</v>
          </cell>
          <cell r="S3501" t="str">
            <v>Area 2</v>
          </cell>
        </row>
        <row r="3502">
          <cell r="G3502" t="str">
            <v>-</v>
          </cell>
          <cell r="H3502" t="str">
            <v>-</v>
          </cell>
          <cell r="I3502" t="str">
            <v>-</v>
          </cell>
          <cell r="J3502" t="str">
            <v>HW TEST12</v>
          </cell>
          <cell r="K3502" t="str">
            <v>HW TEST12_OG1</v>
          </cell>
          <cell r="L3502" t="str">
            <v>HW TEST12</v>
          </cell>
          <cell r="M3502" t="str">
            <v>BUARAN</v>
          </cell>
          <cell r="N3502" t="str">
            <v>JAKARTA TIMUR</v>
          </cell>
          <cell r="O3502" t="str">
            <v>DKI JAKARTA</v>
          </cell>
          <cell r="P3502" t="str">
            <v xml:space="preserve"> -6.221978°</v>
          </cell>
          <cell r="Q3502" t="str">
            <v>106.923698°</v>
          </cell>
          <cell r="R3502" t="str">
            <v>R 03-Jabo</v>
          </cell>
          <cell r="S3502" t="str">
            <v>Area 2</v>
          </cell>
        </row>
        <row r="3503">
          <cell r="G3503" t="str">
            <v>-</v>
          </cell>
          <cell r="H3503" t="str">
            <v>-</v>
          </cell>
          <cell r="I3503" t="str">
            <v>-</v>
          </cell>
          <cell r="J3503" t="str">
            <v>ZTE TEST1</v>
          </cell>
          <cell r="K3503" t="str">
            <v>ZTE TEST1_MT1</v>
          </cell>
          <cell r="L3503" t="str">
            <v>ZTE TEST1</v>
          </cell>
          <cell r="M3503" t="str">
            <v>BUARAN</v>
          </cell>
          <cell r="N3503" t="str">
            <v>JAKARTA TIMUR</v>
          </cell>
          <cell r="O3503" t="str">
            <v>DKI JAKARTA</v>
          </cell>
          <cell r="P3503" t="str">
            <v xml:space="preserve"> -6.221978°</v>
          </cell>
          <cell r="Q3503" t="str">
            <v>106.923698°</v>
          </cell>
          <cell r="R3503" t="str">
            <v>R 03-Jabo</v>
          </cell>
          <cell r="S3503" t="str">
            <v>Area 2</v>
          </cell>
        </row>
        <row r="3504">
          <cell r="G3504" t="str">
            <v>-</v>
          </cell>
          <cell r="H3504" t="str">
            <v>-</v>
          </cell>
          <cell r="I3504" t="str">
            <v>-</v>
          </cell>
          <cell r="J3504" t="str">
            <v>ZTE TEST2</v>
          </cell>
          <cell r="K3504" t="str">
            <v>ZTE TEST2_MT1</v>
          </cell>
          <cell r="L3504" t="str">
            <v>ZTE TEST2</v>
          </cell>
          <cell r="M3504" t="str">
            <v>BUARAN</v>
          </cell>
          <cell r="N3504" t="str">
            <v>JAKARTA TIMUR</v>
          </cell>
          <cell r="O3504" t="str">
            <v>DKI JAKARTA</v>
          </cell>
          <cell r="P3504" t="str">
            <v xml:space="preserve"> -6.221978°</v>
          </cell>
          <cell r="Q3504" t="str">
            <v>106.923698°</v>
          </cell>
          <cell r="R3504" t="str">
            <v>R 03-Jabo</v>
          </cell>
          <cell r="S3504" t="str">
            <v>Area 2</v>
          </cell>
        </row>
        <row r="3505">
          <cell r="G3505" t="str">
            <v>-</v>
          </cell>
          <cell r="H3505" t="str">
            <v>-</v>
          </cell>
          <cell r="I3505" t="str">
            <v>-</v>
          </cell>
          <cell r="J3505" t="str">
            <v>ZTE TEST3</v>
          </cell>
          <cell r="K3505" t="str">
            <v>ZTE TEST3_MT1</v>
          </cell>
          <cell r="L3505" t="str">
            <v>ZTE TEST3</v>
          </cell>
          <cell r="M3505" t="str">
            <v>BUARAN</v>
          </cell>
          <cell r="N3505" t="str">
            <v>JAKARTA TIMUR</v>
          </cell>
          <cell r="O3505" t="str">
            <v>DKI JAKARTA</v>
          </cell>
          <cell r="P3505" t="str">
            <v xml:space="preserve"> -6.221978°</v>
          </cell>
          <cell r="Q3505" t="str">
            <v>106.923698°</v>
          </cell>
          <cell r="R3505" t="str">
            <v>R 03-Jabo</v>
          </cell>
          <cell r="S3505" t="str">
            <v>Area 2</v>
          </cell>
        </row>
        <row r="3506">
          <cell r="G3506" t="str">
            <v>-</v>
          </cell>
          <cell r="H3506" t="str">
            <v>-</v>
          </cell>
          <cell r="I3506" t="str">
            <v>-</v>
          </cell>
          <cell r="J3506" t="str">
            <v>ZTE TEST4</v>
          </cell>
          <cell r="K3506" t="str">
            <v>ZTE TEST4_MT1</v>
          </cell>
          <cell r="L3506" t="str">
            <v>ZTE TEST4</v>
          </cell>
          <cell r="M3506" t="str">
            <v>BUARAN</v>
          </cell>
          <cell r="N3506" t="str">
            <v>JAKARTA TIMUR</v>
          </cell>
          <cell r="O3506" t="str">
            <v>DKI JAKARTA</v>
          </cell>
          <cell r="P3506" t="str">
            <v xml:space="preserve"> -6.221978°</v>
          </cell>
          <cell r="Q3506" t="str">
            <v>106.923698°</v>
          </cell>
          <cell r="R3506" t="str">
            <v>R 03-Jabo</v>
          </cell>
          <cell r="S3506" t="str">
            <v>Area 2</v>
          </cell>
        </row>
        <row r="3507">
          <cell r="G3507" t="str">
            <v>-</v>
          </cell>
          <cell r="H3507" t="str">
            <v>-</v>
          </cell>
          <cell r="I3507" t="str">
            <v>-</v>
          </cell>
          <cell r="J3507" t="str">
            <v>ZTE TEST5</v>
          </cell>
          <cell r="K3507" t="str">
            <v>ZTE TEST5_MT1</v>
          </cell>
          <cell r="L3507" t="str">
            <v>ZTE TEST5</v>
          </cell>
          <cell r="M3507" t="str">
            <v>BUARAN</v>
          </cell>
          <cell r="N3507" t="str">
            <v>JAKARTA TIMUR</v>
          </cell>
          <cell r="O3507" t="str">
            <v>DKI JAKARTA</v>
          </cell>
          <cell r="P3507" t="str">
            <v xml:space="preserve"> -6.221978°</v>
          </cell>
          <cell r="Q3507" t="str">
            <v>106.923698°</v>
          </cell>
          <cell r="R3507" t="str">
            <v>R 03-Jabo</v>
          </cell>
          <cell r="S3507" t="str">
            <v>Area 2</v>
          </cell>
        </row>
        <row r="3508">
          <cell r="G3508" t="str">
            <v>-</v>
          </cell>
          <cell r="H3508" t="str">
            <v>-</v>
          </cell>
          <cell r="I3508" t="str">
            <v>-</v>
          </cell>
          <cell r="J3508" t="str">
            <v>ZTE TEST6</v>
          </cell>
          <cell r="K3508" t="str">
            <v>ZTE TEST6_MT1</v>
          </cell>
          <cell r="L3508" t="str">
            <v>ZTE TEST6</v>
          </cell>
          <cell r="M3508" t="str">
            <v>BUARAN</v>
          </cell>
          <cell r="N3508" t="str">
            <v>JAKARTA TIMUR</v>
          </cell>
          <cell r="O3508" t="str">
            <v>DKI JAKARTA</v>
          </cell>
          <cell r="P3508" t="str">
            <v xml:space="preserve"> -6.221978°</v>
          </cell>
          <cell r="Q3508" t="str">
            <v>106.923698°</v>
          </cell>
          <cell r="R3508" t="str">
            <v>R 03-Jabo</v>
          </cell>
          <cell r="S3508" t="str">
            <v>Area 2</v>
          </cell>
        </row>
        <row r="3509">
          <cell r="G3509" t="str">
            <v>-</v>
          </cell>
          <cell r="H3509" t="str">
            <v>-</v>
          </cell>
          <cell r="I3509" t="str">
            <v>-</v>
          </cell>
          <cell r="J3509" t="str">
            <v>ZTE TEST7</v>
          </cell>
          <cell r="K3509" t="str">
            <v>ZTE TEST7_MT1</v>
          </cell>
          <cell r="L3509" t="str">
            <v>ZTE TEST7</v>
          </cell>
          <cell r="M3509" t="str">
            <v>BUARAN</v>
          </cell>
          <cell r="N3509" t="str">
            <v>JAKARTA TIMUR</v>
          </cell>
          <cell r="O3509" t="str">
            <v>DKI JAKARTA</v>
          </cell>
          <cell r="P3509" t="str">
            <v xml:space="preserve"> -6.221978°</v>
          </cell>
          <cell r="Q3509" t="str">
            <v>106.923698°</v>
          </cell>
          <cell r="R3509" t="str">
            <v>R 03-Jabo</v>
          </cell>
          <cell r="S3509" t="str">
            <v>Area 2</v>
          </cell>
        </row>
        <row r="3510">
          <cell r="G3510" t="str">
            <v>-</v>
          </cell>
          <cell r="H3510" t="str">
            <v>-</v>
          </cell>
          <cell r="I3510" t="str">
            <v>-</v>
          </cell>
          <cell r="J3510" t="str">
            <v>ZTE TEST8</v>
          </cell>
          <cell r="K3510" t="str">
            <v>ZTE TEST8_MT1</v>
          </cell>
          <cell r="L3510" t="str">
            <v>ZTE TEST8</v>
          </cell>
          <cell r="M3510" t="str">
            <v>BUARAN</v>
          </cell>
          <cell r="N3510" t="str">
            <v>JAKARTA TIMUR</v>
          </cell>
          <cell r="O3510" t="str">
            <v>DKI JAKARTA</v>
          </cell>
          <cell r="P3510" t="str">
            <v xml:space="preserve"> -6.221978°</v>
          </cell>
          <cell r="Q3510" t="str">
            <v>106.923698°</v>
          </cell>
          <cell r="R3510" t="str">
            <v>R 03-Jabo</v>
          </cell>
          <cell r="S3510" t="str">
            <v>Area 2</v>
          </cell>
        </row>
        <row r="3511">
          <cell r="G3511" t="str">
            <v>-</v>
          </cell>
          <cell r="H3511" t="str">
            <v>-</v>
          </cell>
          <cell r="I3511" t="str">
            <v>-</v>
          </cell>
          <cell r="J3511" t="str">
            <v>ZTE TEST9</v>
          </cell>
          <cell r="K3511" t="str">
            <v>ZTE TEST9_MT1</v>
          </cell>
          <cell r="L3511" t="str">
            <v>ZTE TEST9</v>
          </cell>
          <cell r="M3511" t="str">
            <v>BUARAN</v>
          </cell>
          <cell r="N3511" t="str">
            <v>JAKARTA TIMUR</v>
          </cell>
          <cell r="O3511" t="str">
            <v>DKI JAKARTA</v>
          </cell>
          <cell r="P3511" t="str">
            <v xml:space="preserve"> -6.221978°</v>
          </cell>
          <cell r="Q3511" t="str">
            <v>106.923698°</v>
          </cell>
          <cell r="R3511" t="str">
            <v>R 03-Jabo</v>
          </cell>
          <cell r="S3511" t="str">
            <v>Area 2</v>
          </cell>
        </row>
        <row r="3512">
          <cell r="G3512" t="str">
            <v>-</v>
          </cell>
          <cell r="H3512" t="str">
            <v>-</v>
          </cell>
          <cell r="I3512" t="str">
            <v>-</v>
          </cell>
          <cell r="J3512" t="str">
            <v>ZTE TEST10</v>
          </cell>
          <cell r="K3512" t="str">
            <v>ZTE TEST10_MT1</v>
          </cell>
          <cell r="L3512" t="str">
            <v>ZTE TEST10</v>
          </cell>
          <cell r="M3512" t="str">
            <v>BUARAN</v>
          </cell>
          <cell r="N3512" t="str">
            <v>JAKARTA TIMUR</v>
          </cell>
          <cell r="O3512" t="str">
            <v>DKI JAKARTA</v>
          </cell>
          <cell r="P3512" t="str">
            <v xml:space="preserve"> -6.221978°</v>
          </cell>
          <cell r="Q3512" t="str">
            <v>106.923698°</v>
          </cell>
          <cell r="R3512" t="str">
            <v>R 03-Jabo</v>
          </cell>
          <cell r="S3512" t="str">
            <v>Area 2</v>
          </cell>
        </row>
        <row r="3513">
          <cell r="G3513" t="str">
            <v>-</v>
          </cell>
          <cell r="H3513" t="str">
            <v>-</v>
          </cell>
          <cell r="I3513" t="str">
            <v>-</v>
          </cell>
          <cell r="J3513" t="str">
            <v>ZTE TEST11</v>
          </cell>
          <cell r="K3513" t="str">
            <v>ZTE TEST11_MT1</v>
          </cell>
          <cell r="L3513" t="str">
            <v>ZTE TEST11</v>
          </cell>
          <cell r="M3513" t="str">
            <v>BUARAN</v>
          </cell>
          <cell r="N3513" t="str">
            <v>JAKARTA TIMUR</v>
          </cell>
          <cell r="O3513" t="str">
            <v>DKI JAKARTA</v>
          </cell>
          <cell r="P3513" t="str">
            <v xml:space="preserve"> -6.221978°</v>
          </cell>
          <cell r="Q3513" t="str">
            <v>106.923698°</v>
          </cell>
          <cell r="R3513" t="str">
            <v>R 03-Jabo</v>
          </cell>
          <cell r="S3513" t="str">
            <v>Area 2</v>
          </cell>
        </row>
        <row r="3514">
          <cell r="G3514" t="str">
            <v>-</v>
          </cell>
          <cell r="H3514" t="str">
            <v>-</v>
          </cell>
          <cell r="I3514" t="str">
            <v>-</v>
          </cell>
          <cell r="J3514" t="str">
            <v>ZTE TEST12</v>
          </cell>
          <cell r="K3514" t="str">
            <v>ZTE TEST12_MT1</v>
          </cell>
          <cell r="L3514" t="str">
            <v>ZTE TEST12</v>
          </cell>
          <cell r="M3514" t="str">
            <v>BUARAN</v>
          </cell>
          <cell r="N3514" t="str">
            <v>JAKARTA TIMUR</v>
          </cell>
          <cell r="O3514" t="str">
            <v>DKI JAKARTA</v>
          </cell>
          <cell r="P3514" t="str">
            <v xml:space="preserve"> -6.221978°</v>
          </cell>
          <cell r="Q3514" t="str">
            <v>106.923698°</v>
          </cell>
          <cell r="R3514" t="str">
            <v>R 03-Jabo</v>
          </cell>
          <cell r="S3514" t="str">
            <v>Area 2</v>
          </cell>
        </row>
        <row r="3515">
          <cell r="G3515" t="str">
            <v>-</v>
          </cell>
          <cell r="H3515" t="str">
            <v>-</v>
          </cell>
          <cell r="I3515" t="str">
            <v>-</v>
          </cell>
          <cell r="J3515" t="str">
            <v>HW TEST1</v>
          </cell>
          <cell r="K3515" t="str">
            <v>HW TEST1_MT1</v>
          </cell>
          <cell r="L3515" t="str">
            <v>HW TEST1</v>
          </cell>
          <cell r="M3515" t="str">
            <v>BUARAN</v>
          </cell>
          <cell r="N3515" t="str">
            <v>JAKARTA TIMUR</v>
          </cell>
          <cell r="O3515" t="str">
            <v>DKI JAKARTA</v>
          </cell>
          <cell r="P3515" t="str">
            <v xml:space="preserve"> -6.221978°</v>
          </cell>
          <cell r="Q3515" t="str">
            <v>106.923698°</v>
          </cell>
          <cell r="R3515" t="str">
            <v>R 03-Jabo</v>
          </cell>
          <cell r="S3515" t="str">
            <v>Area 2</v>
          </cell>
        </row>
        <row r="3516">
          <cell r="G3516" t="str">
            <v>-</v>
          </cell>
          <cell r="H3516" t="str">
            <v>-</v>
          </cell>
          <cell r="I3516" t="str">
            <v>-</v>
          </cell>
          <cell r="J3516" t="str">
            <v>HW TEST2</v>
          </cell>
          <cell r="K3516" t="str">
            <v>HW TEST2_MT1</v>
          </cell>
          <cell r="L3516" t="str">
            <v>HW TEST2</v>
          </cell>
          <cell r="M3516" t="str">
            <v>BUARAN</v>
          </cell>
          <cell r="N3516" t="str">
            <v>JAKARTA TIMUR</v>
          </cell>
          <cell r="O3516" t="str">
            <v>DKI JAKARTA</v>
          </cell>
          <cell r="P3516" t="str">
            <v xml:space="preserve"> -6.221978°</v>
          </cell>
          <cell r="Q3516" t="str">
            <v>106.923698°</v>
          </cell>
          <cell r="R3516" t="str">
            <v>R 03-Jabo</v>
          </cell>
          <cell r="S3516" t="str">
            <v>Area 2</v>
          </cell>
        </row>
        <row r="3517">
          <cell r="G3517" t="str">
            <v>-</v>
          </cell>
          <cell r="H3517" t="str">
            <v>-</v>
          </cell>
          <cell r="I3517" t="str">
            <v>-</v>
          </cell>
          <cell r="J3517" t="str">
            <v>HW TEST3</v>
          </cell>
          <cell r="K3517" t="str">
            <v>HW TEST3_MT1</v>
          </cell>
          <cell r="L3517" t="str">
            <v>HW TEST3</v>
          </cell>
          <cell r="M3517" t="str">
            <v>BUARAN</v>
          </cell>
          <cell r="N3517" t="str">
            <v>JAKARTA TIMUR</v>
          </cell>
          <cell r="O3517" t="str">
            <v>DKI JAKARTA</v>
          </cell>
          <cell r="P3517" t="str">
            <v xml:space="preserve"> -6.221978°</v>
          </cell>
          <cell r="Q3517" t="str">
            <v>106.923698°</v>
          </cell>
          <cell r="R3517" t="str">
            <v>R 03-Jabo</v>
          </cell>
          <cell r="S3517" t="str">
            <v>Area 2</v>
          </cell>
        </row>
        <row r="3518">
          <cell r="G3518" t="str">
            <v>-</v>
          </cell>
          <cell r="H3518" t="str">
            <v>-</v>
          </cell>
          <cell r="I3518" t="str">
            <v>-</v>
          </cell>
          <cell r="J3518" t="str">
            <v>HW TEST4</v>
          </cell>
          <cell r="K3518" t="str">
            <v>HW TEST4_MT1</v>
          </cell>
          <cell r="L3518" t="str">
            <v>HW TEST4</v>
          </cell>
          <cell r="M3518" t="str">
            <v>BUARAN</v>
          </cell>
          <cell r="N3518" t="str">
            <v>JAKARTA TIMUR</v>
          </cell>
          <cell r="O3518" t="str">
            <v>DKI JAKARTA</v>
          </cell>
          <cell r="P3518" t="str">
            <v xml:space="preserve"> -6.221978°</v>
          </cell>
          <cell r="Q3518" t="str">
            <v>106.923698°</v>
          </cell>
          <cell r="R3518" t="str">
            <v>R 03-Jabo</v>
          </cell>
          <cell r="S3518" t="str">
            <v>Area 2</v>
          </cell>
        </row>
        <row r="3519">
          <cell r="G3519" t="str">
            <v>-</v>
          </cell>
          <cell r="H3519" t="str">
            <v>-</v>
          </cell>
          <cell r="I3519" t="str">
            <v>-</v>
          </cell>
          <cell r="J3519" t="str">
            <v>HW TEST5</v>
          </cell>
          <cell r="K3519" t="str">
            <v>HW TEST5_MT1</v>
          </cell>
          <cell r="L3519" t="str">
            <v>HW TEST5</v>
          </cell>
          <cell r="M3519" t="str">
            <v>BUARAN</v>
          </cell>
          <cell r="N3519" t="str">
            <v>JAKARTA TIMUR</v>
          </cell>
          <cell r="O3519" t="str">
            <v>DKI JAKARTA</v>
          </cell>
          <cell r="P3519" t="str">
            <v xml:space="preserve"> -6.221978°</v>
          </cell>
          <cell r="Q3519" t="str">
            <v>106.923698°</v>
          </cell>
          <cell r="R3519" t="str">
            <v>R 03-Jabo</v>
          </cell>
          <cell r="S3519" t="str">
            <v>Area 2</v>
          </cell>
        </row>
        <row r="3520">
          <cell r="G3520" t="str">
            <v>-</v>
          </cell>
          <cell r="H3520" t="str">
            <v>-</v>
          </cell>
          <cell r="I3520" t="str">
            <v>-</v>
          </cell>
          <cell r="J3520" t="str">
            <v>HW TEST6</v>
          </cell>
          <cell r="K3520" t="str">
            <v>HW TEST6_MT1</v>
          </cell>
          <cell r="L3520" t="str">
            <v>HW TEST6</v>
          </cell>
          <cell r="M3520" t="str">
            <v>BUARAN</v>
          </cell>
          <cell r="N3520" t="str">
            <v>JAKARTA TIMUR</v>
          </cell>
          <cell r="O3520" t="str">
            <v>DKI JAKARTA</v>
          </cell>
          <cell r="P3520" t="str">
            <v xml:space="preserve"> -6.221978°</v>
          </cell>
          <cell r="Q3520" t="str">
            <v>106.923698°</v>
          </cell>
          <cell r="R3520" t="str">
            <v>R 03-Jabo</v>
          </cell>
          <cell r="S3520" t="str">
            <v>Area 2</v>
          </cell>
        </row>
        <row r="3521">
          <cell r="G3521" t="str">
            <v>-</v>
          </cell>
          <cell r="H3521" t="str">
            <v>-</v>
          </cell>
          <cell r="I3521" t="str">
            <v>-</v>
          </cell>
          <cell r="J3521" t="str">
            <v>HW TEST7</v>
          </cell>
          <cell r="K3521" t="str">
            <v>HW TEST7_MT1</v>
          </cell>
          <cell r="L3521" t="str">
            <v>HW TEST7</v>
          </cell>
          <cell r="M3521" t="str">
            <v>BUARAN</v>
          </cell>
          <cell r="N3521" t="str">
            <v>JAKARTA TIMUR</v>
          </cell>
          <cell r="O3521" t="str">
            <v>DKI JAKARTA</v>
          </cell>
          <cell r="P3521" t="str">
            <v xml:space="preserve"> -6.221978°</v>
          </cell>
          <cell r="Q3521" t="str">
            <v>106.923698°</v>
          </cell>
          <cell r="R3521" t="str">
            <v>R 03-Jabo</v>
          </cell>
          <cell r="S3521" t="str">
            <v>Area 2</v>
          </cell>
        </row>
        <row r="3522">
          <cell r="G3522" t="str">
            <v>-</v>
          </cell>
          <cell r="H3522" t="str">
            <v>-</v>
          </cell>
          <cell r="I3522" t="str">
            <v>-</v>
          </cell>
          <cell r="J3522" t="str">
            <v>HW TEST8</v>
          </cell>
          <cell r="K3522" t="str">
            <v>HW TEST8_MT1</v>
          </cell>
          <cell r="L3522" t="str">
            <v>HW TEST8</v>
          </cell>
          <cell r="M3522" t="str">
            <v>BUARAN</v>
          </cell>
          <cell r="N3522" t="str">
            <v>JAKARTA TIMUR</v>
          </cell>
          <cell r="O3522" t="str">
            <v>DKI JAKARTA</v>
          </cell>
          <cell r="P3522" t="str">
            <v xml:space="preserve"> -6.221978°</v>
          </cell>
          <cell r="Q3522" t="str">
            <v>106.923698°</v>
          </cell>
          <cell r="R3522" t="str">
            <v>R 03-Jabo</v>
          </cell>
          <cell r="S3522" t="str">
            <v>Area 2</v>
          </cell>
        </row>
        <row r="3523">
          <cell r="G3523" t="str">
            <v>-</v>
          </cell>
          <cell r="H3523" t="str">
            <v>-</v>
          </cell>
          <cell r="I3523" t="str">
            <v>-</v>
          </cell>
          <cell r="J3523" t="str">
            <v>HW TEST9</v>
          </cell>
          <cell r="K3523" t="str">
            <v>HW TEST9_MT1</v>
          </cell>
          <cell r="L3523" t="str">
            <v>HW TEST9</v>
          </cell>
          <cell r="M3523" t="str">
            <v>BUARAN</v>
          </cell>
          <cell r="N3523" t="str">
            <v>JAKARTA TIMUR</v>
          </cell>
          <cell r="O3523" t="str">
            <v>DKI JAKARTA</v>
          </cell>
          <cell r="P3523" t="str">
            <v xml:space="preserve"> -6.221978°</v>
          </cell>
          <cell r="Q3523" t="str">
            <v>106.923698°</v>
          </cell>
          <cell r="R3523" t="str">
            <v>R 03-Jabo</v>
          </cell>
          <cell r="S3523" t="str">
            <v>Area 2</v>
          </cell>
        </row>
        <row r="3524">
          <cell r="G3524" t="str">
            <v>-</v>
          </cell>
          <cell r="H3524" t="str">
            <v>-</v>
          </cell>
          <cell r="I3524" t="str">
            <v>-</v>
          </cell>
          <cell r="J3524" t="str">
            <v>HW TEST10</v>
          </cell>
          <cell r="K3524" t="str">
            <v>HW TEST10_MT1</v>
          </cell>
          <cell r="L3524" t="str">
            <v>HW TEST10</v>
          </cell>
          <cell r="M3524" t="str">
            <v>BUARAN</v>
          </cell>
          <cell r="N3524" t="str">
            <v>JAKARTA TIMUR</v>
          </cell>
          <cell r="O3524" t="str">
            <v>DKI JAKARTA</v>
          </cell>
          <cell r="P3524" t="str">
            <v xml:space="preserve"> -6.221978°</v>
          </cell>
          <cell r="Q3524" t="str">
            <v>106.923698°</v>
          </cell>
          <cell r="R3524" t="str">
            <v>R 03-Jabo</v>
          </cell>
          <cell r="S3524" t="str">
            <v>Area 2</v>
          </cell>
        </row>
        <row r="3525">
          <cell r="G3525" t="str">
            <v>-</v>
          </cell>
          <cell r="H3525" t="str">
            <v>-</v>
          </cell>
          <cell r="I3525" t="str">
            <v>-</v>
          </cell>
          <cell r="J3525" t="str">
            <v>HW TEST11</v>
          </cell>
          <cell r="K3525" t="str">
            <v>HW TEST11_MT1</v>
          </cell>
          <cell r="L3525" t="str">
            <v>HW TEST11</v>
          </cell>
          <cell r="M3525" t="str">
            <v>BUARAN</v>
          </cell>
          <cell r="N3525" t="str">
            <v>JAKARTA TIMUR</v>
          </cell>
          <cell r="O3525" t="str">
            <v>DKI JAKARTA</v>
          </cell>
          <cell r="P3525" t="str">
            <v xml:space="preserve"> -6.221978°</v>
          </cell>
          <cell r="Q3525" t="str">
            <v>106.923698°</v>
          </cell>
          <cell r="R3525" t="str">
            <v>R 03-Jabo</v>
          </cell>
          <cell r="S3525" t="str">
            <v>Area 2</v>
          </cell>
        </row>
        <row r="3526">
          <cell r="G3526" t="str">
            <v>-</v>
          </cell>
          <cell r="H3526" t="str">
            <v>-</v>
          </cell>
          <cell r="I3526" t="str">
            <v>-</v>
          </cell>
          <cell r="J3526" t="str">
            <v>HW TEST12</v>
          </cell>
          <cell r="K3526" t="str">
            <v>HW TEST12_MT1</v>
          </cell>
          <cell r="L3526" t="str">
            <v>HW TEST12</v>
          </cell>
          <cell r="M3526" t="str">
            <v>BUARAN</v>
          </cell>
          <cell r="N3526" t="str">
            <v>JAKARTA TIMUR</v>
          </cell>
          <cell r="O3526" t="str">
            <v>DKI JAKARTA</v>
          </cell>
          <cell r="P3526" t="str">
            <v xml:space="preserve"> -6.221978°</v>
          </cell>
          <cell r="Q3526" t="str">
            <v>106.923698°</v>
          </cell>
          <cell r="R3526" t="str">
            <v>R 03-Jabo</v>
          </cell>
          <cell r="S3526" t="str">
            <v>Area 2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295.397876736111" createdVersion="6" refreshedVersion="6" minRefreshableVersion="3" recordCount="45" xr:uid="{00000000-000A-0000-FFFF-FFFF03000000}">
  <cacheSource type="worksheet">
    <worksheetSource ref="A1:M46" sheet="Site List"/>
  </cacheSource>
  <cacheFields count="13">
    <cacheField name="NO" numFmtId="0">
      <sharedItems containsSemiMixedTypes="0" containsString="0" containsNumber="1" containsInteger="1" minValue="1" maxValue="45"/>
    </cacheField>
    <cacheField name="SITE ID" numFmtId="0">
      <sharedItems/>
    </cacheField>
    <cacheField name="PROJECT" numFmtId="0">
      <sharedItems/>
    </cacheField>
    <cacheField name="SITE NAME" numFmtId="0">
      <sharedItems count="45">
        <s v="MXX073OG1_MMZAJ_RAUKI"/>
        <s v="MXJ034OG1_MMZTM_PT_P_SITE_BHARINDO"/>
        <s v="MXT046OG1_MMZAJ_ARALLE"/>
        <s v="MXV006OG1_MMZAJ_WAWONII_TIMUR"/>
        <s v="MXV004OG1_MMZAJ_RONDUMA"/>
        <s v="MXT047OG1_MMZAJ_SIMBUANG"/>
        <s v="MXW076OG1_MMZAJ_TAHALUPU"/>
        <s v="MXW101OG1_MMZAJ_LEDE"/>
        <s v="MXO037MM1_MZXIT1_HEBING"/>
        <s v="MXW099OG1_MMZAJ_GELA"/>
        <s v="MXW073OG1_MMZAJ_LUMOY"/>
        <s v="MXW105OG1_MMZAJ_SAMUYA"/>
        <s v="MXW075OG1_MMZAJ_SIWAR"/>
        <s v="MXW112OG1_MMZAJ_DOFA"/>
        <s v="MXW119OG1_MMZKT_LEMO_LEMO"/>
        <s v="MXW121OG1_MMZKT_LIFOFA"/>
        <s v="MXW115OG1_MMZKT_KAPUTUSANG"/>
        <s v="MXW124OG1_MMZKT_SELAMALOFO"/>
        <s v="MXW104OG1_MMZAJ_PAS_IPA"/>
        <s v="MXW116OG1_MMZKT_KOKOTU"/>
        <s v="MXW117OG1_MMZKT_KOTUNANG"/>
        <s v="MXW033OG1_MMZKT_MATUTING"/>
        <s v="MXW122OG1_MMZKT_LOLAGURUA_LOID"/>
        <s v="MXW127OG1_MMZKT_WOOI"/>
        <s v="MXW079OG1_MMZAJ_TOUNWAWAN"/>
        <s v="MXW125OG1_MMZKT_SOPI"/>
        <s v="MXW120OG1_MMZKT_LEO_LEO"/>
        <s v="MXW078OG1_MMZAJ_TOMI_TOMI"/>
        <s v="MXW114OG1_MMZKT_DAGASULI"/>
        <s v="MXW096OG1_MMZAJ_Luang"/>
        <s v="MXO061OG1_MMZTM_Alila_Selatan"/>
        <s v="MXO058OG1_MMZTM_Lawahing"/>
        <s v="MXO059OG1_MMZMS_TRIBUR_BARUGA"/>
        <s v="MXN012OG1_MMZMS_KELAWIS"/>
        <s v="MXO042OG1_MMZTM_MUNASELI"/>
        <s v="MXN007OG1_MMZMS_BATU_ROTOK"/>
        <s v="MXV003OG1_MMZTM_BATU_ATAS"/>
        <s v="MXO049OG1_MMZTM_PURA_SELATAN"/>
        <s v="MXT043OG1_MMZAJ_NOSU"/>
        <s v="MXO037OG1_MMZAJ_HEBING"/>
        <s v="MXY001OG1_MMZAJ_BALABALAKANG"/>
        <s v="MXO050OG1_MMZTM_PROBUR"/>
        <s v="MXW066OG1_MMZAJ_SESAR"/>
        <s v="MXO052OG1_MMZTM_PADANG_ALANG"/>
        <s v="MXW063OG1_MMZAJ_NEGERI_KILMURY"/>
      </sharedItems>
    </cacheField>
    <cacheField name="DESA" numFmtId="0">
      <sharedItems/>
    </cacheField>
    <cacheField name="KECAMATAN" numFmtId="0">
      <sharedItems/>
    </cacheField>
    <cacheField name="KABUPATEN" numFmtId="0">
      <sharedItems/>
    </cacheField>
    <cacheField name="PROVINSI" numFmtId="0">
      <sharedItems count="9">
        <s v="PAPUA BARAT"/>
        <s v="KALIMANTAN TIMUR"/>
        <s v="SULAWESI BARAT"/>
        <s v="SULAWESI TENGGARA"/>
        <s v="SULAWESI SELATAN"/>
        <s v="MALUKU"/>
        <s v="MALUKU UTARA"/>
        <s v="NTT"/>
        <s v="NTB"/>
      </sharedItems>
    </cacheField>
    <cacheField name="LAT" numFmtId="0">
      <sharedItems containsMixedTypes="1" containsNumber="1" minValue="-8.7583708999999992" maxValue="2.5786449999999999"/>
    </cacheField>
    <cacheField name="LONG" numFmtId="0">
      <sharedItems containsMixedTypes="1" containsNumber="1" minValue="117.14415099999999" maxValue="130.94711000000001"/>
    </cacheField>
    <cacheField name="REGIONAL" numFmtId="0">
      <sharedItems/>
    </cacheField>
    <cacheField name="AREA" numFmtId="0">
      <sharedItems/>
    </cacheField>
    <cacheField name="OA Date" numFmtId="164">
      <sharedItems containsSemiMixedTypes="0" containsNonDate="0" containsDate="1" containsString="0" minDate="2013-04-22T00:00:00" maxDate="2017-09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1"/>
    <s v="MXX073"/>
    <s v="MERAH PUTIH"/>
    <x v="0"/>
    <s v="Rauki"/>
    <s v="Waigeo Utara"/>
    <s v="Raja Ampat"/>
    <x v="0"/>
    <n v="-3.0790000000000001E-2"/>
    <n v="130.94711000000001"/>
    <s v="R 11-Puma"/>
    <s v="Area 4"/>
    <d v="2013-04-22T00:00:00"/>
  </r>
  <r>
    <n v="2"/>
    <s v="MXJ034"/>
    <s v="MERAH PUTIH"/>
    <x v="1"/>
    <s v="PT PAMA SITE BHARINDO"/>
    <s v="MELAK"/>
    <s v="KUTAI BARAT"/>
    <x v="1"/>
    <s v=" -0.855917°"/>
    <s v="115.434833°"/>
    <s v="R 08-Kalimantan"/>
    <s v="Area 4"/>
    <d v="2013-05-29T00:00:00"/>
  </r>
  <r>
    <n v="3"/>
    <s v="MXT046"/>
    <s v="MERAH PUTIH"/>
    <x v="2"/>
    <s v="ARALLE"/>
    <s v="ARALLE"/>
    <s v="MAMASA"/>
    <x v="2"/>
    <n v="-2.871705"/>
    <n v="119.150435"/>
    <s v="R 09-Sulawesi &amp; Malut"/>
    <s v="Area 4"/>
    <d v="2014-03-11T00:00:00"/>
  </r>
  <r>
    <n v="4"/>
    <s v="MXV006"/>
    <s v="MERAH PUTIH"/>
    <x v="3"/>
    <s v="WAWONII TIMUR"/>
    <s v="WAWONII TIMUR"/>
    <s v="KONAWE"/>
    <x v="3"/>
    <n v="-4.0979660000000004"/>
    <n v="123.249803"/>
    <s v="R 09-Sulawesi &amp; Malut"/>
    <s v="Area 4"/>
    <d v="2014-03-17T00:00:00"/>
  </r>
  <r>
    <n v="5"/>
    <s v="MXV004"/>
    <s v="MERAH PUTIH"/>
    <x v="4"/>
    <s v="RONDUMA"/>
    <s v="TOMIA"/>
    <s v="WAKATOBI"/>
    <x v="3"/>
    <n v="-5.3487400000000003"/>
    <n v="124.34746"/>
    <s v="R 09-Sulawesi &amp; Malut"/>
    <s v="Area 4"/>
    <d v="2014-03-21T00:00:00"/>
  </r>
  <r>
    <n v="6"/>
    <s v="MXT047"/>
    <s v="MERAH PUTIH"/>
    <x v="5"/>
    <s v="SIMBUANG"/>
    <s v="SIMBUANG"/>
    <s v="TANAH TORAJA"/>
    <x v="4"/>
    <n v="-3.192259"/>
    <n v="119.549871"/>
    <s v="R 09-Sulawesi &amp; Malut"/>
    <s v="Area 4"/>
    <d v="2014-03-24T00:00:00"/>
  </r>
  <r>
    <n v="7"/>
    <s v="MXW076"/>
    <s v="MERAH PUTIH"/>
    <x v="6"/>
    <s v="TAHALUPU"/>
    <s v="WAISALA"/>
    <s v="SERAM BAGIAN BARAT"/>
    <x v="5"/>
    <n v="-3.232348"/>
    <n v="127.658648"/>
    <s v="R 11-Puma"/>
    <s v="Area 4"/>
    <d v="2014-04-10T00:00:00"/>
  </r>
  <r>
    <n v="8"/>
    <s v="MXW101"/>
    <s v="MERAH PUTIH"/>
    <x v="7"/>
    <s v="LEDE"/>
    <s v="TALIABU BARAT LAUT"/>
    <s v="KEPULAUAN SULA"/>
    <x v="6"/>
    <n v="-1.6916899999999999"/>
    <n v="124.37612"/>
    <s v="R 09-Sulawesi &amp; Malut"/>
    <s v="Area 4"/>
    <d v="2014-04-17T00:00:00"/>
  </r>
  <r>
    <n v="9"/>
    <s v="MXO037"/>
    <s v="MERAH PUTIH"/>
    <x v="8"/>
    <s v="HEBING"/>
    <s v="MAPITARA"/>
    <s v="SIKKA"/>
    <x v="7"/>
    <n v="-8.710744"/>
    <n v="122.46357999999999"/>
    <s v="R 07-Bali Nusra"/>
    <s v="Area 3"/>
    <d v="2014-04-19T00:00:00"/>
  </r>
  <r>
    <n v="10"/>
    <s v="MXW099"/>
    <s v="MERAH PUTIH"/>
    <x v="9"/>
    <s v="GELA"/>
    <s v="TALIABU UTARA"/>
    <s v="KEPULAUAN SULA"/>
    <x v="6"/>
    <n v="-1.6591400000000001"/>
    <n v="124.70816000000001"/>
    <s v="R 09-Sulawesi &amp; Malut"/>
    <s v="Area 4"/>
    <d v="2014-04-24T00:00:00"/>
  </r>
  <r>
    <n v="11"/>
    <s v="MXW073"/>
    <s v="MERAH PUTIH"/>
    <x v="10"/>
    <s v="LUMOY"/>
    <s v="AMBALAU"/>
    <s v="BURU SELATAN"/>
    <x v="5"/>
    <n v="-3.852633"/>
    <n v="127.237781"/>
    <s v="R 11-Puma"/>
    <s v="Area 4"/>
    <d v="2014-04-25T00:00:00"/>
  </r>
  <r>
    <n v="12"/>
    <s v="MXW105"/>
    <s v="MERAH PUTIH"/>
    <x v="11"/>
    <s v="SAMUYA"/>
    <s v="TALIABU TIMUR"/>
    <s v="KEPULAUAN SULA"/>
    <x v="6"/>
    <n v="-1.78837"/>
    <n v="125.28756"/>
    <s v="R 09-Sulawesi &amp; Malut"/>
    <s v="Area 4"/>
    <d v="2014-04-28T00:00:00"/>
  </r>
  <r>
    <n v="13"/>
    <s v="MXW075"/>
    <s v="MERAH PUTIH"/>
    <x v="12"/>
    <s v="SIWAR"/>
    <s v="AMBALAU"/>
    <s v="BURU SELATAN"/>
    <x v="5"/>
    <n v="-3.889316"/>
    <n v="127.20134899999999"/>
    <s v="R 11-Puma"/>
    <s v="Area 4"/>
    <d v="2014-05-02T00:00:00"/>
  </r>
  <r>
    <n v="14"/>
    <s v="MXW112"/>
    <s v="MERAH PUTIH"/>
    <x v="13"/>
    <s v="DOFA"/>
    <s v="MANGOLI BARAT"/>
    <s v="KEPULAUAN SULA"/>
    <x v="6"/>
    <n v="-1.81026"/>
    <n v="125.35531"/>
    <s v="R 09-Sulawesi &amp; Malut"/>
    <s v="Area 4"/>
    <d v="2014-05-13T00:00:00"/>
  </r>
  <r>
    <n v="15"/>
    <s v="MXW119"/>
    <s v="MERAH PUTIH"/>
    <x v="14"/>
    <s v="LEMO LEMO"/>
    <s v="GANE BARAT SELATAN"/>
    <s v="HALMAHERA SELATAN"/>
    <x v="6"/>
    <n v="-0.66208055555555601"/>
    <n v="128.00306388888899"/>
    <s v="R 09-Sulawesi &amp; Malut"/>
    <s v="Area 4"/>
    <d v="2014-05-14T00:00:00"/>
  </r>
  <r>
    <n v="16"/>
    <s v="MXW121"/>
    <s v="MERAH PUTIH"/>
    <x v="15"/>
    <s v="LIFOFA"/>
    <s v="OBA SELATAN"/>
    <s v="KOTA TIDORE KEPULAUAN"/>
    <x v="6"/>
    <n v="7.3869000000000004E-2"/>
    <n v="127.724155"/>
    <s v="R 09-Sulawesi &amp; Malut"/>
    <s v="Area 4"/>
    <d v="2014-05-15T00:00:00"/>
  </r>
  <r>
    <n v="17"/>
    <s v="MXW115"/>
    <s v="MERAH PUTIH"/>
    <x v="16"/>
    <s v="KAPUTUSANG"/>
    <s v="BACAN"/>
    <s v="HALMAHERA SELATAN"/>
    <x v="6"/>
    <n v="-0.55704299999999995"/>
    <n v="127.363083"/>
    <s v="R 09-Sulawesi &amp; Malut"/>
    <s v="Area 4"/>
    <d v="2014-05-17T00:00:00"/>
  </r>
  <r>
    <n v="18"/>
    <s v="MXW124"/>
    <s v="MERAH PUTIH"/>
    <x v="17"/>
    <s v="SELAMALOFO"/>
    <s v="OBA SELATAN"/>
    <s v="KOTA TIDORE KEPULAUAN"/>
    <x v="6"/>
    <n v="0.159804"/>
    <n v="127.73327500000001"/>
    <s v="R 09-Sulawesi &amp; Malut"/>
    <s v="Area 4"/>
    <d v="2014-05-17T00:00:00"/>
  </r>
  <r>
    <n v="19"/>
    <s v="MXW104"/>
    <s v="MERAH PUTIH"/>
    <x v="18"/>
    <s v="PAS IPA"/>
    <s v="MANGOLI BARAT"/>
    <s v="KEPULAUAN SULA"/>
    <x v="6"/>
    <n v="-1.8835200000000001"/>
    <n v="125.37869999999999"/>
    <s v="R 09-Sulawesi &amp; Malut"/>
    <s v="Area 4"/>
    <d v="2014-05-18T00:00:00"/>
  </r>
  <r>
    <n v="20"/>
    <s v="MXW116"/>
    <s v="MERAH PUTIH"/>
    <x v="19"/>
    <s v="KOKOTU"/>
    <s v="BACAN BARAT"/>
    <s v="HALMAHERA SELATAN"/>
    <x v="6"/>
    <n v="-0.33285833333333298"/>
    <n v="127.352602777778"/>
    <s v="R 09-Sulawesi &amp; Malut"/>
    <s v="Area 4"/>
    <d v="2014-05-19T00:00:00"/>
  </r>
  <r>
    <n v="21"/>
    <s v="MXW117"/>
    <s v="MERAH PUTIH"/>
    <x v="20"/>
    <s v="KOTUNANG"/>
    <s v="BACAN BARAT"/>
    <s v="HALMAHERA SELATAN"/>
    <x v="6"/>
    <n v="-0.33972799999999997"/>
    <n v="127.337778"/>
    <s v="R 09-Sulawesi &amp; Malut"/>
    <s v="Area 4"/>
    <d v="2014-05-21T00:00:00"/>
  </r>
  <r>
    <n v="22"/>
    <s v="MXW033"/>
    <s v="MERAH PUTIH"/>
    <x v="21"/>
    <s v="MATUTING"/>
    <s v="GANE TIMUR SELATAN"/>
    <s v="HALMAHERA SELATAN"/>
    <x v="6"/>
    <n v="-0.32278099999999998"/>
    <n v="128.01168100000001"/>
    <s v="R 09-Sulawesi &amp; Malut"/>
    <s v="Area 4"/>
    <d v="2014-05-21T00:00:00"/>
  </r>
  <r>
    <n v="23"/>
    <s v="MXW122"/>
    <s v="MERAH PUTIH"/>
    <x v="22"/>
    <s v="LOLAGURUA LOID"/>
    <s v="BACAN BARAT UTARA"/>
    <s v="HALMAHERA SELATAN"/>
    <x v="6"/>
    <n v="-0.343055"/>
    <n v="127.408491"/>
    <s v="R 09-Sulawesi &amp; Malut"/>
    <s v="Area 4"/>
    <d v="2014-05-26T00:00:00"/>
  </r>
  <r>
    <n v="24"/>
    <s v="MXW127"/>
    <s v="MERAH PUTIH"/>
    <x v="23"/>
    <s v="WOOI"/>
    <s v="OBI TIMUR"/>
    <s v="HALMAHERA SELATAN"/>
    <x v="6"/>
    <n v="-1.701578"/>
    <n v="127.990421"/>
    <s v="R 09-Sulawesi &amp; Malut"/>
    <s v="Area 4"/>
    <d v="2014-06-01T00:00:00"/>
  </r>
  <r>
    <n v="25"/>
    <s v="MXW079"/>
    <s v="MERAH PUTIH"/>
    <x v="24"/>
    <s v="TOUNWAWAN"/>
    <s v="MOA LAKOR"/>
    <s v="MALUKU BARAT DAYA"/>
    <x v="5"/>
    <n v="-8.1637959999999996"/>
    <n v="128.02268100000001"/>
    <s v="R 11-Puma"/>
    <s v="Area 4"/>
    <d v="2014-06-06T00:00:00"/>
  </r>
  <r>
    <n v="26"/>
    <s v="MXW125"/>
    <s v="MERAH PUTIH"/>
    <x v="25"/>
    <s v="SOPI"/>
    <s v="MOROTAI JAYA"/>
    <s v="PULAU MOROTAI"/>
    <x v="6"/>
    <n v="2.5786449999999999"/>
    <n v="128.528403"/>
    <s v="R 09-Sulawesi &amp; Malut"/>
    <s v="Area 4"/>
    <d v="2014-06-09T00:00:00"/>
  </r>
  <r>
    <n v="27"/>
    <s v="MXW120"/>
    <s v="MERAH PUTIH"/>
    <x v="26"/>
    <s v="LEO - LEO"/>
    <s v="MOROTAI SELATAN BARAT"/>
    <s v="PULAU MOROTAI"/>
    <x v="6"/>
    <n v="2.3391190000000002"/>
    <n v="128.13350500000001"/>
    <s v="R 09-Sulawesi &amp; Malut"/>
    <s v="Area 4"/>
    <d v="2014-06-16T00:00:00"/>
  </r>
  <r>
    <n v="28"/>
    <s v="MXW078"/>
    <s v="MERAH PUTIH"/>
    <x v="27"/>
    <s v="TOMI TOMI"/>
    <s v="WAISALA"/>
    <s v="SERAM BAGIAN BARAT"/>
    <x v="5"/>
    <n v="-3.1810480000000001"/>
    <n v="127.696974"/>
    <s v="R 11-Puma"/>
    <s v="Area 4"/>
    <d v="2014-07-10T00:00:00"/>
  </r>
  <r>
    <n v="29"/>
    <s v="MXW114"/>
    <s v="MERAH PUTIH"/>
    <x v="28"/>
    <s v="DAGASULI"/>
    <s v="LOLODA KEPULAUAN"/>
    <s v="HALMAHERA UTARA"/>
    <x v="6"/>
    <n v="2.1891500000000002"/>
    <n v="127.75048333333299"/>
    <s v="R 09-Sulawesi &amp; Malut"/>
    <s v="Area 4"/>
    <d v="2014-08-18T00:00:00"/>
  </r>
  <r>
    <n v="30"/>
    <s v="MXW096"/>
    <s v="MERAH PUTIH"/>
    <x v="29"/>
    <s v="LUANG"/>
    <s v="Mdona Hyera"/>
    <s v="MALUKU BARAT DAYA"/>
    <x v="5"/>
    <n v="-8.1760833333333327"/>
    <n v="128.69538888888889"/>
    <s v="R 11-Puma"/>
    <s v="Area 4"/>
    <d v="2016-02-22T00:00:00"/>
  </r>
  <r>
    <n v="31"/>
    <s v="MXO061"/>
    <s v="MERAH PUTIH"/>
    <x v="30"/>
    <s v="Alila Selatan"/>
    <s v="Alor Barat Laut"/>
    <s v="ALOR"/>
    <x v="7"/>
    <n v="-8.1599529999999998"/>
    <n v="124.50940300000001"/>
    <s v="R 07-Bali Nusra"/>
    <s v="Area 3"/>
    <d v="2016-10-07T00:00:00"/>
  </r>
  <r>
    <n v="32"/>
    <s v="MXO058"/>
    <s v="MERAH PUTIH"/>
    <x v="31"/>
    <s v="Lawahing"/>
    <s v="Kabola"/>
    <s v="ALOR"/>
    <x v="7"/>
    <s v=" -8.168417°"/>
    <s v="124.535308°"/>
    <s v="R 07-Bali Nusra"/>
    <s v="Area 3"/>
    <d v="2016-10-13T00:00:00"/>
  </r>
  <r>
    <n v="33"/>
    <s v="MXO059"/>
    <s v="MERAH PUTIH"/>
    <x v="32"/>
    <s v="TRIBUR BARUGA"/>
    <s v="ALOR BARAT DAYA"/>
    <s v="ALOR"/>
    <x v="7"/>
    <n v="-8.4145140000000005"/>
    <n v="124.493788"/>
    <s v="R 07-Bali Nusra"/>
    <s v="Area 3"/>
    <d v="2017-02-07T00:00:00"/>
  </r>
  <r>
    <n v="34"/>
    <s v="MXN012"/>
    <s v="MERAH PUTIH"/>
    <x v="33"/>
    <s v="KELAWIS"/>
    <s v="ORONG TELU"/>
    <s v="SUMBAWA"/>
    <x v="8"/>
    <n v="-8.7583708999999992"/>
    <n v="117.1892797"/>
    <s v="R 07-Bali Nusra"/>
    <s v="Area 3"/>
    <d v="2017-06-06T00:00:00"/>
  </r>
  <r>
    <n v="35"/>
    <s v="MXO042"/>
    <s v="MERAH PUTIH"/>
    <x v="34"/>
    <s v="MUNASELI"/>
    <s v="PANTAI KABIR"/>
    <s v="ALOR"/>
    <x v="7"/>
    <s v=" -8.177770°"/>
    <s v="124.310300°"/>
    <s v="R 07-Bali Nusra"/>
    <s v="Area 3"/>
    <d v="2017-06-08T00:00:00"/>
  </r>
  <r>
    <n v="36"/>
    <s v="MXN007"/>
    <s v="MERAH PUTIH"/>
    <x v="35"/>
    <s v="BATU ROTOK"/>
    <s v="BATU LANTEH"/>
    <s v="SUMBAWA"/>
    <x v="8"/>
    <n v="-8.6658270000000002"/>
    <n v="117.14415099999999"/>
    <s v="R 07-Bali Nusra"/>
    <s v="Area 3"/>
    <d v="2017-06-14T00:00:00"/>
  </r>
  <r>
    <n v="37"/>
    <s v="MXV003"/>
    <s v="MERAH PUTIH"/>
    <x v="36"/>
    <s v="BATU ATAS"/>
    <s v="BATU ATAS"/>
    <s v="BUTON"/>
    <x v="3"/>
    <s v=" -6.206820°"/>
    <s v="122.720600°"/>
    <s v="R 09-Sulawesi &amp; Malut"/>
    <s v="Area 4"/>
    <d v="2017-06-14T00:00:00"/>
  </r>
  <r>
    <n v="38"/>
    <s v="MXO049"/>
    <s v="MERAH PUTIH"/>
    <x v="37"/>
    <s v="PURA SELATAN"/>
    <s v="PULAU PURA"/>
    <s v="ALOR"/>
    <x v="7"/>
    <s v=" -8.323740°"/>
    <s v="124.353600°"/>
    <s v="R 07-Bali Nusra"/>
    <s v="Area 3"/>
    <d v="2017-07-26T00:00:00"/>
  </r>
  <r>
    <n v="39"/>
    <s v="MXT043"/>
    <s v="MERAH PUTIH"/>
    <x v="38"/>
    <s v="NOSU"/>
    <s v="NOSU"/>
    <s v="MAMASA"/>
    <x v="2"/>
    <n v="-3.1287129999999999"/>
    <n v="119.480543"/>
    <s v="R 09-Sulawesi &amp; Malut"/>
    <s v="Area 4"/>
    <d v="2017-07-27T00:00:00"/>
  </r>
  <r>
    <n v="40"/>
    <s v="MXO037"/>
    <s v="MERAH PUTIH"/>
    <x v="39"/>
    <s v="HEBING"/>
    <s v="MAPITARA"/>
    <s v="SIKKA"/>
    <x v="7"/>
    <n v="-8.710744"/>
    <n v="122.46357999999999"/>
    <s v="R 07-Bali Nusra"/>
    <s v="Area 3"/>
    <d v="2017-08-06T00:00:00"/>
  </r>
  <r>
    <n v="41"/>
    <s v="MXY001"/>
    <s v="MERAH PUTIH"/>
    <x v="40"/>
    <s v="BALABALAKANG"/>
    <s v="BALABALAKANG"/>
    <s v="MAMUJU"/>
    <x v="2"/>
    <s v="-2.22073"/>
    <s v="117.41028"/>
    <s v="R 09-Sulawesi &amp; Malut"/>
    <s v="Area 4"/>
    <d v="2017-08-12T00:00:00"/>
  </r>
  <r>
    <n v="42"/>
    <s v="MXO050"/>
    <s v="MERAH PUTIH"/>
    <x v="41"/>
    <s v="PROBUR"/>
    <s v="ALOR BARAT"/>
    <s v="ALOR"/>
    <x v="7"/>
    <n v="-8.3739609999999995"/>
    <n v="124.417529"/>
    <s v="R 07-Bali Nusra"/>
    <s v="Area 3"/>
    <d v="2017-08-18T00:00:00"/>
  </r>
  <r>
    <n v="43"/>
    <s v="MXW066"/>
    <s v="MERAH PUTIH"/>
    <x v="42"/>
    <s v="SESAR"/>
    <s v="TUTUK TOLU"/>
    <s v="SERAM BAGIAN TIMUR"/>
    <x v="5"/>
    <n v="-3.5591400000000002"/>
    <n v="130.86446000000001"/>
    <s v="R 11-Puma"/>
    <s v="Area 4"/>
    <d v="2017-08-24T00:00:00"/>
  </r>
  <r>
    <n v="44"/>
    <s v="MXO052"/>
    <s v="MERAH PUTIH"/>
    <x v="43"/>
    <s v="PADANG ALANG"/>
    <s v="ALOR SELATAN"/>
    <s v="ALOR"/>
    <x v="7"/>
    <s v=" -8.378060°"/>
    <s v="124.714500°"/>
    <s v="R 07-Bali Nusra"/>
    <s v="Area 3"/>
    <d v="2017-08-25T00:00:00"/>
  </r>
  <r>
    <n v="45"/>
    <s v="MXW063"/>
    <s v="MERAH PUTIH"/>
    <x v="44"/>
    <s v="NEGERI KILMURY"/>
    <s v="KILMURY"/>
    <s v="SERAM BAGIAN TIMUR"/>
    <x v="5"/>
    <s v="-3.69694"/>
    <s v="130.47284"/>
    <s v="R 11-Puma"/>
    <s v="Area 4"/>
    <d v="2017-09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3">
    <pivotField showAll="0"/>
    <pivotField showAll="0"/>
    <pivotField showAll="0"/>
    <pivotField dataField="1" showAll="0">
      <items count="46">
        <item x="1"/>
        <item x="35"/>
        <item x="33"/>
        <item x="8"/>
        <item x="39"/>
        <item x="34"/>
        <item x="37"/>
        <item x="41"/>
        <item x="43"/>
        <item x="31"/>
        <item x="32"/>
        <item x="30"/>
        <item x="38"/>
        <item x="2"/>
        <item x="5"/>
        <item x="36"/>
        <item x="4"/>
        <item x="3"/>
        <item x="21"/>
        <item x="44"/>
        <item x="42"/>
        <item x="10"/>
        <item x="12"/>
        <item x="6"/>
        <item x="27"/>
        <item x="24"/>
        <item x="29"/>
        <item x="9"/>
        <item x="7"/>
        <item x="18"/>
        <item x="11"/>
        <item x="13"/>
        <item x="28"/>
        <item x="16"/>
        <item x="19"/>
        <item x="20"/>
        <item x="14"/>
        <item x="26"/>
        <item x="15"/>
        <item x="22"/>
        <item x="17"/>
        <item x="25"/>
        <item x="23"/>
        <item x="0"/>
        <item x="40"/>
        <item t="default"/>
      </items>
    </pivotField>
    <pivotField showAll="0"/>
    <pivotField showAll="0"/>
    <pivotField showAll="0"/>
    <pivotField axis="axisRow" showAll="0">
      <items count="10">
        <item x="1"/>
        <item x="5"/>
        <item x="6"/>
        <item x="8"/>
        <item x="7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numFmtId="164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ITE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3"/>
  <sheetViews>
    <sheetView workbookViewId="0">
      <selection activeCell="G6" sqref="G6"/>
    </sheetView>
  </sheetViews>
  <sheetFormatPr defaultRowHeight="15" x14ac:dyDescent="0.25"/>
  <cols>
    <col min="1" max="1" width="20.28515625" bestFit="1" customWidth="1"/>
    <col min="2" max="2" width="18.85546875" bestFit="1" customWidth="1"/>
    <col min="3" max="3" width="15.5703125" bestFit="1" customWidth="1"/>
    <col min="4" max="4" width="15.7109375" bestFit="1" customWidth="1"/>
    <col min="5" max="5" width="4.5703125" bestFit="1" customWidth="1"/>
    <col min="6" max="6" width="4.42578125" bestFit="1" customWidth="1"/>
    <col min="7" max="7" width="13.7109375" bestFit="1" customWidth="1"/>
    <col min="8" max="8" width="16.5703125" bestFit="1" customWidth="1"/>
    <col min="9" max="9" width="18.7109375" bestFit="1" customWidth="1"/>
    <col min="10" max="10" width="20.85546875" bestFit="1" customWidth="1"/>
    <col min="11" max="11" width="11.28515625" bestFit="1" customWidth="1"/>
    <col min="12" max="45" width="41.5703125" bestFit="1" customWidth="1"/>
    <col min="46" max="46" width="11.28515625" bestFit="1" customWidth="1"/>
  </cols>
  <sheetData>
    <row r="3" spans="1:4" x14ac:dyDescent="0.25">
      <c r="A3" s="4" t="s">
        <v>103</v>
      </c>
      <c r="B3" t="s">
        <v>105</v>
      </c>
    </row>
    <row r="4" spans="1:4" x14ac:dyDescent="0.25">
      <c r="A4" s="2" t="s">
        <v>106</v>
      </c>
      <c r="B4" s="5">
        <v>1</v>
      </c>
      <c r="C4" s="6"/>
      <c r="D4" s="7"/>
    </row>
    <row r="5" spans="1:4" x14ac:dyDescent="0.25">
      <c r="A5" s="2" t="s">
        <v>113</v>
      </c>
      <c r="B5" s="5">
        <v>8</v>
      </c>
      <c r="C5" s="6"/>
      <c r="D5" s="7"/>
    </row>
    <row r="6" spans="1:4" x14ac:dyDescent="0.25">
      <c r="A6" s="2" t="s">
        <v>112</v>
      </c>
      <c r="B6" s="5">
        <v>17</v>
      </c>
      <c r="C6" s="6"/>
      <c r="D6" s="7"/>
    </row>
    <row r="7" spans="1:4" x14ac:dyDescent="0.25">
      <c r="A7" s="2" t="s">
        <v>107</v>
      </c>
      <c r="B7" s="5">
        <v>2</v>
      </c>
      <c r="C7" s="6"/>
      <c r="D7" s="7"/>
    </row>
    <row r="8" spans="1:4" x14ac:dyDescent="0.25">
      <c r="A8" s="2" t="s">
        <v>108</v>
      </c>
      <c r="B8" s="5">
        <v>9</v>
      </c>
      <c r="C8" s="6"/>
      <c r="D8" s="7"/>
    </row>
    <row r="9" spans="1:4" x14ac:dyDescent="0.25">
      <c r="A9" s="2" t="s">
        <v>114</v>
      </c>
      <c r="B9" s="5">
        <v>1</v>
      </c>
      <c r="C9" s="6"/>
      <c r="D9" s="7"/>
    </row>
    <row r="10" spans="1:4" x14ac:dyDescent="0.25">
      <c r="A10" s="2" t="s">
        <v>109</v>
      </c>
      <c r="B10" s="5">
        <v>3</v>
      </c>
      <c r="C10" s="6"/>
      <c r="D10" s="7"/>
    </row>
    <row r="11" spans="1:4" x14ac:dyDescent="0.25">
      <c r="A11" s="2" t="s">
        <v>110</v>
      </c>
      <c r="B11" s="5">
        <v>1</v>
      </c>
      <c r="C11" s="6"/>
      <c r="D11" s="7"/>
    </row>
    <row r="12" spans="1:4" x14ac:dyDescent="0.25">
      <c r="A12" s="2" t="s">
        <v>111</v>
      </c>
      <c r="B12" s="5">
        <v>3</v>
      </c>
      <c r="C12" s="6"/>
      <c r="D12" s="7"/>
    </row>
    <row r="13" spans="1:4" x14ac:dyDescent="0.25">
      <c r="A13" s="2" t="s">
        <v>104</v>
      </c>
      <c r="B13" s="5">
        <v>45</v>
      </c>
      <c r="D13" s="7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7"/>
    </row>
    <row r="23" spans="2:2" x14ac:dyDescent="0.25">
      <c r="B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46"/>
  <sheetViews>
    <sheetView workbookViewId="0">
      <selection activeCell="Q50" sqref="Q50"/>
    </sheetView>
  </sheetViews>
  <sheetFormatPr defaultRowHeight="15" x14ac:dyDescent="0.25"/>
  <cols>
    <col min="1" max="1" width="3.7109375" bestFit="1" customWidth="1"/>
    <col min="2" max="2" width="8.7109375" bestFit="1" customWidth="1"/>
    <col min="3" max="3" width="13.28515625" bestFit="1" customWidth="1"/>
    <col min="4" max="4" width="40.85546875" bestFit="1" customWidth="1"/>
    <col min="5" max="5" width="23.42578125" bestFit="1" customWidth="1"/>
    <col min="6" max="6" width="24.5703125" bestFit="1" customWidth="1"/>
    <col min="7" max="7" width="24.28515625" bestFit="1" customWidth="1"/>
    <col min="8" max="8" width="20.28515625" bestFit="1" customWidth="1"/>
    <col min="9" max="9" width="12.7109375" bestFit="1" customWidth="1"/>
    <col min="10" max="10" width="12" bestFit="1" customWidth="1"/>
    <col min="11" max="11" width="20.85546875" bestFit="1" customWidth="1"/>
    <col min="12" max="12" width="6.28515625" bestFit="1" customWidth="1"/>
    <col min="13" max="13" width="10.28515625" bestFit="1" customWidth="1"/>
  </cols>
  <sheetData>
    <row r="1" spans="1:13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 t="s">
        <v>12</v>
      </c>
    </row>
    <row r="2" spans="1:13" x14ac:dyDescent="0.25">
      <c r="A2" s="10">
        <v>1</v>
      </c>
      <c r="B2" s="3" t="s">
        <v>30</v>
      </c>
      <c r="C2" s="10" t="s">
        <v>14</v>
      </c>
      <c r="D2" s="10" t="s">
        <v>31</v>
      </c>
      <c r="E2" s="10" t="str">
        <f>VLOOKUP(B2,[1]Master!G$3:S$3526,6,0)</f>
        <v>HEBING</v>
      </c>
      <c r="F2" s="10" t="str">
        <f>VLOOKUP(B2,[1]Master!G$3:S$3526,7,0)</f>
        <v>MAPITARA</v>
      </c>
      <c r="G2" s="10" t="str">
        <f>VLOOKUP(B2,[1]Master!G$3:S$3526,8,0)</f>
        <v>SIKKA</v>
      </c>
      <c r="H2" s="10" t="str">
        <f>VLOOKUP(B2,[1]Master!G$3:S$3526,9,0)</f>
        <v>NTT</v>
      </c>
      <c r="I2" s="10">
        <f>VLOOKUP(B2,[1]Master!G$3:S$3526,10,0)</f>
        <v>-8.710744</v>
      </c>
      <c r="J2" s="10">
        <f>VLOOKUP(B2,[1]Master!G$3:S$3526,11,0)</f>
        <v>122.46357999999999</v>
      </c>
      <c r="K2" s="10" t="str">
        <f>VLOOKUP(B2,[1]Master!G$3:S$3526,12,0)</f>
        <v>R 07-Bali Nusra</v>
      </c>
      <c r="L2" s="10" t="str">
        <f>VLOOKUP(B2,[1]Master!G$3:S$3526,13,0)</f>
        <v>Area 3</v>
      </c>
      <c r="M2" s="11">
        <v>41748</v>
      </c>
    </row>
    <row r="3" spans="1:13" hidden="1" x14ac:dyDescent="0.25">
      <c r="A3" s="10">
        <v>2</v>
      </c>
      <c r="B3" s="10" t="s">
        <v>74</v>
      </c>
      <c r="C3" s="10" t="s">
        <v>14</v>
      </c>
      <c r="D3" s="10" t="s">
        <v>75</v>
      </c>
      <c r="E3" s="10" t="str">
        <f>VLOOKUP(B3,[1]Master!G$3:S$3526,6,0)</f>
        <v>Alila Selatan</v>
      </c>
      <c r="F3" s="10" t="str">
        <f>VLOOKUP(B3,[1]Master!G$3:S$3526,7,0)</f>
        <v>Alor Barat Laut</v>
      </c>
      <c r="G3" s="10" t="str">
        <f>VLOOKUP(B3,[1]Master!G$3:S$3526,8,0)</f>
        <v>ALOR</v>
      </c>
      <c r="H3" s="10" t="str">
        <f>VLOOKUP(B3,[1]Master!G$3:S$3526,9,0)</f>
        <v>NTT</v>
      </c>
      <c r="I3" s="10">
        <f>VLOOKUP(B3,[1]Master!G$3:S$3526,10,0)</f>
        <v>-8.1599529999999998</v>
      </c>
      <c r="J3" s="10">
        <f>VLOOKUP(B3,[1]Master!G$3:S$3526,11,0)</f>
        <v>124.50940300000001</v>
      </c>
      <c r="K3" s="10" t="str">
        <f>VLOOKUP(B3,[1]Master!G$3:S$3526,12,0)</f>
        <v>R 07-Bali Nusra</v>
      </c>
      <c r="L3" s="10" t="str">
        <f>VLOOKUP(B3,[1]Master!G$3:S$3526,13,0)</f>
        <v>Area 3</v>
      </c>
      <c r="M3" s="11">
        <v>42650</v>
      </c>
    </row>
    <row r="4" spans="1:13" hidden="1" x14ac:dyDescent="0.25">
      <c r="A4" s="10">
        <v>3</v>
      </c>
      <c r="B4" s="10" t="s">
        <v>76</v>
      </c>
      <c r="C4" s="10" t="s">
        <v>14</v>
      </c>
      <c r="D4" s="10" t="s">
        <v>77</v>
      </c>
      <c r="E4" s="10" t="str">
        <f>VLOOKUP(B4,[1]Master!G$3:S$3526,6,0)</f>
        <v>Lawahing</v>
      </c>
      <c r="F4" s="10" t="str">
        <f>VLOOKUP(B4,[1]Master!G$3:S$3526,7,0)</f>
        <v>Kabola</v>
      </c>
      <c r="G4" s="10" t="str">
        <f>VLOOKUP(B4,[1]Master!G$3:S$3526,8,0)</f>
        <v>ALOR</v>
      </c>
      <c r="H4" s="10" t="str">
        <f>VLOOKUP(B4,[1]Master!G$3:S$3526,9,0)</f>
        <v>NTT</v>
      </c>
      <c r="I4" s="10" t="str">
        <f>VLOOKUP(B4,[1]Master!G$3:S$3526,10,0)</f>
        <v xml:space="preserve"> -8.168417°</v>
      </c>
      <c r="J4" s="10" t="str">
        <f>VLOOKUP(B4,[1]Master!G$3:S$3526,11,0)</f>
        <v>124.535308°</v>
      </c>
      <c r="K4" s="10" t="str">
        <f>VLOOKUP(B4,[1]Master!G$3:S$3526,12,0)</f>
        <v>R 07-Bali Nusra</v>
      </c>
      <c r="L4" s="10" t="str">
        <f>VLOOKUP(B4,[1]Master!G$3:S$3526,13,0)</f>
        <v>Area 3</v>
      </c>
      <c r="M4" s="11">
        <v>42656</v>
      </c>
    </row>
    <row r="5" spans="1:13" hidden="1" x14ac:dyDescent="0.25">
      <c r="A5" s="10">
        <v>4</v>
      </c>
      <c r="B5" s="10" t="s">
        <v>78</v>
      </c>
      <c r="C5" s="10" t="s">
        <v>14</v>
      </c>
      <c r="D5" s="10" t="s">
        <v>79</v>
      </c>
      <c r="E5" s="10" t="str">
        <f>VLOOKUP(B5,[1]Master!G$3:S$3526,6,0)</f>
        <v>TRIBUR BARUGA</v>
      </c>
      <c r="F5" s="10" t="str">
        <f>VLOOKUP(B5,[1]Master!G$3:S$3526,7,0)</f>
        <v>ALOR BARAT DAYA</v>
      </c>
      <c r="G5" s="10" t="str">
        <f>VLOOKUP(B5,[1]Master!G$3:S$3526,8,0)</f>
        <v>ALOR</v>
      </c>
      <c r="H5" s="10" t="str">
        <f>VLOOKUP(B5,[1]Master!G$3:S$3526,9,0)</f>
        <v>NTT</v>
      </c>
      <c r="I5" s="10">
        <f>VLOOKUP(B5,[1]Master!G$3:S$3526,10,0)</f>
        <v>-8.4145140000000005</v>
      </c>
      <c r="J5" s="10">
        <f>VLOOKUP(B5,[1]Master!G$3:S$3526,11,0)</f>
        <v>124.493788</v>
      </c>
      <c r="K5" s="10" t="str">
        <f>VLOOKUP(B5,[1]Master!G$3:S$3526,12,0)</f>
        <v>R 07-Bali Nusra</v>
      </c>
      <c r="L5" s="10" t="str">
        <f>VLOOKUP(B5,[1]Master!G$3:S$3526,13,0)</f>
        <v>Area 3</v>
      </c>
      <c r="M5" s="11">
        <v>42773</v>
      </c>
    </row>
    <row r="6" spans="1:13" hidden="1" x14ac:dyDescent="0.25">
      <c r="A6" s="10">
        <v>5</v>
      </c>
      <c r="B6" s="10" t="s">
        <v>80</v>
      </c>
      <c r="C6" s="10" t="s">
        <v>14</v>
      </c>
      <c r="D6" s="10" t="s">
        <v>81</v>
      </c>
      <c r="E6" s="10" t="str">
        <f>VLOOKUP(B6,[1]Master!G$3:S$3526,6,0)</f>
        <v>KELAWIS</v>
      </c>
      <c r="F6" s="10" t="str">
        <f>VLOOKUP(B6,[1]Master!G$3:S$3526,7,0)</f>
        <v>ORONG TELU</v>
      </c>
      <c r="G6" s="10" t="str">
        <f>VLOOKUP(B6,[1]Master!G$3:S$3526,8,0)</f>
        <v>SUMBAWA</v>
      </c>
      <c r="H6" s="10" t="str">
        <f>VLOOKUP(B6,[1]Master!G$3:S$3526,9,0)</f>
        <v>NTB</v>
      </c>
      <c r="I6" s="10">
        <f>VLOOKUP(B6,[1]Master!G$3:S$3526,10,0)</f>
        <v>-8.7583708999999992</v>
      </c>
      <c r="J6" s="10">
        <f>VLOOKUP(B6,[1]Master!G$3:S$3526,11,0)</f>
        <v>117.1892797</v>
      </c>
      <c r="K6" s="10" t="str">
        <f>VLOOKUP(B6,[1]Master!G$3:S$3526,12,0)</f>
        <v>R 07-Bali Nusra</v>
      </c>
      <c r="L6" s="10" t="str">
        <f>VLOOKUP(B6,[1]Master!G$3:S$3526,13,0)</f>
        <v>Area 3</v>
      </c>
      <c r="M6" s="11">
        <v>42892</v>
      </c>
    </row>
    <row r="7" spans="1:13" hidden="1" x14ac:dyDescent="0.25">
      <c r="A7" s="10">
        <v>6</v>
      </c>
      <c r="B7" s="10" t="s">
        <v>82</v>
      </c>
      <c r="C7" s="10" t="s">
        <v>14</v>
      </c>
      <c r="D7" s="10" t="s">
        <v>83</v>
      </c>
      <c r="E7" s="10" t="str">
        <f>VLOOKUP(B7,[1]Master!G$3:S$3526,6,0)</f>
        <v>MUNASELI</v>
      </c>
      <c r="F7" s="10" t="str">
        <f>VLOOKUP(B7,[1]Master!G$3:S$3526,7,0)</f>
        <v>PANTAI KABIR</v>
      </c>
      <c r="G7" s="10" t="str">
        <f>VLOOKUP(B7,[1]Master!G$3:S$3526,8,0)</f>
        <v>ALOR</v>
      </c>
      <c r="H7" s="10" t="str">
        <f>VLOOKUP(B7,[1]Master!G$3:S$3526,9,0)</f>
        <v>NTT</v>
      </c>
      <c r="I7" s="10" t="str">
        <f>VLOOKUP(B7,[1]Master!G$3:S$3526,10,0)</f>
        <v xml:space="preserve"> -8.177770°</v>
      </c>
      <c r="J7" s="10" t="str">
        <f>VLOOKUP(B7,[1]Master!G$3:S$3526,11,0)</f>
        <v>124.310300°</v>
      </c>
      <c r="K7" s="10" t="str">
        <f>VLOOKUP(B7,[1]Master!G$3:S$3526,12,0)</f>
        <v>R 07-Bali Nusra</v>
      </c>
      <c r="L7" s="10" t="str">
        <f>VLOOKUP(B7,[1]Master!G$3:S$3526,13,0)</f>
        <v>Area 3</v>
      </c>
      <c r="M7" s="11">
        <v>42894</v>
      </c>
    </row>
    <row r="8" spans="1:13" hidden="1" x14ac:dyDescent="0.25">
      <c r="A8" s="10">
        <v>7</v>
      </c>
      <c r="B8" s="10" t="s">
        <v>84</v>
      </c>
      <c r="C8" s="10" t="s">
        <v>14</v>
      </c>
      <c r="D8" s="10" t="s">
        <v>85</v>
      </c>
      <c r="E8" s="10" t="str">
        <f>VLOOKUP(B8,[1]Master!G$3:S$3526,6,0)</f>
        <v>BATU ROTOK</v>
      </c>
      <c r="F8" s="10" t="str">
        <f>VLOOKUP(B8,[1]Master!G$3:S$3526,7,0)</f>
        <v>BATU LANTEH</v>
      </c>
      <c r="G8" s="10" t="str">
        <f>VLOOKUP(B8,[1]Master!G$3:S$3526,8,0)</f>
        <v>SUMBAWA</v>
      </c>
      <c r="H8" s="10" t="str">
        <f>VLOOKUP(B8,[1]Master!G$3:S$3526,9,0)</f>
        <v>NTB</v>
      </c>
      <c r="I8" s="10">
        <f>VLOOKUP(B8,[1]Master!G$3:S$3526,10,0)</f>
        <v>-8.6658270000000002</v>
      </c>
      <c r="J8" s="10">
        <f>VLOOKUP(B8,[1]Master!G$3:S$3526,11,0)</f>
        <v>117.14415099999999</v>
      </c>
      <c r="K8" s="10" t="str">
        <f>VLOOKUP(B8,[1]Master!G$3:S$3526,12,0)</f>
        <v>R 07-Bali Nusra</v>
      </c>
      <c r="L8" s="10" t="str">
        <f>VLOOKUP(B8,[1]Master!G$3:S$3526,13,0)</f>
        <v>Area 3</v>
      </c>
      <c r="M8" s="11">
        <v>42900</v>
      </c>
    </row>
    <row r="9" spans="1:13" hidden="1" x14ac:dyDescent="0.25">
      <c r="A9" s="10">
        <v>8</v>
      </c>
      <c r="B9" s="10" t="s">
        <v>88</v>
      </c>
      <c r="C9" s="10" t="s">
        <v>14</v>
      </c>
      <c r="D9" s="10" t="s">
        <v>89</v>
      </c>
      <c r="E9" s="10" t="str">
        <f>VLOOKUP(B9,[1]Master!G$3:S$3526,6,0)</f>
        <v>PURA SELATAN</v>
      </c>
      <c r="F9" s="10" t="str">
        <f>VLOOKUP(B9,[1]Master!G$3:S$3526,7,0)</f>
        <v>PULAU PURA</v>
      </c>
      <c r="G9" s="10" t="str">
        <f>VLOOKUP(B9,[1]Master!G$3:S$3526,8,0)</f>
        <v>ALOR</v>
      </c>
      <c r="H9" s="10" t="str">
        <f>VLOOKUP(B9,[1]Master!G$3:S$3526,9,0)</f>
        <v>NTT</v>
      </c>
      <c r="I9" s="10" t="str">
        <f>VLOOKUP(B9,[1]Master!G$3:S$3526,10,0)</f>
        <v xml:space="preserve"> -8.323740°</v>
      </c>
      <c r="J9" s="10" t="str">
        <f>VLOOKUP(B9,[1]Master!G$3:S$3526,11,0)</f>
        <v>124.353600°</v>
      </c>
      <c r="K9" s="10" t="str">
        <f>VLOOKUP(B9,[1]Master!G$3:S$3526,12,0)</f>
        <v>R 07-Bali Nusra</v>
      </c>
      <c r="L9" s="10" t="str">
        <f>VLOOKUP(B9,[1]Master!G$3:S$3526,13,0)</f>
        <v>Area 3</v>
      </c>
      <c r="M9" s="11">
        <v>42942</v>
      </c>
    </row>
    <row r="10" spans="1:13" x14ac:dyDescent="0.25">
      <c r="A10" s="10">
        <v>9</v>
      </c>
      <c r="B10" s="10" t="s">
        <v>30</v>
      </c>
      <c r="C10" s="10" t="s">
        <v>14</v>
      </c>
      <c r="D10" s="10" t="s">
        <v>92</v>
      </c>
      <c r="E10" s="10" t="str">
        <f>VLOOKUP(B10,[1]Master!G$3:S$3526,6,0)</f>
        <v>HEBING</v>
      </c>
      <c r="F10" s="10" t="str">
        <f>VLOOKUP(B10,[1]Master!G$3:S$3526,7,0)</f>
        <v>MAPITARA</v>
      </c>
      <c r="G10" s="10" t="str">
        <f>VLOOKUP(B10,[1]Master!G$3:S$3526,8,0)</f>
        <v>SIKKA</v>
      </c>
      <c r="H10" s="10" t="str">
        <f>VLOOKUP(B10,[1]Master!G$3:S$3526,9,0)</f>
        <v>NTT</v>
      </c>
      <c r="I10" s="10">
        <f>VLOOKUP(B10,[1]Master!G$3:S$3526,10,0)</f>
        <v>-8.710744</v>
      </c>
      <c r="J10" s="10">
        <f>VLOOKUP(B10,[1]Master!G$3:S$3526,11,0)</f>
        <v>122.46357999999999</v>
      </c>
      <c r="K10" s="10" t="str">
        <f>VLOOKUP(B10,[1]Master!G$3:S$3526,12,0)</f>
        <v>R 07-Bali Nusra</v>
      </c>
      <c r="L10" s="10" t="str">
        <f>VLOOKUP(B10,[1]Master!G$3:S$3526,13,0)</f>
        <v>Area 3</v>
      </c>
      <c r="M10" s="11">
        <v>42953</v>
      </c>
    </row>
    <row r="11" spans="1:13" hidden="1" x14ac:dyDescent="0.25">
      <c r="A11" s="10">
        <v>10</v>
      </c>
      <c r="B11" s="10" t="s">
        <v>95</v>
      </c>
      <c r="C11" s="10" t="s">
        <v>14</v>
      </c>
      <c r="D11" s="10" t="s">
        <v>96</v>
      </c>
      <c r="E11" s="10" t="str">
        <f>VLOOKUP(B11,[1]Master!G$3:S$3526,6,0)</f>
        <v>PROBUR</v>
      </c>
      <c r="F11" s="10" t="str">
        <f>VLOOKUP(B11,[1]Master!G$3:S$3526,7,0)</f>
        <v>ALOR BARAT</v>
      </c>
      <c r="G11" s="10" t="str">
        <f>VLOOKUP(B11,[1]Master!G$3:S$3526,8,0)</f>
        <v>ALOR</v>
      </c>
      <c r="H11" s="10" t="str">
        <f>VLOOKUP(B11,[1]Master!G$3:S$3526,9,0)</f>
        <v>NTT</v>
      </c>
      <c r="I11" s="10">
        <f>VLOOKUP(B11,[1]Master!G$3:S$3526,10,0)</f>
        <v>-8.3739609999999995</v>
      </c>
      <c r="J11" s="10">
        <f>VLOOKUP(B11,[1]Master!G$3:S$3526,11,0)</f>
        <v>124.417529</v>
      </c>
      <c r="K11" s="10" t="str">
        <f>VLOOKUP(B11,[1]Master!G$3:S$3526,12,0)</f>
        <v>R 07-Bali Nusra</v>
      </c>
      <c r="L11" s="10" t="str">
        <f>VLOOKUP(B11,[1]Master!G$3:S$3526,13,0)</f>
        <v>Area 3</v>
      </c>
      <c r="M11" s="11">
        <v>42965</v>
      </c>
    </row>
    <row r="12" spans="1:13" hidden="1" x14ac:dyDescent="0.25">
      <c r="A12" s="10">
        <v>11</v>
      </c>
      <c r="B12" s="10" t="s">
        <v>99</v>
      </c>
      <c r="C12" s="10" t="s">
        <v>14</v>
      </c>
      <c r="D12" s="10" t="s">
        <v>100</v>
      </c>
      <c r="E12" s="10" t="str">
        <f>VLOOKUP(B12,[1]Master!G$3:S$3526,6,0)</f>
        <v>PADANG ALANG</v>
      </c>
      <c r="F12" s="10" t="str">
        <f>VLOOKUP(B12,[1]Master!G$3:S$3526,7,0)</f>
        <v>ALOR SELATAN</v>
      </c>
      <c r="G12" s="10" t="str">
        <f>VLOOKUP(B12,[1]Master!G$3:S$3526,8,0)</f>
        <v>ALOR</v>
      </c>
      <c r="H12" s="10" t="str">
        <f>VLOOKUP(B12,[1]Master!G$3:S$3526,9,0)</f>
        <v>NTT</v>
      </c>
      <c r="I12" s="10" t="str">
        <f>VLOOKUP(B12,[1]Master!G$3:S$3526,10,0)</f>
        <v xml:space="preserve"> -8.378060°</v>
      </c>
      <c r="J12" s="10" t="str">
        <f>VLOOKUP(B12,[1]Master!G$3:S$3526,11,0)</f>
        <v>124.714500°</v>
      </c>
      <c r="K12" s="10" t="str">
        <f>VLOOKUP(B12,[1]Master!G$3:S$3526,12,0)</f>
        <v>R 07-Bali Nusra</v>
      </c>
      <c r="L12" s="10" t="str">
        <f>VLOOKUP(B12,[1]Master!G$3:S$3526,13,0)</f>
        <v>Area 3</v>
      </c>
      <c r="M12" s="11">
        <v>42972</v>
      </c>
    </row>
    <row r="13" spans="1:13" hidden="1" x14ac:dyDescent="0.25">
      <c r="A13" s="10">
        <v>12</v>
      </c>
      <c r="B13" s="10" t="s">
        <v>13</v>
      </c>
      <c r="C13" s="10" t="s">
        <v>14</v>
      </c>
      <c r="D13" s="10" t="s">
        <v>15</v>
      </c>
      <c r="E13" s="10" t="str">
        <f>VLOOKUP(B13,[1]Master!G$3:S$3526,6,0)</f>
        <v>Rauki</v>
      </c>
      <c r="F13" s="10" t="str">
        <f>VLOOKUP(B13,[1]Master!G$3:S$3526,7,0)</f>
        <v>Waigeo Utara</v>
      </c>
      <c r="G13" s="10" t="str">
        <f>VLOOKUP(B13,[1]Master!G$3:S$3526,8,0)</f>
        <v>Raja Ampat</v>
      </c>
      <c r="H13" s="10" t="str">
        <f>VLOOKUP(B13,[1]Master!G$3:S$3526,9,0)</f>
        <v>PAPUA BARAT</v>
      </c>
      <c r="I13" s="10">
        <f>VLOOKUP(B13,[1]Master!G$3:S$3526,10,0)</f>
        <v>-3.0790000000000001E-2</v>
      </c>
      <c r="J13" s="10">
        <f>VLOOKUP(B13,[1]Master!G$3:S$3526,11,0)</f>
        <v>130.94711000000001</v>
      </c>
      <c r="K13" s="10" t="str">
        <f>VLOOKUP(B13,[1]Master!G$3:S$3526,12,0)</f>
        <v>R 11-Puma</v>
      </c>
      <c r="L13" s="10" t="str">
        <f>VLOOKUP(B13,[1]Master!G$3:S$3526,13,0)</f>
        <v>Area 4</v>
      </c>
      <c r="M13" s="11">
        <v>41386</v>
      </c>
    </row>
    <row r="14" spans="1:13" hidden="1" x14ac:dyDescent="0.25">
      <c r="A14" s="10">
        <v>13</v>
      </c>
      <c r="B14" s="10" t="s">
        <v>16</v>
      </c>
      <c r="C14" s="10" t="s">
        <v>14</v>
      </c>
      <c r="D14" s="10" t="s">
        <v>17</v>
      </c>
      <c r="E14" s="10" t="str">
        <f>VLOOKUP(B14,[1]Master!G$3:S$3526,6,0)</f>
        <v>PT PAMA SITE BHARINDO</v>
      </c>
      <c r="F14" s="10" t="str">
        <f>VLOOKUP(B14,[1]Master!G$3:S$3526,7,0)</f>
        <v>MELAK</v>
      </c>
      <c r="G14" s="10" t="str">
        <f>VLOOKUP(B14,[1]Master!G$3:S$3526,8,0)</f>
        <v>KUTAI BARAT</v>
      </c>
      <c r="H14" s="10" t="str">
        <f>VLOOKUP(B14,[1]Master!G$3:S$3526,9,0)</f>
        <v>KALIMANTAN TIMUR</v>
      </c>
      <c r="I14" s="10" t="str">
        <f>VLOOKUP(B14,[1]Master!G$3:S$3526,10,0)</f>
        <v xml:space="preserve"> -0.855917°</v>
      </c>
      <c r="J14" s="10" t="str">
        <f>VLOOKUP(B14,[1]Master!G$3:S$3526,11,0)</f>
        <v>115.434833°</v>
      </c>
      <c r="K14" s="10" t="str">
        <f>VLOOKUP(B14,[1]Master!G$3:S$3526,12,0)</f>
        <v>R 08-Kalimantan</v>
      </c>
      <c r="L14" s="10" t="str">
        <f>VLOOKUP(B14,[1]Master!G$3:S$3526,13,0)</f>
        <v>Area 4</v>
      </c>
      <c r="M14" s="11">
        <v>41423</v>
      </c>
    </row>
    <row r="15" spans="1:13" hidden="1" x14ac:dyDescent="0.25">
      <c r="A15" s="10">
        <v>14</v>
      </c>
      <c r="B15" s="10" t="s">
        <v>18</v>
      </c>
      <c r="C15" s="10" t="s">
        <v>14</v>
      </c>
      <c r="D15" s="10" t="s">
        <v>19</v>
      </c>
      <c r="E15" s="10" t="str">
        <f>VLOOKUP(B15,[1]Master!G$3:S$3526,6,0)</f>
        <v>ARALLE</v>
      </c>
      <c r="F15" s="10" t="str">
        <f>VLOOKUP(B15,[1]Master!G$3:S$3526,7,0)</f>
        <v>ARALLE</v>
      </c>
      <c r="G15" s="10" t="str">
        <f>VLOOKUP(B15,[1]Master!G$3:S$3526,8,0)</f>
        <v>MAMASA</v>
      </c>
      <c r="H15" s="10" t="str">
        <f>VLOOKUP(B15,[1]Master!G$3:S$3526,9,0)</f>
        <v>SULAWESI BARAT</v>
      </c>
      <c r="I15" s="10">
        <f>VLOOKUP(B15,[1]Master!G$3:S$3526,10,0)</f>
        <v>-2.871705</v>
      </c>
      <c r="J15" s="10">
        <f>VLOOKUP(B15,[1]Master!G$3:S$3526,11,0)</f>
        <v>119.150435</v>
      </c>
      <c r="K15" s="10" t="str">
        <f>VLOOKUP(B15,[1]Master!G$3:S$3526,12,0)</f>
        <v>R 09-Sulawesi &amp; Malut</v>
      </c>
      <c r="L15" s="10" t="str">
        <f>VLOOKUP(B15,[1]Master!G$3:S$3526,13,0)</f>
        <v>Area 4</v>
      </c>
      <c r="M15" s="11">
        <v>41709</v>
      </c>
    </row>
    <row r="16" spans="1:13" hidden="1" x14ac:dyDescent="0.25">
      <c r="A16" s="10">
        <v>15</v>
      </c>
      <c r="B16" s="10" t="s">
        <v>20</v>
      </c>
      <c r="C16" s="10" t="s">
        <v>14</v>
      </c>
      <c r="D16" s="10" t="s">
        <v>21</v>
      </c>
      <c r="E16" s="10" t="str">
        <f>VLOOKUP(B16,[1]Master!G$3:S$3526,6,0)</f>
        <v>WAWONII TIMUR</v>
      </c>
      <c r="F16" s="10" t="str">
        <f>VLOOKUP(B16,[1]Master!G$3:S$3526,7,0)</f>
        <v>WAWONII TIMUR</v>
      </c>
      <c r="G16" s="10" t="str">
        <f>VLOOKUP(B16,[1]Master!G$3:S$3526,8,0)</f>
        <v>KONAWE</v>
      </c>
      <c r="H16" s="10" t="str">
        <f>VLOOKUP(B16,[1]Master!G$3:S$3526,9,0)</f>
        <v>SULAWESI TENGGARA</v>
      </c>
      <c r="I16" s="10">
        <f>VLOOKUP(B16,[1]Master!G$3:S$3526,10,0)</f>
        <v>-4.0979660000000004</v>
      </c>
      <c r="J16" s="10">
        <f>VLOOKUP(B16,[1]Master!G$3:S$3526,11,0)</f>
        <v>123.249803</v>
      </c>
      <c r="K16" s="10" t="str">
        <f>VLOOKUP(B16,[1]Master!G$3:S$3526,12,0)</f>
        <v>R 09-Sulawesi &amp; Malut</v>
      </c>
      <c r="L16" s="10" t="str">
        <f>VLOOKUP(B16,[1]Master!G$3:S$3526,13,0)</f>
        <v>Area 4</v>
      </c>
      <c r="M16" s="11">
        <v>41715</v>
      </c>
    </row>
    <row r="17" spans="1:13" hidden="1" x14ac:dyDescent="0.25">
      <c r="A17" s="10">
        <v>16</v>
      </c>
      <c r="B17" s="10" t="s">
        <v>22</v>
      </c>
      <c r="C17" s="10" t="s">
        <v>14</v>
      </c>
      <c r="D17" s="10" t="s">
        <v>23</v>
      </c>
      <c r="E17" s="10" t="str">
        <f>VLOOKUP(B17,[1]Master!G$3:S$3526,6,0)</f>
        <v>RONDUMA</v>
      </c>
      <c r="F17" s="10" t="str">
        <f>VLOOKUP(B17,[1]Master!G$3:S$3526,7,0)</f>
        <v>TOMIA</v>
      </c>
      <c r="G17" s="10" t="str">
        <f>VLOOKUP(B17,[1]Master!G$3:S$3526,8,0)</f>
        <v>WAKATOBI</v>
      </c>
      <c r="H17" s="10" t="str">
        <f>VLOOKUP(B17,[1]Master!G$3:S$3526,9,0)</f>
        <v>SULAWESI TENGGARA</v>
      </c>
      <c r="I17" s="10">
        <f>VLOOKUP(B17,[1]Master!G$3:S$3526,10,0)</f>
        <v>-5.3487400000000003</v>
      </c>
      <c r="J17" s="10">
        <f>VLOOKUP(B17,[1]Master!G$3:S$3526,11,0)</f>
        <v>124.34746</v>
      </c>
      <c r="K17" s="10" t="str">
        <f>VLOOKUP(B17,[1]Master!G$3:S$3526,12,0)</f>
        <v>R 09-Sulawesi &amp; Malut</v>
      </c>
      <c r="L17" s="10" t="str">
        <f>VLOOKUP(B17,[1]Master!G$3:S$3526,13,0)</f>
        <v>Area 4</v>
      </c>
      <c r="M17" s="11">
        <v>41719</v>
      </c>
    </row>
    <row r="18" spans="1:13" hidden="1" x14ac:dyDescent="0.25">
      <c r="A18" s="10">
        <v>17</v>
      </c>
      <c r="B18" s="10" t="s">
        <v>24</v>
      </c>
      <c r="C18" s="10" t="s">
        <v>14</v>
      </c>
      <c r="D18" s="10" t="s">
        <v>25</v>
      </c>
      <c r="E18" s="10" t="str">
        <f>VLOOKUP(B18,[1]Master!G$3:S$3526,6,0)</f>
        <v>SIMBUANG</v>
      </c>
      <c r="F18" s="10" t="str">
        <f>VLOOKUP(B18,[1]Master!G$3:S$3526,7,0)</f>
        <v>SIMBUANG</v>
      </c>
      <c r="G18" s="10" t="str">
        <f>VLOOKUP(B18,[1]Master!G$3:S$3526,8,0)</f>
        <v>TANAH TORAJA</v>
      </c>
      <c r="H18" s="10" t="str">
        <f>VLOOKUP(B18,[1]Master!G$3:S$3526,9,0)</f>
        <v>SULAWESI SELATAN</v>
      </c>
      <c r="I18" s="10">
        <f>VLOOKUP(B18,[1]Master!G$3:S$3526,10,0)</f>
        <v>-3.192259</v>
      </c>
      <c r="J18" s="10">
        <f>VLOOKUP(B18,[1]Master!G$3:S$3526,11,0)</f>
        <v>119.549871</v>
      </c>
      <c r="K18" s="10" t="str">
        <f>VLOOKUP(B18,[1]Master!G$3:S$3526,12,0)</f>
        <v>R 09-Sulawesi &amp; Malut</v>
      </c>
      <c r="L18" s="10" t="str">
        <f>VLOOKUP(B18,[1]Master!G$3:S$3526,13,0)</f>
        <v>Area 4</v>
      </c>
      <c r="M18" s="11">
        <v>41722</v>
      </c>
    </row>
    <row r="19" spans="1:13" hidden="1" x14ac:dyDescent="0.25">
      <c r="A19" s="10">
        <v>18</v>
      </c>
      <c r="B19" s="10" t="s">
        <v>26</v>
      </c>
      <c r="C19" s="10" t="s">
        <v>14</v>
      </c>
      <c r="D19" s="10" t="s">
        <v>27</v>
      </c>
      <c r="E19" s="10" t="str">
        <f>VLOOKUP(B19,[1]Master!G$3:S$3526,6,0)</f>
        <v>TAHALUPU</v>
      </c>
      <c r="F19" s="10" t="str">
        <f>VLOOKUP(B19,[1]Master!G$3:S$3526,7,0)</f>
        <v>WAISALA</v>
      </c>
      <c r="G19" s="10" t="str">
        <f>VLOOKUP(B19,[1]Master!G$3:S$3526,8,0)</f>
        <v>SERAM BAGIAN BARAT</v>
      </c>
      <c r="H19" s="10" t="str">
        <f>VLOOKUP(B19,[1]Master!G$3:S$3526,9,0)</f>
        <v>MALUKU</v>
      </c>
      <c r="I19" s="10">
        <f>VLOOKUP(B19,[1]Master!G$3:S$3526,10,0)</f>
        <v>-3.232348</v>
      </c>
      <c r="J19" s="10">
        <f>VLOOKUP(B19,[1]Master!G$3:S$3526,11,0)</f>
        <v>127.658648</v>
      </c>
      <c r="K19" s="10" t="str">
        <f>VLOOKUP(B19,[1]Master!G$3:S$3526,12,0)</f>
        <v>R 11-Puma</v>
      </c>
      <c r="L19" s="10" t="str">
        <f>VLOOKUP(B19,[1]Master!G$3:S$3526,13,0)</f>
        <v>Area 4</v>
      </c>
      <c r="M19" s="11">
        <v>41739</v>
      </c>
    </row>
    <row r="20" spans="1:13" hidden="1" x14ac:dyDescent="0.25">
      <c r="A20" s="10">
        <v>19</v>
      </c>
      <c r="B20" s="10" t="s">
        <v>28</v>
      </c>
      <c r="C20" s="10" t="s">
        <v>14</v>
      </c>
      <c r="D20" s="10" t="s">
        <v>29</v>
      </c>
      <c r="E20" s="10" t="str">
        <f>VLOOKUP(B20,[1]Master!G$3:S$3526,6,0)</f>
        <v>LEDE</v>
      </c>
      <c r="F20" s="10" t="str">
        <f>VLOOKUP(B20,[1]Master!G$3:S$3526,7,0)</f>
        <v>TALIABU BARAT LAUT</v>
      </c>
      <c r="G20" s="10" t="str">
        <f>VLOOKUP(B20,[1]Master!G$3:S$3526,8,0)</f>
        <v>KEPULAUAN SULA</v>
      </c>
      <c r="H20" s="10" t="str">
        <f>VLOOKUP(B20,[1]Master!G$3:S$3526,9,0)</f>
        <v>MALUKU UTARA</v>
      </c>
      <c r="I20" s="10">
        <f>VLOOKUP(B20,[1]Master!G$3:S$3526,10,0)</f>
        <v>-1.6916899999999999</v>
      </c>
      <c r="J20" s="10">
        <f>VLOOKUP(B20,[1]Master!G$3:S$3526,11,0)</f>
        <v>124.37612</v>
      </c>
      <c r="K20" s="10" t="str">
        <f>VLOOKUP(B20,[1]Master!G$3:S$3526,12,0)</f>
        <v>R 09-Sulawesi &amp; Malut</v>
      </c>
      <c r="L20" s="10" t="str">
        <f>VLOOKUP(B20,[1]Master!G$3:S$3526,13,0)</f>
        <v>Area 4</v>
      </c>
      <c r="M20" s="11">
        <v>41746</v>
      </c>
    </row>
    <row r="21" spans="1:13" hidden="1" x14ac:dyDescent="0.25">
      <c r="A21" s="10">
        <v>20</v>
      </c>
      <c r="B21" s="10" t="s">
        <v>32</v>
      </c>
      <c r="C21" s="10" t="s">
        <v>14</v>
      </c>
      <c r="D21" s="10" t="s">
        <v>33</v>
      </c>
      <c r="E21" s="10" t="str">
        <f>VLOOKUP(B21,[1]Master!G$3:S$3526,6,0)</f>
        <v>GELA</v>
      </c>
      <c r="F21" s="10" t="str">
        <f>VLOOKUP(B21,[1]Master!G$3:S$3526,7,0)</f>
        <v>TALIABU UTARA</v>
      </c>
      <c r="G21" s="10" t="str">
        <f>VLOOKUP(B21,[1]Master!G$3:S$3526,8,0)</f>
        <v>KEPULAUAN SULA</v>
      </c>
      <c r="H21" s="10" t="str">
        <f>VLOOKUP(B21,[1]Master!G$3:S$3526,9,0)</f>
        <v>MALUKU UTARA</v>
      </c>
      <c r="I21" s="10">
        <f>VLOOKUP(B21,[1]Master!G$3:S$3526,10,0)</f>
        <v>-1.6591400000000001</v>
      </c>
      <c r="J21" s="10">
        <f>VLOOKUP(B21,[1]Master!G$3:S$3526,11,0)</f>
        <v>124.70816000000001</v>
      </c>
      <c r="K21" s="10" t="str">
        <f>VLOOKUP(B21,[1]Master!G$3:S$3526,12,0)</f>
        <v>R 09-Sulawesi &amp; Malut</v>
      </c>
      <c r="L21" s="10" t="str">
        <f>VLOOKUP(B21,[1]Master!G$3:S$3526,13,0)</f>
        <v>Area 4</v>
      </c>
      <c r="M21" s="11">
        <v>41753</v>
      </c>
    </row>
    <row r="22" spans="1:13" hidden="1" x14ac:dyDescent="0.25">
      <c r="A22" s="10">
        <v>21</v>
      </c>
      <c r="B22" s="10" t="s">
        <v>34</v>
      </c>
      <c r="C22" s="10" t="s">
        <v>14</v>
      </c>
      <c r="D22" s="10" t="s">
        <v>35</v>
      </c>
      <c r="E22" s="10" t="str">
        <f>VLOOKUP(B22,[1]Master!G$3:S$3526,6,0)</f>
        <v>LUMOY</v>
      </c>
      <c r="F22" s="10" t="str">
        <f>VLOOKUP(B22,[1]Master!G$3:S$3526,7,0)</f>
        <v>AMBALAU</v>
      </c>
      <c r="G22" s="10" t="str">
        <f>VLOOKUP(B22,[1]Master!G$3:S$3526,8,0)</f>
        <v>BURU SELATAN</v>
      </c>
      <c r="H22" s="10" t="str">
        <f>VLOOKUP(B22,[1]Master!G$3:S$3526,9,0)</f>
        <v>MALUKU</v>
      </c>
      <c r="I22" s="10">
        <f>VLOOKUP(B22,[1]Master!G$3:S$3526,10,0)</f>
        <v>-3.852633</v>
      </c>
      <c r="J22" s="10">
        <f>VLOOKUP(B22,[1]Master!G$3:S$3526,11,0)</f>
        <v>127.237781</v>
      </c>
      <c r="K22" s="10" t="str">
        <f>VLOOKUP(B22,[1]Master!G$3:S$3526,12,0)</f>
        <v>R 11-Puma</v>
      </c>
      <c r="L22" s="10" t="str">
        <f>VLOOKUP(B22,[1]Master!G$3:S$3526,13,0)</f>
        <v>Area 4</v>
      </c>
      <c r="M22" s="11">
        <v>41754</v>
      </c>
    </row>
    <row r="23" spans="1:13" hidden="1" x14ac:dyDescent="0.25">
      <c r="A23" s="10">
        <v>22</v>
      </c>
      <c r="B23" s="10" t="s">
        <v>36</v>
      </c>
      <c r="C23" s="10" t="s">
        <v>14</v>
      </c>
      <c r="D23" s="10" t="s">
        <v>37</v>
      </c>
      <c r="E23" s="10" t="str">
        <f>VLOOKUP(B23,[1]Master!G$3:S$3526,6,0)</f>
        <v>SAMUYA</v>
      </c>
      <c r="F23" s="10" t="str">
        <f>VLOOKUP(B23,[1]Master!G$3:S$3526,7,0)</f>
        <v>TALIABU TIMUR</v>
      </c>
      <c r="G23" s="10" t="str">
        <f>VLOOKUP(B23,[1]Master!G$3:S$3526,8,0)</f>
        <v>KEPULAUAN SULA</v>
      </c>
      <c r="H23" s="10" t="str">
        <f>VLOOKUP(B23,[1]Master!G$3:S$3526,9,0)</f>
        <v>MALUKU UTARA</v>
      </c>
      <c r="I23" s="10">
        <f>VLOOKUP(B23,[1]Master!G$3:S$3526,10,0)</f>
        <v>-1.78837</v>
      </c>
      <c r="J23" s="10">
        <f>VLOOKUP(B23,[1]Master!G$3:S$3526,11,0)</f>
        <v>125.28756</v>
      </c>
      <c r="K23" s="10" t="str">
        <f>VLOOKUP(B23,[1]Master!G$3:S$3526,12,0)</f>
        <v>R 09-Sulawesi &amp; Malut</v>
      </c>
      <c r="L23" s="10" t="str">
        <f>VLOOKUP(B23,[1]Master!G$3:S$3526,13,0)</f>
        <v>Area 4</v>
      </c>
      <c r="M23" s="11">
        <v>41757</v>
      </c>
    </row>
    <row r="24" spans="1:13" hidden="1" x14ac:dyDescent="0.25">
      <c r="A24" s="10">
        <v>23</v>
      </c>
      <c r="B24" s="10" t="s">
        <v>38</v>
      </c>
      <c r="C24" s="10" t="s">
        <v>14</v>
      </c>
      <c r="D24" s="10" t="s">
        <v>39</v>
      </c>
      <c r="E24" s="10" t="str">
        <f>VLOOKUP(B24,[1]Master!G$3:S$3526,6,0)</f>
        <v>SIWAR</v>
      </c>
      <c r="F24" s="10" t="str">
        <f>VLOOKUP(B24,[1]Master!G$3:S$3526,7,0)</f>
        <v>AMBALAU</v>
      </c>
      <c r="G24" s="10" t="str">
        <f>VLOOKUP(B24,[1]Master!G$3:S$3526,8,0)</f>
        <v>BURU SELATAN</v>
      </c>
      <c r="H24" s="10" t="str">
        <f>VLOOKUP(B24,[1]Master!G$3:S$3526,9,0)</f>
        <v>MALUKU</v>
      </c>
      <c r="I24" s="10">
        <f>VLOOKUP(B24,[1]Master!G$3:S$3526,10,0)</f>
        <v>-3.889316</v>
      </c>
      <c r="J24" s="10">
        <f>VLOOKUP(B24,[1]Master!G$3:S$3526,11,0)</f>
        <v>127.20134899999999</v>
      </c>
      <c r="K24" s="10" t="str">
        <f>VLOOKUP(B24,[1]Master!G$3:S$3526,12,0)</f>
        <v>R 11-Puma</v>
      </c>
      <c r="L24" s="10" t="str">
        <f>VLOOKUP(B24,[1]Master!G$3:S$3526,13,0)</f>
        <v>Area 4</v>
      </c>
      <c r="M24" s="11">
        <v>41761</v>
      </c>
    </row>
    <row r="25" spans="1:13" hidden="1" x14ac:dyDescent="0.25">
      <c r="A25" s="10">
        <v>24</v>
      </c>
      <c r="B25" s="10" t="s">
        <v>40</v>
      </c>
      <c r="C25" s="10" t="s">
        <v>14</v>
      </c>
      <c r="D25" s="10" t="s">
        <v>41</v>
      </c>
      <c r="E25" s="10" t="str">
        <f>VLOOKUP(B25,[1]Master!G$3:S$3526,6,0)</f>
        <v>DOFA</v>
      </c>
      <c r="F25" s="10" t="str">
        <f>VLOOKUP(B25,[1]Master!G$3:S$3526,7,0)</f>
        <v>MANGOLI BARAT</v>
      </c>
      <c r="G25" s="10" t="str">
        <f>VLOOKUP(B25,[1]Master!G$3:S$3526,8,0)</f>
        <v>KEPULAUAN SULA</v>
      </c>
      <c r="H25" s="10" t="str">
        <f>VLOOKUP(B25,[1]Master!G$3:S$3526,9,0)</f>
        <v>MALUKU UTARA</v>
      </c>
      <c r="I25" s="10">
        <f>VLOOKUP(B25,[1]Master!G$3:S$3526,10,0)</f>
        <v>-1.81026</v>
      </c>
      <c r="J25" s="10">
        <f>VLOOKUP(B25,[1]Master!G$3:S$3526,11,0)</f>
        <v>125.35531</v>
      </c>
      <c r="K25" s="10" t="str">
        <f>VLOOKUP(B25,[1]Master!G$3:S$3526,12,0)</f>
        <v>R 09-Sulawesi &amp; Malut</v>
      </c>
      <c r="L25" s="10" t="str">
        <f>VLOOKUP(B25,[1]Master!G$3:S$3526,13,0)</f>
        <v>Area 4</v>
      </c>
      <c r="M25" s="11">
        <v>41772</v>
      </c>
    </row>
    <row r="26" spans="1:13" hidden="1" x14ac:dyDescent="0.25">
      <c r="A26" s="10">
        <v>25</v>
      </c>
      <c r="B26" s="10" t="s">
        <v>42</v>
      </c>
      <c r="C26" s="10" t="s">
        <v>14</v>
      </c>
      <c r="D26" s="10" t="s">
        <v>43</v>
      </c>
      <c r="E26" s="10" t="str">
        <f>VLOOKUP(B26,[1]Master!G$3:S$3526,6,0)</f>
        <v>LEMO LEMO</v>
      </c>
      <c r="F26" s="10" t="str">
        <f>VLOOKUP(B26,[1]Master!G$3:S$3526,7,0)</f>
        <v>GANE BARAT SELATAN</v>
      </c>
      <c r="G26" s="10" t="str">
        <f>VLOOKUP(B26,[1]Master!G$3:S$3526,8,0)</f>
        <v>HALMAHERA SELATAN</v>
      </c>
      <c r="H26" s="10" t="str">
        <f>VLOOKUP(B26,[1]Master!G$3:S$3526,9,0)</f>
        <v>MALUKU UTARA</v>
      </c>
      <c r="I26" s="10">
        <f>VLOOKUP(B26,[1]Master!G$3:S$3526,10,0)</f>
        <v>-0.66208055555555601</v>
      </c>
      <c r="J26" s="10">
        <f>VLOOKUP(B26,[1]Master!G$3:S$3526,11,0)</f>
        <v>128.00306388888899</v>
      </c>
      <c r="K26" s="10" t="str">
        <f>VLOOKUP(B26,[1]Master!G$3:S$3526,12,0)</f>
        <v>R 09-Sulawesi &amp; Malut</v>
      </c>
      <c r="L26" s="10" t="str">
        <f>VLOOKUP(B26,[1]Master!G$3:S$3526,13,0)</f>
        <v>Area 4</v>
      </c>
      <c r="M26" s="11">
        <v>41773</v>
      </c>
    </row>
    <row r="27" spans="1:13" hidden="1" x14ac:dyDescent="0.25">
      <c r="A27" s="10">
        <v>26</v>
      </c>
      <c r="B27" s="10" t="s">
        <v>44</v>
      </c>
      <c r="C27" s="10" t="s">
        <v>14</v>
      </c>
      <c r="D27" s="10" t="s">
        <v>45</v>
      </c>
      <c r="E27" s="10" t="str">
        <f>VLOOKUP(B27,[1]Master!G$3:S$3526,6,0)</f>
        <v>LIFOFA</v>
      </c>
      <c r="F27" s="10" t="str">
        <f>VLOOKUP(B27,[1]Master!G$3:S$3526,7,0)</f>
        <v>OBA SELATAN</v>
      </c>
      <c r="G27" s="10" t="str">
        <f>VLOOKUP(B27,[1]Master!G$3:S$3526,8,0)</f>
        <v>KOTA TIDORE KEPULAUAN</v>
      </c>
      <c r="H27" s="10" t="str">
        <f>VLOOKUP(B27,[1]Master!G$3:S$3526,9,0)</f>
        <v>MALUKU UTARA</v>
      </c>
      <c r="I27" s="10">
        <f>VLOOKUP(B27,[1]Master!G$3:S$3526,10,0)</f>
        <v>7.3869000000000004E-2</v>
      </c>
      <c r="J27" s="10">
        <f>VLOOKUP(B27,[1]Master!G$3:S$3526,11,0)</f>
        <v>127.724155</v>
      </c>
      <c r="K27" s="10" t="str">
        <f>VLOOKUP(B27,[1]Master!G$3:S$3526,12,0)</f>
        <v>R 09-Sulawesi &amp; Malut</v>
      </c>
      <c r="L27" s="10" t="str">
        <f>VLOOKUP(B27,[1]Master!G$3:S$3526,13,0)</f>
        <v>Area 4</v>
      </c>
      <c r="M27" s="11">
        <v>41774</v>
      </c>
    </row>
    <row r="28" spans="1:13" hidden="1" x14ac:dyDescent="0.25">
      <c r="A28" s="10">
        <v>27</v>
      </c>
      <c r="B28" s="10" t="s">
        <v>46</v>
      </c>
      <c r="C28" s="10" t="s">
        <v>14</v>
      </c>
      <c r="D28" s="10" t="s">
        <v>47</v>
      </c>
      <c r="E28" s="10" t="str">
        <f>VLOOKUP(B28,[1]Master!G$3:S$3526,6,0)</f>
        <v>KAPUTUSANG</v>
      </c>
      <c r="F28" s="10" t="str">
        <f>VLOOKUP(B28,[1]Master!G$3:S$3526,7,0)</f>
        <v>BACAN</v>
      </c>
      <c r="G28" s="10" t="str">
        <f>VLOOKUP(B28,[1]Master!G$3:S$3526,8,0)</f>
        <v>HALMAHERA SELATAN</v>
      </c>
      <c r="H28" s="10" t="str">
        <f>VLOOKUP(B28,[1]Master!G$3:S$3526,9,0)</f>
        <v>MALUKU UTARA</v>
      </c>
      <c r="I28" s="10">
        <f>VLOOKUP(B28,[1]Master!G$3:S$3526,10,0)</f>
        <v>-0.55704299999999995</v>
      </c>
      <c r="J28" s="10">
        <f>VLOOKUP(B28,[1]Master!G$3:S$3526,11,0)</f>
        <v>127.363083</v>
      </c>
      <c r="K28" s="10" t="str">
        <f>VLOOKUP(B28,[1]Master!G$3:S$3526,12,0)</f>
        <v>R 09-Sulawesi &amp; Malut</v>
      </c>
      <c r="L28" s="10" t="str">
        <f>VLOOKUP(B28,[1]Master!G$3:S$3526,13,0)</f>
        <v>Area 4</v>
      </c>
      <c r="M28" s="11">
        <v>41776</v>
      </c>
    </row>
    <row r="29" spans="1:13" hidden="1" x14ac:dyDescent="0.25">
      <c r="A29" s="10">
        <v>28</v>
      </c>
      <c r="B29" s="10" t="s">
        <v>48</v>
      </c>
      <c r="C29" s="10" t="s">
        <v>14</v>
      </c>
      <c r="D29" s="10" t="s">
        <v>49</v>
      </c>
      <c r="E29" s="10" t="str">
        <f>VLOOKUP(B29,[1]Master!G$3:S$3526,6,0)</f>
        <v>SELAMALOFO</v>
      </c>
      <c r="F29" s="10" t="str">
        <f>VLOOKUP(B29,[1]Master!G$3:S$3526,7,0)</f>
        <v>OBA SELATAN</v>
      </c>
      <c r="G29" s="10" t="str">
        <f>VLOOKUP(B29,[1]Master!G$3:S$3526,8,0)</f>
        <v>KOTA TIDORE KEPULAUAN</v>
      </c>
      <c r="H29" s="10" t="str">
        <f>VLOOKUP(B29,[1]Master!G$3:S$3526,9,0)</f>
        <v>MALUKU UTARA</v>
      </c>
      <c r="I29" s="10">
        <f>VLOOKUP(B29,[1]Master!G$3:S$3526,10,0)</f>
        <v>0.159804</v>
      </c>
      <c r="J29" s="10">
        <f>VLOOKUP(B29,[1]Master!G$3:S$3526,11,0)</f>
        <v>127.73327500000001</v>
      </c>
      <c r="K29" s="10" t="str">
        <f>VLOOKUP(B29,[1]Master!G$3:S$3526,12,0)</f>
        <v>R 09-Sulawesi &amp; Malut</v>
      </c>
      <c r="L29" s="10" t="str">
        <f>VLOOKUP(B29,[1]Master!G$3:S$3526,13,0)</f>
        <v>Area 4</v>
      </c>
      <c r="M29" s="11">
        <v>41776</v>
      </c>
    </row>
    <row r="30" spans="1:13" hidden="1" x14ac:dyDescent="0.25">
      <c r="A30" s="10">
        <v>29</v>
      </c>
      <c r="B30" s="10" t="s">
        <v>50</v>
      </c>
      <c r="C30" s="10" t="s">
        <v>14</v>
      </c>
      <c r="D30" s="10" t="s">
        <v>51</v>
      </c>
      <c r="E30" s="10" t="str">
        <f>VLOOKUP(B30,[1]Master!G$3:S$3526,6,0)</f>
        <v>PAS IPA</v>
      </c>
      <c r="F30" s="10" t="str">
        <f>VLOOKUP(B30,[1]Master!G$3:S$3526,7,0)</f>
        <v>MANGOLI BARAT</v>
      </c>
      <c r="G30" s="10" t="str">
        <f>VLOOKUP(B30,[1]Master!G$3:S$3526,8,0)</f>
        <v>KEPULAUAN SULA</v>
      </c>
      <c r="H30" s="10" t="str">
        <f>VLOOKUP(B30,[1]Master!G$3:S$3526,9,0)</f>
        <v>MALUKU UTARA</v>
      </c>
      <c r="I30" s="10">
        <f>VLOOKUP(B30,[1]Master!G$3:S$3526,10,0)</f>
        <v>-1.8835200000000001</v>
      </c>
      <c r="J30" s="10">
        <f>VLOOKUP(B30,[1]Master!G$3:S$3526,11,0)</f>
        <v>125.37869999999999</v>
      </c>
      <c r="K30" s="10" t="str">
        <f>VLOOKUP(B30,[1]Master!G$3:S$3526,12,0)</f>
        <v>R 09-Sulawesi &amp; Malut</v>
      </c>
      <c r="L30" s="10" t="str">
        <f>VLOOKUP(B30,[1]Master!G$3:S$3526,13,0)</f>
        <v>Area 4</v>
      </c>
      <c r="M30" s="11">
        <v>41777</v>
      </c>
    </row>
    <row r="31" spans="1:13" hidden="1" x14ac:dyDescent="0.25">
      <c r="A31" s="10">
        <v>30</v>
      </c>
      <c r="B31" s="10" t="s">
        <v>52</v>
      </c>
      <c r="C31" s="10" t="s">
        <v>14</v>
      </c>
      <c r="D31" s="10" t="s">
        <v>53</v>
      </c>
      <c r="E31" s="10" t="str">
        <f>VLOOKUP(B31,[1]Master!G$3:S$3526,6,0)</f>
        <v>KOKOTU</v>
      </c>
      <c r="F31" s="10" t="str">
        <f>VLOOKUP(B31,[1]Master!G$3:S$3526,7,0)</f>
        <v>BACAN BARAT</v>
      </c>
      <c r="G31" s="10" t="str">
        <f>VLOOKUP(B31,[1]Master!G$3:S$3526,8,0)</f>
        <v>HALMAHERA SELATAN</v>
      </c>
      <c r="H31" s="10" t="str">
        <f>VLOOKUP(B31,[1]Master!G$3:S$3526,9,0)</f>
        <v>MALUKU UTARA</v>
      </c>
      <c r="I31" s="10">
        <f>VLOOKUP(B31,[1]Master!G$3:S$3526,10,0)</f>
        <v>-0.33285833333333298</v>
      </c>
      <c r="J31" s="10">
        <f>VLOOKUP(B31,[1]Master!G$3:S$3526,11,0)</f>
        <v>127.352602777778</v>
      </c>
      <c r="K31" s="10" t="str">
        <f>VLOOKUP(B31,[1]Master!G$3:S$3526,12,0)</f>
        <v>R 09-Sulawesi &amp; Malut</v>
      </c>
      <c r="L31" s="10" t="str">
        <f>VLOOKUP(B31,[1]Master!G$3:S$3526,13,0)</f>
        <v>Area 4</v>
      </c>
      <c r="M31" s="11">
        <v>41778</v>
      </c>
    </row>
    <row r="32" spans="1:13" hidden="1" x14ac:dyDescent="0.25">
      <c r="A32" s="10">
        <v>31</v>
      </c>
      <c r="B32" s="10" t="s">
        <v>54</v>
      </c>
      <c r="C32" s="10" t="s">
        <v>14</v>
      </c>
      <c r="D32" s="10" t="s">
        <v>55</v>
      </c>
      <c r="E32" s="10" t="str">
        <f>VLOOKUP(B32,[1]Master!G$3:S$3526,6,0)</f>
        <v>KOTUNANG</v>
      </c>
      <c r="F32" s="10" t="str">
        <f>VLOOKUP(B32,[1]Master!G$3:S$3526,7,0)</f>
        <v>BACAN BARAT</v>
      </c>
      <c r="G32" s="10" t="str">
        <f>VLOOKUP(B32,[1]Master!G$3:S$3526,8,0)</f>
        <v>HALMAHERA SELATAN</v>
      </c>
      <c r="H32" s="10" t="str">
        <f>VLOOKUP(B32,[1]Master!G$3:S$3526,9,0)</f>
        <v>MALUKU UTARA</v>
      </c>
      <c r="I32" s="10">
        <f>VLOOKUP(B32,[1]Master!G$3:S$3526,10,0)</f>
        <v>-0.33972799999999997</v>
      </c>
      <c r="J32" s="10">
        <f>VLOOKUP(B32,[1]Master!G$3:S$3526,11,0)</f>
        <v>127.337778</v>
      </c>
      <c r="K32" s="10" t="str">
        <f>VLOOKUP(B32,[1]Master!G$3:S$3526,12,0)</f>
        <v>R 09-Sulawesi &amp; Malut</v>
      </c>
      <c r="L32" s="10" t="str">
        <f>VLOOKUP(B32,[1]Master!G$3:S$3526,13,0)</f>
        <v>Area 4</v>
      </c>
      <c r="M32" s="11">
        <v>41780</v>
      </c>
    </row>
    <row r="33" spans="1:13" hidden="1" x14ac:dyDescent="0.25">
      <c r="A33" s="10">
        <v>32</v>
      </c>
      <c r="B33" s="10" t="s">
        <v>56</v>
      </c>
      <c r="C33" s="10" t="s">
        <v>14</v>
      </c>
      <c r="D33" s="10" t="s">
        <v>57</v>
      </c>
      <c r="E33" s="10" t="str">
        <f>VLOOKUP(B33,[1]Master!G$3:S$3526,6,0)</f>
        <v>MATUTING</v>
      </c>
      <c r="F33" s="10" t="str">
        <f>VLOOKUP(B33,[1]Master!G$3:S$3526,7,0)</f>
        <v>GANE TIMUR SELATAN</v>
      </c>
      <c r="G33" s="10" t="str">
        <f>VLOOKUP(B33,[1]Master!G$3:S$3526,8,0)</f>
        <v>HALMAHERA SELATAN</v>
      </c>
      <c r="H33" s="10" t="str">
        <f>VLOOKUP(B33,[1]Master!G$3:S$3526,9,0)</f>
        <v>MALUKU UTARA</v>
      </c>
      <c r="I33" s="10">
        <f>VLOOKUP(B33,[1]Master!G$3:S$3526,10,0)</f>
        <v>-0.32278099999999998</v>
      </c>
      <c r="J33" s="10">
        <f>VLOOKUP(B33,[1]Master!G$3:S$3526,11,0)</f>
        <v>128.01168100000001</v>
      </c>
      <c r="K33" s="10" t="str">
        <f>VLOOKUP(B33,[1]Master!G$3:S$3526,12,0)</f>
        <v>R 09-Sulawesi &amp; Malut</v>
      </c>
      <c r="L33" s="10" t="str">
        <f>VLOOKUP(B33,[1]Master!G$3:S$3526,13,0)</f>
        <v>Area 4</v>
      </c>
      <c r="M33" s="11">
        <v>41780</v>
      </c>
    </row>
    <row r="34" spans="1:13" hidden="1" x14ac:dyDescent="0.25">
      <c r="A34" s="10">
        <v>33</v>
      </c>
      <c r="B34" s="10" t="s">
        <v>58</v>
      </c>
      <c r="C34" s="10" t="s">
        <v>14</v>
      </c>
      <c r="D34" s="10" t="s">
        <v>59</v>
      </c>
      <c r="E34" s="10" t="str">
        <f>VLOOKUP(B34,[1]Master!G$3:S$3526,6,0)</f>
        <v>LOLAGURUA LOID</v>
      </c>
      <c r="F34" s="10" t="str">
        <f>VLOOKUP(B34,[1]Master!G$3:S$3526,7,0)</f>
        <v>BACAN BARAT UTARA</v>
      </c>
      <c r="G34" s="10" t="str">
        <f>VLOOKUP(B34,[1]Master!G$3:S$3526,8,0)</f>
        <v>HALMAHERA SELATAN</v>
      </c>
      <c r="H34" s="10" t="str">
        <f>VLOOKUP(B34,[1]Master!G$3:S$3526,9,0)</f>
        <v>MALUKU UTARA</v>
      </c>
      <c r="I34" s="10">
        <f>VLOOKUP(B34,[1]Master!G$3:S$3526,10,0)</f>
        <v>-0.343055</v>
      </c>
      <c r="J34" s="10">
        <f>VLOOKUP(B34,[1]Master!G$3:S$3526,11,0)</f>
        <v>127.408491</v>
      </c>
      <c r="K34" s="10" t="str">
        <f>VLOOKUP(B34,[1]Master!G$3:S$3526,12,0)</f>
        <v>R 09-Sulawesi &amp; Malut</v>
      </c>
      <c r="L34" s="10" t="str">
        <f>VLOOKUP(B34,[1]Master!G$3:S$3526,13,0)</f>
        <v>Area 4</v>
      </c>
      <c r="M34" s="11">
        <v>41785</v>
      </c>
    </row>
    <row r="35" spans="1:13" hidden="1" x14ac:dyDescent="0.25">
      <c r="A35" s="10">
        <v>34</v>
      </c>
      <c r="B35" s="10" t="s">
        <v>60</v>
      </c>
      <c r="C35" s="10" t="s">
        <v>14</v>
      </c>
      <c r="D35" s="10" t="s">
        <v>61</v>
      </c>
      <c r="E35" s="10" t="str">
        <f>VLOOKUP(B35,[1]Master!G$3:S$3526,6,0)</f>
        <v>WOOI</v>
      </c>
      <c r="F35" s="10" t="str">
        <f>VLOOKUP(B35,[1]Master!G$3:S$3526,7,0)</f>
        <v>OBI TIMUR</v>
      </c>
      <c r="G35" s="10" t="str">
        <f>VLOOKUP(B35,[1]Master!G$3:S$3526,8,0)</f>
        <v>HALMAHERA SELATAN</v>
      </c>
      <c r="H35" s="10" t="str">
        <f>VLOOKUP(B35,[1]Master!G$3:S$3526,9,0)</f>
        <v>MALUKU UTARA</v>
      </c>
      <c r="I35" s="10">
        <f>VLOOKUP(B35,[1]Master!G$3:S$3526,10,0)</f>
        <v>-1.701578</v>
      </c>
      <c r="J35" s="10">
        <f>VLOOKUP(B35,[1]Master!G$3:S$3526,11,0)</f>
        <v>127.990421</v>
      </c>
      <c r="K35" s="10" t="str">
        <f>VLOOKUP(B35,[1]Master!G$3:S$3526,12,0)</f>
        <v>R 09-Sulawesi &amp; Malut</v>
      </c>
      <c r="L35" s="10" t="str">
        <f>VLOOKUP(B35,[1]Master!G$3:S$3526,13,0)</f>
        <v>Area 4</v>
      </c>
      <c r="M35" s="11">
        <v>41791</v>
      </c>
    </row>
    <row r="36" spans="1:13" hidden="1" x14ac:dyDescent="0.25">
      <c r="A36" s="10">
        <v>35</v>
      </c>
      <c r="B36" s="10" t="s">
        <v>62</v>
      </c>
      <c r="C36" s="10" t="s">
        <v>14</v>
      </c>
      <c r="D36" s="10" t="s">
        <v>63</v>
      </c>
      <c r="E36" s="10" t="str">
        <f>VLOOKUP(B36,[1]Master!G$3:S$3526,6,0)</f>
        <v>TOUNWAWAN</v>
      </c>
      <c r="F36" s="10" t="str">
        <f>VLOOKUP(B36,[1]Master!G$3:S$3526,7,0)</f>
        <v>MOA LAKOR</v>
      </c>
      <c r="G36" s="10" t="str">
        <f>VLOOKUP(B36,[1]Master!G$3:S$3526,8,0)</f>
        <v>MALUKU BARAT DAYA</v>
      </c>
      <c r="H36" s="10" t="str">
        <f>VLOOKUP(B36,[1]Master!G$3:S$3526,9,0)</f>
        <v>MALUKU</v>
      </c>
      <c r="I36" s="10">
        <f>VLOOKUP(B36,[1]Master!G$3:S$3526,10,0)</f>
        <v>-8.1637959999999996</v>
      </c>
      <c r="J36" s="10">
        <f>VLOOKUP(B36,[1]Master!G$3:S$3526,11,0)</f>
        <v>128.02268100000001</v>
      </c>
      <c r="K36" s="10" t="str">
        <f>VLOOKUP(B36,[1]Master!G$3:S$3526,12,0)</f>
        <v>R 11-Puma</v>
      </c>
      <c r="L36" s="10" t="str">
        <f>VLOOKUP(B36,[1]Master!G$3:S$3526,13,0)</f>
        <v>Area 4</v>
      </c>
      <c r="M36" s="11">
        <v>41796</v>
      </c>
    </row>
    <row r="37" spans="1:13" hidden="1" x14ac:dyDescent="0.25">
      <c r="A37" s="10">
        <v>36</v>
      </c>
      <c r="B37" s="10" t="s">
        <v>64</v>
      </c>
      <c r="C37" s="10" t="s">
        <v>14</v>
      </c>
      <c r="D37" s="10" t="s">
        <v>65</v>
      </c>
      <c r="E37" s="10" t="str">
        <f>VLOOKUP(B37,[1]Master!G$3:S$3526,6,0)</f>
        <v>SOPI</v>
      </c>
      <c r="F37" s="10" t="str">
        <f>VLOOKUP(B37,[1]Master!G$3:S$3526,7,0)</f>
        <v>MOROTAI JAYA</v>
      </c>
      <c r="G37" s="10" t="str">
        <f>VLOOKUP(B37,[1]Master!G$3:S$3526,8,0)</f>
        <v>PULAU MOROTAI</v>
      </c>
      <c r="H37" s="10" t="str">
        <f>VLOOKUP(B37,[1]Master!G$3:S$3526,9,0)</f>
        <v>MALUKU UTARA</v>
      </c>
      <c r="I37" s="10">
        <f>VLOOKUP(B37,[1]Master!G$3:S$3526,10,0)</f>
        <v>2.5786449999999999</v>
      </c>
      <c r="J37" s="10">
        <f>VLOOKUP(B37,[1]Master!G$3:S$3526,11,0)</f>
        <v>128.528403</v>
      </c>
      <c r="K37" s="10" t="str">
        <f>VLOOKUP(B37,[1]Master!G$3:S$3526,12,0)</f>
        <v>R 09-Sulawesi &amp; Malut</v>
      </c>
      <c r="L37" s="10" t="str">
        <f>VLOOKUP(B37,[1]Master!G$3:S$3526,13,0)</f>
        <v>Area 4</v>
      </c>
      <c r="M37" s="11">
        <v>41799</v>
      </c>
    </row>
    <row r="38" spans="1:13" hidden="1" x14ac:dyDescent="0.25">
      <c r="A38" s="10">
        <v>37</v>
      </c>
      <c r="B38" s="10" t="s">
        <v>66</v>
      </c>
      <c r="C38" s="10" t="s">
        <v>14</v>
      </c>
      <c r="D38" s="10" t="s">
        <v>67</v>
      </c>
      <c r="E38" s="10" t="str">
        <f>VLOOKUP(B38,[1]Master!G$3:S$3526,6,0)</f>
        <v>LEO - LEO</v>
      </c>
      <c r="F38" s="10" t="str">
        <f>VLOOKUP(B38,[1]Master!G$3:S$3526,7,0)</f>
        <v>MOROTAI SELATAN BARAT</v>
      </c>
      <c r="G38" s="10" t="str">
        <f>VLOOKUP(B38,[1]Master!G$3:S$3526,8,0)</f>
        <v>PULAU MOROTAI</v>
      </c>
      <c r="H38" s="10" t="str">
        <f>VLOOKUP(B38,[1]Master!G$3:S$3526,9,0)</f>
        <v>MALUKU UTARA</v>
      </c>
      <c r="I38" s="10">
        <f>VLOOKUP(B38,[1]Master!G$3:S$3526,10,0)</f>
        <v>2.3391190000000002</v>
      </c>
      <c r="J38" s="10">
        <f>VLOOKUP(B38,[1]Master!G$3:S$3526,11,0)</f>
        <v>128.13350500000001</v>
      </c>
      <c r="K38" s="10" t="str">
        <f>VLOOKUP(B38,[1]Master!G$3:S$3526,12,0)</f>
        <v>R 09-Sulawesi &amp; Malut</v>
      </c>
      <c r="L38" s="10" t="str">
        <f>VLOOKUP(B38,[1]Master!G$3:S$3526,13,0)</f>
        <v>Area 4</v>
      </c>
      <c r="M38" s="11">
        <v>41806</v>
      </c>
    </row>
    <row r="39" spans="1:13" hidden="1" x14ac:dyDescent="0.25">
      <c r="A39" s="10">
        <v>38</v>
      </c>
      <c r="B39" s="10" t="s">
        <v>68</v>
      </c>
      <c r="C39" s="10" t="s">
        <v>14</v>
      </c>
      <c r="D39" s="10" t="s">
        <v>69</v>
      </c>
      <c r="E39" s="10" t="str">
        <f>VLOOKUP(B39,[1]Master!G$3:S$3526,6,0)</f>
        <v>TOMI TOMI</v>
      </c>
      <c r="F39" s="10" t="str">
        <f>VLOOKUP(B39,[1]Master!G$3:S$3526,7,0)</f>
        <v>WAISALA</v>
      </c>
      <c r="G39" s="10" t="str">
        <f>VLOOKUP(B39,[1]Master!G$3:S$3526,8,0)</f>
        <v>SERAM BAGIAN BARAT</v>
      </c>
      <c r="H39" s="10" t="str">
        <f>VLOOKUP(B39,[1]Master!G$3:S$3526,9,0)</f>
        <v>MALUKU</v>
      </c>
      <c r="I39" s="10">
        <f>VLOOKUP(B39,[1]Master!G$3:S$3526,10,0)</f>
        <v>-3.1810480000000001</v>
      </c>
      <c r="J39" s="10">
        <f>VLOOKUP(B39,[1]Master!G$3:S$3526,11,0)</f>
        <v>127.696974</v>
      </c>
      <c r="K39" s="10" t="str">
        <f>VLOOKUP(B39,[1]Master!G$3:S$3526,12,0)</f>
        <v>R 11-Puma</v>
      </c>
      <c r="L39" s="10" t="str">
        <f>VLOOKUP(B39,[1]Master!G$3:S$3526,13,0)</f>
        <v>Area 4</v>
      </c>
      <c r="M39" s="11">
        <v>41830</v>
      </c>
    </row>
    <row r="40" spans="1:13" hidden="1" x14ac:dyDescent="0.25">
      <c r="A40" s="10">
        <v>39</v>
      </c>
      <c r="B40" s="10" t="s">
        <v>70</v>
      </c>
      <c r="C40" s="10" t="s">
        <v>14</v>
      </c>
      <c r="D40" s="10" t="s">
        <v>71</v>
      </c>
      <c r="E40" s="10" t="str">
        <f>VLOOKUP(B40,[1]Master!G$3:S$3526,6,0)</f>
        <v>DAGASULI</v>
      </c>
      <c r="F40" s="10" t="str">
        <f>VLOOKUP(B40,[1]Master!G$3:S$3526,7,0)</f>
        <v>LOLODA KEPULAUAN</v>
      </c>
      <c r="G40" s="10" t="str">
        <f>VLOOKUP(B40,[1]Master!G$3:S$3526,8,0)</f>
        <v>HALMAHERA UTARA</v>
      </c>
      <c r="H40" s="10" t="str">
        <f>VLOOKUP(B40,[1]Master!G$3:S$3526,9,0)</f>
        <v>MALUKU UTARA</v>
      </c>
      <c r="I40" s="10">
        <f>VLOOKUP(B40,[1]Master!G$3:S$3526,10,0)</f>
        <v>2.1891500000000002</v>
      </c>
      <c r="J40" s="10">
        <f>VLOOKUP(B40,[1]Master!G$3:S$3526,11,0)</f>
        <v>127.75048333333299</v>
      </c>
      <c r="K40" s="10" t="str">
        <f>VLOOKUP(B40,[1]Master!G$3:S$3526,12,0)</f>
        <v>R 09-Sulawesi &amp; Malut</v>
      </c>
      <c r="L40" s="10" t="str">
        <f>VLOOKUP(B40,[1]Master!G$3:S$3526,13,0)</f>
        <v>Area 4</v>
      </c>
      <c r="M40" s="11">
        <v>41869</v>
      </c>
    </row>
    <row r="41" spans="1:13" hidden="1" x14ac:dyDescent="0.25">
      <c r="A41" s="10">
        <v>40</v>
      </c>
      <c r="B41" s="10" t="s">
        <v>72</v>
      </c>
      <c r="C41" s="10" t="s">
        <v>14</v>
      </c>
      <c r="D41" s="10" t="s">
        <v>73</v>
      </c>
      <c r="E41" s="10" t="str">
        <f>VLOOKUP(B41,[1]Master!G$3:S$3526,6,0)</f>
        <v>LUANG</v>
      </c>
      <c r="F41" s="10" t="str">
        <f>VLOOKUP(B41,[1]Master!G$3:S$3526,7,0)</f>
        <v>Mdona Hyera</v>
      </c>
      <c r="G41" s="10" t="str">
        <f>VLOOKUP(B41,[1]Master!G$3:S$3526,8,0)</f>
        <v>Maluku Barat Daya</v>
      </c>
      <c r="H41" s="10" t="str">
        <f>VLOOKUP(B41,[1]Master!G$3:S$3526,9,0)</f>
        <v>MALUKU</v>
      </c>
      <c r="I41" s="10">
        <f>VLOOKUP(B41,[1]Master!G$3:S$3526,10,0)</f>
        <v>-8.1760833333333327</v>
      </c>
      <c r="J41" s="10">
        <f>VLOOKUP(B41,[1]Master!G$3:S$3526,11,0)</f>
        <v>128.69538888888889</v>
      </c>
      <c r="K41" s="10" t="str">
        <f>VLOOKUP(B41,[1]Master!G$3:S$3526,12,0)</f>
        <v>R 11-Puma</v>
      </c>
      <c r="L41" s="10" t="str">
        <f>VLOOKUP(B41,[1]Master!G$3:S$3526,13,0)</f>
        <v>Area 4</v>
      </c>
      <c r="M41" s="11">
        <v>42422</v>
      </c>
    </row>
    <row r="42" spans="1:13" hidden="1" x14ac:dyDescent="0.25">
      <c r="A42" s="10">
        <v>41</v>
      </c>
      <c r="B42" s="10" t="s">
        <v>86</v>
      </c>
      <c r="C42" s="10" t="s">
        <v>14</v>
      </c>
      <c r="D42" s="10" t="s">
        <v>87</v>
      </c>
      <c r="E42" s="10" t="str">
        <f>VLOOKUP(B42,[1]Master!G$3:S$3526,6,0)</f>
        <v>BATU ATAS</v>
      </c>
      <c r="F42" s="10" t="str">
        <f>VLOOKUP(B42,[1]Master!G$3:S$3526,7,0)</f>
        <v>BATU ATAS</v>
      </c>
      <c r="G42" s="10" t="str">
        <f>VLOOKUP(B42,[1]Master!G$3:S$3526,8,0)</f>
        <v>BUTON</v>
      </c>
      <c r="H42" s="10" t="str">
        <f>VLOOKUP(B42,[1]Master!G$3:S$3526,9,0)</f>
        <v>SULAWESI TENGGARA</v>
      </c>
      <c r="I42" s="10" t="str">
        <f>VLOOKUP(B42,[1]Master!G$3:S$3526,10,0)</f>
        <v xml:space="preserve"> -6.206820°</v>
      </c>
      <c r="J42" s="10" t="str">
        <f>VLOOKUP(B42,[1]Master!G$3:S$3526,11,0)</f>
        <v>122.720600°</v>
      </c>
      <c r="K42" s="10" t="str">
        <f>VLOOKUP(B42,[1]Master!G$3:S$3526,12,0)</f>
        <v>R 09-Sulawesi &amp; Malut</v>
      </c>
      <c r="L42" s="10" t="str">
        <f>VLOOKUP(B42,[1]Master!G$3:S$3526,13,0)</f>
        <v>Area 4</v>
      </c>
      <c r="M42" s="11">
        <v>42900</v>
      </c>
    </row>
    <row r="43" spans="1:13" hidden="1" x14ac:dyDescent="0.25">
      <c r="A43" s="10">
        <v>42</v>
      </c>
      <c r="B43" s="10" t="s">
        <v>90</v>
      </c>
      <c r="C43" s="10" t="s">
        <v>14</v>
      </c>
      <c r="D43" s="10" t="s">
        <v>91</v>
      </c>
      <c r="E43" s="10" t="str">
        <f>VLOOKUP(B43,[1]Master!G$3:S$3526,6,0)</f>
        <v>NOSU</v>
      </c>
      <c r="F43" s="10" t="str">
        <f>VLOOKUP(B43,[1]Master!G$3:S$3526,7,0)</f>
        <v>NOSU</v>
      </c>
      <c r="G43" s="10" t="str">
        <f>VLOOKUP(B43,[1]Master!G$3:S$3526,8,0)</f>
        <v>MAMASA</v>
      </c>
      <c r="H43" s="10" t="str">
        <f>VLOOKUP(B43,[1]Master!G$3:S$3526,9,0)</f>
        <v>SULAWESI BARAT</v>
      </c>
      <c r="I43" s="10">
        <f>VLOOKUP(B43,[1]Master!G$3:S$3526,10,0)</f>
        <v>-3.1287129999999999</v>
      </c>
      <c r="J43" s="10">
        <f>VLOOKUP(B43,[1]Master!G$3:S$3526,11,0)</f>
        <v>119.480543</v>
      </c>
      <c r="K43" s="10" t="str">
        <f>VLOOKUP(B43,[1]Master!G$3:S$3526,12,0)</f>
        <v>R 09-Sulawesi &amp; Malut</v>
      </c>
      <c r="L43" s="10" t="str">
        <f>VLOOKUP(B43,[1]Master!G$3:S$3526,13,0)</f>
        <v>Area 4</v>
      </c>
      <c r="M43" s="11">
        <v>42943</v>
      </c>
    </row>
    <row r="44" spans="1:13" hidden="1" x14ac:dyDescent="0.25">
      <c r="A44" s="10">
        <v>43</v>
      </c>
      <c r="B44" s="10" t="s">
        <v>93</v>
      </c>
      <c r="C44" s="10" t="s">
        <v>14</v>
      </c>
      <c r="D44" s="10" t="s">
        <v>94</v>
      </c>
      <c r="E44" s="10" t="str">
        <f>VLOOKUP(B44,[1]Master!G$3:S$3526,6,0)</f>
        <v>BALABALAKANG</v>
      </c>
      <c r="F44" s="10" t="str">
        <f>VLOOKUP(B44,[1]Master!G$3:S$3526,7,0)</f>
        <v>BALABALAKANG</v>
      </c>
      <c r="G44" s="10" t="str">
        <f>VLOOKUP(B44,[1]Master!G$3:S$3526,8,0)</f>
        <v>MAMUJU</v>
      </c>
      <c r="H44" s="10" t="str">
        <f>VLOOKUP(B44,[1]Master!G$3:S$3526,9,0)</f>
        <v>SULAWESI BARAT</v>
      </c>
      <c r="I44" s="10" t="str">
        <f>VLOOKUP(B44,[1]Master!G$3:S$3526,10,0)</f>
        <v>-2.22073</v>
      </c>
      <c r="J44" s="10" t="str">
        <f>VLOOKUP(B44,[1]Master!G$3:S$3526,11,0)</f>
        <v>117.41028</v>
      </c>
      <c r="K44" s="10" t="str">
        <f>VLOOKUP(B44,[1]Master!G$3:S$3526,12,0)</f>
        <v>R 09-Sulawesi &amp; Malut</v>
      </c>
      <c r="L44" s="10" t="str">
        <f>VLOOKUP(B44,[1]Master!G$3:S$3526,13,0)</f>
        <v>Area 4</v>
      </c>
      <c r="M44" s="11">
        <v>42959</v>
      </c>
    </row>
    <row r="45" spans="1:13" hidden="1" x14ac:dyDescent="0.25">
      <c r="A45" s="10">
        <v>44</v>
      </c>
      <c r="B45" s="10" t="s">
        <v>97</v>
      </c>
      <c r="C45" s="10" t="s">
        <v>14</v>
      </c>
      <c r="D45" s="10" t="s">
        <v>98</v>
      </c>
      <c r="E45" s="10" t="str">
        <f>VLOOKUP(B45,[1]Master!G$3:S$3526,6,0)</f>
        <v>SESAR</v>
      </c>
      <c r="F45" s="10" t="str">
        <f>VLOOKUP(B45,[1]Master!G$3:S$3526,7,0)</f>
        <v>TUTUK TOLU</v>
      </c>
      <c r="G45" s="10" t="str">
        <f>VLOOKUP(B45,[1]Master!G$3:S$3526,8,0)</f>
        <v>SERAM BAGIAN TIMUR</v>
      </c>
      <c r="H45" s="10" t="str">
        <f>VLOOKUP(B45,[1]Master!G$3:S$3526,9,0)</f>
        <v>MALUKU</v>
      </c>
      <c r="I45" s="10">
        <f>VLOOKUP(B45,[1]Master!G$3:S$3526,10,0)</f>
        <v>-3.5591400000000002</v>
      </c>
      <c r="J45" s="10">
        <f>VLOOKUP(B45,[1]Master!G$3:S$3526,11,0)</f>
        <v>130.86446000000001</v>
      </c>
      <c r="K45" s="10" t="str">
        <f>VLOOKUP(B45,[1]Master!G$3:S$3526,12,0)</f>
        <v>R 11-Puma</v>
      </c>
      <c r="L45" s="10" t="str">
        <f>VLOOKUP(B45,[1]Master!G$3:S$3526,13,0)</f>
        <v>Area 4</v>
      </c>
      <c r="M45" s="11">
        <v>42971</v>
      </c>
    </row>
    <row r="46" spans="1:13" hidden="1" x14ac:dyDescent="0.25">
      <c r="A46" s="10">
        <v>45</v>
      </c>
      <c r="B46" s="10" t="s">
        <v>101</v>
      </c>
      <c r="C46" s="10" t="s">
        <v>14</v>
      </c>
      <c r="D46" s="10" t="s">
        <v>102</v>
      </c>
      <c r="E46" s="10" t="str">
        <f>VLOOKUP(B46,[1]Master!G$3:S$3526,6,0)</f>
        <v>NEGERI KILMURY</v>
      </c>
      <c r="F46" s="10" t="str">
        <f>VLOOKUP(B46,[1]Master!G$3:S$3526,7,0)</f>
        <v>KILMURY</v>
      </c>
      <c r="G46" s="10" t="str">
        <f>VLOOKUP(B46,[1]Master!G$3:S$3526,8,0)</f>
        <v>SERAM BAGIAN TIMUR</v>
      </c>
      <c r="H46" s="10" t="str">
        <f>VLOOKUP(B46,[1]Master!G$3:S$3526,9,0)</f>
        <v>MALUKU</v>
      </c>
      <c r="I46" s="10" t="str">
        <f>VLOOKUP(B46,[1]Master!G$3:S$3526,10,0)</f>
        <v>-3.69694</v>
      </c>
      <c r="J46" s="10" t="str">
        <f>VLOOKUP(B46,[1]Master!G$3:S$3526,11,0)</f>
        <v>130.47284</v>
      </c>
      <c r="K46" s="10" t="str">
        <f>VLOOKUP(B46,[1]Master!G$3:S$3526,12,0)</f>
        <v>R 11-Puma</v>
      </c>
      <c r="L46" s="10" t="str">
        <f>VLOOKUP(B46,[1]Master!G$3:S$3526,13,0)</f>
        <v>Area 4</v>
      </c>
      <c r="M46" s="11">
        <v>42992</v>
      </c>
    </row>
  </sheetData>
  <autoFilter ref="A1:M46" xr:uid="{00000000-0001-0000-0100-000000000000}">
    <filterColumn colId="3">
      <filters>
        <filter val="MXO037MM1_MZXIT1_HEBING"/>
        <filter val="MXO037OG1_MMZAJ_HEBING"/>
      </filters>
    </filterColumn>
    <sortState xmlns:xlrd2="http://schemas.microsoft.com/office/spreadsheetml/2017/richdata2" ref="A2:M46">
      <sortCondition ref="L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7572-0554-42D7-846A-8EA27F779DE8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3EC-3EAD-436E-8E66-D07F98E43151}">
  <dimension ref="A2:N27"/>
  <sheetViews>
    <sheetView tabSelected="1" workbookViewId="0">
      <selection activeCell="P9" sqref="P9"/>
    </sheetView>
  </sheetViews>
  <sheetFormatPr defaultRowHeight="15" x14ac:dyDescent="0.25"/>
  <cols>
    <col min="1" max="1" width="5.5703125" customWidth="1"/>
    <col min="2" max="2" width="61.5703125" customWidth="1"/>
    <col min="3" max="3" width="20.140625" style="21" bestFit="1" customWidth="1"/>
    <col min="4" max="4" width="9.85546875" bestFit="1" customWidth="1"/>
    <col min="5" max="5" width="13" style="12" customWidth="1"/>
    <col min="6" max="12" width="7.7109375" customWidth="1"/>
    <col min="13" max="13" width="10.42578125" bestFit="1" customWidth="1"/>
    <col min="14" max="14" width="18" customWidth="1"/>
  </cols>
  <sheetData>
    <row r="2" spans="1:14" x14ac:dyDescent="0.25">
      <c r="A2" s="25" t="s">
        <v>131</v>
      </c>
      <c r="B2" s="25"/>
    </row>
    <row r="3" spans="1:14" ht="15.75" thickBot="1" x14ac:dyDescent="0.3"/>
    <row r="4" spans="1:14" ht="18" customHeight="1" thickBot="1" x14ac:dyDescent="0.3">
      <c r="A4" s="13" t="s">
        <v>0</v>
      </c>
      <c r="B4" s="14" t="s">
        <v>115</v>
      </c>
      <c r="C4" s="14" t="s">
        <v>116</v>
      </c>
      <c r="D4" s="14" t="s">
        <v>117</v>
      </c>
      <c r="E4" s="15" t="s">
        <v>118</v>
      </c>
      <c r="F4" s="14" t="s">
        <v>119</v>
      </c>
      <c r="G4" s="14" t="s">
        <v>120</v>
      </c>
      <c r="H4" s="14" t="s">
        <v>121</v>
      </c>
      <c r="I4" s="14" t="s">
        <v>122</v>
      </c>
      <c r="J4" s="14" t="s">
        <v>123</v>
      </c>
      <c r="K4" s="14" t="s">
        <v>124</v>
      </c>
      <c r="L4" s="14" t="s">
        <v>125</v>
      </c>
      <c r="M4" s="14" t="s">
        <v>155</v>
      </c>
      <c r="N4" s="15" t="s">
        <v>126</v>
      </c>
    </row>
    <row r="5" spans="1:14" ht="15.75" thickBot="1" x14ac:dyDescent="0.3">
      <c r="A5" s="16">
        <v>1</v>
      </c>
      <c r="B5" s="17" t="s">
        <v>132</v>
      </c>
      <c r="C5" s="20" t="s">
        <v>136</v>
      </c>
      <c r="D5" s="18">
        <v>44364</v>
      </c>
      <c r="E5" s="19"/>
      <c r="F5" s="16"/>
      <c r="G5" s="16" t="s">
        <v>127</v>
      </c>
      <c r="H5" s="16"/>
      <c r="I5" s="16"/>
      <c r="J5" s="16"/>
      <c r="K5" s="16"/>
      <c r="L5" s="16"/>
      <c r="M5" s="23"/>
      <c r="N5" s="20" t="s">
        <v>156</v>
      </c>
    </row>
    <row r="6" spans="1:14" ht="15.75" thickBot="1" x14ac:dyDescent="0.3">
      <c r="A6" s="16">
        <v>2</v>
      </c>
      <c r="B6" s="17" t="s">
        <v>128</v>
      </c>
      <c r="C6" s="20" t="s">
        <v>136</v>
      </c>
      <c r="D6" s="18">
        <v>44364</v>
      </c>
      <c r="E6" s="19"/>
      <c r="F6" s="16"/>
      <c r="G6" s="16" t="s">
        <v>127</v>
      </c>
      <c r="H6" s="16"/>
      <c r="I6" s="16"/>
      <c r="J6" s="16"/>
      <c r="K6" s="16"/>
      <c r="L6" s="16"/>
      <c r="M6" s="23"/>
      <c r="N6" s="20" t="s">
        <v>151</v>
      </c>
    </row>
    <row r="7" spans="1:14" ht="15.75" thickBot="1" x14ac:dyDescent="0.3">
      <c r="A7" s="16">
        <v>3</v>
      </c>
      <c r="B7" s="17" t="s">
        <v>133</v>
      </c>
      <c r="C7" s="20" t="s">
        <v>137</v>
      </c>
      <c r="D7" s="18">
        <v>44364</v>
      </c>
      <c r="E7" s="19"/>
      <c r="F7" s="16"/>
      <c r="G7" s="16"/>
      <c r="H7" s="16"/>
      <c r="I7" s="16" t="s">
        <v>127</v>
      </c>
      <c r="J7" s="16"/>
      <c r="K7" s="16"/>
      <c r="L7" s="16"/>
      <c r="M7" s="23"/>
      <c r="N7" s="20"/>
    </row>
    <row r="8" spans="1:14" ht="15.75" thickBot="1" x14ac:dyDescent="0.3">
      <c r="A8" s="16">
        <v>4</v>
      </c>
      <c r="B8" s="17" t="s">
        <v>146</v>
      </c>
      <c r="C8" s="20" t="s">
        <v>137</v>
      </c>
      <c r="D8" s="18">
        <v>44364</v>
      </c>
      <c r="E8" s="19"/>
      <c r="F8" s="16"/>
      <c r="G8" s="16"/>
      <c r="H8" s="16"/>
      <c r="I8" s="16" t="s">
        <v>127</v>
      </c>
      <c r="J8" s="16"/>
      <c r="K8" s="16"/>
      <c r="L8" s="16"/>
      <c r="M8" s="23"/>
      <c r="N8" s="20"/>
    </row>
    <row r="9" spans="1:14" ht="15.75" thickBot="1" x14ac:dyDescent="0.3">
      <c r="A9" s="16">
        <v>5</v>
      </c>
      <c r="B9" s="17" t="s">
        <v>134</v>
      </c>
      <c r="C9" s="20" t="s">
        <v>137</v>
      </c>
      <c r="D9" s="18">
        <v>44364</v>
      </c>
      <c r="E9" s="19"/>
      <c r="F9" s="16"/>
      <c r="G9" s="16"/>
      <c r="H9" s="16"/>
      <c r="I9" s="16" t="s">
        <v>127</v>
      </c>
      <c r="J9" s="16"/>
      <c r="K9" s="16"/>
      <c r="L9" s="16"/>
      <c r="M9" s="23"/>
      <c r="N9" s="20"/>
    </row>
    <row r="10" spans="1:14" ht="15.75" thickBot="1" x14ac:dyDescent="0.3">
      <c r="A10" s="16">
        <v>6</v>
      </c>
      <c r="B10" s="17" t="s">
        <v>129</v>
      </c>
      <c r="C10" s="20" t="s">
        <v>138</v>
      </c>
      <c r="D10" s="18">
        <v>44364</v>
      </c>
      <c r="E10" s="19"/>
      <c r="F10" s="16"/>
      <c r="G10" s="16"/>
      <c r="H10" s="16"/>
      <c r="I10" s="16"/>
      <c r="J10" s="16"/>
      <c r="K10" s="16"/>
      <c r="L10" s="16" t="s">
        <v>127</v>
      </c>
      <c r="M10" s="23"/>
      <c r="N10" s="20" t="s">
        <v>145</v>
      </c>
    </row>
    <row r="11" spans="1:14" ht="14.25" customHeight="1" thickBot="1" x14ac:dyDescent="0.3">
      <c r="A11" s="16">
        <v>7</v>
      </c>
      <c r="B11" s="17" t="s">
        <v>135</v>
      </c>
      <c r="C11" s="20" t="s">
        <v>139</v>
      </c>
      <c r="D11" s="18">
        <v>44364</v>
      </c>
      <c r="E11" s="19"/>
      <c r="F11" s="16"/>
      <c r="G11" s="16"/>
      <c r="H11" s="16"/>
      <c r="I11" s="16"/>
      <c r="J11" s="16"/>
      <c r="K11" s="16"/>
      <c r="L11" s="16" t="s">
        <v>127</v>
      </c>
      <c r="M11" s="23"/>
      <c r="N11" s="20"/>
    </row>
    <row r="12" spans="1:14" ht="18" customHeight="1" thickBot="1" x14ac:dyDescent="0.3">
      <c r="A12" s="16">
        <v>8</v>
      </c>
      <c r="B12" s="17" t="s">
        <v>130</v>
      </c>
      <c r="C12" s="20" t="s">
        <v>140</v>
      </c>
      <c r="D12" s="18">
        <v>44364</v>
      </c>
      <c r="E12" s="19"/>
      <c r="F12" s="16"/>
      <c r="G12" s="16"/>
      <c r="H12" s="16" t="s">
        <v>127</v>
      </c>
      <c r="I12" s="16"/>
      <c r="J12" s="16"/>
      <c r="K12" s="16"/>
      <c r="L12" s="16"/>
      <c r="M12" s="23"/>
      <c r="N12" s="20" t="s">
        <v>144</v>
      </c>
    </row>
    <row r="13" spans="1:14" ht="15.75" thickBot="1" x14ac:dyDescent="0.3">
      <c r="A13" s="16">
        <v>9</v>
      </c>
      <c r="B13" s="17" t="s">
        <v>141</v>
      </c>
      <c r="C13" s="20" t="s">
        <v>142</v>
      </c>
      <c r="D13" s="18">
        <v>44363</v>
      </c>
      <c r="E13" s="16" t="s">
        <v>127</v>
      </c>
      <c r="F13" s="16" t="s">
        <v>127</v>
      </c>
      <c r="G13" s="16"/>
      <c r="H13" s="16"/>
      <c r="I13" s="16"/>
      <c r="J13" s="16"/>
      <c r="K13" s="16"/>
      <c r="L13" s="16"/>
      <c r="M13" s="23"/>
      <c r="N13" s="20" t="s">
        <v>156</v>
      </c>
    </row>
    <row r="14" spans="1:14" ht="15.75" thickBot="1" x14ac:dyDescent="0.3">
      <c r="A14" s="16">
        <v>10</v>
      </c>
      <c r="B14" s="17" t="s">
        <v>147</v>
      </c>
      <c r="C14" s="20" t="s">
        <v>143</v>
      </c>
      <c r="D14" s="18">
        <v>44364</v>
      </c>
      <c r="E14" s="16" t="s">
        <v>127</v>
      </c>
      <c r="F14" s="16"/>
      <c r="G14" s="16"/>
      <c r="H14" s="16"/>
      <c r="I14" s="16"/>
      <c r="J14" s="16"/>
      <c r="K14" s="16"/>
      <c r="L14" s="16"/>
      <c r="M14" s="23"/>
      <c r="N14" s="20"/>
    </row>
    <row r="15" spans="1:14" ht="15.75" thickBot="1" x14ac:dyDescent="0.3">
      <c r="A15" s="16">
        <v>11</v>
      </c>
      <c r="B15" s="17" t="s">
        <v>148</v>
      </c>
      <c r="C15" s="20" t="s">
        <v>143</v>
      </c>
      <c r="D15" s="18">
        <v>44363</v>
      </c>
      <c r="E15" s="16" t="s">
        <v>127</v>
      </c>
      <c r="F15" s="16"/>
      <c r="G15" s="16"/>
      <c r="H15" s="16"/>
      <c r="I15" s="16"/>
      <c r="J15" s="16"/>
      <c r="K15" s="16"/>
      <c r="L15" s="16"/>
      <c r="M15" s="23"/>
      <c r="N15" s="20"/>
    </row>
    <row r="16" spans="1:14" ht="15.75" thickBot="1" x14ac:dyDescent="0.3">
      <c r="A16" s="16">
        <v>12</v>
      </c>
      <c r="B16" s="17" t="s">
        <v>149</v>
      </c>
      <c r="C16" s="20" t="s">
        <v>143</v>
      </c>
      <c r="D16" s="18">
        <v>44364</v>
      </c>
      <c r="E16" s="16" t="s">
        <v>127</v>
      </c>
      <c r="F16" s="16"/>
      <c r="G16" s="16"/>
      <c r="H16" s="16"/>
      <c r="I16" s="16"/>
      <c r="J16" s="16"/>
      <c r="K16" s="16"/>
      <c r="L16" s="16"/>
      <c r="M16" s="23"/>
      <c r="N16" s="20"/>
    </row>
    <row r="17" spans="1:14" ht="15.75" thickBot="1" x14ac:dyDescent="0.3">
      <c r="A17" s="16">
        <v>13</v>
      </c>
      <c r="B17" s="17" t="s">
        <v>150</v>
      </c>
      <c r="C17" s="20" t="s">
        <v>143</v>
      </c>
      <c r="D17" s="18">
        <v>44364</v>
      </c>
      <c r="E17" s="24" t="s">
        <v>127</v>
      </c>
      <c r="F17" s="16"/>
      <c r="G17" s="23"/>
      <c r="H17" s="16"/>
      <c r="I17" s="16"/>
      <c r="J17" s="16"/>
      <c r="K17" s="16"/>
      <c r="L17" s="16"/>
      <c r="M17" s="23"/>
      <c r="N17" s="20"/>
    </row>
    <row r="18" spans="1:14" ht="15.75" thickBot="1" x14ac:dyDescent="0.3">
      <c r="A18" s="16">
        <v>14</v>
      </c>
      <c r="B18" s="17" t="s">
        <v>152</v>
      </c>
      <c r="C18" s="16" t="s">
        <v>154</v>
      </c>
      <c r="D18" s="18">
        <v>44368</v>
      </c>
      <c r="E18" s="16"/>
      <c r="F18" s="16"/>
      <c r="G18" s="16" t="s">
        <v>127</v>
      </c>
      <c r="H18" s="16"/>
      <c r="I18" s="16"/>
      <c r="J18" s="16"/>
      <c r="K18" s="16"/>
      <c r="L18" s="16"/>
      <c r="M18" s="16" t="s">
        <v>127</v>
      </c>
      <c r="N18" s="16"/>
    </row>
    <row r="19" spans="1:14" ht="15.75" thickBot="1" x14ac:dyDescent="0.3">
      <c r="A19" s="16">
        <v>15</v>
      </c>
      <c r="B19" s="22" t="s">
        <v>153</v>
      </c>
      <c r="C19" s="20" t="s">
        <v>143</v>
      </c>
      <c r="D19" s="18">
        <v>44364</v>
      </c>
      <c r="E19" s="24" t="s">
        <v>127</v>
      </c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5.75" thickBot="1" x14ac:dyDescent="0.3">
      <c r="A20" s="16">
        <v>16</v>
      </c>
      <c r="B20" s="22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5.75" thickBot="1" x14ac:dyDescent="0.3">
      <c r="A21" s="16">
        <v>17</v>
      </c>
      <c r="B21" s="22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5.75" thickBot="1" x14ac:dyDescent="0.3">
      <c r="A22" s="16">
        <v>18</v>
      </c>
      <c r="B22" s="22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5.75" thickBot="1" x14ac:dyDescent="0.3">
      <c r="A23" s="16">
        <v>19</v>
      </c>
      <c r="B23" s="22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5.75" thickBot="1" x14ac:dyDescent="0.3">
      <c r="A24" s="16">
        <v>20</v>
      </c>
      <c r="B24" s="2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5.75" thickBot="1" x14ac:dyDescent="0.3">
      <c r="A25" s="16">
        <v>21</v>
      </c>
      <c r="B25" s="22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5.75" thickBot="1" x14ac:dyDescent="0.3">
      <c r="A26" s="16">
        <v>22</v>
      </c>
      <c r="B26" s="2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5.75" thickBot="1" x14ac:dyDescent="0.3">
      <c r="A27" s="16">
        <v>23</v>
      </c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Site List</vt:lpstr>
      <vt:lpstr>BOQ</vt:lpstr>
      <vt:lpstr>Responbility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Ridwan_Sumarno</dc:creator>
  <cp:lastModifiedBy>LENOVO</cp:lastModifiedBy>
  <dcterms:created xsi:type="dcterms:W3CDTF">2021-03-29T07:54:56Z</dcterms:created>
  <dcterms:modified xsi:type="dcterms:W3CDTF">2021-06-16T07:12:58Z</dcterms:modified>
</cp:coreProperties>
</file>