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latinBomber\Desktop\"/>
    </mc:Choice>
  </mc:AlternateContent>
  <xr:revisionPtr revIDLastSave="0" documentId="13_ncr:1_{62E7A1CE-77C0-493B-A79F-28C2EB18677F}" xr6:coauthVersionLast="47" xr6:coauthVersionMax="47" xr10:uidLastSave="{00000000-0000-0000-0000-000000000000}"/>
  <bookViews>
    <workbookView xWindow="11520" yWindow="0" windowWidth="11520" windowHeight="12360" xr2:uid="{E0406486-9CB4-4126-8F04-177903317EC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1" l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3" i="1"/>
  <c r="D4" i="1"/>
  <c r="D5" i="1"/>
  <c r="D6" i="1"/>
  <c r="D7" i="1"/>
  <c r="D8" i="1"/>
  <c r="D9" i="1"/>
  <c r="D10" i="1"/>
  <c r="D2" i="1"/>
</calcChain>
</file>

<file path=xl/sharedStrings.xml><?xml version="1.0" encoding="utf-8"?>
<sst xmlns="http://schemas.openxmlformats.org/spreadsheetml/2006/main" count="10" uniqueCount="10">
  <si>
    <t>time</t>
    <phoneticPr fontId="1" type="noConversion"/>
  </si>
  <si>
    <t>a point</t>
    <phoneticPr fontId="1" type="noConversion"/>
  </si>
  <si>
    <t>b point</t>
    <phoneticPr fontId="1" type="noConversion"/>
  </si>
  <si>
    <t>c point</t>
    <phoneticPr fontId="1" type="noConversion"/>
  </si>
  <si>
    <t>last point</t>
    <phoneticPr fontId="1" type="noConversion"/>
  </si>
  <si>
    <t>rising</t>
    <phoneticPr fontId="1" type="noConversion"/>
  </si>
  <si>
    <t>pre imp</t>
    <phoneticPr fontId="1" type="noConversion"/>
  </si>
  <si>
    <t>pre div</t>
    <phoneticPr fontId="1" type="noConversion"/>
  </si>
  <si>
    <t>srt vol</t>
    <phoneticPr fontId="1" type="noConversion"/>
  </si>
  <si>
    <t>avg vol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</si>
</sst>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&quot;-&quot;m&quot;-&quot;d\ h:mm;@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20831-CD5C-42DF-A9F3-046C5EB2CE75}">
  <dimension ref="A1:J27"/>
  <sheetViews>
    <sheetView tabSelected="1" zoomScale="85" zoomScaleNormal="85" workbookViewId="0">
      <selection activeCell="J17" sqref="J17"/>
    </sheetView>
  </sheetViews>
  <sheetFormatPr defaultRowHeight="17.399999999999999" x14ac:dyDescent="0.4"/>
  <cols>
    <col min="1" max="1" width="14.296875" style="2" bestFit="1" customWidth="1"/>
    <col min="2" max="2" width="8.59765625" style="2" bestFit="1" customWidth="1"/>
    <col min="3" max="3" width="7.8984375" style="2" bestFit="1" customWidth="1"/>
    <col min="4" max="4" width="6.296875" style="2" bestFit="1" customWidth="1"/>
    <col min="5" max="5" width="7.19921875" style="2" bestFit="1" customWidth="1"/>
    <col min="6" max="6" width="8" style="2" bestFit="1" customWidth="1"/>
    <col min="7" max="10" width="10.09765625" style="2" bestFit="1" customWidth="1"/>
    <col min="11" max="16384" width="8.796875" style="2"/>
  </cols>
  <sheetData>
    <row r="1" spans="1:10" x14ac:dyDescent="0.4">
      <c r="A1" s="1" t="s">
        <v>0</v>
      </c>
      <c r="B1" s="2" t="s">
        <v>6</v>
      </c>
      <c r="C1" s="2" t="s">
        <v>7</v>
      </c>
      <c r="D1" s="2" t="s">
        <v>5</v>
      </c>
      <c r="E1" s="2" t="s">
        <v>8</v>
      </c>
      <c r="F1" s="2" t="s">
        <v>9</v>
      </c>
      <c r="G1" s="2" t="s">
        <v>1</v>
      </c>
      <c r="H1" s="2" t="s">
        <v>2</v>
      </c>
      <c r="I1" s="2" t="s">
        <v>3</v>
      </c>
      <c r="J1" s="2" t="s">
        <v>4</v>
      </c>
    </row>
    <row r="2" spans="1:10" x14ac:dyDescent="0.4">
      <c r="A2" s="1">
        <v>45090.208333333336</v>
      </c>
      <c r="B2" s="2">
        <v>0</v>
      </c>
      <c r="C2" s="2">
        <v>0</v>
      </c>
      <c r="D2" s="2">
        <f>IF((H2-G2)&gt;0,1,0)</f>
        <v>0</v>
      </c>
      <c r="E2" s="2">
        <v>975</v>
      </c>
      <c r="F2" s="2">
        <v>499</v>
      </c>
      <c r="G2" s="2">
        <v>26208.49</v>
      </c>
      <c r="H2" s="2">
        <v>25744.66</v>
      </c>
      <c r="I2" s="2">
        <v>26029.67</v>
      </c>
      <c r="J2" s="2">
        <v>25603.45</v>
      </c>
    </row>
    <row r="3" spans="1:10" x14ac:dyDescent="0.4">
      <c r="A3" s="1">
        <v>45090.46875</v>
      </c>
      <c r="B3" s="2">
        <v>0</v>
      </c>
      <c r="C3" s="2">
        <v>0</v>
      </c>
      <c r="D3" s="2">
        <f>IF((H3-G3)&gt;0,1,0)</f>
        <v>1</v>
      </c>
      <c r="E3" s="2">
        <v>1601</v>
      </c>
      <c r="F3" s="2">
        <v>402</v>
      </c>
      <c r="G3" s="2">
        <v>25603.45</v>
      </c>
      <c r="H3" s="2">
        <v>25906.6</v>
      </c>
      <c r="I3" s="2">
        <v>25775.57</v>
      </c>
      <c r="J3" s="2">
        <v>26106.12</v>
      </c>
    </row>
    <row r="4" spans="1:10" x14ac:dyDescent="0.4">
      <c r="A4" s="1">
        <v>45088.302083333336</v>
      </c>
      <c r="B4" s="2">
        <v>0</v>
      </c>
      <c r="C4" s="2">
        <v>0</v>
      </c>
      <c r="D4" s="2">
        <f>IF((H4-G4)&gt;0,1,0)</f>
        <v>0</v>
      </c>
      <c r="E4" s="2">
        <v>326</v>
      </c>
      <c r="F4" s="2">
        <v>585</v>
      </c>
      <c r="G4" s="2">
        <v>25932.61</v>
      </c>
      <c r="H4" s="2">
        <v>25720.61</v>
      </c>
      <c r="I4" s="2">
        <v>25864.89</v>
      </c>
      <c r="J4" s="2">
        <v>25635</v>
      </c>
    </row>
    <row r="5" spans="1:10" x14ac:dyDescent="0.4">
      <c r="A5" s="1">
        <v>45086.46875</v>
      </c>
      <c r="B5" s="2">
        <v>0</v>
      </c>
      <c r="C5" s="2">
        <v>0</v>
      </c>
      <c r="D5" s="2">
        <f>IF((H5-G5)&gt;0,1,0)</f>
        <v>1</v>
      </c>
      <c r="E5" s="2">
        <v>1358</v>
      </c>
      <c r="F5" s="2">
        <v>266</v>
      </c>
      <c r="G5" s="2">
        <v>26269.48</v>
      </c>
      <c r="H5" s="2">
        <v>26503.7</v>
      </c>
      <c r="I5" s="2">
        <v>26424.13</v>
      </c>
      <c r="J5" s="2">
        <v>26576.89</v>
      </c>
    </row>
    <row r="6" spans="1:10" x14ac:dyDescent="0.4">
      <c r="A6" s="1">
        <v>45086.6875</v>
      </c>
      <c r="B6" s="2">
        <v>0</v>
      </c>
      <c r="C6" s="2">
        <v>0</v>
      </c>
      <c r="D6" s="2">
        <f>IF((H6-G6)&gt;0,1,0)</f>
        <v>1</v>
      </c>
      <c r="E6" s="2">
        <v>382</v>
      </c>
      <c r="F6" s="2">
        <v>211</v>
      </c>
      <c r="G6" s="2">
        <v>26440.99</v>
      </c>
      <c r="H6" s="2">
        <v>26686.99</v>
      </c>
      <c r="I6" s="2">
        <v>26559.03</v>
      </c>
      <c r="J6" s="2">
        <v>26783.21</v>
      </c>
    </row>
    <row r="7" spans="1:10" x14ac:dyDescent="0.4">
      <c r="A7" s="1">
        <v>45086.46875</v>
      </c>
      <c r="B7" s="2">
        <v>0</v>
      </c>
      <c r="C7" s="2">
        <v>0</v>
      </c>
      <c r="D7" s="2">
        <f>IF((H7-G7)&gt;0,1,0)</f>
        <v>1</v>
      </c>
      <c r="E7" s="2">
        <v>1358</v>
      </c>
      <c r="F7" s="2">
        <v>266</v>
      </c>
      <c r="G7" s="2">
        <v>26269.48</v>
      </c>
      <c r="H7" s="2">
        <v>26576.89</v>
      </c>
      <c r="I7" s="2">
        <v>26440.99</v>
      </c>
      <c r="J7" s="2">
        <v>26783.21</v>
      </c>
    </row>
    <row r="8" spans="1:10" x14ac:dyDescent="0.4">
      <c r="A8" s="1">
        <v>45086.072916666664</v>
      </c>
      <c r="B8" s="2">
        <v>0</v>
      </c>
      <c r="C8" s="2">
        <v>0</v>
      </c>
      <c r="D8" s="2">
        <f>IF((H8-G8)&gt;0,1,0)</f>
        <v>1</v>
      </c>
      <c r="E8" s="2">
        <v>938</v>
      </c>
      <c r="F8" s="2">
        <v>675</v>
      </c>
      <c r="G8" s="2">
        <v>26415.45</v>
      </c>
      <c r="H8" s="2">
        <v>26572.97</v>
      </c>
      <c r="I8" s="2">
        <v>26515.46</v>
      </c>
      <c r="J8" s="2">
        <v>26650.69</v>
      </c>
    </row>
    <row r="9" spans="1:10" x14ac:dyDescent="0.4">
      <c r="A9" s="1">
        <v>45086.239583333336</v>
      </c>
      <c r="B9" s="2">
        <v>0</v>
      </c>
      <c r="C9" s="2">
        <v>0</v>
      </c>
      <c r="D9" s="2">
        <f>IF((H9-G9)&gt;0,1,0)</f>
        <v>0</v>
      </c>
      <c r="E9" s="2">
        <v>213</v>
      </c>
      <c r="F9" s="2">
        <v>321</v>
      </c>
      <c r="G9" s="2">
        <v>26650.69</v>
      </c>
      <c r="H9" s="2">
        <v>26552.92</v>
      </c>
      <c r="I9" s="2">
        <v>26603.11</v>
      </c>
      <c r="J9" s="2">
        <v>26430.37</v>
      </c>
    </row>
    <row r="10" spans="1:10" x14ac:dyDescent="0.4">
      <c r="A10" s="1">
        <v>45086.239583333336</v>
      </c>
      <c r="B10" s="2">
        <v>0</v>
      </c>
      <c r="C10" s="2">
        <v>0</v>
      </c>
      <c r="D10" s="2">
        <f>IF((H10-G10)&gt;0,1,0)</f>
        <v>0</v>
      </c>
      <c r="E10" s="2">
        <v>213</v>
      </c>
      <c r="F10" s="2">
        <v>321</v>
      </c>
      <c r="G10" s="2">
        <v>26650.69</v>
      </c>
      <c r="H10" s="2">
        <v>26430.37</v>
      </c>
      <c r="I10" s="2">
        <v>26597.27</v>
      </c>
      <c r="J10" s="2">
        <v>26270.46</v>
      </c>
    </row>
    <row r="11" spans="1:10" x14ac:dyDescent="0.4">
      <c r="A11" s="1">
        <v>45085.28125</v>
      </c>
      <c r="B11" s="2">
        <v>1</v>
      </c>
      <c r="C11" s="2">
        <v>1</v>
      </c>
      <c r="D11" s="2">
        <f>IF((H11-G11)&gt;0,1,0)</f>
        <v>1</v>
      </c>
      <c r="E11" s="2">
        <v>794</v>
      </c>
      <c r="F11" s="2">
        <v>414</v>
      </c>
      <c r="G11" s="2">
        <v>26127.93</v>
      </c>
      <c r="H11" s="2">
        <v>26373.69</v>
      </c>
      <c r="I11" s="2">
        <v>26231.84</v>
      </c>
      <c r="J11" s="2">
        <v>26469.9</v>
      </c>
    </row>
    <row r="12" spans="1:10" x14ac:dyDescent="0.4">
      <c r="A12" s="1">
        <v>45085.510416666664</v>
      </c>
      <c r="B12" s="2">
        <v>0</v>
      </c>
      <c r="C12" s="2">
        <v>0</v>
      </c>
      <c r="D12" s="2">
        <f>IF((H12-G12)&gt;0,1,0)</f>
        <v>1</v>
      </c>
      <c r="E12" s="2">
        <v>478</v>
      </c>
      <c r="F12" s="2">
        <v>296</v>
      </c>
      <c r="G12" s="2">
        <v>26211.1</v>
      </c>
      <c r="H12" s="2">
        <v>26436</v>
      </c>
      <c r="I12" s="2">
        <v>26291.34</v>
      </c>
      <c r="J12" s="2">
        <v>26525.58</v>
      </c>
    </row>
    <row r="13" spans="1:10" x14ac:dyDescent="0.4">
      <c r="A13" s="1"/>
      <c r="D13" s="2">
        <f t="shared" ref="D3:D27" si="0">IF((F13-E13)&gt;0,1,0)</f>
        <v>0</v>
      </c>
    </row>
    <row r="14" spans="1:10" x14ac:dyDescent="0.4">
      <c r="D14" s="2">
        <f t="shared" si="0"/>
        <v>0</v>
      </c>
    </row>
    <row r="15" spans="1:10" x14ac:dyDescent="0.4">
      <c r="A15" s="1"/>
      <c r="D15" s="2">
        <f t="shared" si="0"/>
        <v>0</v>
      </c>
    </row>
    <row r="16" spans="1:10" x14ac:dyDescent="0.4">
      <c r="D16" s="2">
        <f t="shared" si="0"/>
        <v>0</v>
      </c>
    </row>
    <row r="17" spans="4:4" x14ac:dyDescent="0.4">
      <c r="D17" s="2">
        <f t="shared" si="0"/>
        <v>0</v>
      </c>
    </row>
    <row r="18" spans="4:4" x14ac:dyDescent="0.4">
      <c r="D18" s="2">
        <f t="shared" si="0"/>
        <v>0</v>
      </c>
    </row>
    <row r="19" spans="4:4" x14ac:dyDescent="0.4">
      <c r="D19" s="2">
        <f t="shared" si="0"/>
        <v>0</v>
      </c>
    </row>
    <row r="20" spans="4:4" x14ac:dyDescent="0.4">
      <c r="D20" s="2">
        <f t="shared" si="0"/>
        <v>0</v>
      </c>
    </row>
    <row r="21" spans="4:4" x14ac:dyDescent="0.4">
      <c r="D21" s="2">
        <f t="shared" si="0"/>
        <v>0</v>
      </c>
    </row>
    <row r="22" spans="4:4" x14ac:dyDescent="0.4">
      <c r="D22" s="2">
        <f t="shared" si="0"/>
        <v>0</v>
      </c>
    </row>
    <row r="23" spans="4:4" x14ac:dyDescent="0.4">
      <c r="D23" s="2">
        <f t="shared" si="0"/>
        <v>0</v>
      </c>
    </row>
    <row r="24" spans="4:4" x14ac:dyDescent="0.4">
      <c r="D24" s="2">
        <f t="shared" si="0"/>
        <v>0</v>
      </c>
    </row>
    <row r="25" spans="4:4" x14ac:dyDescent="0.4">
      <c r="D25" s="2">
        <f t="shared" si="0"/>
        <v>0</v>
      </c>
    </row>
    <row r="26" spans="4:4" x14ac:dyDescent="0.4">
      <c r="D26" s="2">
        <f t="shared" si="0"/>
        <v>0</v>
      </c>
    </row>
    <row r="27" spans="4:4" x14ac:dyDescent="0.4">
      <c r="D27" s="2">
        <f t="shared" si="0"/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GelatinBomber</dc:creator>
  <cp:lastModifiedBy>GelatinBomber</cp:lastModifiedBy>
  <dcterms:created xsi:type="dcterms:W3CDTF">2023-06-12T21:11:56Z</dcterms:created>
  <dcterms:modified xsi:type="dcterms:W3CDTF">2023-06-12T22:06:38Z</dcterms:modified>
</cp:coreProperties>
</file>