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<sst xmlns="http://schemas.openxmlformats.org/spreadsheetml/2006/main" count="29" uniqueCount="28">
  <si>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dtime</t>
  </si>
  <si>
    <t xml:space="preserve">title</t>
  </si>
  <si>
    <t xml:space="preserve">type</t>
  </si>
  <si>
    <t xml:space="preserve">distance</t>
  </si>
  <si>
    <t xml:space="preserve">totaldistance</t>
  </si>
  <si>
    <t xml:space="preserve">elevation</t>
  </si>
  <si>
    <t xml:space="preserve">calories</t>
  </si>
  <si>
    <t xml:space="preserve">xp</t>
  </si>
  <si>
    <t xml:space="preserve">totalxp</t>
  </si>
  <si>
    <t xml:space="preserve">time</t>
  </si>
  <si>
    <t xml:space="preserve">minutes</t>
  </si>
  <si>
    <t xml:space="preserve">tr_time</t>
  </si>
  <si>
    <t xml:space="preserve">tr_incline</t>
  </si>
  <si>
    <t xml:space="preserve">tr_distance</t>
  </si>
  <si>
    <t xml:space="preserve">tr_calories</t>
  </si>
  <si>
    <t xml:space="preserve">avg_temp</t>
  </si>
  <si>
    <t xml:space="preserve">avg_hr</t>
  </si>
  <si>
    <t xml:space="preserve">max_hr</t>
  </si>
  <si>
    <t xml:space="preserve">avg_cadence</t>
  </si>
  <si>
    <t xml:space="preserve">2020-06-04 07:00:00</t>
  </si>
  <si>
    <t xml:space="preserve">Up and down easy 1 (Duchy Estate)</t>
  </si>
  <si>
    <t xml:space="preserve">workout</t>
  </si>
  <si>
    <t xml:space="preserve">0:57:04</t>
  </si>
  <si>
    <t xml:space="preserve">1:03:32</t>
  </si>
  <si>
    <t xml:space="preserve">2020-06-13 06:16:00</t>
  </si>
  <si>
    <t xml:space="preserve">MAF</t>
  </si>
  <si>
    <t xml:space="preserve">interval</t>
  </si>
  <si>
    <t xml:space="preserve">0:38:36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</si>
</sst>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"/>
    <numFmt numFmtId="166" formatCode="#,##0"/>
    <numFmt numFmtId="167" formatCode="#,##0.00"/>
    <numFmt numFmtId="168" formatCode="@"/>
    <numFmt numFmtId="169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39.24"/>
    <col collapsed="false" customWidth="true" hidden="false" outlineLevel="0" max="3" min="3" style="0" width="13.05"/>
    <col collapsed="false" customWidth="true" hidden="false" outlineLevel="0" max="4" min="4" style="1" width="11.16"/>
    <col collapsed="false" customWidth="true" hidden="false" outlineLevel="0" max="5" min="5" style="2" width="11.61"/>
    <col collapsed="false" customWidth="true" hidden="false" outlineLevel="0" max="6" min="6" style="2" width="10.44"/>
    <col collapsed="false" customWidth="true" hidden="false" outlineLevel="0" max="7" min="7" style="0" width="10.44"/>
    <col collapsed="false" customWidth="true" hidden="false" outlineLevel="0" max="9" min="8" style="0" width="8.73"/>
    <col collapsed="false" customWidth="true" hidden="false" outlineLevel="0" max="10" min="10" style="0" width="11.7"/>
    <col collapsed="false" customWidth="true" hidden="false" outlineLevel="0" max="11" min="11" style="3" width="7.74"/>
    <col collapsed="false" customWidth="true" hidden="false" outlineLevel="0" max="13" min="12" style="3" width="9"/>
    <col collapsed="false" customWidth="true" hidden="false" outlineLevel="0" max="14" min="14" style="3" width="10.62"/>
    <col collapsed="false" customWidth="true" hidden="false" outlineLevel="0" max="15" min="15" style="3" width="9"/>
    <col collapsed="false" customWidth="true" hidden="false" outlineLevel="0" max="19" min="19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4" t="s">
        <v>19</v>
      </c>
      <c r="B2" s="0" t="s">
        <v>20</v>
      </c>
      <c r="C2" s="0" t="s">
        <v>21</v>
      </c>
      <c r="D2" s="1" t="n">
        <v>5.35</v>
      </c>
      <c r="E2" s="2" t="n">
        <f aca="false">D2</f>
        <v>5.35</v>
      </c>
      <c r="F2" s="2" t="n">
        <v>37</v>
      </c>
      <c r="G2" s="0" t="n">
        <v>204</v>
      </c>
      <c r="H2" s="0" t="n">
        <v>1299</v>
      </c>
      <c r="I2" s="0" t="n">
        <f aca="false">H2</f>
        <v>1299</v>
      </c>
      <c r="J2" s="5" t="s">
        <v>22</v>
      </c>
      <c r="K2" s="3" t="n">
        <f aca="false">TIMEVALUE(J2)*(24*60)</f>
        <v>57.0666666666667</v>
      </c>
      <c r="L2" s="3" t="s">
        <v>23</v>
      </c>
      <c r="M2" s="3" t="n">
        <v>6</v>
      </c>
      <c r="N2" s="3" t="n">
        <v>5.6</v>
      </c>
      <c r="O2" s="3" t="n">
        <v>502</v>
      </c>
      <c r="P2" s="0" t="n">
        <v>31.5</v>
      </c>
      <c r="Q2" s="0" t="n">
        <v>120</v>
      </c>
      <c r="R2" s="0" t="n">
        <v>133</v>
      </c>
      <c r="S2" s="0" t="n">
        <v>124</v>
      </c>
    </row>
    <row r="3" customFormat="false" ht="12.8" hidden="false" customHeight="false" outlineLevel="0" collapsed="false">
      <c r="A3" s="4" t="s">
        <v>24</v>
      </c>
      <c r="B3" s="0" t="s">
        <v>25</v>
      </c>
      <c r="C3" s="0" t="s">
        <v>26</v>
      </c>
      <c r="D3" s="1" t="n">
        <v>3.56</v>
      </c>
      <c r="E3" s="2" t="n">
        <f aca="false">E2+D3</f>
        <v>8.91</v>
      </c>
      <c r="F3" s="2" t="n">
        <v>0</v>
      </c>
      <c r="G3" s="0" t="n">
        <v>132</v>
      </c>
      <c r="H3" s="0" t="n">
        <f aca="false">I3-I2</f>
        <v>433</v>
      </c>
      <c r="I3" s="0" t="n">
        <v>1732</v>
      </c>
      <c r="J3" s="0" t="s">
        <v>27</v>
      </c>
      <c r="K3" s="3" t="n">
        <f aca="false">TIMEVALUE(J3)*(24*60)</f>
        <v>38.6</v>
      </c>
      <c r="L3" s="0" t="s">
        <v>27</v>
      </c>
      <c r="M3" s="3" t="n">
        <v>6</v>
      </c>
      <c r="N3" s="3" t="n">
        <v>3.5</v>
      </c>
      <c r="O3" s="3" t="n">
        <v>300</v>
      </c>
      <c r="P3" s="0" t="n">
        <v>31</v>
      </c>
      <c r="Q3" s="0" t="n">
        <v>120</v>
      </c>
      <c r="R3" s="0" t="n">
        <v>131</v>
      </c>
      <c r="S3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2020-06-13T07:55:50Z</dcterms:modified>
  <cp:revision>56</cp:revision>
  <dc:subject/>
  <dc:title/>
</cp:coreProperties>
</file>