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01"/>
  <workbookPr filterPrivacy="1" codeName="ThisWorkbook"/>
  <xr:revisionPtr revIDLastSave="2" documentId="8_{A94CC5F9-217B-4920-9926-8C66D95A030E}" xr6:coauthVersionLast="47" xr6:coauthVersionMax="47" xr10:uidLastSave="{4F250E45-6E2C-4386-AEA7-7FCBAF5B594B}"/>
  <bookViews>
    <workbookView xWindow="-110" yWindow="-110" windowWidth="19420" windowHeight="10420" xr2:uid="{00000000-000D-0000-FFFF-FFFF00000000}"/>
  </bookViews>
  <sheets>
    <sheet name="Weekplanner" sheetId="6" r:id="rId1"/>
  </sheets>
  <definedNames>
    <definedName name="StartDate">Weekplanner!$V$4</definedName>
    <definedName name="WeekStart">Weekplanner!#REF!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6" i="6" l="1"/>
  <c r="AJ7" i="6"/>
  <c r="AE7" i="6"/>
  <c r="Z7" i="6"/>
  <c r="U7" i="6"/>
  <c r="P7" i="6"/>
  <c r="K7" i="6"/>
  <c r="E7" i="6"/>
  <c r="AH6" i="6" l="1"/>
  <c r="AC6" i="6"/>
  <c r="X6" i="6"/>
  <c r="S6" i="6"/>
  <c r="N6" i="6"/>
  <c r="I6" i="6"/>
  <c r="C6" i="6"/>
</calcChain>
</file>

<file path=xl/sharedStrings.xml><?xml version="1.0" encoding="utf-8"?>
<sst xmlns="http://schemas.openxmlformats.org/spreadsheetml/2006/main" count="17" uniqueCount="17">
  <si>
    <t>Weekplanner</t>
  </si>
  <si>
    <t>Week van:</t>
  </si>
  <si>
    <t>maandag</t>
  </si>
  <si>
    <t>dinsdag</t>
  </si>
  <si>
    <t>woensdag</t>
  </si>
  <si>
    <t>donderdag</t>
  </si>
  <si>
    <t>vrijdag</t>
  </si>
  <si>
    <t>zaterdag</t>
  </si>
  <si>
    <t>Bossche bollen halen</t>
  </si>
  <si>
    <t>sms inwoner</t>
  </si>
  <si>
    <t>11:00-12:00 bezoek</t>
  </si>
  <si>
    <t>xxxxxxxxxxxxxxxxx</t>
  </si>
  <si>
    <t>Reminder-mail sturen</t>
  </si>
  <si>
    <t>13:30-14:30 bezoek</t>
  </si>
  <si>
    <t>xxxxxxxxxxx</t>
  </si>
  <si>
    <t>Evalueren bezetting</t>
  </si>
  <si>
    <t>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</si>
</sst>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_);_(* \(#,##0\);_(* &quot;-&quot;_);_(@_)"/>
    <numFmt numFmtId="165" formatCode="_(* #,##0.00_);_(* \(#,##0.00\);_(* &quot;-&quot;??_);_(@_)"/>
    <numFmt numFmtId="166" formatCode="d"/>
    <numFmt numFmtId="167" formatCode="_-&quot;kr&quot;\ * #,##0.00_-;\-&quot;kr&quot;\ * #,##0.00_-;_-&quot;kr&quot;\ * &quot;-&quot;??_-;_-@_-"/>
    <numFmt numFmtId="168" formatCode="_-&quot;kr&quot;\ * #,##0_-;\-&quot;kr&quot;\ * #,##0_-;_-&quot;kr&quot;\ * &quot;-&quot;_-;_-@_-"/>
    <numFmt numFmtId="169" formatCode="d\-m\-yyyy"/>
  </numFmts>
  <fonts count="35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5" fillId="0" borderId="0" applyNumberFormat="0" applyFill="0" applyBorder="0" applyAlignment="0" applyProtection="0"/>
    <xf numFmtId="0" fontId="2" fillId="0" borderId="0" applyNumberFormat="0" applyAlignment="0" applyProtection="0"/>
    <xf numFmtId="0" fontId="10" fillId="9" borderId="3" applyNumberFormat="0" applyAlignment="0" applyProtection="0"/>
    <xf numFmtId="14" fontId="7" fillId="2" borderId="2" applyProtection="0">
      <alignment horizontal="center" vertical="center"/>
    </xf>
    <xf numFmtId="166" fontId="11" fillId="9" borderId="3" applyProtection="0">
      <alignment horizontal="center" vertical="center"/>
    </xf>
    <xf numFmtId="0" fontId="3" fillId="0" borderId="1" applyBorder="0">
      <alignment vertical="center"/>
    </xf>
    <xf numFmtId="0" fontId="4" fillId="0" borderId="0">
      <alignment horizontal="left" vertical="center" wrapText="1" indent="1"/>
    </xf>
    <xf numFmtId="0" fontId="6" fillId="0" borderId="0" applyNumberFormat="0" applyFont="0" applyFill="0" applyBorder="0">
      <alignment horizontal="left" vertical="top" wrapText="1" indent="1"/>
    </xf>
    <xf numFmtId="0" fontId="6" fillId="0" borderId="4" applyNumberFormat="0" applyFont="0" applyFill="0">
      <alignment horizontal="left" vertical="top" wrapText="1" indent="1"/>
    </xf>
    <xf numFmtId="0" fontId="9" fillId="0" borderId="0">
      <alignment horizontal="left" vertical="center" wrapText="1" indent="1"/>
    </xf>
    <xf numFmtId="166" fontId="8" fillId="4" borderId="3" applyNumberFormat="0" applyFont="0" applyBorder="0" applyAlignment="0">
      <alignment horizontal="center" vertical="center"/>
    </xf>
    <xf numFmtId="166" fontId="8" fillId="5" borderId="3" applyNumberFormat="0" applyFont="0" applyBorder="0" applyAlignment="0">
      <alignment horizontal="center" vertical="center"/>
    </xf>
    <xf numFmtId="166" fontId="8" fillId="6" borderId="3" applyNumberFormat="0" applyFont="0" applyBorder="0" applyAlignment="0">
      <alignment horizontal="center" vertical="center"/>
    </xf>
    <xf numFmtId="166" fontId="8" fillId="7" borderId="3" applyNumberFormat="0" applyFont="0" applyBorder="0" applyAlignment="0">
      <alignment horizontal="center" vertical="center"/>
    </xf>
    <xf numFmtId="166" fontId="8" fillId="2" borderId="3" applyNumberFormat="0" applyFont="0" applyBorder="0" applyAlignment="0">
      <alignment horizontal="center" vertical="center"/>
    </xf>
    <xf numFmtId="166" fontId="8" fillId="3" borderId="3" applyNumberFormat="0" applyFont="0" applyBorder="0" applyAlignment="0">
      <alignment horizontal="center" vertical="center"/>
    </xf>
    <xf numFmtId="166" fontId="8" fillId="8" borderId="3" applyNumberFormat="0" applyFont="0" applyBorder="0" applyAlignment="0">
      <alignment horizontal="center" vertical="center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32" applyNumberFormat="0" applyAlignment="0" applyProtection="0"/>
    <xf numFmtId="0" fontId="27" fillId="18" borderId="33" applyNumberFormat="0" applyAlignment="0" applyProtection="0"/>
    <xf numFmtId="0" fontId="28" fillId="0" borderId="34" applyNumberFormat="0" applyFill="0" applyAlignment="0" applyProtection="0"/>
    <xf numFmtId="0" fontId="29" fillId="19" borderId="35" applyNumberFormat="0" applyAlignment="0" applyProtection="0"/>
    <xf numFmtId="0" fontId="30" fillId="0" borderId="0" applyNumberFormat="0" applyFill="0" applyBorder="0" applyAlignment="0" applyProtection="0"/>
    <xf numFmtId="0" fontId="6" fillId="20" borderId="36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37" applyNumberFormat="0" applyFill="0" applyAlignment="0" applyProtection="0"/>
    <xf numFmtId="0" fontId="3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3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33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</cellStyleXfs>
  <cellXfs count="79">
    <xf numFmtId="0" fontId="0" fillId="0" borderId="0" xfId="0"/>
    <xf numFmtId="0" fontId="12" fillId="0" borderId="0" xfId="0" applyFont="1" applyFill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2" fillId="0" borderId="0" xfId="0" applyFont="1" applyAlignment="1" applyProtection="1">
      <alignment vertical="center"/>
      <protection locked="0"/>
    </xf>
    <xf numFmtId="0" fontId="0" fillId="0" borderId="10" xfId="0" applyFont="1" applyBorder="1" applyAlignment="1" applyProtection="1">
      <alignment horizontal="center"/>
      <protection locked="0"/>
    </xf>
    <xf numFmtId="0" fontId="0" fillId="0" borderId="13" xfId="0" applyFont="1" applyBorder="1" applyAlignment="1" applyProtection="1">
      <alignment horizontal="center"/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0" fillId="0" borderId="25" xfId="0" applyFont="1" applyBorder="1" applyAlignment="1" applyProtection="1">
      <alignment horizontal="center"/>
      <protection locked="0"/>
    </xf>
    <xf numFmtId="0" fontId="0" fillId="0" borderId="26" xfId="0" applyFont="1" applyBorder="1" applyAlignment="1" applyProtection="1">
      <alignment horizontal="center"/>
      <protection locked="0"/>
    </xf>
    <xf numFmtId="0" fontId="0" fillId="0" borderId="27" xfId="0" applyFont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vertical="center"/>
    </xf>
    <xf numFmtId="0" fontId="12" fillId="10" borderId="0" xfId="0" applyFont="1" applyFill="1" applyAlignment="1" applyProtection="1">
      <alignment vertical="center"/>
    </xf>
    <xf numFmtId="0" fontId="14" fillId="10" borderId="0" xfId="0" applyFont="1" applyFill="1" applyAlignment="1" applyProtection="1">
      <alignment horizontal="center" vertical="center"/>
    </xf>
    <xf numFmtId="0" fontId="13" fillId="0" borderId="0" xfId="0" applyFont="1" applyFill="1" applyAlignment="1" applyProtection="1">
      <alignment horizontal="center" vertical="center"/>
    </xf>
    <xf numFmtId="0" fontId="0" fillId="0" borderId="0" xfId="0" applyProtection="1"/>
    <xf numFmtId="0" fontId="0" fillId="10" borderId="0" xfId="0" applyFill="1" applyProtection="1"/>
    <xf numFmtId="0" fontId="13" fillId="10" borderId="0" xfId="0" applyFont="1" applyFill="1" applyAlignment="1" applyProtection="1">
      <alignment horizontal="center" vertical="center"/>
    </xf>
    <xf numFmtId="0" fontId="12" fillId="0" borderId="0" xfId="0" applyFont="1" applyFill="1" applyBorder="1" applyAlignment="1" applyProtection="1">
      <alignment vertical="center"/>
    </xf>
    <xf numFmtId="0" fontId="12" fillId="10" borderId="0" xfId="0" applyFont="1" applyFill="1" applyBorder="1" applyAlignment="1" applyProtection="1">
      <alignment vertical="center"/>
    </xf>
    <xf numFmtId="0" fontId="0" fillId="0" borderId="0" xfId="0" applyAlignment="1" applyProtection="1"/>
    <xf numFmtId="0" fontId="0" fillId="10" borderId="0" xfId="0" applyFill="1" applyAlignment="1" applyProtection="1"/>
    <xf numFmtId="0" fontId="12" fillId="0" borderId="0" xfId="0" applyFont="1" applyAlignment="1" applyProtection="1">
      <protection locked="0"/>
    </xf>
    <xf numFmtId="0" fontId="12" fillId="0" borderId="0" xfId="0" applyFont="1" applyFill="1" applyAlignment="1" applyProtection="1"/>
    <xf numFmtId="0" fontId="12" fillId="10" borderId="0" xfId="0" applyFont="1" applyFill="1" applyAlignment="1" applyProtection="1"/>
    <xf numFmtId="0" fontId="15" fillId="12" borderId="17" xfId="0" applyFont="1" applyFill="1" applyBorder="1" applyAlignment="1" applyProtection="1">
      <alignment horizontal="left" vertical="center"/>
    </xf>
    <xf numFmtId="0" fontId="15" fillId="12" borderId="21" xfId="0" applyFont="1" applyFill="1" applyBorder="1" applyAlignment="1" applyProtection="1">
      <alignment horizontal="left" vertical="center"/>
    </xf>
    <xf numFmtId="0" fontId="20" fillId="0" borderId="0" xfId="0" applyFont="1" applyProtection="1">
      <protection locked="0"/>
    </xf>
    <xf numFmtId="0" fontId="20" fillId="0" borderId="0" xfId="0" applyFont="1"/>
    <xf numFmtId="0" fontId="20" fillId="0" borderId="0" xfId="0" applyFont="1" applyAlignment="1" applyProtection="1">
      <alignment vertical="center"/>
      <protection locked="0"/>
    </xf>
    <xf numFmtId="0" fontId="20" fillId="10" borderId="0" xfId="0" applyFont="1" applyFill="1"/>
    <xf numFmtId="0" fontId="20" fillId="10" borderId="0" xfId="0" applyFont="1" applyFill="1" applyAlignment="1">
      <alignment horizontal="left" indent="3"/>
    </xf>
    <xf numFmtId="0" fontId="20" fillId="10" borderId="0" xfId="0" applyFont="1" applyFill="1" applyAlignment="1" applyProtection="1">
      <alignment vertical="center"/>
      <protection locked="0"/>
    </xf>
    <xf numFmtId="0" fontId="21" fillId="10" borderId="0" xfId="0" applyFont="1" applyFill="1" applyAlignment="1">
      <alignment vertical="center"/>
    </xf>
    <xf numFmtId="0" fontId="0" fillId="0" borderId="11" xfId="0" applyFont="1" applyBorder="1" applyAlignment="1" applyProtection="1">
      <alignment horizontal="left"/>
      <protection locked="0"/>
    </xf>
    <xf numFmtId="0" fontId="34" fillId="0" borderId="11" xfId="0" applyFont="1" applyBorder="1" applyAlignment="1" applyProtection="1">
      <alignment horizontal="left"/>
      <protection locked="0"/>
    </xf>
    <xf numFmtId="0" fontId="22" fillId="6" borderId="0" xfId="0" applyFont="1" applyFill="1" applyAlignment="1" applyProtection="1">
      <alignment horizontal="center" vertical="center" wrapText="1"/>
    </xf>
    <xf numFmtId="0" fontId="22" fillId="6" borderId="0" xfId="0" applyFont="1" applyFill="1" applyAlignment="1" applyProtection="1">
      <alignment horizontal="center" vertical="center"/>
    </xf>
    <xf numFmtId="0" fontId="19" fillId="6" borderId="29" xfId="0" applyFont="1" applyFill="1" applyBorder="1" applyAlignment="1" applyProtection="1">
      <alignment horizontal="left" vertical="center" indent="1"/>
    </xf>
    <xf numFmtId="0" fontId="19" fillId="6" borderId="30" xfId="0" applyFont="1" applyFill="1" applyBorder="1" applyAlignment="1" applyProtection="1">
      <alignment horizontal="left" vertical="center" indent="1"/>
    </xf>
    <xf numFmtId="0" fontId="19" fillId="6" borderId="31" xfId="0" applyFont="1" applyFill="1" applyBorder="1" applyAlignment="1" applyProtection="1">
      <alignment horizontal="left" vertical="center" indent="1"/>
    </xf>
    <xf numFmtId="0" fontId="13" fillId="13" borderId="7" xfId="0" applyFont="1" applyFill="1" applyBorder="1" applyAlignment="1" applyProtection="1">
      <alignment horizontal="left" indent="1"/>
      <protection locked="0"/>
    </xf>
    <xf numFmtId="0" fontId="13" fillId="13" borderId="8" xfId="0" applyFont="1" applyFill="1" applyBorder="1" applyAlignment="1" applyProtection="1">
      <alignment horizontal="left" indent="1"/>
      <protection locked="0"/>
    </xf>
    <xf numFmtId="0" fontId="13" fillId="13" borderId="9" xfId="0" applyFont="1" applyFill="1" applyBorder="1" applyAlignment="1" applyProtection="1">
      <alignment horizontal="left" indent="1"/>
      <protection locked="0"/>
    </xf>
    <xf numFmtId="0" fontId="13" fillId="13" borderId="10" xfId="0" applyFont="1" applyFill="1" applyBorder="1" applyAlignment="1" applyProtection="1">
      <alignment horizontal="left" vertical="center" indent="1"/>
      <protection locked="0"/>
    </xf>
    <xf numFmtId="0" fontId="13" fillId="13" borderId="11" xfId="0" applyFont="1" applyFill="1" applyBorder="1" applyAlignment="1" applyProtection="1">
      <alignment horizontal="left" vertical="center" indent="1"/>
      <protection locked="0"/>
    </xf>
    <xf numFmtId="0" fontId="13" fillId="13" borderId="12" xfId="0" applyFont="1" applyFill="1" applyBorder="1" applyAlignment="1" applyProtection="1">
      <alignment horizontal="left" vertical="center" indent="1"/>
      <protection locked="0"/>
    </xf>
    <xf numFmtId="0" fontId="13" fillId="13" borderId="13" xfId="0" applyFont="1" applyFill="1" applyBorder="1" applyAlignment="1" applyProtection="1">
      <alignment horizontal="left" vertical="center" indent="1"/>
      <protection locked="0"/>
    </xf>
    <xf numFmtId="0" fontId="13" fillId="13" borderId="14" xfId="0" applyFont="1" applyFill="1" applyBorder="1" applyAlignment="1" applyProtection="1">
      <alignment horizontal="left" vertical="center" indent="1"/>
      <protection locked="0"/>
    </xf>
    <xf numFmtId="0" fontId="13" fillId="13" borderId="15" xfId="0" applyFont="1" applyFill="1" applyBorder="1" applyAlignment="1" applyProtection="1">
      <alignment horizontal="left" vertical="center" indent="1"/>
      <protection locked="0"/>
    </xf>
    <xf numFmtId="0" fontId="12" fillId="0" borderId="14" xfId="0" applyFont="1" applyBorder="1" applyAlignment="1" applyProtection="1">
      <alignment horizontal="left" vertical="center"/>
      <protection locked="0"/>
    </xf>
    <xf numFmtId="0" fontId="12" fillId="0" borderId="15" xfId="0" applyFont="1" applyBorder="1" applyAlignment="1" applyProtection="1">
      <alignment horizontal="left" vertical="center"/>
      <protection locked="0"/>
    </xf>
    <xf numFmtId="0" fontId="13" fillId="0" borderId="11" xfId="0" applyFont="1" applyBorder="1" applyAlignment="1" applyProtection="1">
      <alignment horizontal="left" vertical="center"/>
      <protection locked="0"/>
    </xf>
    <xf numFmtId="0" fontId="0" fillId="0" borderId="23" xfId="0" applyFont="1" applyBorder="1" applyAlignment="1" applyProtection="1">
      <alignment horizontal="left"/>
      <protection locked="0"/>
    </xf>
    <xf numFmtId="0" fontId="0" fillId="0" borderId="24" xfId="0" applyFont="1" applyBorder="1" applyAlignment="1" applyProtection="1">
      <alignment horizontal="left"/>
      <protection locked="0"/>
    </xf>
    <xf numFmtId="0" fontId="0" fillId="0" borderId="11" xfId="0" applyFont="1" applyBorder="1" applyAlignment="1" applyProtection="1">
      <alignment horizontal="left"/>
      <protection locked="0"/>
    </xf>
    <xf numFmtId="0" fontId="0" fillId="0" borderId="12" xfId="0" applyFont="1" applyBorder="1" applyAlignment="1" applyProtection="1">
      <alignment horizontal="left"/>
      <protection locked="0"/>
    </xf>
    <xf numFmtId="20" fontId="34" fillId="0" borderId="11" xfId="0" applyNumberFormat="1" applyFont="1" applyBorder="1" applyAlignment="1" applyProtection="1">
      <alignment horizontal="left"/>
      <protection locked="0"/>
    </xf>
    <xf numFmtId="0" fontId="13" fillId="0" borderId="12" xfId="0" applyFont="1" applyBorder="1" applyAlignment="1" applyProtection="1">
      <alignment horizontal="left" vertical="center"/>
      <protection locked="0"/>
    </xf>
    <xf numFmtId="0" fontId="34" fillId="0" borderId="11" xfId="0" applyFont="1" applyBorder="1" applyAlignment="1" applyProtection="1">
      <alignment horizontal="left"/>
      <protection locked="0"/>
    </xf>
    <xf numFmtId="20" fontId="34" fillId="0" borderId="23" xfId="0" applyNumberFormat="1" applyFont="1" applyBorder="1" applyAlignment="1" applyProtection="1">
      <alignment horizontal="left"/>
      <protection locked="0"/>
    </xf>
    <xf numFmtId="0" fontId="34" fillId="0" borderId="23" xfId="0" applyFont="1" applyBorder="1" applyAlignment="1" applyProtection="1">
      <alignment horizontal="left"/>
      <protection locked="0"/>
    </xf>
    <xf numFmtId="0" fontId="16" fillId="10" borderId="0" xfId="0" applyFont="1" applyFill="1" applyAlignment="1" applyProtection="1">
      <alignment horizontal="right" vertical="center"/>
    </xf>
    <xf numFmtId="0" fontId="18" fillId="11" borderId="6" xfId="0" applyFont="1" applyFill="1" applyBorder="1" applyAlignment="1" applyProtection="1">
      <alignment horizontal="center" vertical="center"/>
    </xf>
    <xf numFmtId="0" fontId="18" fillId="11" borderId="19" xfId="0" applyFont="1" applyFill="1" applyBorder="1" applyAlignment="1" applyProtection="1">
      <alignment horizontal="center" vertical="center"/>
    </xf>
    <xf numFmtId="0" fontId="19" fillId="12" borderId="6" xfId="0" applyFont="1" applyFill="1" applyBorder="1" applyAlignment="1" applyProtection="1">
      <alignment horizontal="left" vertical="center"/>
    </xf>
    <xf numFmtId="0" fontId="19" fillId="12" borderId="19" xfId="0" applyFont="1" applyFill="1" applyBorder="1" applyAlignment="1" applyProtection="1">
      <alignment horizontal="left" vertical="center"/>
    </xf>
    <xf numFmtId="169" fontId="17" fillId="10" borderId="0" xfId="0" applyNumberFormat="1" applyFont="1" applyFill="1" applyBorder="1" applyAlignment="1" applyProtection="1">
      <alignment horizontal="left" vertical="center" indent="1"/>
      <protection locked="0"/>
    </xf>
    <xf numFmtId="0" fontId="13" fillId="13" borderId="10" xfId="0" applyFont="1" applyFill="1" applyBorder="1" applyAlignment="1" applyProtection="1">
      <alignment horizontal="left" indent="1"/>
      <protection locked="0"/>
    </xf>
    <xf numFmtId="0" fontId="13" fillId="13" borderId="11" xfId="0" applyFont="1" applyFill="1" applyBorder="1" applyAlignment="1" applyProtection="1">
      <alignment horizontal="left" indent="1"/>
      <protection locked="0"/>
    </xf>
    <xf numFmtId="0" fontId="13" fillId="13" borderId="12" xfId="0" applyFont="1" applyFill="1" applyBorder="1" applyAlignment="1" applyProtection="1">
      <alignment horizontal="left" indent="1"/>
      <protection locked="0"/>
    </xf>
    <xf numFmtId="0" fontId="18" fillId="11" borderId="16" xfId="0" applyFont="1" applyFill="1" applyBorder="1" applyAlignment="1" applyProtection="1">
      <alignment horizontal="center" vertical="top"/>
    </xf>
    <xf numFmtId="0" fontId="18" fillId="11" borderId="6" xfId="0" applyFont="1" applyFill="1" applyBorder="1" applyAlignment="1" applyProtection="1">
      <alignment horizontal="center" vertical="top"/>
    </xf>
    <xf numFmtId="0" fontId="18" fillId="11" borderId="18" xfId="0" applyFont="1" applyFill="1" applyBorder="1" applyAlignment="1" applyProtection="1">
      <alignment horizontal="center" vertical="top"/>
    </xf>
    <xf numFmtId="0" fontId="18" fillId="11" borderId="19" xfId="0" applyFont="1" applyFill="1" applyBorder="1" applyAlignment="1" applyProtection="1">
      <alignment horizontal="center" vertical="top"/>
    </xf>
    <xf numFmtId="0" fontId="19" fillId="12" borderId="5" xfId="0" applyFont="1" applyFill="1" applyBorder="1" applyAlignment="1" applyProtection="1">
      <alignment horizontal="left" vertical="center"/>
    </xf>
    <xf numFmtId="0" fontId="19" fillId="12" borderId="20" xfId="0" applyFont="1" applyFill="1" applyBorder="1" applyAlignment="1" applyProtection="1">
      <alignment horizontal="left" vertical="center"/>
    </xf>
    <xf numFmtId="0" fontId="0" fillId="0" borderId="28" xfId="0" applyFont="1" applyBorder="1" applyAlignment="1" applyProtection="1">
      <alignment horizontal="left"/>
      <protection locked="0"/>
    </xf>
  </cellXfs>
  <cellStyles count="58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erekening" xfId="6" builtinId="22" hidden="1" customBuiltin="1"/>
    <cellStyle name="Controlecel" xfId="29" builtinId="23" customBuiltin="1"/>
    <cellStyle name="Gekoppelde cel" xfId="28" builtinId="24" customBuiltin="1"/>
    <cellStyle name="Goed" xfId="23" builtinId="26" customBuiltin="1"/>
    <cellStyle name="Invoer" xfId="26" builtinId="20" customBuiltin="1"/>
    <cellStyle name="Kleur dag 1" xfId="17" xr:uid="{00000000-0005-0000-0000-000004000000}"/>
    <cellStyle name="Kleur dag 2" xfId="16" xr:uid="{00000000-0005-0000-0000-000005000000}"/>
    <cellStyle name="Kleur dag 3" xfId="15" xr:uid="{00000000-0005-0000-0000-000006000000}"/>
    <cellStyle name="Kleur dag 4" xfId="14" xr:uid="{00000000-0005-0000-0000-000007000000}"/>
    <cellStyle name="Kleur dag 5" xfId="13" xr:uid="{00000000-0005-0000-0000-000008000000}"/>
    <cellStyle name="Kleur dag 6" xfId="12" xr:uid="{00000000-0005-0000-0000-000009000000}"/>
    <cellStyle name="Kleur dag 7" xfId="11" xr:uid="{00000000-0005-0000-0000-00000A000000}"/>
    <cellStyle name="Kolomstijl Huishoudelijke taak" xfId="7" xr:uid="{00000000-0005-0000-0000-000002000000}"/>
    <cellStyle name="Komma" xfId="18" builtinId="3" customBuiltin="1"/>
    <cellStyle name="Komma [0]" xfId="19" builtinId="6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Koptekst Huishoudelijke taak" xfId="8" xr:uid="{00000000-0005-0000-0000-000003000000}"/>
    <cellStyle name="Neutraal" xfId="25" builtinId="28" customBuiltin="1"/>
    <cellStyle name="Notitie" xfId="31" builtinId="10" customBuiltin="1"/>
    <cellStyle name="Ongeldig" xfId="24" builtinId="27" customBuiltin="1"/>
    <cellStyle name="Procent" xfId="22" builtinId="5" customBuiltin="1"/>
    <cellStyle name="Rand rechts" xfId="9" xr:uid="{00000000-0005-0000-0000-000000000000}"/>
    <cellStyle name="Standaard" xfId="0" builtinId="0" customBuiltin="1"/>
    <cellStyle name="Tabeldetails" xfId="10" xr:uid="{00000000-0005-0000-0000-000010000000}"/>
    <cellStyle name="Titel" xfId="1" builtinId="15" customBuiltin="1"/>
    <cellStyle name="Totaal" xfId="33" builtinId="25" customBuiltin="1"/>
    <cellStyle name="Uitvoer" xfId="27" builtinId="21" customBuiltin="1"/>
    <cellStyle name="Valuta" xfId="20" builtinId="4" customBuiltin="1"/>
    <cellStyle name="Valuta [0]" xfId="21" builtinId="7" customBuiltin="1"/>
    <cellStyle name="Verklarende tekst" xfId="32" builtinId="53" customBuiltin="1"/>
    <cellStyle name="Waarschuwingstekst" xfId="30" builtinId="11" customBuiltin="1"/>
  </cellStyles>
  <dxfs count="50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49"/>
    </tableStyle>
  </tableStyles>
  <colors>
    <mruColors>
      <color rgb="FFE5F3E9"/>
      <color rgb="FFE8F4EB"/>
      <color rgb="FF248851"/>
      <color rgb="FF1D6F42"/>
      <color rgb="FF3F752B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39</xdr:row>
      <xdr:rowOff>170180</xdr:rowOff>
    </xdr:to>
    <xdr:sp macro="" textlink="">
      <xdr:nvSpPr>
        <xdr:cNvPr id="25" name="RctContainer" descr="Lay-outcontainer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19100" y="228600"/>
          <a:ext cx="1183386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24</xdr:row>
      <xdr:rowOff>254425</xdr:rowOff>
    </xdr:from>
    <xdr:to>
      <xdr:col>38</xdr:col>
      <xdr:colOff>257175</xdr:colOff>
      <xdr:row>25</xdr:row>
      <xdr:rowOff>114300</xdr:rowOff>
    </xdr:to>
    <xdr:grpSp>
      <xdr:nvGrpSpPr>
        <xdr:cNvPr id="11" name="Spiraal" descr="Spiraalvorm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730381" y="6112300"/>
          <a:ext cx="10842494" cy="240875"/>
          <a:chOff x="1120906" y="8550700"/>
          <a:chExt cx="10423394" cy="262675"/>
        </a:xfrm>
      </xdr:grpSpPr>
      <xdr:pic>
        <xdr:nvPicPr>
          <xdr:cNvPr id="16" name="Afbeelding 15" descr="Afbeelding van ringmap voor tabelkop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Afbeelding 16" descr="Afbeelding van ringmap voor tabelkop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Afbeelding 18" descr="Afbeelding van ringmap voor tabelkop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Afbeelding 19" descr="Afbeelding van ringmap voor tabelkop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21" name="Lint: omhoog gekanteld 36" descr="Sectiekop (vorm-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2925"/>
          <a:ext cx="175488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22" name="Lint: omhoog gekanteld 36" descr="Sectiekop (vorm-object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P29"/>
  <sheetViews>
    <sheetView showGridLines="0" tabSelected="1" topLeftCell="A4" zoomScaleNormal="100" workbookViewId="0">
      <selection activeCell="P16" sqref="P16"/>
    </sheetView>
  </sheetViews>
  <sheetFormatPr defaultColWidth="9.140625" defaultRowHeight="18" customHeight="1"/>
  <cols>
    <col min="1" max="1" width="6.5703125" style="1" customWidth="1"/>
    <col min="2" max="2" width="2.5703125" style="1" customWidth="1"/>
    <col min="3" max="16" width="4.42578125" style="11" customWidth="1"/>
    <col min="17" max="17" width="5.5703125" style="11" customWidth="1"/>
    <col min="18" max="39" width="4.42578125" style="11" customWidth="1"/>
    <col min="40" max="40" width="3.5703125" style="1" customWidth="1"/>
    <col min="41" max="41" width="16.5703125" style="3" customWidth="1"/>
    <col min="42" max="42" width="8.5703125" style="3" customWidth="1"/>
    <col min="43" max="16384" width="9.140625" style="4"/>
  </cols>
  <sheetData>
    <row r="1" spans="1:42" ht="18" customHeight="1">
      <c r="B1" s="1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2"/>
      <c r="AO1" s="16"/>
      <c r="AP1" s="16"/>
    </row>
    <row r="2" spans="1:42" s="30" customFormat="1" ht="24.95" customHeight="1">
      <c r="A2" s="28"/>
      <c r="B2" s="31"/>
      <c r="C2" s="32"/>
      <c r="D2" s="31"/>
      <c r="E2" s="31"/>
      <c r="F2" s="31"/>
      <c r="G2" s="31"/>
      <c r="H2" s="31"/>
      <c r="I2" s="31"/>
      <c r="J2" s="31"/>
      <c r="K2" s="33"/>
      <c r="L2" s="34"/>
      <c r="M2" s="34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4"/>
      <c r="AD2" s="34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29"/>
      <c r="AP2" s="28"/>
    </row>
    <row r="3" spans="1:42" s="12" customFormat="1" ht="36" customHeight="1">
      <c r="C3" s="37" t="s">
        <v>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spans="1:42" ht="18" customHeight="1">
      <c r="A4" s="12"/>
      <c r="B4" s="13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4"/>
      <c r="P4" s="14"/>
      <c r="Q4" s="63" t="s">
        <v>1</v>
      </c>
      <c r="R4" s="63"/>
      <c r="S4" s="63"/>
      <c r="T4" s="63"/>
      <c r="U4" s="63"/>
      <c r="V4" s="68">
        <v>44375</v>
      </c>
      <c r="W4" s="68"/>
      <c r="X4" s="68"/>
      <c r="Y4" s="68"/>
      <c r="Z4" s="68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7"/>
      <c r="AO4" s="16"/>
      <c r="AP4" s="16"/>
    </row>
    <row r="5" spans="1:42" ht="18" customHeight="1" thickBot="1">
      <c r="A5" s="12"/>
      <c r="B5" s="1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17"/>
      <c r="AN5" s="17"/>
      <c r="AO5" s="16"/>
      <c r="AP5" s="16"/>
    </row>
    <row r="6" spans="1:42" ht="18" customHeight="1">
      <c r="A6" s="12"/>
      <c r="B6" s="13"/>
      <c r="C6" s="72" t="str">
        <f>TEXT(StartDate+0,"dd")</f>
        <v>28</v>
      </c>
      <c r="D6" s="73"/>
      <c r="E6" s="66" t="s">
        <v>2</v>
      </c>
      <c r="F6" s="66"/>
      <c r="G6" s="66"/>
      <c r="H6" s="76"/>
      <c r="I6" s="64" t="str">
        <f>TEXT(StartDate+1,"dd")</f>
        <v>29</v>
      </c>
      <c r="J6" s="64"/>
      <c r="K6" s="66" t="s">
        <v>3</v>
      </c>
      <c r="L6" s="66"/>
      <c r="M6" s="66"/>
      <c r="N6" s="64" t="str">
        <f>TEXT(StartDate+2,"dd")</f>
        <v>30</v>
      </c>
      <c r="O6" s="64"/>
      <c r="P6" s="66" t="s">
        <v>4</v>
      </c>
      <c r="Q6" s="66"/>
      <c r="R6" s="66"/>
      <c r="S6" s="64" t="str">
        <f>TEXT(StartDate+3,"dd")</f>
        <v>01</v>
      </c>
      <c r="T6" s="64"/>
      <c r="U6" s="66" t="s">
        <v>5</v>
      </c>
      <c r="V6" s="66"/>
      <c r="W6" s="66"/>
      <c r="X6" s="64" t="str">
        <f>TEXT(StartDate+4,"dd")</f>
        <v>02</v>
      </c>
      <c r="Y6" s="64"/>
      <c r="Z6" s="66" t="s">
        <v>6</v>
      </c>
      <c r="AA6" s="66"/>
      <c r="AB6" s="66"/>
      <c r="AC6" s="64" t="str">
        <f>TEXT(StartDate+5,"dd")</f>
        <v>03</v>
      </c>
      <c r="AD6" s="64"/>
      <c r="AE6" s="66" t="s">
        <v>7</v>
      </c>
      <c r="AF6" s="66"/>
      <c r="AG6" s="66"/>
      <c r="AH6" s="64" t="str">
        <f>TEXT(StartDate+6,"dd")</f>
        <v>04</v>
      </c>
      <c r="AI6" s="64"/>
      <c r="AJ6" s="66" t="str">
        <f>(TEXT(StartDate+6,"dddd"))</f>
        <v>zondag</v>
      </c>
      <c r="AK6" s="66"/>
      <c r="AL6" s="66"/>
      <c r="AM6" s="26"/>
      <c r="AN6" s="17"/>
      <c r="AO6" s="16"/>
      <c r="AP6" s="16"/>
    </row>
    <row r="7" spans="1:42" ht="20.100000000000001" customHeight="1">
      <c r="A7" s="12"/>
      <c r="B7" s="13"/>
      <c r="C7" s="74"/>
      <c r="D7" s="75"/>
      <c r="E7" s="67" t="str">
        <f>(TEXT(StartDate+0,"mmmm"))</f>
        <v>juni</v>
      </c>
      <c r="F7" s="67"/>
      <c r="G7" s="67"/>
      <c r="H7" s="77"/>
      <c r="I7" s="65"/>
      <c r="J7" s="65"/>
      <c r="K7" s="67" t="str">
        <f>(TEXT(StartDate+1,"mmmm"))</f>
        <v>juni</v>
      </c>
      <c r="L7" s="67"/>
      <c r="M7" s="67"/>
      <c r="N7" s="65"/>
      <c r="O7" s="65"/>
      <c r="P7" s="67" t="str">
        <f>(TEXT(StartDate+2,"mmmm"))</f>
        <v>juni</v>
      </c>
      <c r="Q7" s="67"/>
      <c r="R7" s="67"/>
      <c r="S7" s="65"/>
      <c r="T7" s="65"/>
      <c r="U7" s="67" t="str">
        <f>(TEXT(StartDate+3,"mmmm"))</f>
        <v>juli</v>
      </c>
      <c r="V7" s="67"/>
      <c r="W7" s="67"/>
      <c r="X7" s="65"/>
      <c r="Y7" s="65"/>
      <c r="Z7" s="67" t="str">
        <f>(TEXT(StartDate+4,"mmmm"))</f>
        <v>juli</v>
      </c>
      <c r="AA7" s="67"/>
      <c r="AB7" s="67"/>
      <c r="AC7" s="65"/>
      <c r="AD7" s="65"/>
      <c r="AE7" s="67" t="str">
        <f>(TEXT(StartDate+5,"mmmm"))</f>
        <v>juli</v>
      </c>
      <c r="AF7" s="67"/>
      <c r="AG7" s="67"/>
      <c r="AH7" s="65"/>
      <c r="AI7" s="65"/>
      <c r="AJ7" s="67" t="str">
        <f>(TEXT(StartDate+6,"mmmm"))</f>
        <v>juli</v>
      </c>
      <c r="AK7" s="67"/>
      <c r="AL7" s="67"/>
      <c r="AM7" s="27"/>
      <c r="AN7" s="17"/>
      <c r="AO7" s="16"/>
      <c r="AP7" s="16"/>
    </row>
    <row r="8" spans="1:42" ht="20.100000000000001" customHeight="1">
      <c r="A8" s="19"/>
      <c r="B8" s="20"/>
      <c r="C8" s="7"/>
      <c r="D8" s="54"/>
      <c r="E8" s="54"/>
      <c r="F8" s="54"/>
      <c r="G8" s="54"/>
      <c r="H8" s="54"/>
      <c r="I8" s="8"/>
      <c r="J8" s="54"/>
      <c r="K8" s="54"/>
      <c r="L8" s="54"/>
      <c r="M8" s="54"/>
      <c r="N8" s="8"/>
      <c r="O8" s="61">
        <v>0.33333333333333331</v>
      </c>
      <c r="P8" s="62"/>
      <c r="Q8" s="62"/>
      <c r="R8" s="62"/>
      <c r="S8" s="8"/>
      <c r="T8" s="54"/>
      <c r="U8" s="54"/>
      <c r="V8" s="54"/>
      <c r="W8" s="54"/>
      <c r="X8" s="8"/>
      <c r="Y8" s="54"/>
      <c r="Z8" s="54"/>
      <c r="AA8" s="54"/>
      <c r="AB8" s="54"/>
      <c r="AC8" s="8"/>
      <c r="AD8" s="54"/>
      <c r="AE8" s="54"/>
      <c r="AF8" s="54"/>
      <c r="AG8" s="54"/>
      <c r="AH8" s="8"/>
      <c r="AI8" s="54"/>
      <c r="AJ8" s="54"/>
      <c r="AK8" s="54"/>
      <c r="AL8" s="54"/>
      <c r="AM8" s="55"/>
      <c r="AN8" s="17"/>
      <c r="AO8" s="16"/>
      <c r="AP8" s="16"/>
    </row>
    <row r="9" spans="1:42" ht="20.100000000000001" customHeight="1">
      <c r="A9" s="19"/>
      <c r="B9" s="20"/>
      <c r="C9" s="5"/>
      <c r="D9" s="56"/>
      <c r="E9" s="56"/>
      <c r="F9" s="56"/>
      <c r="G9" s="56"/>
      <c r="H9" s="78"/>
      <c r="I9" s="9"/>
      <c r="J9" s="56"/>
      <c r="K9" s="56"/>
      <c r="L9" s="56"/>
      <c r="M9" s="56"/>
      <c r="N9" s="9"/>
      <c r="O9" s="56" t="s">
        <v>8</v>
      </c>
      <c r="P9" s="56"/>
      <c r="Q9" s="56"/>
      <c r="R9" s="56"/>
      <c r="S9" s="9"/>
      <c r="T9" s="58">
        <v>0.41666666666666669</v>
      </c>
      <c r="U9" s="60"/>
      <c r="V9" s="60"/>
      <c r="W9" s="60"/>
      <c r="X9" s="9"/>
      <c r="Y9" s="56"/>
      <c r="Z9" s="56"/>
      <c r="AA9" s="56"/>
      <c r="AB9" s="56"/>
      <c r="AC9" s="9"/>
      <c r="AD9" s="56"/>
      <c r="AE9" s="56"/>
      <c r="AF9" s="56"/>
      <c r="AG9" s="56"/>
      <c r="AH9" s="9"/>
      <c r="AI9" s="56"/>
      <c r="AJ9" s="56"/>
      <c r="AK9" s="56"/>
      <c r="AL9" s="56"/>
      <c r="AM9" s="57"/>
      <c r="AN9" s="17"/>
      <c r="AO9" s="16"/>
      <c r="AP9" s="16"/>
    </row>
    <row r="10" spans="1:42" ht="18" customHeight="1">
      <c r="A10" s="12"/>
      <c r="B10" s="13"/>
      <c r="C10" s="5"/>
      <c r="D10" s="56"/>
      <c r="E10" s="56"/>
      <c r="F10" s="56"/>
      <c r="G10" s="56"/>
      <c r="H10" s="78"/>
      <c r="I10" s="9"/>
      <c r="N10" s="9"/>
      <c r="S10" s="9"/>
      <c r="T10" s="56" t="s">
        <v>9</v>
      </c>
      <c r="U10" s="56"/>
      <c r="V10" s="56"/>
      <c r="W10" s="56"/>
      <c r="X10" s="9"/>
      <c r="Y10" s="56"/>
      <c r="Z10" s="56"/>
      <c r="AA10" s="56"/>
      <c r="AB10" s="56"/>
      <c r="AC10" s="9"/>
      <c r="AD10" s="56"/>
      <c r="AE10" s="56"/>
      <c r="AF10" s="56"/>
      <c r="AG10" s="56"/>
      <c r="AH10" s="9"/>
      <c r="AI10" s="56"/>
      <c r="AJ10" s="56"/>
      <c r="AK10" s="56"/>
      <c r="AL10" s="56"/>
      <c r="AM10" s="57"/>
      <c r="AN10" s="17"/>
      <c r="AO10" s="16"/>
      <c r="AP10" s="16"/>
    </row>
    <row r="11" spans="1:42" ht="18" customHeight="1">
      <c r="A11" s="12"/>
      <c r="B11" s="13"/>
      <c r="C11" s="5"/>
      <c r="D11" s="56"/>
      <c r="E11" s="56"/>
      <c r="F11" s="56"/>
      <c r="G11" s="56"/>
      <c r="H11" s="78"/>
      <c r="I11" s="9"/>
      <c r="N11" s="9"/>
      <c r="O11" s="60" t="s">
        <v>10</v>
      </c>
      <c r="P11" s="60"/>
      <c r="Q11" s="60"/>
      <c r="R11" s="60"/>
      <c r="S11" s="9"/>
      <c r="T11" s="56"/>
      <c r="U11" s="56"/>
      <c r="V11" s="56"/>
      <c r="W11" s="56"/>
      <c r="X11" s="9"/>
      <c r="Y11" s="56"/>
      <c r="Z11" s="56"/>
      <c r="AA11" s="56"/>
      <c r="AB11" s="56"/>
      <c r="AC11" s="9"/>
      <c r="AD11" s="56"/>
      <c r="AE11" s="56"/>
      <c r="AF11" s="56"/>
      <c r="AG11" s="56"/>
      <c r="AH11" s="9"/>
      <c r="AI11" s="56"/>
      <c r="AJ11" s="56"/>
      <c r="AK11" s="56"/>
      <c r="AL11" s="56"/>
      <c r="AM11" s="57"/>
      <c r="AN11" s="17"/>
      <c r="AO11" s="16"/>
      <c r="AP11" s="16"/>
    </row>
    <row r="12" spans="1:42" ht="18" customHeight="1">
      <c r="A12" s="12"/>
      <c r="B12" s="13"/>
      <c r="C12" s="5"/>
      <c r="D12" s="56"/>
      <c r="E12" s="56"/>
      <c r="F12" s="56"/>
      <c r="G12" s="56"/>
      <c r="H12" s="78"/>
      <c r="I12" s="9"/>
      <c r="J12" s="56"/>
      <c r="K12" s="56"/>
      <c r="L12" s="56"/>
      <c r="M12" s="56"/>
      <c r="N12" s="9"/>
      <c r="O12" s="35" t="s">
        <v>11</v>
      </c>
      <c r="P12" s="35"/>
      <c r="Q12" s="35"/>
      <c r="R12" s="35"/>
      <c r="S12" s="9"/>
      <c r="X12" s="9"/>
      <c r="Y12" s="56"/>
      <c r="Z12" s="56"/>
      <c r="AA12" s="56"/>
      <c r="AB12" s="56"/>
      <c r="AC12" s="9"/>
      <c r="AD12" s="56"/>
      <c r="AE12" s="56"/>
      <c r="AF12" s="56"/>
      <c r="AG12" s="56"/>
      <c r="AH12" s="9"/>
      <c r="AI12" s="56"/>
      <c r="AJ12" s="56"/>
      <c r="AK12" s="56"/>
      <c r="AL12" s="56"/>
      <c r="AM12" s="57"/>
      <c r="AN12" s="17"/>
      <c r="AO12" s="16"/>
      <c r="AP12" s="16"/>
    </row>
    <row r="13" spans="1:42" ht="18" customHeight="1">
      <c r="A13" s="12"/>
      <c r="B13" s="13"/>
      <c r="C13" s="5"/>
      <c r="D13" s="56"/>
      <c r="E13" s="56"/>
      <c r="F13" s="56"/>
      <c r="G13" s="56"/>
      <c r="H13" s="56"/>
      <c r="I13" s="9"/>
      <c r="J13" s="56"/>
      <c r="K13" s="56"/>
      <c r="L13" s="56"/>
      <c r="M13" s="56"/>
      <c r="N13" s="9"/>
      <c r="S13" s="9"/>
      <c r="X13" s="9"/>
      <c r="Y13" s="56"/>
      <c r="Z13" s="56"/>
      <c r="AA13" s="56"/>
      <c r="AB13" s="56"/>
      <c r="AC13" s="9"/>
      <c r="AD13" s="56"/>
      <c r="AE13" s="56"/>
      <c r="AF13" s="56"/>
      <c r="AG13" s="56"/>
      <c r="AH13" s="9"/>
      <c r="AI13" s="56"/>
      <c r="AJ13" s="56"/>
      <c r="AK13" s="56"/>
      <c r="AL13" s="56"/>
      <c r="AM13" s="57"/>
      <c r="AN13" s="17"/>
      <c r="AO13" s="16"/>
      <c r="AP13" s="16"/>
    </row>
    <row r="14" spans="1:42" ht="18" customHeight="1">
      <c r="A14" s="12"/>
      <c r="B14" s="13"/>
      <c r="C14" s="5"/>
      <c r="D14" s="56"/>
      <c r="E14" s="56"/>
      <c r="F14" s="56"/>
      <c r="G14" s="56"/>
      <c r="H14" s="56"/>
      <c r="I14" s="9"/>
      <c r="J14" s="56"/>
      <c r="K14" s="56"/>
      <c r="L14" s="56"/>
      <c r="M14" s="56"/>
      <c r="N14" s="9"/>
      <c r="O14" s="58">
        <v>0.5</v>
      </c>
      <c r="P14" s="58"/>
      <c r="Q14" s="58"/>
      <c r="R14" s="36"/>
      <c r="S14" s="9"/>
      <c r="T14" s="56"/>
      <c r="U14" s="56"/>
      <c r="V14" s="56"/>
      <c r="W14" s="56"/>
      <c r="X14" s="9"/>
      <c r="Y14" s="56"/>
      <c r="Z14" s="56"/>
      <c r="AA14" s="56"/>
      <c r="AB14" s="56"/>
      <c r="AC14" s="9"/>
      <c r="AD14" s="56"/>
      <c r="AE14" s="56"/>
      <c r="AF14" s="56"/>
      <c r="AG14" s="56"/>
      <c r="AH14" s="9"/>
      <c r="AI14" s="56"/>
      <c r="AJ14" s="56"/>
      <c r="AK14" s="56"/>
      <c r="AL14" s="56"/>
      <c r="AM14" s="57"/>
      <c r="AN14" s="17"/>
      <c r="AO14" s="16"/>
      <c r="AP14" s="16"/>
    </row>
    <row r="15" spans="1:42" ht="18" customHeight="1">
      <c r="A15" s="12"/>
      <c r="B15" s="13"/>
      <c r="C15" s="5"/>
      <c r="D15" s="56"/>
      <c r="E15" s="56"/>
      <c r="F15" s="56"/>
      <c r="G15" s="56"/>
      <c r="H15" s="56"/>
      <c r="I15" s="9"/>
      <c r="J15" s="56"/>
      <c r="K15" s="56"/>
      <c r="L15" s="56"/>
      <c r="M15" s="56"/>
      <c r="N15" s="9"/>
      <c r="O15" s="35" t="s">
        <v>12</v>
      </c>
      <c r="P15" s="35"/>
      <c r="Q15" s="35"/>
      <c r="R15" s="35"/>
      <c r="S15" s="9"/>
      <c r="T15" s="56"/>
      <c r="U15" s="56"/>
      <c r="V15" s="56"/>
      <c r="W15" s="56"/>
      <c r="X15" s="9"/>
      <c r="Y15" s="56"/>
      <c r="Z15" s="56"/>
      <c r="AA15" s="56"/>
      <c r="AB15" s="56"/>
      <c r="AC15" s="9"/>
      <c r="AD15" s="56"/>
      <c r="AE15" s="56"/>
      <c r="AF15" s="56"/>
      <c r="AG15" s="56"/>
      <c r="AH15" s="9"/>
      <c r="AI15" s="56"/>
      <c r="AJ15" s="56"/>
      <c r="AK15" s="56"/>
      <c r="AL15" s="56"/>
      <c r="AM15" s="57"/>
      <c r="AN15" s="17"/>
      <c r="AO15" s="16"/>
      <c r="AP15" s="16"/>
    </row>
    <row r="16" spans="1:42" ht="18" customHeight="1">
      <c r="A16" s="12"/>
      <c r="B16" s="13"/>
      <c r="C16" s="5"/>
      <c r="D16" s="56"/>
      <c r="E16" s="56"/>
      <c r="F16" s="56"/>
      <c r="G16" s="56"/>
      <c r="H16" s="56"/>
      <c r="I16" s="9"/>
      <c r="N16" s="9"/>
      <c r="S16" s="9"/>
      <c r="T16" s="56"/>
      <c r="U16" s="56"/>
      <c r="V16" s="56"/>
      <c r="W16" s="56"/>
      <c r="X16" s="9"/>
      <c r="Y16" s="56"/>
      <c r="Z16" s="56"/>
      <c r="AA16" s="56"/>
      <c r="AB16" s="56"/>
      <c r="AC16" s="9"/>
      <c r="AD16" s="56"/>
      <c r="AE16" s="56"/>
      <c r="AF16" s="56"/>
      <c r="AG16" s="56"/>
      <c r="AH16" s="9"/>
      <c r="AI16" s="56"/>
      <c r="AJ16" s="56"/>
      <c r="AK16" s="56"/>
      <c r="AL16" s="56"/>
      <c r="AM16" s="57"/>
      <c r="AN16" s="17"/>
      <c r="AO16" s="16"/>
      <c r="AP16" s="16"/>
    </row>
    <row r="17" spans="1:42" ht="18" customHeight="1">
      <c r="A17" s="12"/>
      <c r="B17" s="13"/>
      <c r="C17" s="5"/>
      <c r="D17" s="56"/>
      <c r="E17" s="56"/>
      <c r="F17" s="56"/>
      <c r="G17" s="56"/>
      <c r="H17" s="56"/>
      <c r="I17" s="9"/>
      <c r="N17" s="9"/>
      <c r="S17" s="9"/>
      <c r="T17" s="56"/>
      <c r="U17" s="56"/>
      <c r="V17" s="56"/>
      <c r="W17" s="56"/>
      <c r="X17" s="9"/>
      <c r="Y17" s="56"/>
      <c r="Z17" s="56"/>
      <c r="AA17" s="56"/>
      <c r="AB17" s="56"/>
      <c r="AC17" s="9"/>
      <c r="AD17" s="56"/>
      <c r="AE17" s="56"/>
      <c r="AF17" s="56"/>
      <c r="AG17" s="56"/>
      <c r="AH17" s="9"/>
      <c r="AI17" s="56"/>
      <c r="AJ17" s="56"/>
      <c r="AK17" s="56"/>
      <c r="AL17" s="56"/>
      <c r="AM17" s="57"/>
      <c r="AN17" s="17"/>
      <c r="AO17" s="16"/>
      <c r="AP17" s="16"/>
    </row>
    <row r="18" spans="1:42" ht="18" customHeight="1">
      <c r="A18" s="12"/>
      <c r="B18" s="13"/>
      <c r="C18" s="5"/>
      <c r="D18" s="56"/>
      <c r="E18" s="56"/>
      <c r="F18" s="56"/>
      <c r="G18" s="56"/>
      <c r="H18" s="56"/>
      <c r="I18" s="9"/>
      <c r="J18" s="58" t="s">
        <v>13</v>
      </c>
      <c r="K18" s="60"/>
      <c r="L18" s="60"/>
      <c r="M18" s="60"/>
      <c r="N18" s="9"/>
      <c r="O18" s="56"/>
      <c r="P18" s="56"/>
      <c r="Q18" s="56"/>
      <c r="R18" s="56"/>
      <c r="S18" s="9"/>
      <c r="T18" s="56"/>
      <c r="U18" s="56"/>
      <c r="V18" s="56"/>
      <c r="W18" s="56"/>
      <c r="X18" s="9"/>
      <c r="Y18" s="56"/>
      <c r="Z18" s="56"/>
      <c r="AA18" s="56"/>
      <c r="AB18" s="56"/>
      <c r="AC18" s="9"/>
      <c r="AD18" s="56"/>
      <c r="AE18" s="56"/>
      <c r="AF18" s="56"/>
      <c r="AG18" s="56"/>
      <c r="AH18" s="9"/>
      <c r="AI18" s="56"/>
      <c r="AJ18" s="56"/>
      <c r="AK18" s="56"/>
      <c r="AL18" s="56"/>
      <c r="AM18" s="57"/>
      <c r="AN18" s="17"/>
      <c r="AO18" s="16"/>
      <c r="AP18" s="16"/>
    </row>
    <row r="19" spans="1:42" ht="18" customHeight="1">
      <c r="A19" s="12"/>
      <c r="B19" s="13"/>
      <c r="C19" s="5"/>
      <c r="D19" s="56"/>
      <c r="E19" s="56"/>
      <c r="F19" s="56"/>
      <c r="G19" s="56"/>
      <c r="H19" s="56"/>
      <c r="I19" s="9"/>
      <c r="J19" s="56" t="s">
        <v>14</v>
      </c>
      <c r="K19" s="56"/>
      <c r="L19" s="56"/>
      <c r="M19" s="56"/>
      <c r="N19" s="9"/>
      <c r="O19" s="56"/>
      <c r="P19" s="56"/>
      <c r="Q19" s="56"/>
      <c r="R19" s="56"/>
      <c r="S19" s="9"/>
      <c r="T19" s="56"/>
      <c r="U19" s="56"/>
      <c r="V19" s="56"/>
      <c r="W19" s="56"/>
      <c r="X19" s="9"/>
      <c r="Y19" s="56"/>
      <c r="Z19" s="56"/>
      <c r="AA19" s="56"/>
      <c r="AB19" s="56"/>
      <c r="AC19" s="9"/>
      <c r="AD19" s="56"/>
      <c r="AE19" s="56"/>
      <c r="AF19" s="56"/>
      <c r="AG19" s="56"/>
      <c r="AH19" s="9"/>
      <c r="AI19" s="56"/>
      <c r="AJ19" s="56"/>
      <c r="AK19" s="56"/>
      <c r="AL19" s="56"/>
      <c r="AM19" s="57"/>
      <c r="AN19" s="17"/>
      <c r="AO19" s="16"/>
      <c r="AP19" s="16"/>
    </row>
    <row r="20" spans="1:42" ht="18" customHeight="1">
      <c r="A20" s="12"/>
      <c r="B20" s="13"/>
      <c r="C20" s="5"/>
      <c r="D20" s="56"/>
      <c r="E20" s="56"/>
      <c r="F20" s="56"/>
      <c r="G20" s="56"/>
      <c r="H20" s="56"/>
      <c r="I20" s="9"/>
      <c r="N20" s="9"/>
      <c r="O20" s="56"/>
      <c r="P20" s="56"/>
      <c r="Q20" s="56"/>
      <c r="R20" s="56"/>
      <c r="S20" s="9"/>
      <c r="T20" s="56"/>
      <c r="U20" s="56"/>
      <c r="V20" s="56"/>
      <c r="W20" s="56"/>
      <c r="X20" s="9"/>
      <c r="Y20" s="56"/>
      <c r="Z20" s="56"/>
      <c r="AA20" s="56"/>
      <c r="AB20" s="56"/>
      <c r="AC20" s="9"/>
      <c r="AD20" s="56"/>
      <c r="AE20" s="56"/>
      <c r="AF20" s="56"/>
      <c r="AG20" s="56"/>
      <c r="AH20" s="9"/>
      <c r="AI20" s="56"/>
      <c r="AJ20" s="56"/>
      <c r="AK20" s="56"/>
      <c r="AL20" s="56"/>
      <c r="AM20" s="57"/>
      <c r="AN20" s="17"/>
      <c r="AO20" s="16"/>
      <c r="AP20" s="16"/>
    </row>
    <row r="21" spans="1:42" ht="18" customHeight="1">
      <c r="A21" s="12"/>
      <c r="B21" s="13"/>
      <c r="C21" s="5"/>
      <c r="D21" s="53"/>
      <c r="E21" s="53"/>
      <c r="F21" s="53"/>
      <c r="G21" s="53"/>
      <c r="H21" s="53"/>
      <c r="I21" s="9"/>
      <c r="J21" s="58">
        <v>0.66666666666666663</v>
      </c>
      <c r="K21" s="60"/>
      <c r="L21" s="60"/>
      <c r="M21" s="60"/>
      <c r="N21" s="9"/>
      <c r="O21" s="53"/>
      <c r="P21" s="53"/>
      <c r="Q21" s="53"/>
      <c r="R21" s="53"/>
      <c r="S21" s="9"/>
      <c r="T21" s="53"/>
      <c r="U21" s="53"/>
      <c r="V21" s="53"/>
      <c r="W21" s="53"/>
      <c r="X21" s="9"/>
      <c r="Y21" s="53"/>
      <c r="Z21" s="53"/>
      <c r="AA21" s="53"/>
      <c r="AB21" s="53"/>
      <c r="AC21" s="9"/>
      <c r="AD21" s="53"/>
      <c r="AE21" s="53"/>
      <c r="AF21" s="53"/>
      <c r="AG21" s="53"/>
      <c r="AH21" s="9"/>
      <c r="AI21" s="53"/>
      <c r="AJ21" s="53"/>
      <c r="AK21" s="53"/>
      <c r="AL21" s="53"/>
      <c r="AM21" s="59"/>
      <c r="AN21" s="17"/>
      <c r="AO21" s="16"/>
      <c r="AP21" s="16"/>
    </row>
    <row r="22" spans="1:42" ht="18" customHeight="1" thickBot="1">
      <c r="A22" s="12"/>
      <c r="B22" s="13"/>
      <c r="C22" s="6"/>
      <c r="D22" s="51"/>
      <c r="E22" s="51"/>
      <c r="F22" s="51"/>
      <c r="G22" s="51"/>
      <c r="H22" s="51"/>
      <c r="I22" s="10"/>
      <c r="J22" s="35" t="s">
        <v>15</v>
      </c>
      <c r="K22" s="35"/>
      <c r="L22" s="35"/>
      <c r="M22" s="35"/>
      <c r="N22" s="10"/>
      <c r="O22" s="51"/>
      <c r="P22" s="51"/>
      <c r="Q22" s="51"/>
      <c r="R22" s="51"/>
      <c r="S22" s="10"/>
      <c r="T22" s="51"/>
      <c r="U22" s="51"/>
      <c r="V22" s="51"/>
      <c r="W22" s="51"/>
      <c r="X22" s="10"/>
      <c r="Y22" s="51"/>
      <c r="Z22" s="51"/>
      <c r="AA22" s="51"/>
      <c r="AB22" s="51"/>
      <c r="AC22" s="10"/>
      <c r="AD22" s="51"/>
      <c r="AE22" s="51"/>
      <c r="AF22" s="51"/>
      <c r="AG22" s="51"/>
      <c r="AH22" s="10"/>
      <c r="AI22" s="51"/>
      <c r="AJ22" s="51"/>
      <c r="AK22" s="51"/>
      <c r="AL22" s="51"/>
      <c r="AM22" s="52"/>
      <c r="AN22" s="17"/>
      <c r="AO22" s="16"/>
      <c r="AP22" s="16"/>
    </row>
    <row r="23" spans="1:42" ht="18" customHeight="1">
      <c r="A23" s="12"/>
      <c r="B23" s="1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7"/>
      <c r="AO23" s="16"/>
      <c r="AP23" s="16"/>
    </row>
    <row r="24" spans="1:42" ht="18" customHeight="1" thickBot="1">
      <c r="A24" s="12"/>
      <c r="B24" s="13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6"/>
      <c r="AP24" s="16"/>
    </row>
    <row r="25" spans="1:42" ht="30" customHeight="1" thickBot="1">
      <c r="A25" s="12"/>
      <c r="B25" s="13"/>
      <c r="C25" s="39" t="s">
        <v>16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1"/>
      <c r="AN25" s="17"/>
      <c r="AO25" s="16"/>
      <c r="AP25" s="16"/>
    </row>
    <row r="26" spans="1:42" s="23" customFormat="1" ht="21" customHeight="1">
      <c r="A26" s="24"/>
      <c r="B26" s="25"/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4"/>
      <c r="AN26" s="22"/>
      <c r="AO26" s="21"/>
      <c r="AP26" s="21"/>
    </row>
    <row r="27" spans="1:42" s="23" customFormat="1" ht="21" customHeight="1">
      <c r="A27" s="24"/>
      <c r="B27" s="25"/>
      <c r="C27" s="69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1"/>
      <c r="AN27" s="22"/>
      <c r="AO27" s="21"/>
      <c r="AP27" s="21"/>
    </row>
    <row r="28" spans="1:42" ht="18" customHeight="1">
      <c r="A28" s="12"/>
      <c r="B28" s="13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7"/>
      <c r="AN28" s="17"/>
      <c r="AO28" s="16"/>
      <c r="AP28" s="16"/>
    </row>
    <row r="29" spans="1:42" ht="18" customHeight="1" thickBot="1">
      <c r="A29" s="12"/>
      <c r="B29" s="13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50"/>
      <c r="AN29" s="17"/>
      <c r="AO29" s="16"/>
      <c r="AP29" s="16"/>
    </row>
  </sheetData>
  <sheetProtection selectLockedCells="1"/>
  <mergeCells count="120">
    <mergeCell ref="C27:AM27"/>
    <mergeCell ref="AH6:AI7"/>
    <mergeCell ref="C6:D7"/>
    <mergeCell ref="E6:H6"/>
    <mergeCell ref="E7:H7"/>
    <mergeCell ref="X6:Y7"/>
    <mergeCell ref="Z6:AB6"/>
    <mergeCell ref="Z7:AB7"/>
    <mergeCell ref="AC6:AD7"/>
    <mergeCell ref="AE6:AG6"/>
    <mergeCell ref="AE7:AG7"/>
    <mergeCell ref="AJ6:AL6"/>
    <mergeCell ref="AJ7:AL7"/>
    <mergeCell ref="D8:H8"/>
    <mergeCell ref="D9:H9"/>
    <mergeCell ref="D10:H10"/>
    <mergeCell ref="D11:H11"/>
    <mergeCell ref="D12:H12"/>
    <mergeCell ref="D13:H13"/>
    <mergeCell ref="J8:M8"/>
    <mergeCell ref="D19:H19"/>
    <mergeCell ref="D20:H20"/>
    <mergeCell ref="D21:H21"/>
    <mergeCell ref="D22:H22"/>
    <mergeCell ref="D17:H17"/>
    <mergeCell ref="D18:H18"/>
    <mergeCell ref="O21:R21"/>
    <mergeCell ref="J18:M18"/>
    <mergeCell ref="J19:M19"/>
    <mergeCell ref="J21:M21"/>
    <mergeCell ref="Q4:U4"/>
    <mergeCell ref="I6:J7"/>
    <mergeCell ref="K6:M6"/>
    <mergeCell ref="K7:M7"/>
    <mergeCell ref="N6:O7"/>
    <mergeCell ref="P6:R6"/>
    <mergeCell ref="P7:R7"/>
    <mergeCell ref="S6:T7"/>
    <mergeCell ref="U6:W6"/>
    <mergeCell ref="U7:W7"/>
    <mergeCell ref="V4:Z4"/>
    <mergeCell ref="J9:M9"/>
    <mergeCell ref="J12:M12"/>
    <mergeCell ref="J13:M13"/>
    <mergeCell ref="J14:M14"/>
    <mergeCell ref="J15:M15"/>
    <mergeCell ref="O9:R9"/>
    <mergeCell ref="D14:H14"/>
    <mergeCell ref="D15:H15"/>
    <mergeCell ref="D16:H16"/>
    <mergeCell ref="AD15:AG15"/>
    <mergeCell ref="AD16:AG16"/>
    <mergeCell ref="AD17:AG17"/>
    <mergeCell ref="O22:R22"/>
    <mergeCell ref="T8:W8"/>
    <mergeCell ref="T9:W9"/>
    <mergeCell ref="T10:W10"/>
    <mergeCell ref="T11:W11"/>
    <mergeCell ref="O11:R11"/>
    <mergeCell ref="T14:W14"/>
    <mergeCell ref="T15:W15"/>
    <mergeCell ref="T16:W16"/>
    <mergeCell ref="T17:W17"/>
    <mergeCell ref="T18:W18"/>
    <mergeCell ref="T19:W19"/>
    <mergeCell ref="T20:W20"/>
    <mergeCell ref="T21:W21"/>
    <mergeCell ref="T22:W22"/>
    <mergeCell ref="O18:R18"/>
    <mergeCell ref="O19:R19"/>
    <mergeCell ref="O20:R20"/>
    <mergeCell ref="O8:R8"/>
    <mergeCell ref="Y21:AB21"/>
    <mergeCell ref="Y22:AB22"/>
    <mergeCell ref="AD8:AG8"/>
    <mergeCell ref="AD18:AG18"/>
    <mergeCell ref="AD19:AG19"/>
    <mergeCell ref="AD20:AG20"/>
    <mergeCell ref="Y8:AB8"/>
    <mergeCell ref="Y9:AB9"/>
    <mergeCell ref="Y10:AB10"/>
    <mergeCell ref="Y11:AB11"/>
    <mergeCell ref="Y12:AB12"/>
    <mergeCell ref="Y13:AB13"/>
    <mergeCell ref="Y14:AB14"/>
    <mergeCell ref="Y15:AB15"/>
    <mergeCell ref="Y16:AB16"/>
    <mergeCell ref="Y17:AB17"/>
    <mergeCell ref="Y18:AB18"/>
    <mergeCell ref="Y19:AB19"/>
    <mergeCell ref="AD9:AG9"/>
    <mergeCell ref="AD10:AG10"/>
    <mergeCell ref="AD11:AG11"/>
    <mergeCell ref="AD12:AG12"/>
    <mergeCell ref="AD13:AG13"/>
    <mergeCell ref="AD14:AG14"/>
    <mergeCell ref="C3:AM3"/>
    <mergeCell ref="C25:AM25"/>
    <mergeCell ref="C26:AM26"/>
    <mergeCell ref="C28:AM28"/>
    <mergeCell ref="C29:AM29"/>
    <mergeCell ref="AI22:AM22"/>
    <mergeCell ref="AD21:AG21"/>
    <mergeCell ref="AD22:AG22"/>
    <mergeCell ref="AI8:AM8"/>
    <mergeCell ref="AI9:AM9"/>
    <mergeCell ref="AI10:AM10"/>
    <mergeCell ref="AI11:AM11"/>
    <mergeCell ref="AI12:AM12"/>
    <mergeCell ref="AI13:AM13"/>
    <mergeCell ref="AI14:AM14"/>
    <mergeCell ref="AI15:AM15"/>
    <mergeCell ref="AI16:AM16"/>
    <mergeCell ref="AI17:AM17"/>
    <mergeCell ref="AI18:AM18"/>
    <mergeCell ref="AI19:AM19"/>
    <mergeCell ref="AI20:AM20"/>
    <mergeCell ref="O14:Q14"/>
    <mergeCell ref="AI21:AM21"/>
    <mergeCell ref="Y20:AB20"/>
  </mergeCells>
  <conditionalFormatting sqref="C6 E6:E7 C1:AM1 C8:D22 C26:C29 C4:AM4 C30:AM1048576 T8:T11 T14:T22 J8:J9 O18:O22 O8:O9 O11:O12 O14:O15 J12:J15 J18:J19 J21:J22">
    <cfRule type="cellIs" dxfId="48" priority="105" operator="equal">
      <formula>"✖"</formula>
    </cfRule>
  </conditionalFormatting>
  <conditionalFormatting sqref="C6 E6:E7 C1:AM1 C8:D22 C26:C29 C4:AM4 C30:AM1048576 T8:T11 T14:T22 J8:J9 O18:O22 O8:O9 O11:O12 O14:O15 J12:J15 J18:J19 J21:J22">
    <cfRule type="cellIs" dxfId="47" priority="104" operator="equal">
      <formula>"✔"</formula>
    </cfRule>
  </conditionalFormatting>
  <conditionalFormatting sqref="I6">
    <cfRule type="cellIs" dxfId="46" priority="89" operator="equal">
      <formula>"✖"</formula>
    </cfRule>
  </conditionalFormatting>
  <conditionalFormatting sqref="I6">
    <cfRule type="cellIs" dxfId="45" priority="88" operator="equal">
      <formula>"✔"</formula>
    </cfRule>
  </conditionalFormatting>
  <conditionalFormatting sqref="N6">
    <cfRule type="cellIs" dxfId="44" priority="87" operator="equal">
      <formula>"✖"</formula>
    </cfRule>
  </conditionalFormatting>
  <conditionalFormatting sqref="N6">
    <cfRule type="cellIs" dxfId="43" priority="86" operator="equal">
      <formula>"✔"</formula>
    </cfRule>
  </conditionalFormatting>
  <conditionalFormatting sqref="S6">
    <cfRule type="cellIs" dxfId="42" priority="85" operator="equal">
      <formula>"✖"</formula>
    </cfRule>
  </conditionalFormatting>
  <conditionalFormatting sqref="S6">
    <cfRule type="cellIs" dxfId="41" priority="84" operator="equal">
      <formula>"✔"</formula>
    </cfRule>
  </conditionalFormatting>
  <conditionalFormatting sqref="X6">
    <cfRule type="cellIs" dxfId="40" priority="83" operator="equal">
      <formula>"✖"</formula>
    </cfRule>
  </conditionalFormatting>
  <conditionalFormatting sqref="X6">
    <cfRule type="cellIs" dxfId="39" priority="82" operator="equal">
      <formula>"✔"</formula>
    </cfRule>
  </conditionalFormatting>
  <conditionalFormatting sqref="AC6">
    <cfRule type="cellIs" dxfId="38" priority="81" operator="equal">
      <formula>"✖"</formula>
    </cfRule>
  </conditionalFormatting>
  <conditionalFormatting sqref="AC6">
    <cfRule type="cellIs" dxfId="37" priority="80" operator="equal">
      <formula>"✔"</formula>
    </cfRule>
  </conditionalFormatting>
  <conditionalFormatting sqref="AH6">
    <cfRule type="cellIs" dxfId="36" priority="79" operator="equal">
      <formula>"✖"</formula>
    </cfRule>
  </conditionalFormatting>
  <conditionalFormatting sqref="AH6">
    <cfRule type="cellIs" dxfId="35" priority="78" operator="equal">
      <formula>"✔"</formula>
    </cfRule>
  </conditionalFormatting>
  <conditionalFormatting sqref="I8:I22">
    <cfRule type="cellIs" dxfId="34" priority="32" operator="equal">
      <formula>"✔"</formula>
    </cfRule>
  </conditionalFormatting>
  <conditionalFormatting sqref="Y8:Y22">
    <cfRule type="cellIs" dxfId="33" priority="57" operator="equal">
      <formula>"✖"</formula>
    </cfRule>
  </conditionalFormatting>
  <conditionalFormatting sqref="Y8:Y22">
    <cfRule type="cellIs" dxfId="32" priority="56" operator="equal">
      <formula>"✔"</formula>
    </cfRule>
  </conditionalFormatting>
  <conditionalFormatting sqref="AD8:AD22">
    <cfRule type="cellIs" dxfId="31" priority="55" operator="equal">
      <formula>"✖"</formula>
    </cfRule>
  </conditionalFormatting>
  <conditionalFormatting sqref="AD8:AD22">
    <cfRule type="cellIs" dxfId="30" priority="54" operator="equal">
      <formula>"✔"</formula>
    </cfRule>
  </conditionalFormatting>
  <conditionalFormatting sqref="AH8:AI22">
    <cfRule type="cellIs" dxfId="29" priority="53" operator="equal">
      <formula>"✖"</formula>
    </cfRule>
  </conditionalFormatting>
  <conditionalFormatting sqref="AH8:AI22">
    <cfRule type="cellIs" dxfId="28" priority="52" operator="equal">
      <formula>"✔"</formula>
    </cfRule>
  </conditionalFormatting>
  <conditionalFormatting sqref="AC8:AC22">
    <cfRule type="cellIs" dxfId="27" priority="41" operator="equal">
      <formula>"✖"</formula>
    </cfRule>
  </conditionalFormatting>
  <conditionalFormatting sqref="AC8:AC22">
    <cfRule type="cellIs" dxfId="26" priority="40" operator="equal">
      <formula>"✔"</formula>
    </cfRule>
  </conditionalFormatting>
  <conditionalFormatting sqref="X8:X22">
    <cfRule type="cellIs" dxfId="25" priority="39" operator="equal">
      <formula>"✖"</formula>
    </cfRule>
  </conditionalFormatting>
  <conditionalFormatting sqref="X8:X22">
    <cfRule type="cellIs" dxfId="24" priority="38" operator="equal">
      <formula>"✔"</formula>
    </cfRule>
  </conditionalFormatting>
  <conditionalFormatting sqref="S8:S22">
    <cfRule type="cellIs" dxfId="23" priority="37" operator="equal">
      <formula>"✖"</formula>
    </cfRule>
  </conditionalFormatting>
  <conditionalFormatting sqref="S8:S22">
    <cfRule type="cellIs" dxfId="22" priority="36" operator="equal">
      <formula>"✔"</formula>
    </cfRule>
  </conditionalFormatting>
  <conditionalFormatting sqref="N8:N22">
    <cfRule type="cellIs" dxfId="21" priority="35" operator="equal">
      <formula>"✖"</formula>
    </cfRule>
  </conditionalFormatting>
  <conditionalFormatting sqref="N8:N22">
    <cfRule type="cellIs" dxfId="20" priority="34" operator="equal">
      <formula>"✔"</formula>
    </cfRule>
  </conditionalFormatting>
  <conditionalFormatting sqref="I8:I22">
    <cfRule type="cellIs" dxfId="19" priority="33" operator="equal">
      <formula>"✖"</formula>
    </cfRule>
  </conditionalFormatting>
  <conditionalFormatting sqref="C8:H22">
    <cfRule type="expression" dxfId="18" priority="29">
      <formula>StartDate+0=TODAY()</formula>
    </cfRule>
  </conditionalFormatting>
  <conditionalFormatting sqref="I22:M22 J21:M22 I8:M9 I10:I11 O11:R12 I12:M15 I16:I21 J18:M18">
    <cfRule type="expression" dxfId="17" priority="28">
      <formula>StartDate+1=TODAY()</formula>
    </cfRule>
  </conditionalFormatting>
  <conditionalFormatting sqref="O14 R14 N15:R15 N18:R22 N8:R9 N10:N14 O11:R12 N16:N17 J18:M19">
    <cfRule type="expression" dxfId="16" priority="27">
      <formula>StartDate+2=TODAY()</formula>
    </cfRule>
  </conditionalFormatting>
  <conditionalFormatting sqref="S8:W11 S14:W22 S12:S13 O11:R12">
    <cfRule type="expression" dxfId="15" priority="26">
      <formula>StartDate+3=TODAY()</formula>
    </cfRule>
  </conditionalFormatting>
  <conditionalFormatting sqref="X8:AB22">
    <cfRule type="expression" dxfId="14" priority="25">
      <formula>StartDate+4=TODAY()</formula>
    </cfRule>
  </conditionalFormatting>
  <conditionalFormatting sqref="AC8:AG22">
    <cfRule type="expression" dxfId="13" priority="24">
      <formula>StartDate+5=TODAY()</formula>
    </cfRule>
  </conditionalFormatting>
  <conditionalFormatting sqref="AH8:AM22">
    <cfRule type="expression" dxfId="12" priority="23">
      <formula>StartDate+6=TODAY()</formula>
    </cfRule>
  </conditionalFormatting>
  <conditionalFormatting sqref="K6:K7">
    <cfRule type="cellIs" dxfId="11" priority="22" operator="equal">
      <formula>"✖"</formula>
    </cfRule>
  </conditionalFormatting>
  <conditionalFormatting sqref="K6:K7">
    <cfRule type="cellIs" dxfId="10" priority="21" operator="equal">
      <formula>"✔"</formula>
    </cfRule>
  </conditionalFormatting>
  <conditionalFormatting sqref="P6:P7">
    <cfRule type="cellIs" dxfId="9" priority="20" operator="equal">
      <formula>"✖"</formula>
    </cfRule>
  </conditionalFormatting>
  <conditionalFormatting sqref="P6:P7">
    <cfRule type="cellIs" dxfId="8" priority="19" operator="equal">
      <formula>"✔"</formula>
    </cfRule>
  </conditionalFormatting>
  <conditionalFormatting sqref="U6:U7">
    <cfRule type="cellIs" dxfId="7" priority="18" operator="equal">
      <formula>"✖"</formula>
    </cfRule>
  </conditionalFormatting>
  <conditionalFormatting sqref="U6:U7">
    <cfRule type="cellIs" dxfId="6" priority="17" operator="equal">
      <formula>"✔"</formula>
    </cfRule>
  </conditionalFormatting>
  <conditionalFormatting sqref="Z6:Z7">
    <cfRule type="cellIs" dxfId="5" priority="16" operator="equal">
      <formula>"✖"</formula>
    </cfRule>
  </conditionalFormatting>
  <conditionalFormatting sqref="Z6:Z7">
    <cfRule type="cellIs" dxfId="4" priority="15" operator="equal">
      <formula>"✔"</formula>
    </cfRule>
  </conditionalFormatting>
  <conditionalFormatting sqref="AE6:AE7">
    <cfRule type="cellIs" dxfId="3" priority="14" operator="equal">
      <formula>"✖"</formula>
    </cfRule>
  </conditionalFormatting>
  <conditionalFormatting sqref="AE6:AE7">
    <cfRule type="cellIs" dxfId="2" priority="13" operator="equal">
      <formula>"✔"</formula>
    </cfRule>
  </conditionalFormatting>
  <conditionalFormatting sqref="AJ6:AJ7 AM6:AM7">
    <cfRule type="cellIs" dxfId="1" priority="12" operator="equal">
      <formula>"✖"</formula>
    </cfRule>
  </conditionalFormatting>
  <conditionalFormatting sqref="AJ6:AJ7 AM6:AM7">
    <cfRule type="cellIs" dxfId="0" priority="11" operator="equal">
      <formula>"✔"</formula>
    </cfRule>
  </conditionalFormatting>
  <dataValidations count="3">
    <dataValidation type="list" allowBlank="1" showInputMessage="1" showErrorMessage="1" sqref="C8:C22 S8:S22 X8:X22 AC8:AC22 N8:N22 AH8:AH22 I8:I22" xr:uid="{869C72E2-BA1F-408A-B01A-DC1B9E7A3AC9}">
      <formula1>"✔,✖"</formula1>
    </dataValidation>
    <dataValidation allowBlank="1" showInputMessage="1" showErrorMessage="1" prompt="Selecteer in deze cel de begindatum van de week" sqref="V4:Z4" xr:uid="{5C0BAD3D-2CA8-4BB4-8D3E-0866A6CB286B}"/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97914566-402F-4A8D-971E-471C2F2F7D5B}"/>
  </dataValidations>
  <pageMargins left="0.7" right="0.7" top="0.75" bottom="0.75" header="0.3" footer="0.3"/>
  <pageSetup paperSize="9" scale="7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7BAB59C95B049B31EA083AAA1ACC1" ma:contentTypeVersion="11" ma:contentTypeDescription="Een nieuw document maken." ma:contentTypeScope="" ma:versionID="da8c873929a2dfe5250943e8473c5c48">
  <xsd:schema xmlns:xsd="http://www.w3.org/2001/XMLSchema" xmlns:xs="http://www.w3.org/2001/XMLSchema" xmlns:p="http://schemas.microsoft.com/office/2006/metadata/properties" xmlns:ns2="fc4f8759-ad59-4c46-ae6d-151eebcdf601" targetNamespace="http://schemas.microsoft.com/office/2006/metadata/properties" ma:root="true" ma:fieldsID="1844953e1f0bea84891c1236b87b5921" ns2:_="">
    <xsd:import namespace="fc4f8759-ad59-4c46-ae6d-151eebcdf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f8759-ad59-4c46-ae6d-151eebcdf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fc4f8759-ad59-4c46-ae6d-151eebcdf601" xsi:nil="true"/>
  </documentManagement>
</p:properties>
</file>

<file path=customXml/itemProps1.xml><?xml version="1.0" encoding="utf-8"?>
<ds:datastoreItem xmlns:ds="http://schemas.openxmlformats.org/officeDocument/2006/customXml" ds:itemID="{D895C161-5F30-4256-BAD3-309A58746C18}"/>
</file>

<file path=customXml/itemProps2.xml><?xml version="1.0" encoding="utf-8"?>
<ds:datastoreItem xmlns:ds="http://schemas.openxmlformats.org/officeDocument/2006/customXml" ds:itemID="{01E2074E-DD6B-4210-A407-7690AF0747C0}"/>
</file>

<file path=customXml/itemProps3.xml><?xml version="1.0" encoding="utf-8"?>
<ds:datastoreItem xmlns:ds="http://schemas.openxmlformats.org/officeDocument/2006/customXml" ds:itemID="{D61C0559-A3A8-404B-B3C9-59977EEF143B}"/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Marjo Potters</cp:lastModifiedBy>
  <cp:revision/>
  <dcterms:created xsi:type="dcterms:W3CDTF">2019-10-10T14:02:30Z</dcterms:created>
  <dcterms:modified xsi:type="dcterms:W3CDTF">2021-09-14T16:34:44Z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0x0101002487BAB59C95B049B31EA083AAA1ACC1</vt:lpwstr>
  </property>
</Properties>
</file>