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/Users/dennisvandervalk/Documents/"/>
    </mc:Choice>
  </mc:AlternateContent>
  <xr:revisionPtr revIDLastSave="5" documentId="13_ncr:1_{9A83F4D8-73AB-E44F-8BE2-EDB67A4B4DE5}" xr6:coauthVersionLast="47" xr6:coauthVersionMax="47" xr10:uidLastSave="{16251829-5992-4B77-A8EB-C0436E0780EC}"/>
  <bookViews>
    <workbookView xWindow="0" yWindow="460" windowWidth="28800" windowHeight="16320" xr2:uid="{00000000-000D-0000-FFFF-FFFF00000000}"/>
  </bookViews>
  <sheets>
    <sheet name="Blad1" sheetId="1" r:id="rId1"/>
  </sheets>
  <definedNames>
    <definedName name="_xlnm.Print_Area" localSheetId="0">Blad1!$A:$A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C30" i="1"/>
  <c r="F30" i="1" l="1"/>
  <c r="C34" i="1"/>
</calcChain>
</file>

<file path=xl/sharedStrings.xml><?xml version="1.0" encoding="utf-8"?>
<sst xmlns="http://schemas.openxmlformats.org/spreadsheetml/2006/main" count="35" uniqueCount="31">
  <si>
    <t>Kostenposten</t>
  </si>
  <si>
    <t>Per Organisatie</t>
  </si>
  <si>
    <t>Projectkosten pilot IRMA / Veilig bellen</t>
  </si>
  <si>
    <t>Gezamenlijk</t>
  </si>
  <si>
    <t>Omslag per gemeente</t>
  </si>
  <si>
    <t>Inhuur DS</t>
  </si>
  <si>
    <t>Totaal Drechtsteden</t>
  </si>
  <si>
    <t>Ontwikkeling</t>
  </si>
  <si>
    <t>Ontwikkeling app door XXXXX</t>
  </si>
  <si>
    <t>Productownership XXXX (16 uur p/wk - 12 weken)</t>
  </si>
  <si>
    <t>Beheer ontwikkelde software</t>
  </si>
  <si>
    <t>DPIA</t>
  </si>
  <si>
    <t>AWS implementatie op drie locaties</t>
  </si>
  <si>
    <t>Hosting kosten</t>
  </si>
  <si>
    <t>Gebruikerservaring</t>
  </si>
  <si>
    <t>Onderzoek HAN (Subsidie Raakpubliek (was: 10.000) )</t>
  </si>
  <si>
    <t>Inzet gebruikersonderzoek en UI (Arnhem) (1 dag p/wk - 10 wk)</t>
  </si>
  <si>
    <t>Communicatie</t>
  </si>
  <si>
    <t>Inzet strategisch communicatie adviseur</t>
  </si>
  <si>
    <t>Inzet communicatie adviseur lokale doorvertaling en uitvoer</t>
  </si>
  <si>
    <t>PM</t>
  </si>
  <si>
    <t>Communicatie middelen</t>
  </si>
  <si>
    <t>Projectmanagement</t>
  </si>
  <si>
    <t>Inzet projectmanagement (8 uur p/wk, t/m juli einde pilot)</t>
  </si>
  <si>
    <t>Inzet PMO (4 uur p/wk, t/m juli einde pilot)</t>
  </si>
  <si>
    <t>Overig / onvoorzien (15%)</t>
  </si>
  <si>
    <t>Totaal</t>
  </si>
  <si>
    <t>\</t>
  </si>
  <si>
    <t>Kosten per gemeente voor lokale uitvoering eigen pilot</t>
  </si>
  <si>
    <t>Kosten per deelnemende gemeente voor landelijke kosten</t>
  </si>
  <si>
    <t>Kosten per deelnemende gemeente voor lokale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</si>
</sst>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applyFont="1" applyFill="1" applyBorder="1"/>
    <xf numFmtId="0" fontId="1" fillId="0" borderId="1" xfId="0" applyFont="1" applyBorder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0" fontId="1" fillId="4" borderId="1" xfId="0" applyFont="1" applyFill="1" applyBorder="1"/>
    <xf numFmtId="3" fontId="1" fillId="4" borderId="1" xfId="0" applyNumberFormat="1" applyFont="1" applyFill="1" applyBorder="1"/>
    <xf numFmtId="3" fontId="1" fillId="5" borderId="1" xfId="0" applyNumberFormat="1" applyFont="1" applyFill="1" applyBorder="1"/>
    <xf numFmtId="3" fontId="1" fillId="0" borderId="0" xfId="0" applyNumberFormat="1" applyFont="1"/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6"/>
  <sheetViews>
    <sheetView tabSelected="1" workbookViewId="0">
      <selection activeCell="A8" sqref="A8"/>
    </sheetView>
  </sheetViews>
  <sheetFormatPr defaultColWidth="8.85546875" defaultRowHeight="15"/>
  <cols>
    <col min="1" max="1" width="58.42578125" bestFit="1" customWidth="1"/>
    <col min="3" max="3" width="15" customWidth="1"/>
    <col min="4" max="4" width="18.140625" customWidth="1"/>
    <col min="5" max="5" width="11" customWidth="1"/>
    <col min="6" max="6" width="16.85546875" customWidth="1"/>
    <col min="7" max="7" width="8.85546875" customWidth="1"/>
  </cols>
  <sheetData>
    <row r="1" spans="1:6" ht="15.75">
      <c r="A1" s="1" t="s">
        <v>0</v>
      </c>
    </row>
    <row r="2" spans="1:6" ht="15.75">
      <c r="A2" s="1"/>
    </row>
    <row r="3" spans="1:6" ht="15.75">
      <c r="A3" s="1"/>
      <c r="C3" s="14" t="s">
        <v>1</v>
      </c>
      <c r="D3" s="15"/>
      <c r="E3" s="15"/>
      <c r="F3" s="16"/>
    </row>
    <row r="4" spans="1:6">
      <c r="A4" s="2"/>
      <c r="C4" s="10"/>
      <c r="D4" s="10"/>
      <c r="E4" s="10"/>
      <c r="F4" s="10"/>
    </row>
    <row r="5" spans="1:6">
      <c r="A5" s="3" t="s">
        <v>2</v>
      </c>
      <c r="C5" s="10" t="s">
        <v>3</v>
      </c>
      <c r="D5" s="10" t="s">
        <v>4</v>
      </c>
      <c r="E5" s="10" t="s">
        <v>5</v>
      </c>
      <c r="F5" s="10" t="s">
        <v>6</v>
      </c>
    </row>
    <row r="6" spans="1:6">
      <c r="A6" s="4"/>
      <c r="C6" s="7"/>
      <c r="D6" s="7"/>
      <c r="E6" s="7"/>
      <c r="F6" s="7"/>
    </row>
    <row r="7" spans="1:6">
      <c r="A7" s="4" t="s">
        <v>7</v>
      </c>
      <c r="C7" s="7"/>
      <c r="D7" s="7"/>
      <c r="E7" s="7"/>
      <c r="F7" s="7"/>
    </row>
    <row r="8" spans="1:6">
      <c r="A8" s="5" t="s">
        <v>8</v>
      </c>
      <c r="C8" s="8">
        <v>32500</v>
      </c>
      <c r="D8" s="8">
        <v>10833</v>
      </c>
      <c r="E8" s="7"/>
      <c r="F8" s="7"/>
    </row>
    <row r="9" spans="1:6">
      <c r="A9" s="5" t="s">
        <v>9</v>
      </c>
      <c r="C9" s="7"/>
      <c r="D9" s="7"/>
      <c r="E9" s="7"/>
      <c r="F9" s="7"/>
    </row>
    <row r="10" spans="1:6">
      <c r="A10" s="5" t="s">
        <v>10</v>
      </c>
      <c r="C10" s="7"/>
      <c r="D10" s="7"/>
      <c r="E10" s="7"/>
      <c r="F10" s="7"/>
    </row>
    <row r="11" spans="1:6">
      <c r="A11" s="5" t="s">
        <v>11</v>
      </c>
      <c r="C11" s="8">
        <v>7500</v>
      </c>
      <c r="D11" s="8">
        <v>2500</v>
      </c>
      <c r="E11" s="7"/>
      <c r="F11" s="7"/>
    </row>
    <row r="12" spans="1:6">
      <c r="A12" s="5"/>
      <c r="C12" s="7"/>
      <c r="D12" s="7"/>
      <c r="E12" s="7"/>
      <c r="F12" s="7"/>
    </row>
    <row r="13" spans="1:6">
      <c r="A13" s="5" t="s">
        <v>12</v>
      </c>
      <c r="C13" s="7">
        <v>5000</v>
      </c>
      <c r="D13" s="8">
        <v>1667</v>
      </c>
      <c r="E13" s="7"/>
      <c r="F13" s="7"/>
    </row>
    <row r="14" spans="1:6">
      <c r="A14" s="5" t="s">
        <v>13</v>
      </c>
      <c r="C14" s="7">
        <v>300</v>
      </c>
      <c r="D14" s="7">
        <v>100</v>
      </c>
      <c r="E14" s="7"/>
      <c r="F14" s="7"/>
    </row>
    <row r="15" spans="1:6">
      <c r="A15" s="4"/>
      <c r="C15" s="7"/>
      <c r="D15" s="7"/>
      <c r="E15" s="7"/>
      <c r="F15" s="7"/>
    </row>
    <row r="16" spans="1:6">
      <c r="A16" s="4" t="s">
        <v>14</v>
      </c>
      <c r="C16" s="7"/>
      <c r="D16" s="7"/>
      <c r="E16" s="7"/>
      <c r="F16" s="7"/>
    </row>
    <row r="17" spans="1:6">
      <c r="A17" s="5" t="s">
        <v>15</v>
      </c>
      <c r="C17" s="7"/>
      <c r="D17" s="7"/>
      <c r="E17" s="7"/>
      <c r="F17" s="7"/>
    </row>
    <row r="18" spans="1:6">
      <c r="A18" s="5" t="s">
        <v>16</v>
      </c>
      <c r="C18" s="7"/>
      <c r="D18" s="7"/>
      <c r="E18" s="7"/>
      <c r="F18" s="7"/>
    </row>
    <row r="19" spans="1:6">
      <c r="A19" s="4"/>
      <c r="C19" s="7"/>
      <c r="D19" s="7"/>
      <c r="E19" s="7"/>
      <c r="F19" s="7"/>
    </row>
    <row r="20" spans="1:6">
      <c r="A20" s="6" t="s">
        <v>17</v>
      </c>
      <c r="C20" s="7"/>
      <c r="D20" s="7"/>
      <c r="E20" s="7"/>
      <c r="F20" s="7"/>
    </row>
    <row r="21" spans="1:6">
      <c r="A21" s="2" t="s">
        <v>18</v>
      </c>
      <c r="C21" s="7"/>
      <c r="D21" s="7"/>
      <c r="E21" s="8">
        <v>15000</v>
      </c>
      <c r="F21" s="7"/>
    </row>
    <row r="22" spans="1:6">
      <c r="A22" s="2" t="s">
        <v>19</v>
      </c>
      <c r="C22" s="7"/>
      <c r="D22" s="7" t="s">
        <v>20</v>
      </c>
      <c r="E22" s="7"/>
      <c r="F22" s="7"/>
    </row>
    <row r="23" spans="1:6">
      <c r="A23" s="2" t="s">
        <v>21</v>
      </c>
      <c r="C23" s="7"/>
      <c r="D23" s="8" t="s">
        <v>20</v>
      </c>
      <c r="E23" s="7"/>
      <c r="F23" s="7"/>
    </row>
    <row r="24" spans="1:6">
      <c r="A24" s="4"/>
      <c r="C24" s="7"/>
      <c r="D24" s="7"/>
      <c r="E24" s="7"/>
      <c r="F24" s="7"/>
    </row>
    <row r="25" spans="1:6">
      <c r="A25" s="4" t="s">
        <v>22</v>
      </c>
      <c r="C25" s="7"/>
      <c r="D25" s="7"/>
      <c r="E25" s="7"/>
      <c r="F25" s="7"/>
    </row>
    <row r="26" spans="1:6">
      <c r="A26" s="2" t="s">
        <v>23</v>
      </c>
      <c r="C26" s="7"/>
      <c r="D26" s="7"/>
      <c r="E26" s="8">
        <v>29640</v>
      </c>
      <c r="F26" s="7"/>
    </row>
    <row r="27" spans="1:6">
      <c r="A27" s="2" t="s">
        <v>24</v>
      </c>
      <c r="C27" s="7"/>
      <c r="D27" s="7"/>
      <c r="E27" s="9">
        <v>2500</v>
      </c>
      <c r="F27" s="7"/>
    </row>
    <row r="28" spans="1:6">
      <c r="A28" s="2"/>
      <c r="C28" s="7"/>
      <c r="D28" s="7"/>
      <c r="E28" s="7"/>
      <c r="F28" s="7"/>
    </row>
    <row r="29" spans="1:6">
      <c r="A29" s="2" t="s">
        <v>25</v>
      </c>
      <c r="C29" s="7"/>
      <c r="D29" s="7" t="s">
        <v>20</v>
      </c>
      <c r="E29" s="7"/>
      <c r="F29" s="7"/>
    </row>
    <row r="30" spans="1:6">
      <c r="A30" s="3" t="s">
        <v>26</v>
      </c>
      <c r="C30" s="10">
        <f>SUM(C6:C29)</f>
        <v>45300</v>
      </c>
      <c r="D30" s="11">
        <f>SUM(D8:D29)</f>
        <v>15100</v>
      </c>
      <c r="E30" s="10">
        <f>SUM(E8:E29)</f>
        <v>47140</v>
      </c>
      <c r="F30" s="12">
        <f>SUM(D30:E30)</f>
        <v>62240</v>
      </c>
    </row>
    <row r="31" spans="1:6">
      <c r="F31" t="s">
        <v>27</v>
      </c>
    </row>
    <row r="32" spans="1:6">
      <c r="A32" s="2" t="s">
        <v>28</v>
      </c>
      <c r="C32" t="s">
        <v>20</v>
      </c>
    </row>
    <row r="34" spans="1:3">
      <c r="A34" s="2" t="s">
        <v>29</v>
      </c>
      <c r="C34" s="13">
        <f>D30</f>
        <v>15100</v>
      </c>
    </row>
    <row r="35" spans="1:3">
      <c r="A35" s="2" t="s">
        <v>30</v>
      </c>
      <c r="C35" t="s">
        <v>20</v>
      </c>
    </row>
    <row r="36" spans="1:3">
      <c r="A36" s="2"/>
    </row>
  </sheetData>
  <mergeCells count="1">
    <mergeCell ref="C3:F3"/>
  </mergeCells>
  <pageMargins left="0.7" right="0.7" top="0.75" bottom="0.75" header="0.3" footer="0.3"/>
  <pageSetup paperSize="9" scale="9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66844E33799942A300E82F0E4F321F" ma:contentTypeVersion="8" ma:contentTypeDescription="Een nieuw document maken." ma:contentTypeScope="" ma:versionID="2d4403a90198b4900dcd6c40fc44f792">
  <xsd:schema xmlns:xsd="http://www.w3.org/2001/XMLSchema" xmlns:xs="http://www.w3.org/2001/XMLSchema" xmlns:p="http://schemas.microsoft.com/office/2006/metadata/properties" xmlns:ns2="c2799bed-460a-4fe4-bbbc-21ea3f8246ae" targetNamespace="http://schemas.microsoft.com/office/2006/metadata/properties" ma:root="true" ma:fieldsID="d1d6f855a866382593e589432b594f72" ns2:_="">
    <xsd:import namespace="c2799bed-460a-4fe4-bbbc-21ea3f824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799bed-460a-4fe4-bbbc-21ea3f8246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199B12-BE6A-4E6A-BCBF-7451D56BC88C}"/>
</file>

<file path=customXml/itemProps2.xml><?xml version="1.0" encoding="utf-8"?>
<ds:datastoreItem xmlns:ds="http://schemas.openxmlformats.org/officeDocument/2006/customXml" ds:itemID="{A69A62EE-9D7E-4D2C-B56D-F6AC85D13427}"/>
</file>

<file path=customXml/itemProps3.xml><?xml version="1.0" encoding="utf-8"?>
<ds:datastoreItem xmlns:ds="http://schemas.openxmlformats.org/officeDocument/2006/customXml" ds:itemID="{2BD42201-0933-4BC6-9444-C950EB6DB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Drechtsteden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 (Dillard) Blom</dc:creator>
  <cp:keywords/>
  <dc:description/>
  <cp:lastModifiedBy>Bosma, LC (Lisa)</cp:lastModifiedBy>
  <cp:revision/>
  <dcterms:created xsi:type="dcterms:W3CDTF">2020-02-06T07:14:52Z</dcterms:created>
  <dcterms:modified xsi:type="dcterms:W3CDTF">2021-09-15T08:10:40Z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0x0101003566844E33799942A300E82F0E4F321F</vt:lpwstr>
  </property>
</Properties>
</file>