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mma/Desktop/Additius/Experiment/"/>
    </mc:Choice>
  </mc:AlternateContent>
  <xr:revisionPtr revIDLastSave="0" documentId="13_ncr:1_{BA495AFE-A8A2-D34B-8C29-5751292D3C74}" xr6:coauthVersionLast="47" xr6:coauthVersionMax="47" xr10:uidLastSave="{00000000-0000-0000-0000-000000000000}"/>
  <bookViews>
    <workbookView xWindow="20260" yWindow="500" windowWidth="26440" windowHeight="15440" xr2:uid="{30F7FA77-EB2E-CE42-B175-3DA04027E742}"/>
  </bookViews>
  <sheets>
    <sheet name="Hoja1" sheetId="1" r:id="rId1"/>
  </sheets>
  <externalReferences>
    <externalReference r:id="rId2"/>
  </externalReferences>
  <definedNames>
    <definedName name="_xlchart.v1.0" hidden="1">[1]Hoja1!$BI$3:$BI$52</definedName>
    <definedName name="_xlchart.v1.1" hidden="1">[1]Hoja1!$AH$3:$AH$52</definedName>
    <definedName name="_xlchart.v1.2" hidden="1">[1]Hoja1!$AI$3:$AI$52</definedName>
    <definedName name="_xlchart.v1.3" hidden="1">[1]Hoja1!$L$3:$L$52</definedName>
    <definedName name="_xlchart.v1.4" hidden="1">[1]Hoja1!$AJ$3:$AJ$52</definedName>
    <definedName name="_xlchart.v1.5" hidden="1">[1]Hoja1!$BH$3:$BH$52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<sst xmlns="http://schemas.openxmlformats.org/spreadsheetml/2006/main" count="212" uniqueCount="164">
  <si>
    <t>Lot ASM</t>
  </si>
  <si>
    <t>Lot</t>
  </si>
  <si>
    <t>Productor</t>
  </si>
  <si>
    <t>XT oleo proveidor</t>
  </si>
  <si>
    <t>XT oleo reacció</t>
  </si>
  <si>
    <t>Pèrdua escalfament oleo</t>
  </si>
  <si>
    <t>Previ 7</t>
  </si>
  <si>
    <t>Final 7</t>
  </si>
  <si>
    <t>Previ 42</t>
  </si>
  <si>
    <t>Final 42</t>
  </si>
  <si>
    <t>Clorofil·les</t>
  </si>
  <si>
    <t>Ferro</t>
  </si>
  <si>
    <t>Coure</t>
  </si>
  <si>
    <t>Acidesa (%oleic)</t>
  </si>
  <si>
    <t>Polifenols</t>
  </si>
  <si>
    <t>7588-1</t>
  </si>
  <si>
    <t>HLY:2022-08-02</t>
  </si>
  <si>
    <t>BH</t>
  </si>
  <si>
    <t>7588-2</t>
  </si>
  <si>
    <t>HKY:2022-08-06</t>
  </si>
  <si>
    <t>7590-1</t>
  </si>
  <si>
    <t>QZY:2022-08-01</t>
  </si>
  <si>
    <t>7585-1</t>
  </si>
  <si>
    <t>1-0220-220810D</t>
  </si>
  <si>
    <t>CG</t>
  </si>
  <si>
    <t>7585-2</t>
  </si>
  <si>
    <t>1-0220-220811</t>
  </si>
  <si>
    <t>7591-2</t>
  </si>
  <si>
    <t>1-0220-220816</t>
  </si>
  <si>
    <t>7591-1</t>
  </si>
  <si>
    <t>1-0220-220817</t>
  </si>
  <si>
    <t>7617-1</t>
  </si>
  <si>
    <t>HKY:2022-09-06</t>
  </si>
  <si>
    <t>7617-2</t>
  </si>
  <si>
    <t>QZY:2022-09-33</t>
  </si>
  <si>
    <t>7629-2</t>
  </si>
  <si>
    <t>HKY:2022-10-11</t>
  </si>
  <si>
    <t>7630-1</t>
  </si>
  <si>
    <t>QZY:2022-10-08</t>
  </si>
  <si>
    <t>7654-1</t>
  </si>
  <si>
    <t>1-0220-220924B</t>
  </si>
  <si>
    <t>7654-2</t>
  </si>
  <si>
    <t>1-0220-221001B</t>
  </si>
  <si>
    <t>7655-1</t>
  </si>
  <si>
    <t>1-0220-220923C</t>
  </si>
  <si>
    <t>7589-1</t>
  </si>
  <si>
    <t>HLY:2022-09-01</t>
  </si>
  <si>
    <t>7570-1</t>
  </si>
  <si>
    <t>HKY:2022-08-01</t>
  </si>
  <si>
    <t>7581-2</t>
  </si>
  <si>
    <t>HKY:2022-08-03</t>
  </si>
  <si>
    <t>7579-1</t>
  </si>
  <si>
    <t>HKY:2022-08-04</t>
  </si>
  <si>
    <t>7579-2</t>
  </si>
  <si>
    <t>HKY:2022-08-05</t>
  </si>
  <si>
    <t>7590-2</t>
  </si>
  <si>
    <t>QZY:2022-08-02</t>
  </si>
  <si>
    <t>7599-1</t>
  </si>
  <si>
    <t>QZY:2022-09-03</t>
  </si>
  <si>
    <t>7599-2</t>
  </si>
  <si>
    <t>QZY:2022-09-04</t>
  </si>
  <si>
    <t>7597-2</t>
  </si>
  <si>
    <t>HKY:2022-08-38</t>
  </si>
  <si>
    <t>7601-1</t>
  </si>
  <si>
    <t>HKY:2022-09-01</t>
  </si>
  <si>
    <t>7601-2</t>
  </si>
  <si>
    <t>HKY:2022-09-02</t>
  </si>
  <si>
    <t>7600-1</t>
  </si>
  <si>
    <t>1-0220-220819</t>
  </si>
  <si>
    <t>7600-2</t>
  </si>
  <si>
    <t>1-0220-220819C</t>
  </si>
  <si>
    <t>7619-1</t>
  </si>
  <si>
    <t>1-0220-220825</t>
  </si>
  <si>
    <t>7619-2</t>
  </si>
  <si>
    <t>1-0220-220906</t>
  </si>
  <si>
    <t>7602-1</t>
  </si>
  <si>
    <t>HLY:2022-09-02</t>
  </si>
  <si>
    <t>7603-1</t>
  </si>
  <si>
    <t>HLY:2022-09-06</t>
  </si>
  <si>
    <t>7614-1</t>
  </si>
  <si>
    <t>HKY:2022-09-55</t>
  </si>
  <si>
    <t>7614-2</t>
  </si>
  <si>
    <t>QZY:2022-09-28</t>
  </si>
  <si>
    <t>7615-1</t>
  </si>
  <si>
    <t>HKY:2022-09-05</t>
  </si>
  <si>
    <t>7615-2</t>
  </si>
  <si>
    <t>QZY:2022-09-26</t>
  </si>
  <si>
    <t>7615-3</t>
  </si>
  <si>
    <t>QZY:2022-09-22</t>
  </si>
  <si>
    <t>7616-1</t>
  </si>
  <si>
    <t>QZY:2022-09-24</t>
  </si>
  <si>
    <t>7616-2</t>
  </si>
  <si>
    <t>QZY:2022-09-30</t>
  </si>
  <si>
    <t>7617-3</t>
  </si>
  <si>
    <t>QZY:2022-09-34</t>
  </si>
  <si>
    <t>7630-2</t>
  </si>
  <si>
    <t>QZY:2022-10-11</t>
  </si>
  <si>
    <t>7629-1</t>
  </si>
  <si>
    <t>HKY:2022-10-10</t>
  </si>
  <si>
    <t>7631-1</t>
  </si>
  <si>
    <t>QZY:2022-10-10</t>
  </si>
  <si>
    <t>7631-2</t>
  </si>
  <si>
    <t>QZY:2022-10-16</t>
  </si>
  <si>
    <t>7655-2</t>
  </si>
  <si>
    <t>1-0220-220922C</t>
  </si>
  <si>
    <t>7656-1</t>
  </si>
  <si>
    <t>1-0220-220925B</t>
  </si>
  <si>
    <t>7656-2</t>
  </si>
  <si>
    <t>1-0220-220923B</t>
  </si>
  <si>
    <t>7707-1</t>
  </si>
  <si>
    <t>HB</t>
  </si>
  <si>
    <t>7707-2</t>
  </si>
  <si>
    <t>7707-3</t>
  </si>
  <si>
    <t>7707-4</t>
  </si>
  <si>
    <t>alfa_Tocoferols (mg/g)</t>
  </si>
  <si>
    <t>beta_Tocoferols (mg/g)</t>
  </si>
  <si>
    <t>gamma_Tocoferols (mg/g)</t>
  </si>
  <si>
    <t>delta_Tocoferols (mg/g)</t>
  </si>
  <si>
    <t>TOTAL_Tocoferols (mg/g)</t>
  </si>
  <si>
    <t>2,4-HEPTADIENAL_volàtils (àrea/pes)</t>
  </si>
  <si>
    <t>2-METHYLFURAN_volàtils (àrea/pes)</t>
  </si>
  <si>
    <t>2-PENTYLFURAN_volàtils (àrea/pes)</t>
  </si>
  <si>
    <t>HEXANAL_volàtils (àrea/pes)</t>
  </si>
  <si>
    <t>2-HEPTANONE_volàtils (àrea/pes)</t>
  </si>
  <si>
    <t>6M5H2ONE_volàtils (àrea/pes)</t>
  </si>
  <si>
    <t>6M3,5H2ONE_volàtils (àrea/pes)</t>
  </si>
  <si>
    <t>TDN_volàtils (àrea/pes)</t>
  </si>
  <si>
    <t>ETHANONE_volàtils (àrea/pes)</t>
  </si>
  <si>
    <t>2,6-DIMETHYLNAPHTALENE_volàtils (àrea/pes)</t>
  </si>
  <si>
    <t>TOLUENE_volàtils (àrea/pes)</t>
  </si>
  <si>
    <t>M-XYLENE_volàtils (àrea/pes)</t>
  </si>
  <si>
    <t>total productes ox AGPI_volàtils (àrea/pes)</t>
  </si>
  <si>
    <t>total oxidació carotenoides_volàtils (àrea/pes)</t>
  </si>
  <si>
    <t>total termoox carotenoides_volàtils (àrea/pes)</t>
  </si>
  <si>
    <t>C 8:0 Àcids grassos (%)</t>
  </si>
  <si>
    <t>C 10:0 Àcids grassos (%)</t>
  </si>
  <si>
    <t>C 12:0 Àcids grassos (%)</t>
  </si>
  <si>
    <t>C 14:0 Àcids grassos (%)</t>
  </si>
  <si>
    <t>C 15:0 Àcids grassos (%)</t>
  </si>
  <si>
    <t>C 15:1 Àcids grassos (%)</t>
  </si>
  <si>
    <t>C 16:0 Àcids grassos (%)</t>
  </si>
  <si>
    <t>C 16:1n7 Àcids grassos (%)</t>
  </si>
  <si>
    <t>C 17:0 Àcids grassos (%)</t>
  </si>
  <si>
    <t>C 18:0 Àcids grassos (%)</t>
  </si>
  <si>
    <t>C 18:1n9 Àcids grassos (%)</t>
  </si>
  <si>
    <t>C 18:1n7 Àcids grassos (%)</t>
  </si>
  <si>
    <t>C 18:2n6 Àcids grassos (%)</t>
  </si>
  <si>
    <t>C 20:0 Àcids grassos (%)</t>
  </si>
  <si>
    <t>C 18:3n3 Àcids grassos (%)</t>
  </si>
  <si>
    <t>C 21:0 Àcids grassos (%)</t>
  </si>
  <si>
    <t>C 20:2n6 Àcids grassos (%)</t>
  </si>
  <si>
    <t>C 22:0 Àcids grassos (%)</t>
  </si>
  <si>
    <t>C 20:3n3 Àcids grassos (%)</t>
  </si>
  <si>
    <t>C 20:4n6 Àcids grassos (%)</t>
  </si>
  <si>
    <t>C 23:0 Àcids grassos (%)</t>
  </si>
  <si>
    <t>C 24:0 Àcids grassos (%)</t>
  </si>
  <si>
    <t>C 24:1 Àcids grassos (%)</t>
  </si>
  <si>
    <t>MUFA Àcids grassos (%)</t>
  </si>
  <si>
    <t>PUFA Àcids grassos (%)</t>
  </si>
  <si>
    <t>SFA Àcids grassos (%)</t>
  </si>
  <si>
    <t>NR</t>
  </si>
  <si>
    <t>XT caract</t>
  </si>
  <si>
    <t>TOTAL HPLC</t>
  </si>
  <si>
    <t>lut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</si>
</sst>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Volàtils oxidació AGPI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Volàtils oxidació AGPI</a:t>
          </a:r>
        </a:p>
      </cx:txPr>
    </cx:title>
    <cx:plotArea>
      <cx:plotAreaRegion>
        <cx:series layoutId="boxWhisker" uniqueId="{C1C4A978-7243-46C2-B2B5-BAF65F8932A9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Clorofil·les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Clorofil·les</a:t>
          </a:r>
        </a:p>
      </cx:txPr>
    </cx:title>
    <cx:plotArea>
      <cx:plotAreaRegion>
        <cx:series layoutId="boxWhisker" uniqueId="{2943C324-F618-4003-8CDF-4EA2C8A57A62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Volàtils oxidació carotenoides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Volàtils oxidació carotenoides</a:t>
          </a:r>
        </a:p>
      </cx:txPr>
    </cx:title>
    <cx:plotArea>
      <cx:plotAreaRegion>
        <cx:series layoutId="clusteredColumn" uniqueId="{48DC1C4B-DA5B-493D-AB39-0C46AAE42E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Volàtils termooxidació carotenoides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Volàtils termooxidació carotenoides</a:t>
          </a:r>
        </a:p>
      </cx:txPr>
    </cx:title>
    <cx:plotArea>
      <cx:plotAreaRegion>
        <cx:series layoutId="clusteredColumn" uniqueId="{E5F77226-2B3B-49B5-B800-8AE1A1C689F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AGMI</a:t>
          </a:r>
        </a:p>
      </cx:txPr>
    </cx:title>
    <cx:plotArea>
      <cx:plotAreaRegion>
        <cx:series layoutId="clusteredColumn" uniqueId="{F5819698-2A24-4E62-B1B3-0AF5D83DA82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AGPI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AGPI</a:t>
          </a:r>
        </a:p>
      </cx:txPr>
    </cx:title>
    <cx:plotArea>
      <cx:plotAreaRegion>
        <cx:series layoutId="clusteredColumn" uniqueId="{C855099C-5D41-4E7A-98E5-617B9CAE55B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296333</xdr:colOff>
      <xdr:row>38</xdr:row>
      <xdr:rowOff>52917</xdr:rowOff>
    </xdr:from>
    <xdr:to>
      <xdr:col>24</xdr:col>
      <xdr:colOff>687917</xdr:colOff>
      <xdr:row>48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3ECF848-95FA-7A48-ABE7-4E74CDFB8B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33833" y="8866717"/>
              <a:ext cx="2868084" cy="2026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34</xdr:row>
      <xdr:rowOff>0</xdr:rowOff>
    </xdr:from>
    <xdr:to>
      <xdr:col>7</xdr:col>
      <xdr:colOff>0</xdr:colOff>
      <xdr:row>44</xdr:row>
      <xdr:rowOff>77258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C066E2B-E99E-194A-95BC-E160D5B2FE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2000" y="8001000"/>
              <a:ext cx="2863852" cy="21092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25</xdr:col>
      <xdr:colOff>31750</xdr:colOff>
      <xdr:row>39</xdr:row>
      <xdr:rowOff>52917</xdr:rowOff>
    </xdr:from>
    <xdr:to>
      <xdr:col>28</xdr:col>
      <xdr:colOff>420159</xdr:colOff>
      <xdr:row>49</xdr:row>
      <xdr:rowOff>53974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9EFA0C8-DD14-164B-84A1-20C58F8126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71250" y="9069917"/>
              <a:ext cx="2864909" cy="2033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26</xdr:col>
      <xdr:colOff>542925</xdr:colOff>
      <xdr:row>31</xdr:row>
      <xdr:rowOff>31750</xdr:rowOff>
    </xdr:from>
    <xdr:to>
      <xdr:col>30</xdr:col>
      <xdr:colOff>388409</xdr:colOff>
      <xdr:row>42</xdr:row>
      <xdr:rowOff>1057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210FE65-7381-AB44-98BF-3189A4582F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07925" y="7423150"/>
              <a:ext cx="3147484" cy="2204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48</xdr:col>
      <xdr:colOff>0</xdr:colOff>
      <xdr:row>36</xdr:row>
      <xdr:rowOff>0</xdr:rowOff>
    </xdr:from>
    <xdr:to>
      <xdr:col>51</xdr:col>
      <xdr:colOff>656168</xdr:colOff>
      <xdr:row>46</xdr:row>
      <xdr:rowOff>152398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6D6A72F-5DDA-534A-AEB5-9A7AA2343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0" y="8407400"/>
              <a:ext cx="3132668" cy="2184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35</xdr:row>
      <xdr:rowOff>0</xdr:rowOff>
    </xdr:from>
    <xdr:to>
      <xdr:col>56</xdr:col>
      <xdr:colOff>553510</xdr:colOff>
      <xdr:row>45</xdr:row>
      <xdr:rowOff>152398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4F598682-ADA6-6740-A430-9991C772C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28000" y="8204200"/>
              <a:ext cx="3855510" cy="2184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mma/Desktop/Additius/Experiment/Matriu%20tot%20junt.xlsx" TargetMode="External"/><Relationship Id="rId1" Type="http://schemas.openxmlformats.org/officeDocument/2006/relationships/externalLinkPath" Target="Matriu%20tot%20j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per estadistica"/>
      <sheetName val="Estabilitats"/>
    </sheetNames>
    <sheetDataSet>
      <sheetData sheetId="0">
        <row r="3">
          <cell r="L3">
            <v>27.63</v>
          </cell>
          <cell r="AH3">
            <v>4299757.0634146035</v>
          </cell>
          <cell r="AI3">
            <v>1906955.3210891208</v>
          </cell>
          <cell r="AJ3">
            <v>10719833.672226131</v>
          </cell>
          <cell r="BH3">
            <v>2.8322185286949777</v>
          </cell>
          <cell r="BI3">
            <v>27.040944712480062</v>
          </cell>
        </row>
        <row r="4">
          <cell r="L4">
            <v>31.84</v>
          </cell>
          <cell r="AH4">
            <v>4567656.8867152426</v>
          </cell>
          <cell r="AI4">
            <v>2362217.7646917216</v>
          </cell>
          <cell r="AJ4">
            <v>9993746.1690891776</v>
          </cell>
          <cell r="BH4">
            <v>2.8759809276923356</v>
          </cell>
          <cell r="BI4">
            <v>27.886428806136571</v>
          </cell>
        </row>
        <row r="5">
          <cell r="L5">
            <v>25.07</v>
          </cell>
          <cell r="AH5">
            <v>1332217.7764901826</v>
          </cell>
          <cell r="AI5">
            <v>1327196.0682283482</v>
          </cell>
          <cell r="AJ5">
            <v>2773004.5079334415</v>
          </cell>
          <cell r="BH5">
            <v>3.5197319997058458</v>
          </cell>
          <cell r="BI5">
            <v>28.114955983816799</v>
          </cell>
        </row>
        <row r="6">
          <cell r="L6">
            <v>66.08</v>
          </cell>
          <cell r="AH6">
            <v>2788531.9808654822</v>
          </cell>
          <cell r="AI6">
            <v>1064343.2921691884</v>
          </cell>
          <cell r="AJ6">
            <v>23882793.502351712</v>
          </cell>
          <cell r="BH6">
            <v>3.240704863107708</v>
          </cell>
          <cell r="BI6">
            <v>26.35682222022529</v>
          </cell>
        </row>
        <row r="7">
          <cell r="L7">
            <v>67.58</v>
          </cell>
          <cell r="AH7">
            <v>2750513.0869122082</v>
          </cell>
          <cell r="AI7">
            <v>1255764.391283771</v>
          </cell>
          <cell r="AJ7">
            <v>24125990.570397764</v>
          </cell>
          <cell r="BH7">
            <v>3.567088318923751</v>
          </cell>
          <cell r="BI7">
            <v>26.421898928216397</v>
          </cell>
        </row>
        <row r="8">
          <cell r="L8">
            <v>32.880000000000003</v>
          </cell>
          <cell r="AH8">
            <v>2062999.9202969652</v>
          </cell>
          <cell r="AI8">
            <v>1122241.0637342236</v>
          </cell>
          <cell r="AJ8">
            <v>11792106.006372001</v>
          </cell>
          <cell r="BH8">
            <v>3.4591874372818885</v>
          </cell>
          <cell r="BI8">
            <v>27.66267013417432</v>
          </cell>
        </row>
        <row r="9">
          <cell r="L9">
            <v>36.94</v>
          </cell>
          <cell r="AH9">
            <v>1222120.7042304373</v>
          </cell>
          <cell r="AI9">
            <v>1071637.2590739825</v>
          </cell>
          <cell r="AJ9">
            <v>5357647.6624215795</v>
          </cell>
          <cell r="BH9">
            <v>2.9664162327788297</v>
          </cell>
          <cell r="BI9">
            <v>25.493789127382765</v>
          </cell>
        </row>
        <row r="10">
          <cell r="L10">
            <v>29.14</v>
          </cell>
          <cell r="AH10">
            <v>1442138.2922165724</v>
          </cell>
          <cell r="AI10">
            <v>1308568.0157895219</v>
          </cell>
          <cell r="AJ10">
            <v>4596172.2700242288</v>
          </cell>
          <cell r="BH10">
            <v>3.2605742485196401</v>
          </cell>
          <cell r="BI10">
            <v>28.329807729266893</v>
          </cell>
        </row>
        <row r="11">
          <cell r="L11">
            <v>27.36</v>
          </cell>
          <cell r="AH11">
            <v>1347434.2771843215</v>
          </cell>
          <cell r="AI11">
            <v>1209316.8174158074</v>
          </cell>
          <cell r="AJ11">
            <v>4657720.46986634</v>
          </cell>
          <cell r="BH11">
            <v>3.6281095427572958</v>
          </cell>
          <cell r="BI11">
            <v>27.972042187389167</v>
          </cell>
        </row>
        <row r="12">
          <cell r="L12">
            <v>22.9</v>
          </cell>
          <cell r="AH12">
            <v>4179100.5528131058</v>
          </cell>
          <cell r="AI12">
            <v>4222679.4084423035</v>
          </cell>
          <cell r="AJ12">
            <v>8410317.4206692316</v>
          </cell>
          <cell r="BH12">
            <v>4.0780583406046826</v>
          </cell>
          <cell r="BI12">
            <v>27.69538390384691</v>
          </cell>
        </row>
        <row r="13">
          <cell r="L13">
            <v>27.67</v>
          </cell>
          <cell r="AH13">
            <v>1166200.8004422404</v>
          </cell>
          <cell r="AI13">
            <v>1076378.0667783681</v>
          </cell>
          <cell r="AJ13">
            <v>3723216.3861970361</v>
          </cell>
          <cell r="BH13">
            <v>3.2318631376314806</v>
          </cell>
          <cell r="BI13">
            <v>27.430709949712583</v>
          </cell>
        </row>
        <row r="14">
          <cell r="L14">
            <v>30.53</v>
          </cell>
          <cell r="AH14">
            <v>4448207.7822167631</v>
          </cell>
          <cell r="AI14">
            <v>1878206.5777805047</v>
          </cell>
          <cell r="AJ14">
            <v>11905825.887543429</v>
          </cell>
          <cell r="BH14">
            <v>4.6346415134119372</v>
          </cell>
          <cell r="BI14">
            <v>25.243259901172191</v>
          </cell>
        </row>
        <row r="15">
          <cell r="L15">
            <v>31.03</v>
          </cell>
          <cell r="AH15">
            <v>2441428.2478914401</v>
          </cell>
          <cell r="AI15">
            <v>1423792.3307644869</v>
          </cell>
          <cell r="AJ15">
            <v>6197846.8841035953</v>
          </cell>
          <cell r="BH15">
            <v>5.2571634992987955</v>
          </cell>
          <cell r="BI15">
            <v>25.528878538282211</v>
          </cell>
        </row>
        <row r="16">
          <cell r="L16">
            <v>30.9</v>
          </cell>
          <cell r="AH16">
            <v>2021744.2374335891</v>
          </cell>
          <cell r="AI16">
            <v>1114677.7569871258</v>
          </cell>
          <cell r="AJ16">
            <v>5565845.845120742</v>
          </cell>
          <cell r="BH16">
            <v>4.4580470551900486</v>
          </cell>
          <cell r="BI16">
            <v>25.534220324032297</v>
          </cell>
        </row>
        <row r="17">
          <cell r="L17">
            <v>26.2</v>
          </cell>
          <cell r="AH17">
            <v>1763281.6807749243</v>
          </cell>
          <cell r="AI17">
            <v>1718300.0788777033</v>
          </cell>
          <cell r="AJ17">
            <v>3837596.1396949291</v>
          </cell>
          <cell r="BH17">
            <v>3.5664105813873745</v>
          </cell>
          <cell r="BI17">
            <v>28.016501932968946</v>
          </cell>
        </row>
        <row r="18">
          <cell r="L18">
            <v>28.54</v>
          </cell>
          <cell r="AH18">
            <v>2631020.4242725698</v>
          </cell>
          <cell r="AI18">
            <v>1143929.4782427349</v>
          </cell>
          <cell r="AJ18">
            <v>4244852.811636094</v>
          </cell>
          <cell r="BH18">
            <v>3.1594986941327825</v>
          </cell>
          <cell r="BI18">
            <v>27.901225119130068</v>
          </cell>
        </row>
        <row r="19">
          <cell r="L19">
            <v>32.770000000000003</v>
          </cell>
          <cell r="AH19">
            <v>2140984.2499638172</v>
          </cell>
          <cell r="AI19">
            <v>1528292.4907209459</v>
          </cell>
          <cell r="AJ19">
            <v>3882403.9493535263</v>
          </cell>
          <cell r="BH19">
            <v>3.0020376056109854</v>
          </cell>
          <cell r="BI19">
            <v>26.474009144147988</v>
          </cell>
        </row>
        <row r="20">
          <cell r="L20">
            <v>26.99</v>
          </cell>
          <cell r="AH20">
            <v>3770283.1490947716</v>
          </cell>
          <cell r="AI20">
            <v>2120375.9898201074</v>
          </cell>
          <cell r="AJ20">
            <v>9111734.4890955053</v>
          </cell>
          <cell r="BH20">
            <v>3.5359124029691715</v>
          </cell>
          <cell r="BI20">
            <v>27.259988777035819</v>
          </cell>
        </row>
        <row r="21">
          <cell r="L21">
            <v>32.18</v>
          </cell>
          <cell r="AH21">
            <v>2287873.3047410715</v>
          </cell>
          <cell r="AI21">
            <v>1561310.2766226674</v>
          </cell>
          <cell r="AJ21">
            <v>4952896.5922977543</v>
          </cell>
          <cell r="BH21">
            <v>2.8955087266074271</v>
          </cell>
          <cell r="BI21">
            <v>28.275775219498268</v>
          </cell>
        </row>
        <row r="22">
          <cell r="L22">
            <v>24.49</v>
          </cell>
          <cell r="AH22">
            <v>1571143.0493192137</v>
          </cell>
          <cell r="AI22">
            <v>1433112.3677642923</v>
          </cell>
          <cell r="AJ22">
            <v>3649342.1082812799</v>
          </cell>
          <cell r="BH22">
            <v>3.2158499617917746</v>
          </cell>
          <cell r="BI22">
            <v>28.3128451603576</v>
          </cell>
        </row>
        <row r="23">
          <cell r="L23">
            <v>23.54</v>
          </cell>
          <cell r="AH23">
            <v>2452655.5660296194</v>
          </cell>
          <cell r="AI23">
            <v>1624586.7059331918</v>
          </cell>
          <cell r="AJ23">
            <v>7525294.9582655374</v>
          </cell>
          <cell r="BH23">
            <v>2.8179209771675229</v>
          </cell>
          <cell r="BI23">
            <v>28.540773513956626</v>
          </cell>
        </row>
        <row r="24">
          <cell r="L24">
            <v>22.38</v>
          </cell>
          <cell r="AH24">
            <v>1688709.843007935</v>
          </cell>
          <cell r="AI24">
            <v>1243346.7584715146</v>
          </cell>
          <cell r="AJ24">
            <v>4863468.1267977525</v>
          </cell>
          <cell r="BH24">
            <v>3.5553691850921783</v>
          </cell>
          <cell r="BI24">
            <v>28.600857115880377</v>
          </cell>
        </row>
        <row r="25">
          <cell r="L25">
            <v>22.28</v>
          </cell>
          <cell r="AH25">
            <v>1317790.9433744559</v>
          </cell>
          <cell r="AI25">
            <v>979841.94174764655</v>
          </cell>
          <cell r="AJ25">
            <v>3889772.8857618822</v>
          </cell>
          <cell r="BH25">
            <v>3.3266070336863298</v>
          </cell>
          <cell r="BI25">
            <v>28.6575390814358</v>
          </cell>
        </row>
        <row r="26">
          <cell r="L26">
            <v>25.69</v>
          </cell>
          <cell r="AH26">
            <v>3818318.5007279674</v>
          </cell>
          <cell r="AI26">
            <v>3619715.1886784579</v>
          </cell>
          <cell r="AJ26">
            <v>7179365.089234639</v>
          </cell>
          <cell r="BH26">
            <v>3.7825856829111606</v>
          </cell>
          <cell r="BI26">
            <v>28.212356403691356</v>
          </cell>
        </row>
        <row r="27">
          <cell r="L27">
            <v>27.97</v>
          </cell>
          <cell r="AH27">
            <v>2374754.8014909448</v>
          </cell>
          <cell r="AI27">
            <v>2084157.1843213676</v>
          </cell>
          <cell r="AJ27">
            <v>5557202.2688222164</v>
          </cell>
          <cell r="BH27">
            <v>3.8746424906590287</v>
          </cell>
          <cell r="BI27">
            <v>28.614873248533218</v>
          </cell>
        </row>
        <row r="28">
          <cell r="L28">
            <v>42.15</v>
          </cell>
          <cell r="AH28">
            <v>5712309.8581525497</v>
          </cell>
          <cell r="AI28">
            <v>1515678.3055742667</v>
          </cell>
          <cell r="AJ28">
            <v>32075360.539687097</v>
          </cell>
          <cell r="BH28">
            <v>4.1837258420347219</v>
          </cell>
          <cell r="BI28">
            <v>27.021619473005998</v>
          </cell>
        </row>
        <row r="29">
          <cell r="L29">
            <v>47.46</v>
          </cell>
          <cell r="AH29">
            <v>2529631.3494811514</v>
          </cell>
          <cell r="AI29">
            <v>1021471.2282766874</v>
          </cell>
          <cell r="AJ29">
            <v>16533065.823299129</v>
          </cell>
          <cell r="BH29">
            <v>4.5471729796351461</v>
          </cell>
          <cell r="BI29">
            <v>27.498435532769889</v>
          </cell>
        </row>
        <row r="30">
          <cell r="L30">
            <v>45.83</v>
          </cell>
          <cell r="AH30">
            <v>4344679.3858009595</v>
          </cell>
          <cell r="AI30">
            <v>1325226.7027537357</v>
          </cell>
          <cell r="AJ30">
            <v>29436100.378842339</v>
          </cell>
          <cell r="BH30">
            <v>4.4040796411680097</v>
          </cell>
          <cell r="BI30">
            <v>27.635269083512018</v>
          </cell>
        </row>
        <row r="31">
          <cell r="L31">
            <v>56.24</v>
          </cell>
          <cell r="AH31">
            <v>2442707.233750998</v>
          </cell>
          <cell r="AI31">
            <v>912249.63770497346</v>
          </cell>
          <cell r="AJ31">
            <v>13319605.671839179</v>
          </cell>
          <cell r="BH31">
            <v>5.8473924152162651</v>
          </cell>
          <cell r="BI31">
            <v>28.676313032620879</v>
          </cell>
        </row>
        <row r="32">
          <cell r="L32">
            <v>26.83</v>
          </cell>
          <cell r="AH32">
            <v>1693323.977536072</v>
          </cell>
          <cell r="AI32">
            <v>991548.91263153485</v>
          </cell>
          <cell r="AJ32">
            <v>4440380.1184110465</v>
          </cell>
          <cell r="BH32">
            <v>3.8055945023416369</v>
          </cell>
          <cell r="BI32">
            <v>28.092302956963085</v>
          </cell>
        </row>
        <row r="33">
          <cell r="L33">
            <v>25.02</v>
          </cell>
          <cell r="AH33">
            <v>2937621.0910843178</v>
          </cell>
          <cell r="AI33">
            <v>2046647.7318334426</v>
          </cell>
          <cell r="AJ33">
            <v>9289241.702308245</v>
          </cell>
          <cell r="BH33">
            <v>4.173782133566923</v>
          </cell>
          <cell r="BI33">
            <v>28.566798545028501</v>
          </cell>
        </row>
        <row r="34">
          <cell r="L34">
            <v>24.1</v>
          </cell>
          <cell r="AH34">
            <v>2187416.2100365609</v>
          </cell>
          <cell r="AI34">
            <v>1827498.9067726261</v>
          </cell>
          <cell r="AJ34">
            <v>5873161.2120559942</v>
          </cell>
          <cell r="BH34">
            <v>3.4376743661255302</v>
          </cell>
          <cell r="BI34">
            <v>27.993553934215122</v>
          </cell>
        </row>
        <row r="35">
          <cell r="L35">
            <v>26.52</v>
          </cell>
          <cell r="AH35">
            <v>2266620.3398761558</v>
          </cell>
          <cell r="AI35">
            <v>2376005.3741596946</v>
          </cell>
          <cell r="AJ35">
            <v>3140592.6161143808</v>
          </cell>
          <cell r="BH35">
            <v>2.9563107711541741</v>
          </cell>
          <cell r="BI35">
            <v>28.48250285743136</v>
          </cell>
        </row>
        <row r="36">
          <cell r="L36">
            <v>29.76</v>
          </cell>
          <cell r="AH36">
            <v>3155270.4415956293</v>
          </cell>
          <cell r="AI36">
            <v>3121532.1709058974</v>
          </cell>
          <cell r="AJ36">
            <v>5696570.063956799</v>
          </cell>
          <cell r="BH36">
            <v>3.1024024112231903</v>
          </cell>
          <cell r="BI36">
            <v>29.059179097611661</v>
          </cell>
        </row>
        <row r="37">
          <cell r="L37">
            <v>27.51</v>
          </cell>
          <cell r="AH37">
            <v>1620782.9809700011</v>
          </cell>
          <cell r="AI37">
            <v>1839150.0102326619</v>
          </cell>
          <cell r="AJ37">
            <v>2781855.3335071215</v>
          </cell>
          <cell r="BH37">
            <v>3.0202932342138422</v>
          </cell>
          <cell r="BI37">
            <v>28.356546634837013</v>
          </cell>
        </row>
        <row r="38">
          <cell r="L38">
            <v>26.37</v>
          </cell>
          <cell r="AH38">
            <v>2795555.1909222533</v>
          </cell>
          <cell r="AI38">
            <v>2809081.3944869931</v>
          </cell>
          <cell r="AJ38">
            <v>5444360.7215253264</v>
          </cell>
          <cell r="BH38">
            <v>2.8381344505016894</v>
          </cell>
          <cell r="BI38">
            <v>27.97689999900955</v>
          </cell>
        </row>
        <row r="39">
          <cell r="L39">
            <v>29.55</v>
          </cell>
          <cell r="AH39">
            <v>1656838.4543602469</v>
          </cell>
          <cell r="AI39">
            <v>1872057.5215543681</v>
          </cell>
          <cell r="AJ39">
            <v>3088255.4795960025</v>
          </cell>
          <cell r="BH39">
            <v>3.2034820000062214</v>
          </cell>
          <cell r="BI39">
            <v>30.02267739636055</v>
          </cell>
        </row>
        <row r="40">
          <cell r="L40">
            <v>27.18</v>
          </cell>
          <cell r="AH40">
            <v>2635982.95986888</v>
          </cell>
          <cell r="AI40">
            <v>2746468.2603217838</v>
          </cell>
          <cell r="AJ40">
            <v>4735761.1769779883</v>
          </cell>
          <cell r="BH40">
            <v>3.1706862856037663</v>
          </cell>
          <cell r="BI40">
            <v>28.377129730453838</v>
          </cell>
        </row>
        <row r="41">
          <cell r="L41">
            <v>29.04</v>
          </cell>
          <cell r="AH41">
            <v>2149253.6982630105</v>
          </cell>
          <cell r="AI41">
            <v>2405389.869529943</v>
          </cell>
          <cell r="AJ41">
            <v>5152397.7360057384</v>
          </cell>
          <cell r="BH41">
            <v>3.5511520704879986</v>
          </cell>
          <cell r="BI41">
            <v>28.730255367766699</v>
          </cell>
        </row>
        <row r="42">
          <cell r="L42">
            <v>27.22</v>
          </cell>
          <cell r="AH42">
            <v>1652007.004191787</v>
          </cell>
          <cell r="AI42">
            <v>1987450.7297600186</v>
          </cell>
          <cell r="AJ42">
            <v>2676800.728809604</v>
          </cell>
          <cell r="BH42">
            <v>3.7473492602658331</v>
          </cell>
          <cell r="BI42">
            <v>27.419676985519278</v>
          </cell>
        </row>
        <row r="43">
          <cell r="L43">
            <v>21.52</v>
          </cell>
          <cell r="AH43">
            <v>3816734.4163168608</v>
          </cell>
          <cell r="AI43">
            <v>4021100.2293126634</v>
          </cell>
          <cell r="AJ43">
            <v>4207808.2296750257</v>
          </cell>
          <cell r="BH43">
            <v>4.718939973429003</v>
          </cell>
          <cell r="BI43">
            <v>27.77928890014795</v>
          </cell>
        </row>
        <row r="44">
          <cell r="L44">
            <v>25.03</v>
          </cell>
          <cell r="AH44">
            <v>1692753.0882306495</v>
          </cell>
          <cell r="AI44">
            <v>1453581.3491702392</v>
          </cell>
          <cell r="AJ44">
            <v>4395175.5224849321</v>
          </cell>
          <cell r="BH44">
            <v>4.005750963942992</v>
          </cell>
          <cell r="BI44">
            <v>28.766507336526267</v>
          </cell>
        </row>
        <row r="45">
          <cell r="L45">
            <v>29.59</v>
          </cell>
          <cell r="AH45">
            <v>2188435.9208513335</v>
          </cell>
          <cell r="AI45">
            <v>2456303.8960222052</v>
          </cell>
          <cell r="AJ45">
            <v>3706436.1269165962</v>
          </cell>
          <cell r="BH45">
            <v>3.6998320384318353</v>
          </cell>
          <cell r="BI45">
            <v>27.590306167413903</v>
          </cell>
        </row>
        <row r="46">
          <cell r="L46">
            <v>30.48</v>
          </cell>
          <cell r="AH46">
            <v>4029918.2101555024</v>
          </cell>
          <cell r="AI46">
            <v>2425182.3705496001</v>
          </cell>
          <cell r="AJ46">
            <v>8621444.5106406957</v>
          </cell>
          <cell r="BH46">
            <v>5.1768297841114386</v>
          </cell>
          <cell r="BI46">
            <v>25.559998910821207</v>
          </cell>
        </row>
        <row r="47">
          <cell r="L47">
            <v>30.52</v>
          </cell>
          <cell r="AH47">
            <v>2433444.7280213442</v>
          </cell>
          <cell r="AI47">
            <v>1699894.3882013494</v>
          </cell>
          <cell r="AJ47">
            <v>5434134.9484149488</v>
          </cell>
          <cell r="BH47">
            <v>4.6028906825977147</v>
          </cell>
          <cell r="BI47">
            <v>25.058088540000309</v>
          </cell>
        </row>
        <row r="48">
          <cell r="L48">
            <v>25.94</v>
          </cell>
          <cell r="AH48">
            <v>3209374.4033942446</v>
          </cell>
          <cell r="AI48">
            <v>1434118.0748859844</v>
          </cell>
          <cell r="AJ48">
            <v>7047873.8882283354</v>
          </cell>
          <cell r="BH48">
            <v>4.8680035354594242</v>
          </cell>
          <cell r="BI48">
            <v>25.327583656103929</v>
          </cell>
        </row>
        <row r="49">
          <cell r="L49">
            <v>22.8</v>
          </cell>
          <cell r="AH49">
            <v>1988627.6642908687</v>
          </cell>
          <cell r="AI49">
            <v>1078244.6768406415</v>
          </cell>
          <cell r="AJ49">
            <v>6009120.3766633151</v>
          </cell>
          <cell r="BH49">
            <v>4.3094239069778721</v>
          </cell>
          <cell r="BI49">
            <v>30.200996781307687</v>
          </cell>
        </row>
        <row r="50">
          <cell r="L50">
            <v>23.86</v>
          </cell>
          <cell r="AH50">
            <v>1263983.7402463444</v>
          </cell>
          <cell r="AI50">
            <v>723782.73973059421</v>
          </cell>
          <cell r="AJ50">
            <v>3156462.574886702</v>
          </cell>
          <cell r="BH50">
            <v>4.2068812947839227</v>
          </cell>
          <cell r="BI50">
            <v>30.443982015309683</v>
          </cell>
        </row>
        <row r="51">
          <cell r="L51">
            <v>32.85</v>
          </cell>
          <cell r="AH51">
            <v>1247917.4620956569</v>
          </cell>
          <cell r="AI51">
            <v>1206303.7479599332</v>
          </cell>
          <cell r="AJ51">
            <v>3083479.9593957188</v>
          </cell>
          <cell r="BH51">
            <v>3.6282464083060586</v>
          </cell>
          <cell r="BI51">
            <v>29.404266494260014</v>
          </cell>
        </row>
        <row r="52">
          <cell r="L52">
            <v>34.659999999999997</v>
          </cell>
          <cell r="AH52">
            <v>1477730.1268634736</v>
          </cell>
          <cell r="AI52">
            <v>1307891.2501186</v>
          </cell>
          <cell r="AJ52">
            <v>4237496.5876945071</v>
          </cell>
          <cell r="BH52">
            <v>3.7302107945223204</v>
          </cell>
          <cell r="BI52">
            <v>29.868462767160345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E49A-F406-BF4A-A7D3-320449204918}">
  <dimension ref="A1:BN51"/>
  <sheetViews>
    <sheetView tabSelected="1" topLeftCell="BF1" workbookViewId="0">
      <selection activeCell="BN2" sqref="BN2"/>
    </sheetView>
  </sheetViews>
  <sheetFormatPr baseColWidth="10" defaultRowHeight="16" x14ac:dyDescent="0.2"/>
  <sheetData>
    <row r="1" spans="1:66" ht="102" x14ac:dyDescent="0.2">
      <c r="A1" s="2" t="s">
        <v>160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2" t="s">
        <v>12</v>
      </c>
      <c r="K1" s="2" t="s">
        <v>13</v>
      </c>
      <c r="L1" s="3" t="s">
        <v>114</v>
      </c>
      <c r="M1" s="3" t="s">
        <v>115</v>
      </c>
      <c r="N1" s="3" t="s">
        <v>116</v>
      </c>
      <c r="O1" s="3" t="s">
        <v>117</v>
      </c>
      <c r="P1" s="4" t="s">
        <v>118</v>
      </c>
      <c r="Q1" s="5" t="s">
        <v>119</v>
      </c>
      <c r="R1" s="6" t="s">
        <v>120</v>
      </c>
      <c r="S1" s="6" t="s">
        <v>121</v>
      </c>
      <c r="T1" s="7" t="s">
        <v>122</v>
      </c>
      <c r="U1" s="7" t="s">
        <v>123</v>
      </c>
      <c r="V1" s="8" t="s">
        <v>124</v>
      </c>
      <c r="W1" s="8" t="s">
        <v>125</v>
      </c>
      <c r="X1" s="9" t="s">
        <v>126</v>
      </c>
      <c r="Y1" s="9" t="s">
        <v>127</v>
      </c>
      <c r="Z1" s="9" t="s">
        <v>128</v>
      </c>
      <c r="AA1" s="9" t="s">
        <v>128</v>
      </c>
      <c r="AB1" s="9" t="s">
        <v>129</v>
      </c>
      <c r="AC1" s="9" t="s">
        <v>130</v>
      </c>
      <c r="AD1" s="5" t="s">
        <v>131</v>
      </c>
      <c r="AE1" s="8" t="s">
        <v>132</v>
      </c>
      <c r="AF1" s="9" t="s">
        <v>133</v>
      </c>
      <c r="AG1" s="10" t="s">
        <v>134</v>
      </c>
      <c r="AH1" s="10" t="s">
        <v>135</v>
      </c>
      <c r="AI1" s="10" t="s">
        <v>136</v>
      </c>
      <c r="AJ1" s="10" t="s">
        <v>137</v>
      </c>
      <c r="AK1" s="10" t="s">
        <v>138</v>
      </c>
      <c r="AL1" s="10" t="s">
        <v>139</v>
      </c>
      <c r="AM1" s="10" t="s">
        <v>140</v>
      </c>
      <c r="AN1" s="10" t="s">
        <v>141</v>
      </c>
      <c r="AO1" s="10" t="s">
        <v>142</v>
      </c>
      <c r="AP1" s="10" t="s">
        <v>143</v>
      </c>
      <c r="AQ1" s="10" t="s">
        <v>144</v>
      </c>
      <c r="AR1" s="10" t="s">
        <v>145</v>
      </c>
      <c r="AS1" s="10" t="s">
        <v>146</v>
      </c>
      <c r="AT1" s="10" t="s">
        <v>147</v>
      </c>
      <c r="AU1" s="10" t="s">
        <v>148</v>
      </c>
      <c r="AV1" s="10" t="s">
        <v>149</v>
      </c>
      <c r="AW1" s="10" t="s">
        <v>150</v>
      </c>
      <c r="AX1" s="10" t="s">
        <v>151</v>
      </c>
      <c r="AY1" s="10" t="s">
        <v>152</v>
      </c>
      <c r="AZ1" s="10" t="s">
        <v>153</v>
      </c>
      <c r="BA1" s="10" t="s">
        <v>154</v>
      </c>
      <c r="BB1" s="10" t="s">
        <v>155</v>
      </c>
      <c r="BC1" s="10" t="s">
        <v>156</v>
      </c>
      <c r="BD1" s="5" t="s">
        <v>157</v>
      </c>
      <c r="BE1" s="5" t="s">
        <v>158</v>
      </c>
      <c r="BF1" s="5" t="s">
        <v>159</v>
      </c>
      <c r="BG1" s="2" t="s">
        <v>14</v>
      </c>
      <c r="BH1" s="2" t="s">
        <v>6</v>
      </c>
      <c r="BI1" s="2" t="s">
        <v>7</v>
      </c>
      <c r="BJ1" s="2" t="s">
        <v>8</v>
      </c>
      <c r="BK1" s="2" t="s">
        <v>9</v>
      </c>
      <c r="BL1" s="2" t="s">
        <v>161</v>
      </c>
      <c r="BM1" s="2" t="s">
        <v>162</v>
      </c>
      <c r="BN1" s="2" t="s">
        <v>163</v>
      </c>
    </row>
    <row r="2" spans="1:66" x14ac:dyDescent="0.2">
      <c r="A2" s="1">
        <v>1</v>
      </c>
      <c r="B2" s="1" t="s">
        <v>15</v>
      </c>
      <c r="C2" s="1" t="s">
        <v>16</v>
      </c>
      <c r="D2" s="1" t="s">
        <v>17</v>
      </c>
      <c r="E2" s="11">
        <v>182.91</v>
      </c>
      <c r="F2" s="11">
        <v>163.07</v>
      </c>
      <c r="G2" s="11">
        <v>10.84686457820786</v>
      </c>
      <c r="H2" s="12">
        <v>27.63</v>
      </c>
      <c r="I2" s="12">
        <v>22.853352553182336</v>
      </c>
      <c r="J2" s="13">
        <v>0.80662904155845372</v>
      </c>
      <c r="K2" s="12">
        <v>12.190216071106018</v>
      </c>
      <c r="L2" s="14">
        <v>37.580253111958022</v>
      </c>
      <c r="M2" s="14">
        <v>4.3658341067224624</v>
      </c>
      <c r="N2" s="14">
        <v>3.6994400578648254</v>
      </c>
      <c r="O2" s="14">
        <v>0.77970244570367453</v>
      </c>
      <c r="P2" s="12">
        <v>46.425229722248986</v>
      </c>
      <c r="Q2" s="1">
        <v>509790.79590045055</v>
      </c>
      <c r="R2" s="1">
        <v>865816.02334546391</v>
      </c>
      <c r="S2" s="1">
        <v>637944.74064772716</v>
      </c>
      <c r="T2" s="1">
        <v>99628.463647239609</v>
      </c>
      <c r="U2" s="1">
        <v>2186577.039873722</v>
      </c>
      <c r="V2" s="1">
        <v>871734.73353933264</v>
      </c>
      <c r="W2" s="1">
        <v>1035220.5875497882</v>
      </c>
      <c r="X2" s="1">
        <v>289278.50401410589</v>
      </c>
      <c r="Y2" s="1">
        <v>915575.46712176851</v>
      </c>
      <c r="Z2" s="1">
        <v>0</v>
      </c>
      <c r="AA2" s="1">
        <v>25154.239205041522</v>
      </c>
      <c r="AB2" s="1">
        <v>7323489.2099451181</v>
      </c>
      <c r="AC2" s="1">
        <v>2166336.2519400977</v>
      </c>
      <c r="AD2" s="12">
        <v>4299757.0634146035</v>
      </c>
      <c r="AE2" s="12">
        <v>1906955.3210891208</v>
      </c>
      <c r="AF2" s="12">
        <v>10719833.672226131</v>
      </c>
      <c r="AG2" s="1">
        <v>0.33982070466618264</v>
      </c>
      <c r="AH2" s="1">
        <v>0.11078319125331562</v>
      </c>
      <c r="AI2" s="1">
        <v>1.5458079395689353</v>
      </c>
      <c r="AJ2" s="1">
        <v>14.166843549107995</v>
      </c>
      <c r="AK2" s="1">
        <v>0.12051440363201035</v>
      </c>
      <c r="AL2" s="1">
        <v>8.5361143084925512E-2</v>
      </c>
      <c r="AM2" s="1">
        <v>39.690350175262495</v>
      </c>
      <c r="AN2" s="1">
        <v>0.11264884248704826</v>
      </c>
      <c r="AO2" s="1">
        <v>0.19957801502007078</v>
      </c>
      <c r="AP2" s="1">
        <v>11.759568795476611</v>
      </c>
      <c r="AQ2" s="1">
        <v>2.1161376486216366</v>
      </c>
      <c r="AR2" s="1">
        <v>0.26296018949290434</v>
      </c>
      <c r="AS2" s="1">
        <v>16.732611507989745</v>
      </c>
      <c r="AT2" s="1">
        <v>0.61848941297950033</v>
      </c>
      <c r="AU2" s="1">
        <v>9.9999996869079553</v>
      </c>
      <c r="AV2" s="1">
        <v>4.7599826243831939E-2</v>
      </c>
      <c r="AW2" s="1">
        <v>7.5264671570228883E-2</v>
      </c>
      <c r="AX2" s="1">
        <v>0.55164988474103505</v>
      </c>
      <c r="AY2" s="1">
        <v>4.4059358161234491E-2</v>
      </c>
      <c r="AZ2" s="1">
        <v>0.18900948785090038</v>
      </c>
      <c r="BA2" s="1">
        <v>0.12784010653995592</v>
      </c>
      <c r="BB2" s="1">
        <v>0.84799075433298821</v>
      </c>
      <c r="BC2" s="1">
        <v>0.25511070500846311</v>
      </c>
      <c r="BD2" s="13">
        <v>2.8322185286949777</v>
      </c>
      <c r="BE2" s="12">
        <v>27.040944712480062</v>
      </c>
      <c r="BF2" s="12">
        <v>70.126836758824908</v>
      </c>
      <c r="BG2" s="13">
        <v>0.41605236934689849</v>
      </c>
      <c r="BH2" s="12">
        <v>60.963116691331848</v>
      </c>
      <c r="BI2" s="12">
        <v>59.906949200172171</v>
      </c>
      <c r="BJ2" s="12">
        <v>34.377467525958217</v>
      </c>
      <c r="BK2" s="12">
        <v>31.332833736820721</v>
      </c>
      <c r="BL2">
        <v>163.2540185821104</v>
      </c>
      <c r="BM2">
        <v>213.12497740116325</v>
      </c>
      <c r="BN2">
        <v>166.0644271521117</v>
      </c>
    </row>
    <row r="3" spans="1:66" x14ac:dyDescent="0.2">
      <c r="A3" s="1">
        <f>A2+1</f>
        <v>2</v>
      </c>
      <c r="B3" s="1" t="s">
        <v>18</v>
      </c>
      <c r="C3" s="1" t="s">
        <v>19</v>
      </c>
      <c r="D3" s="1" t="s">
        <v>17</v>
      </c>
      <c r="E3" s="11">
        <v>187.69</v>
      </c>
      <c r="F3" s="11">
        <v>171.69750000000002</v>
      </c>
      <c r="G3" s="11">
        <v>8.5206990249880139</v>
      </c>
      <c r="H3" s="12">
        <v>31.84</v>
      </c>
      <c r="I3" s="12">
        <v>24.584644577993668</v>
      </c>
      <c r="J3" s="13">
        <v>0.5419439851661132</v>
      </c>
      <c r="K3" s="12">
        <v>12.350365080484865</v>
      </c>
      <c r="L3" s="14">
        <v>40.435704265865091</v>
      </c>
      <c r="M3" s="14">
        <v>4.3589938253922522</v>
      </c>
      <c r="N3" s="14">
        <v>4.3705475892774031</v>
      </c>
      <c r="O3" s="14">
        <v>0.94204311359849113</v>
      </c>
      <c r="P3" s="12">
        <v>50.10728879413324</v>
      </c>
      <c r="Q3" s="1">
        <v>376942.09671584948</v>
      </c>
      <c r="R3" s="1">
        <v>640626.75924158609</v>
      </c>
      <c r="S3" s="1">
        <v>957630.46156877908</v>
      </c>
      <c r="T3" s="1">
        <v>85760.362554224266</v>
      </c>
      <c r="U3" s="1">
        <v>2506697.2066348041</v>
      </c>
      <c r="V3" s="1">
        <v>1051595.5725707104</v>
      </c>
      <c r="W3" s="1">
        <v>1310622.1921210112</v>
      </c>
      <c r="X3" s="1">
        <v>247004.03877246979</v>
      </c>
      <c r="Y3" s="1">
        <v>1048338.0004281092</v>
      </c>
      <c r="Z3" s="1">
        <v>0</v>
      </c>
      <c r="AA3" s="1">
        <v>34517.08272607773</v>
      </c>
      <c r="AB3" s="1">
        <v>6241152.864774961</v>
      </c>
      <c r="AC3" s="1">
        <v>2422734.1823875601</v>
      </c>
      <c r="AD3" s="12">
        <v>4567656.8867152426</v>
      </c>
      <c r="AE3" s="12">
        <v>2362217.7646917216</v>
      </c>
      <c r="AF3" s="12">
        <v>9993746.1690891776</v>
      </c>
      <c r="AG3" s="1">
        <v>0.34129821530731752</v>
      </c>
      <c r="AH3" s="1">
        <v>0.10968482041111649</v>
      </c>
      <c r="AI3" s="1">
        <v>1.4749481727149742</v>
      </c>
      <c r="AJ3" s="1">
        <v>13.82401408274691</v>
      </c>
      <c r="AK3" s="1">
        <v>0.11325895220583533</v>
      </c>
      <c r="AL3" s="1">
        <v>9.3743928256732334E-2</v>
      </c>
      <c r="AM3" s="1">
        <v>39.563554803554851</v>
      </c>
      <c r="AN3" s="1">
        <v>0.12252602816405678</v>
      </c>
      <c r="AO3" s="1">
        <v>0.19181602412016513</v>
      </c>
      <c r="AP3" s="1">
        <v>11.381100728057218</v>
      </c>
      <c r="AQ3" s="1">
        <v>2.1667558252286638</v>
      </c>
      <c r="AR3" s="1">
        <v>0.24762195313150909</v>
      </c>
      <c r="AS3" s="1">
        <v>17.242404400879778</v>
      </c>
      <c r="AT3" s="1">
        <v>0.62871222961260953</v>
      </c>
      <c r="AU3" s="1">
        <v>10.341528629560276</v>
      </c>
      <c r="AV3" s="1">
        <v>4.7524020252014715E-2</v>
      </c>
      <c r="AW3" s="1">
        <v>7.7961304889914526E-2</v>
      </c>
      <c r="AX3" s="1">
        <v>0.59190133413788537</v>
      </c>
      <c r="AY3" s="1">
        <v>5.5591651717791443E-2</v>
      </c>
      <c r="AZ3" s="1">
        <v>0.16894281908881281</v>
      </c>
      <c r="BA3" s="1">
        <v>0.13336112496197511</v>
      </c>
      <c r="BB3" s="1">
        <v>0.83641575808822466</v>
      </c>
      <c r="BC3" s="1">
        <v>0.24533319291137334</v>
      </c>
      <c r="BD3" s="13">
        <v>2.8759809276923356</v>
      </c>
      <c r="BE3" s="12">
        <v>27.886428806136571</v>
      </c>
      <c r="BF3" s="12">
        <v>69.237590266171082</v>
      </c>
      <c r="BG3" s="13">
        <v>0.50439640907384597</v>
      </c>
      <c r="BH3" s="12">
        <v>66.029932653969411</v>
      </c>
      <c r="BI3" s="12">
        <v>70.732921282297639</v>
      </c>
      <c r="BJ3" s="12">
        <v>42.893472197762776</v>
      </c>
      <c r="BK3" s="12">
        <v>38.900256664424177</v>
      </c>
      <c r="BL3">
        <v>165.35796270195331</v>
      </c>
      <c r="BM3">
        <v>216.82213984692083</v>
      </c>
      <c r="BN3">
        <v>165.86771337171584</v>
      </c>
    </row>
    <row r="4" spans="1:66" x14ac:dyDescent="0.2">
      <c r="A4" s="1">
        <f t="shared" ref="A4:A50" si="0">A3+1</f>
        <v>3</v>
      </c>
      <c r="B4" s="1" t="s">
        <v>20</v>
      </c>
      <c r="C4" s="1" t="s">
        <v>21</v>
      </c>
      <c r="D4" s="1" t="s">
        <v>17</v>
      </c>
      <c r="E4" s="11">
        <v>172.7</v>
      </c>
      <c r="F4" s="11">
        <v>157.41750000000002</v>
      </c>
      <c r="G4" s="11">
        <v>8.8491603937463772</v>
      </c>
      <c r="H4" s="12">
        <v>25.07</v>
      </c>
      <c r="I4" s="12">
        <v>32.06371454846839</v>
      </c>
      <c r="J4" s="13">
        <v>0.75420266516588297</v>
      </c>
      <c r="K4" s="12">
        <v>14.301608245237528</v>
      </c>
      <c r="L4" s="14">
        <v>38.300155371240393</v>
      </c>
      <c r="M4" s="14">
        <v>4.4476649037888691</v>
      </c>
      <c r="N4" s="14">
        <v>3.7272472840782909</v>
      </c>
      <c r="O4" s="14">
        <v>0.89899168014491537</v>
      </c>
      <c r="P4" s="12">
        <v>47.37405923925246</v>
      </c>
      <c r="Q4" s="1">
        <v>332926.74450571882</v>
      </c>
      <c r="R4" s="1">
        <v>210482.54195132741</v>
      </c>
      <c r="S4" s="1">
        <v>305131.68084297783</v>
      </c>
      <c r="T4" s="1">
        <v>21211.441162373303</v>
      </c>
      <c r="U4" s="1">
        <v>462465.36802778544</v>
      </c>
      <c r="V4" s="1">
        <v>374423.25680707878</v>
      </c>
      <c r="W4" s="1">
        <v>952772.81142126932</v>
      </c>
      <c r="X4" s="1">
        <v>194286.85957130929</v>
      </c>
      <c r="Y4" s="1">
        <v>916009.47566864942</v>
      </c>
      <c r="Z4" s="1">
        <v>10934.140990885709</v>
      </c>
      <c r="AA4" s="1">
        <v>20873.355485282696</v>
      </c>
      <c r="AB4" s="1">
        <v>1313524.6916377475</v>
      </c>
      <c r="AC4" s="1">
        <v>317375.98457956704</v>
      </c>
      <c r="AD4" s="12">
        <v>1332217.7764901826</v>
      </c>
      <c r="AE4" s="12">
        <v>1327196.0682283482</v>
      </c>
      <c r="AF4" s="12">
        <v>2773004.5079334415</v>
      </c>
      <c r="AG4" s="1">
        <v>0.20567939918669681</v>
      </c>
      <c r="AH4" s="1">
        <v>0.13188862799779505</v>
      </c>
      <c r="AI4" s="1">
        <v>1.5255695289483575</v>
      </c>
      <c r="AJ4" s="1">
        <v>13.514714124571544</v>
      </c>
      <c r="AK4" s="1">
        <v>0.12253260086815868</v>
      </c>
      <c r="AL4" s="1">
        <v>0.16965502609855085</v>
      </c>
      <c r="AM4" s="1">
        <v>38.674859397568419</v>
      </c>
      <c r="AN4" s="1">
        <v>0.12014613387623158</v>
      </c>
      <c r="AO4" s="1">
        <v>0.19917593558001606</v>
      </c>
      <c r="AP4" s="1">
        <v>11.701919446997753</v>
      </c>
      <c r="AQ4" s="1">
        <v>2.6989583537237012</v>
      </c>
      <c r="AR4" s="1">
        <v>0.25766506035658909</v>
      </c>
      <c r="AS4" s="1">
        <v>18.222981315157277</v>
      </c>
      <c r="AT4" s="1">
        <v>0.65207488038338779</v>
      </c>
      <c r="AU4" s="1">
        <v>9.5382478001479427</v>
      </c>
      <c r="AV4" s="1">
        <v>4.9402814425195632E-2</v>
      </c>
      <c r="AW4" s="1">
        <v>9.0070909449534636E-2</v>
      </c>
      <c r="AX4" s="1">
        <v>0.55630792078321156</v>
      </c>
      <c r="AY4" s="1">
        <v>4.6696149649017291E-2</v>
      </c>
      <c r="AZ4" s="1">
        <v>0.21695980941302839</v>
      </c>
      <c r="BA4" s="1">
        <v>0.15659017743847414</v>
      </c>
      <c r="BB4" s="1">
        <v>0.87459716172835522</v>
      </c>
      <c r="BC4" s="1">
        <v>0.27330742565077287</v>
      </c>
      <c r="BD4" s="13">
        <v>3.5197319997058458</v>
      </c>
      <c r="BE4" s="12">
        <v>28.114955983816799</v>
      </c>
      <c r="BF4" s="12">
        <v>68.365312016477361</v>
      </c>
      <c r="BG4" s="13">
        <v>0.3572908469494801</v>
      </c>
      <c r="BH4" s="12">
        <v>70.404597056629157</v>
      </c>
      <c r="BI4" s="12">
        <v>69.883070836532994</v>
      </c>
      <c r="BJ4" s="12">
        <v>42.407992445489228</v>
      </c>
      <c r="BK4" s="12">
        <v>39.867934342550072</v>
      </c>
      <c r="BL4">
        <v>154.7084681536742</v>
      </c>
      <c r="BM4">
        <v>198.35340952855358</v>
      </c>
      <c r="BN4">
        <v>149.8826110549609</v>
      </c>
    </row>
    <row r="5" spans="1:66" x14ac:dyDescent="0.2">
      <c r="A5" s="1">
        <f t="shared" si="0"/>
        <v>4</v>
      </c>
      <c r="B5" s="1" t="s">
        <v>22</v>
      </c>
      <c r="C5" s="1" t="s">
        <v>23</v>
      </c>
      <c r="D5" s="1" t="s">
        <v>24</v>
      </c>
      <c r="E5" s="15">
        <v>175.96</v>
      </c>
      <c r="F5" s="11">
        <v>171.09</v>
      </c>
      <c r="G5" s="11">
        <v>2.7676744714707913</v>
      </c>
      <c r="H5" s="12">
        <v>66.08</v>
      </c>
      <c r="I5" s="12">
        <v>36.45703872346995</v>
      </c>
      <c r="J5" s="13">
        <v>1.3265369746765863</v>
      </c>
      <c r="K5" s="12">
        <v>11.589389060283288</v>
      </c>
      <c r="L5" s="14">
        <v>31.160608546363612</v>
      </c>
      <c r="M5" s="14">
        <v>3.2004613425784862</v>
      </c>
      <c r="N5" s="14">
        <v>5.0998090487124097</v>
      </c>
      <c r="O5" s="14">
        <v>1.2772837674398647</v>
      </c>
      <c r="P5" s="12">
        <v>40.738162705094375</v>
      </c>
      <c r="Q5" s="1">
        <v>182073.0641060925</v>
      </c>
      <c r="R5" s="1">
        <v>809456.81563764741</v>
      </c>
      <c r="S5" s="1">
        <v>1305896.567769161</v>
      </c>
      <c r="T5" s="1">
        <v>0</v>
      </c>
      <c r="U5" s="1">
        <v>491105.53335258155</v>
      </c>
      <c r="V5" s="1">
        <v>389568.52586322854</v>
      </c>
      <c r="W5" s="1">
        <v>674774.76630595978</v>
      </c>
      <c r="X5" s="1">
        <v>1674568.9887769455</v>
      </c>
      <c r="Y5" s="1">
        <v>1342026.8582819907</v>
      </c>
      <c r="Z5" s="1">
        <v>181786.71623361018</v>
      </c>
      <c r="AA5" s="1">
        <v>170624.01655458246</v>
      </c>
      <c r="AB5" s="1">
        <v>12523130.63959761</v>
      </c>
      <c r="AC5" s="1">
        <v>7990656.2829069737</v>
      </c>
      <c r="AD5" s="12">
        <v>2788531.9808654822</v>
      </c>
      <c r="AE5" s="12">
        <v>1064343.2921691884</v>
      </c>
      <c r="AF5" s="12">
        <v>23882793.502351712</v>
      </c>
      <c r="AG5" s="1">
        <v>0.37257810525268731</v>
      </c>
      <c r="AH5" s="1">
        <v>0.11912202987736892</v>
      </c>
      <c r="AI5" s="1">
        <v>1.5149931169952131</v>
      </c>
      <c r="AJ5" s="1">
        <v>13.844830894101559</v>
      </c>
      <c r="AK5" s="1">
        <v>0.11119833349649411</v>
      </c>
      <c r="AL5" s="1">
        <v>9.9228978013281136E-2</v>
      </c>
      <c r="AM5" s="1">
        <v>39.790393944212042</v>
      </c>
      <c r="AN5" s="1">
        <v>0.15673470402084036</v>
      </c>
      <c r="AO5" s="1">
        <v>0.17157844656992152</v>
      </c>
      <c r="AP5" s="1">
        <v>12.195766071578149</v>
      </c>
      <c r="AQ5" s="1">
        <v>2.5309329973889989</v>
      </c>
      <c r="AR5" s="1">
        <v>0.25675826411536379</v>
      </c>
      <c r="AS5" s="1">
        <v>16.289102301449457</v>
      </c>
      <c r="AT5" s="1">
        <v>0.62262144262921759</v>
      </c>
      <c r="AU5" s="1">
        <v>9.8061163815519556</v>
      </c>
      <c r="AV5" s="1">
        <v>3.8560920908815383E-2</v>
      </c>
      <c r="AW5" s="1">
        <v>8.5300803479227055E-2</v>
      </c>
      <c r="AX5" s="1">
        <v>0.62697772347002934</v>
      </c>
      <c r="AY5" s="1">
        <v>4.9826085206980057E-2</v>
      </c>
      <c r="AZ5" s="1">
        <v>0.12647664853766769</v>
      </c>
      <c r="BA5" s="1">
        <v>0.12523266727617924</v>
      </c>
      <c r="BB5" s="1">
        <v>0.86861922029931504</v>
      </c>
      <c r="BC5" s="1">
        <v>0.19704991956922385</v>
      </c>
      <c r="BD5" s="13">
        <v>3.240704863107708</v>
      </c>
      <c r="BE5" s="12">
        <v>26.35682222022529</v>
      </c>
      <c r="BF5" s="12">
        <v>70.402472916667008</v>
      </c>
      <c r="BG5" s="13">
        <v>2.1099017992870115</v>
      </c>
      <c r="BH5" s="12">
        <v>66.102139118089354</v>
      </c>
      <c r="BI5" s="12">
        <v>69.911129259275981</v>
      </c>
      <c r="BJ5" s="12">
        <v>37.220113249953968</v>
      </c>
      <c r="BK5" s="12">
        <v>35.979498709077134</v>
      </c>
      <c r="BL5">
        <v>166.45611658192308</v>
      </c>
      <c r="BM5">
        <v>216.34256424297772</v>
      </c>
      <c r="BN5">
        <v>168.89177674623636</v>
      </c>
    </row>
    <row r="6" spans="1:66" x14ac:dyDescent="0.2">
      <c r="A6" s="1">
        <f t="shared" si="0"/>
        <v>5</v>
      </c>
      <c r="B6" s="1" t="s">
        <v>25</v>
      </c>
      <c r="C6" s="1" t="s">
        <v>26</v>
      </c>
      <c r="D6" s="1" t="s">
        <v>24</v>
      </c>
      <c r="E6" s="11">
        <v>174.04</v>
      </c>
      <c r="F6" s="11">
        <v>166.63</v>
      </c>
      <c r="G6" s="11">
        <v>5.0735463111928247</v>
      </c>
      <c r="H6" s="12">
        <v>67.58</v>
      </c>
      <c r="I6" s="12">
        <v>38.461877818260028</v>
      </c>
      <c r="J6" s="13">
        <v>1.491633780577782</v>
      </c>
      <c r="K6" s="12">
        <v>9.6735523299201986</v>
      </c>
      <c r="L6" s="14">
        <v>32.47003588187826</v>
      </c>
      <c r="M6" s="14">
        <v>3.3757414373149874</v>
      </c>
      <c r="N6" s="14">
        <v>5.1812673657933761</v>
      </c>
      <c r="O6" s="14">
        <v>1.3169023128228723</v>
      </c>
      <c r="P6" s="12">
        <v>42.343946997809503</v>
      </c>
      <c r="Q6" s="1">
        <v>220689.80224868166</v>
      </c>
      <c r="R6" s="1">
        <v>882198.43371420645</v>
      </c>
      <c r="S6" s="1">
        <v>1177976.4057210265</v>
      </c>
      <c r="T6" s="1">
        <v>0</v>
      </c>
      <c r="U6" s="1">
        <v>469648.44522829342</v>
      </c>
      <c r="V6" s="1">
        <v>420271.55651556829</v>
      </c>
      <c r="W6" s="1">
        <v>835492.83476820285</v>
      </c>
      <c r="X6" s="1">
        <v>2396781.1710531358</v>
      </c>
      <c r="Y6" s="1">
        <v>1669695.9875581865</v>
      </c>
      <c r="Z6" s="1">
        <v>322058.09779284499</v>
      </c>
      <c r="AA6" s="1">
        <v>290938.95669073443</v>
      </c>
      <c r="AB6" s="1">
        <v>12026477.349246204</v>
      </c>
      <c r="AC6" s="1">
        <v>7420039.0080566611</v>
      </c>
      <c r="AD6" s="12">
        <v>2750513.0869122082</v>
      </c>
      <c r="AE6" s="12">
        <v>1255764.391283771</v>
      </c>
      <c r="AF6" s="12">
        <v>24125990.570397764</v>
      </c>
      <c r="AG6" s="1">
        <v>0.20505450774212844</v>
      </c>
      <c r="AH6" s="1">
        <v>0.11722063300950779</v>
      </c>
      <c r="AI6" s="1">
        <v>1.5144271880223421</v>
      </c>
      <c r="AJ6" s="1">
        <v>13.835768880007787</v>
      </c>
      <c r="AK6" s="1">
        <v>0.1078310215883708</v>
      </c>
      <c r="AL6" s="1">
        <v>0.2363310164638851</v>
      </c>
      <c r="AM6" s="1">
        <v>39.775454414326106</v>
      </c>
      <c r="AN6" s="1">
        <v>0.15522479362345654</v>
      </c>
      <c r="AO6" s="1">
        <v>0.16727300646349619</v>
      </c>
      <c r="AP6" s="1">
        <v>12.126128068758087</v>
      </c>
      <c r="AQ6" s="1">
        <v>2.7238091429657407</v>
      </c>
      <c r="AR6" s="1">
        <v>0.25907361634325815</v>
      </c>
      <c r="AS6" s="1">
        <v>16.334217447253206</v>
      </c>
      <c r="AT6" s="1">
        <v>0.61934623197242766</v>
      </c>
      <c r="AU6" s="1">
        <v>9.8196748697729497</v>
      </c>
      <c r="AV6" s="1">
        <v>4.3947332756224075E-2</v>
      </c>
      <c r="AW6" s="1">
        <v>8.2711755871039058E-2</v>
      </c>
      <c r="AX6" s="1">
        <v>0.58469112680791868</v>
      </c>
      <c r="AY6" s="1">
        <v>4.4257208138486236E-2</v>
      </c>
      <c r="AZ6" s="1">
        <v>0.14103764718071859</v>
      </c>
      <c r="BA6" s="1">
        <v>0.1292808090602281</v>
      </c>
      <c r="BB6" s="1">
        <v>0.78458953234525497</v>
      </c>
      <c r="BC6" s="1">
        <v>0.19264974952741065</v>
      </c>
      <c r="BD6" s="13">
        <v>3.567088318923751</v>
      </c>
      <c r="BE6" s="12">
        <v>26.421898928216397</v>
      </c>
      <c r="BF6" s="12">
        <v>70.011012752859884</v>
      </c>
      <c r="BG6" s="13">
        <v>2.1637005282521748</v>
      </c>
      <c r="BH6" s="12">
        <v>67.109878239159386</v>
      </c>
      <c r="BI6" s="12">
        <v>68.922966263756351</v>
      </c>
      <c r="BJ6" s="12">
        <v>34.812691605757919</v>
      </c>
      <c r="BK6" s="12">
        <v>35.529229977641322</v>
      </c>
      <c r="BL6">
        <v>169.33748488196684</v>
      </c>
      <c r="BM6">
        <v>215.97951896756871</v>
      </c>
      <c r="BN6">
        <v>174.35193063847083</v>
      </c>
    </row>
    <row r="7" spans="1:66" x14ac:dyDescent="0.2">
      <c r="A7" s="1">
        <f t="shared" si="0"/>
        <v>6</v>
      </c>
      <c r="B7" s="1" t="s">
        <v>27</v>
      </c>
      <c r="C7" s="1" t="s">
        <v>28</v>
      </c>
      <c r="D7" s="1" t="s">
        <v>24</v>
      </c>
      <c r="E7" s="11">
        <v>165.04</v>
      </c>
      <c r="F7" s="11">
        <v>153.41249999999999</v>
      </c>
      <c r="G7" s="11">
        <v>7.0452617547261216</v>
      </c>
      <c r="H7" s="12">
        <v>32.880000000000003</v>
      </c>
      <c r="I7" s="12">
        <v>15.086926953696084</v>
      </c>
      <c r="J7" s="13">
        <v>1.3799976400279625</v>
      </c>
      <c r="K7" s="12">
        <v>11.169119151029584</v>
      </c>
      <c r="L7" s="14">
        <v>34.448840162061401</v>
      </c>
      <c r="M7" s="14">
        <v>3.9139806538353215</v>
      </c>
      <c r="N7" s="14">
        <v>3.4954760129598408</v>
      </c>
      <c r="O7" s="14">
        <v>0.77655712574063507</v>
      </c>
      <c r="P7" s="12">
        <v>42.634853954597205</v>
      </c>
      <c r="Q7" s="1">
        <v>392437.5933878771</v>
      </c>
      <c r="R7" s="1">
        <v>504825.87597327854</v>
      </c>
      <c r="S7" s="1">
        <v>661803.41433031508</v>
      </c>
      <c r="T7" s="1">
        <v>0</v>
      </c>
      <c r="U7" s="1">
        <v>503933.03660549445</v>
      </c>
      <c r="V7" s="1">
        <v>352572.92464335344</v>
      </c>
      <c r="W7" s="1">
        <v>769668.13909087004</v>
      </c>
      <c r="X7" s="1">
        <v>1672795.8557800099</v>
      </c>
      <c r="Y7" s="1">
        <v>1285071.5032267356</v>
      </c>
      <c r="Z7" s="1">
        <v>253684.04534580235</v>
      </c>
      <c r="AA7" s="1">
        <v>437404.75988174253</v>
      </c>
      <c r="AB7" s="1">
        <v>5220893.4784847768</v>
      </c>
      <c r="AC7" s="1">
        <v>2922256.3636529334</v>
      </c>
      <c r="AD7" s="12">
        <v>2062999.9202969652</v>
      </c>
      <c r="AE7" s="12">
        <v>1122241.0637342236</v>
      </c>
      <c r="AF7" s="12">
        <v>11792106.006372001</v>
      </c>
      <c r="AG7" s="1">
        <v>0.2311599615534651</v>
      </c>
      <c r="AH7" s="1">
        <v>0.10598805155588481</v>
      </c>
      <c r="AI7" s="1">
        <v>1.4722077692654068</v>
      </c>
      <c r="AJ7" s="1">
        <v>13.486465300979468</v>
      </c>
      <c r="AK7" s="1">
        <v>0.12163501505954008</v>
      </c>
      <c r="AL7" s="1">
        <v>0.15667279645347612</v>
      </c>
      <c r="AM7" s="1">
        <v>38.672124118758802</v>
      </c>
      <c r="AN7" s="1">
        <v>0.11659429270072144</v>
      </c>
      <c r="AO7" s="1">
        <v>0.20546687570564987</v>
      </c>
      <c r="AP7" s="1">
        <v>12.030183720889472</v>
      </c>
      <c r="AQ7" s="1">
        <v>2.6377634708089097</v>
      </c>
      <c r="AR7" s="1">
        <v>0.27174948485731387</v>
      </c>
      <c r="AS7" s="1">
        <v>17.519723467933716</v>
      </c>
      <c r="AT7" s="1">
        <v>0.73408642544435176</v>
      </c>
      <c r="AU7" s="1">
        <v>9.8106614097188896</v>
      </c>
      <c r="AV7" s="1">
        <v>4.484854846140604E-2</v>
      </c>
      <c r="AW7" s="1">
        <v>8.528578885691368E-2</v>
      </c>
      <c r="AX7" s="1">
        <v>0.66974197598371132</v>
      </c>
      <c r="AY7" s="1">
        <v>5.2869198146869856E-2</v>
      </c>
      <c r="AZ7" s="1">
        <v>0.19413026951793258</v>
      </c>
      <c r="BA7" s="1">
        <v>0.15285315605814209</v>
      </c>
      <c r="BB7" s="1">
        <v>0.95138150882851158</v>
      </c>
      <c r="BC7" s="1">
        <v>0.27640739246146706</v>
      </c>
      <c r="BD7" s="13">
        <v>3.4591874372818885</v>
      </c>
      <c r="BE7" s="12">
        <v>27.66267013417432</v>
      </c>
      <c r="BF7" s="12">
        <v>68.878142428543811</v>
      </c>
      <c r="BG7" s="13">
        <v>1.3549265249703466</v>
      </c>
      <c r="BH7" s="12">
        <v>70.466663571358794</v>
      </c>
      <c r="BI7" s="12">
        <v>73.321808541945757</v>
      </c>
      <c r="BJ7" s="12">
        <v>42.527980155649814</v>
      </c>
      <c r="BK7" s="12">
        <v>37.935111683316165</v>
      </c>
      <c r="BL7">
        <v>152.26247623719939</v>
      </c>
      <c r="BM7">
        <v>196.89733002659443</v>
      </c>
      <c r="BN7">
        <v>154.89507125513347</v>
      </c>
    </row>
    <row r="8" spans="1:66" x14ac:dyDescent="0.2">
      <c r="A8" s="1">
        <f t="shared" si="0"/>
        <v>7</v>
      </c>
      <c r="B8" s="1" t="s">
        <v>29</v>
      </c>
      <c r="C8" s="1" t="s">
        <v>30</v>
      </c>
      <c r="D8" s="1" t="s">
        <v>24</v>
      </c>
      <c r="E8" s="11">
        <v>175.59</v>
      </c>
      <c r="F8" s="11">
        <v>161.18500000000003</v>
      </c>
      <c r="G8" s="11">
        <v>8.2037701463636843</v>
      </c>
      <c r="H8" s="12">
        <v>36.94</v>
      </c>
      <c r="I8" s="12">
        <v>13.468709764866228</v>
      </c>
      <c r="J8" s="13">
        <v>1.073047742402035</v>
      </c>
      <c r="K8" s="12">
        <v>11.860350877327251</v>
      </c>
      <c r="L8" s="14">
        <v>34.23612583502841</v>
      </c>
      <c r="M8" s="14">
        <v>3.5809402758022664</v>
      </c>
      <c r="N8" s="14">
        <v>3.194921635125147</v>
      </c>
      <c r="O8" s="14">
        <v>0.5899908376471209</v>
      </c>
      <c r="P8" s="12">
        <v>41.60197858360295</v>
      </c>
      <c r="Q8" s="1">
        <v>182738.85954111227</v>
      </c>
      <c r="R8" s="1">
        <v>348118.24731730332</v>
      </c>
      <c r="S8" s="1">
        <v>390561.82384776953</v>
      </c>
      <c r="T8" s="1">
        <v>0</v>
      </c>
      <c r="U8" s="1">
        <v>300701.77352425229</v>
      </c>
      <c r="V8" s="1">
        <v>259743.44667537347</v>
      </c>
      <c r="W8" s="1">
        <v>811893.81239860901</v>
      </c>
      <c r="X8" s="1">
        <v>713475.69543440454</v>
      </c>
      <c r="Y8" s="1">
        <v>664712.64923064283</v>
      </c>
      <c r="Z8" s="1">
        <v>100658.84365471744</v>
      </c>
      <c r="AA8" s="1">
        <v>146081.93445492609</v>
      </c>
      <c r="AB8" s="1">
        <v>2598331.980333739</v>
      </c>
      <c r="AC8" s="1">
        <v>1134386.5593131501</v>
      </c>
      <c r="AD8" s="12">
        <v>1222120.7042304373</v>
      </c>
      <c r="AE8" s="12">
        <v>1071637.2590739825</v>
      </c>
      <c r="AF8" s="12">
        <v>5357647.6624215795</v>
      </c>
      <c r="AG8" s="1">
        <v>0.21697857531724041</v>
      </c>
      <c r="AH8" s="1">
        <v>0.12356910893684003</v>
      </c>
      <c r="AI8" s="1">
        <v>1.5960353701246968</v>
      </c>
      <c r="AJ8" s="1">
        <v>14.717798527452306</v>
      </c>
      <c r="AK8" s="1">
        <v>0.12772015948376081</v>
      </c>
      <c r="AL8" s="1">
        <v>0.17332109626793471</v>
      </c>
      <c r="AM8" s="1">
        <v>40.017251490405243</v>
      </c>
      <c r="AN8" s="1">
        <v>0.14828638427963928</v>
      </c>
      <c r="AO8" s="1">
        <v>0.21588633422527792</v>
      </c>
      <c r="AP8" s="1">
        <v>11.936137868517338</v>
      </c>
      <c r="AQ8" s="1">
        <v>2.1322712815913212</v>
      </c>
      <c r="AR8" s="1">
        <v>0.26855664150990721</v>
      </c>
      <c r="AS8" s="1">
        <v>15.140720229078434</v>
      </c>
      <c r="AT8" s="1">
        <v>0.70204083094908842</v>
      </c>
      <c r="AU8" s="1">
        <v>10.037779607264577</v>
      </c>
      <c r="AV8" s="1">
        <v>5.8185098709431851E-2</v>
      </c>
      <c r="AW8" s="1">
        <v>8.0380453544581509E-2</v>
      </c>
      <c r="AX8" s="1">
        <v>0.74238208657416727</v>
      </c>
      <c r="AY8" s="1">
        <v>5.2098485469894831E-2</v>
      </c>
      <c r="AZ8" s="1">
        <v>0.18281035202527834</v>
      </c>
      <c r="BA8" s="1">
        <v>0.15757036158502619</v>
      </c>
      <c r="BB8" s="1">
        <v>0.92823882755799259</v>
      </c>
      <c r="BC8" s="1">
        <v>0.24398082913002722</v>
      </c>
      <c r="BD8" s="13">
        <v>2.9664162327788297</v>
      </c>
      <c r="BE8" s="12">
        <v>25.493789127382765</v>
      </c>
      <c r="BF8" s="12">
        <v>71.539794639838405</v>
      </c>
      <c r="BG8" s="13">
        <v>1.3791107209383366</v>
      </c>
      <c r="BH8" s="12">
        <v>68.67644193768956</v>
      </c>
      <c r="BI8" s="12">
        <v>66.975010632106148</v>
      </c>
      <c r="BJ8" s="12">
        <v>42.855991625660657</v>
      </c>
      <c r="BK8" s="12">
        <v>36.162925224645079</v>
      </c>
      <c r="BL8">
        <v>156.02522381432522</v>
      </c>
      <c r="BM8">
        <v>202.55945045294305</v>
      </c>
      <c r="BN8">
        <v>154.82296166985503</v>
      </c>
    </row>
    <row r="9" spans="1:66" x14ac:dyDescent="0.2">
      <c r="A9" s="1">
        <f t="shared" si="0"/>
        <v>8</v>
      </c>
      <c r="B9" s="1" t="s">
        <v>31</v>
      </c>
      <c r="C9" s="16" t="s">
        <v>32</v>
      </c>
      <c r="D9" s="1" t="s">
        <v>17</v>
      </c>
      <c r="E9" s="11">
        <v>177.36</v>
      </c>
      <c r="F9" s="11">
        <v>164.9725</v>
      </c>
      <c r="G9" s="11">
        <v>6.9843820478123675</v>
      </c>
      <c r="H9" s="12">
        <v>29.14</v>
      </c>
      <c r="I9" s="12">
        <v>14.97413482667063</v>
      </c>
      <c r="J9" s="13">
        <v>0.71712032108611934</v>
      </c>
      <c r="K9" s="12">
        <v>13.134652086119342</v>
      </c>
      <c r="L9" s="14">
        <v>35.274598561953304</v>
      </c>
      <c r="M9" s="14">
        <v>3.3970717693316939</v>
      </c>
      <c r="N9" s="14">
        <v>2.9921741483372832</v>
      </c>
      <c r="O9" s="14">
        <v>0.53943764855981813</v>
      </c>
      <c r="P9" s="12">
        <v>42.203282128182096</v>
      </c>
      <c r="Q9" s="1">
        <v>409424.81551825727</v>
      </c>
      <c r="R9" s="1">
        <v>216990.24888134055</v>
      </c>
      <c r="S9" s="1">
        <v>339932.8550871819</v>
      </c>
      <c r="T9" s="1">
        <v>0</v>
      </c>
      <c r="U9" s="1">
        <v>475790.37272979267</v>
      </c>
      <c r="V9" s="1">
        <v>447960.06158751633</v>
      </c>
      <c r="W9" s="1">
        <v>860607.95420200541</v>
      </c>
      <c r="X9" s="1">
        <v>208054.0796838667</v>
      </c>
      <c r="Y9" s="1">
        <v>895132.69333160738</v>
      </c>
      <c r="Z9" s="1">
        <v>114923.50930984938</v>
      </c>
      <c r="AA9" s="1">
        <v>99653.592145294999</v>
      </c>
      <c r="AB9" s="1">
        <v>2440472.5711611481</v>
      </c>
      <c r="AC9" s="1">
        <v>837935.82439246238</v>
      </c>
      <c r="AD9" s="12">
        <v>1442138.2922165724</v>
      </c>
      <c r="AE9" s="12">
        <v>1308568.0157895219</v>
      </c>
      <c r="AF9" s="12">
        <v>4596172.2700242288</v>
      </c>
      <c r="AG9" s="1">
        <v>0.19591036008305249</v>
      </c>
      <c r="AH9" s="1">
        <v>8.675950884055969E-2</v>
      </c>
      <c r="AI9" s="1">
        <v>1.3703536299137489</v>
      </c>
      <c r="AJ9" s="1">
        <v>13.635872249601961</v>
      </c>
      <c r="AK9" s="1">
        <v>0.1289221415933352</v>
      </c>
      <c r="AL9" s="1">
        <v>0.16456003238612815</v>
      </c>
      <c r="AM9" s="1">
        <v>38.656247115203115</v>
      </c>
      <c r="AN9" s="1">
        <v>0.11303981624608625</v>
      </c>
      <c r="AO9" s="1">
        <v>0.20814800620321458</v>
      </c>
      <c r="AP9" s="1">
        <v>11.290572069237584</v>
      </c>
      <c r="AQ9" s="1">
        <v>2.5237594673029999</v>
      </c>
      <c r="AR9" s="1">
        <v>0.25271796222740406</v>
      </c>
      <c r="AS9" s="1">
        <v>17.62207277286015</v>
      </c>
      <c r="AT9" s="1">
        <v>0.70158863962577067</v>
      </c>
      <c r="AU9" s="1">
        <v>10.382767116553328</v>
      </c>
      <c r="AV9" s="1">
        <v>5.2507995647138511E-2</v>
      </c>
      <c r="AW9" s="1">
        <v>8.9031039236263085E-2</v>
      </c>
      <c r="AX9" s="1">
        <v>0.84808269504877953</v>
      </c>
      <c r="AY9" s="1">
        <v>5.1662561554684308E-2</v>
      </c>
      <c r="AZ9" s="1">
        <v>0.18427423906246598</v>
      </c>
      <c r="BA9" s="1">
        <v>0.16405937920024807</v>
      </c>
      <c r="BB9" s="1">
        <v>1.0705942320149588</v>
      </c>
      <c r="BC9" s="1">
        <v>0.20649697035702153</v>
      </c>
      <c r="BD9" s="13">
        <v>3.2605742485196401</v>
      </c>
      <c r="BE9" s="12">
        <v>28.329807729266893</v>
      </c>
      <c r="BF9" s="12">
        <v>68.409618022213451</v>
      </c>
      <c r="BG9" s="13">
        <v>0.44350641098591514</v>
      </c>
      <c r="BH9" s="12">
        <v>60.489129032619289</v>
      </c>
      <c r="BI9" s="12">
        <v>64.60622598701579</v>
      </c>
      <c r="BJ9" s="12">
        <v>36.448088214706296</v>
      </c>
      <c r="BK9" s="12">
        <v>31.150429452492837</v>
      </c>
      <c r="BL9">
        <v>159.15067631992736</v>
      </c>
      <c r="BM9">
        <v>207.53916196094562</v>
      </c>
      <c r="BN9">
        <v>158.82970890116485</v>
      </c>
    </row>
    <row r="10" spans="1:66" x14ac:dyDescent="0.2">
      <c r="A10" s="1">
        <f t="shared" si="0"/>
        <v>9</v>
      </c>
      <c r="B10" s="1" t="s">
        <v>33</v>
      </c>
      <c r="C10" s="16" t="s">
        <v>34</v>
      </c>
      <c r="D10" s="1" t="s">
        <v>17</v>
      </c>
      <c r="E10" s="11">
        <v>176.61</v>
      </c>
      <c r="F10" s="11">
        <v>162.86249999999998</v>
      </c>
      <c r="G10" s="11">
        <v>7.7841005605571691</v>
      </c>
      <c r="H10" s="12">
        <v>27.36</v>
      </c>
      <c r="I10" s="12">
        <v>12.998130605142684</v>
      </c>
      <c r="J10" s="13">
        <v>0.70799981245196886</v>
      </c>
      <c r="K10" s="12">
        <v>12.984133535525885</v>
      </c>
      <c r="L10" s="14">
        <v>35.44349070889254</v>
      </c>
      <c r="M10" s="14">
        <v>4.1925431541503553</v>
      </c>
      <c r="N10" s="14">
        <v>3.7559817819554118</v>
      </c>
      <c r="O10" s="14">
        <v>0.8822706650157468</v>
      </c>
      <c r="P10" s="12">
        <v>44.274286310014055</v>
      </c>
      <c r="Q10" s="1">
        <v>328998.16873979906</v>
      </c>
      <c r="R10" s="1">
        <v>202573.95884031645</v>
      </c>
      <c r="S10" s="1">
        <v>240576.58752210997</v>
      </c>
      <c r="T10" s="1">
        <v>24735.228331230282</v>
      </c>
      <c r="U10" s="1">
        <v>550550.33375086589</v>
      </c>
      <c r="V10" s="1">
        <v>363157.65524827526</v>
      </c>
      <c r="W10" s="1">
        <v>846159.16216753225</v>
      </c>
      <c r="X10" s="1">
        <v>242937.86047158198</v>
      </c>
      <c r="Y10" s="1">
        <v>928019.14221206587</v>
      </c>
      <c r="Z10" s="1">
        <v>56216.753080311682</v>
      </c>
      <c r="AA10" s="1">
        <v>56798.623535269529</v>
      </c>
      <c r="AB10" s="1">
        <v>2687499.8534601196</v>
      </c>
      <c r="AC10" s="1">
        <v>686248.23710699123</v>
      </c>
      <c r="AD10" s="12">
        <v>1347434.2771843215</v>
      </c>
      <c r="AE10" s="12">
        <v>1209316.8174158074</v>
      </c>
      <c r="AF10" s="12">
        <v>4657720.46986634</v>
      </c>
      <c r="AG10" s="1">
        <v>0.20283003237181421</v>
      </c>
      <c r="AH10" s="1">
        <v>0.10626371104445864</v>
      </c>
      <c r="AI10" s="1">
        <v>1.4250771059375578</v>
      </c>
      <c r="AJ10" s="1">
        <v>13.382050392961464</v>
      </c>
      <c r="AK10" s="1">
        <v>0.11782230878313596</v>
      </c>
      <c r="AL10" s="1">
        <v>0.15325910912586255</v>
      </c>
      <c r="AM10" s="1">
        <v>38.57585266224639</v>
      </c>
      <c r="AN10" s="1">
        <v>0.11320210497818899</v>
      </c>
      <c r="AO10" s="1">
        <v>0.20354312250675863</v>
      </c>
      <c r="AP10" s="1">
        <v>11.84238589718983</v>
      </c>
      <c r="AQ10" s="1">
        <v>2.8736171078156327</v>
      </c>
      <c r="AR10" s="1">
        <v>0.26471565295276023</v>
      </c>
      <c r="AS10" s="1">
        <v>17.810839354923878</v>
      </c>
      <c r="AT10" s="1">
        <v>0.72362355340835527</v>
      </c>
      <c r="AU10" s="1">
        <v>9.8608421331870328</v>
      </c>
      <c r="AV10" s="1">
        <v>5.1809116889161635E-2</v>
      </c>
      <c r="AW10" s="1">
        <v>8.5226445710004373E-2</v>
      </c>
      <c r="AX10" s="1">
        <v>0.69789616422870393</v>
      </c>
      <c r="AY10" s="1">
        <v>4.5976979394244812E-2</v>
      </c>
      <c r="AZ10" s="1">
        <v>0.16915727417400797</v>
      </c>
      <c r="BA10" s="1">
        <v>0.15476749259904232</v>
      </c>
      <c r="BB10" s="1">
        <v>0.91592670968685219</v>
      </c>
      <c r="BC10" s="1">
        <v>0.22331556788485168</v>
      </c>
      <c r="BD10" s="13">
        <v>3.6281095427572958</v>
      </c>
      <c r="BE10" s="12">
        <v>27.972042187389167</v>
      </c>
      <c r="BF10" s="12">
        <v>68.39984826985355</v>
      </c>
      <c r="BG10" s="13">
        <v>0.39747007565048126</v>
      </c>
      <c r="BH10" s="12">
        <v>66.926509366816845</v>
      </c>
      <c r="BI10" s="12">
        <v>58.326276170062968</v>
      </c>
      <c r="BJ10" s="12">
        <v>36.502992734785636</v>
      </c>
      <c r="BK10" s="12">
        <v>30.999978300642319</v>
      </c>
      <c r="BL10">
        <v>156.3911246577681</v>
      </c>
      <c r="BM10">
        <v>203.09891098358401</v>
      </c>
      <c r="BN10">
        <v>153.12136928371399</v>
      </c>
    </row>
    <row r="11" spans="1:66" x14ac:dyDescent="0.2">
      <c r="A11" s="1">
        <f t="shared" si="0"/>
        <v>10</v>
      </c>
      <c r="B11" s="1" t="s">
        <v>35</v>
      </c>
      <c r="C11" s="16" t="s">
        <v>36</v>
      </c>
      <c r="D11" s="1" t="s">
        <v>17</v>
      </c>
      <c r="E11" s="11">
        <v>162.83000000000001</v>
      </c>
      <c r="F11" s="11">
        <v>149.0025</v>
      </c>
      <c r="G11" s="11">
        <v>8.4919855063563308</v>
      </c>
      <c r="H11" s="12">
        <v>22.9</v>
      </c>
      <c r="I11" s="12">
        <v>22.289015203038172</v>
      </c>
      <c r="J11" s="13">
        <v>1.3666234472265633</v>
      </c>
      <c r="K11" s="12">
        <v>13.186219596517525</v>
      </c>
      <c r="L11" s="14">
        <v>36.437070614408931</v>
      </c>
      <c r="M11" s="14">
        <v>4.3010873951188078</v>
      </c>
      <c r="N11" s="14">
        <v>3.5707923104318993</v>
      </c>
      <c r="O11" s="14">
        <v>0.86104750305416755</v>
      </c>
      <c r="P11" s="12">
        <v>45.169997823013809</v>
      </c>
      <c r="Q11" s="1">
        <v>388042.35487349785</v>
      </c>
      <c r="R11" s="1">
        <v>945104.29091534857</v>
      </c>
      <c r="S11" s="1">
        <v>1686951.617408047</v>
      </c>
      <c r="T11" s="1">
        <v>129381.03282000773</v>
      </c>
      <c r="U11" s="1">
        <v>1029621.2567962045</v>
      </c>
      <c r="V11" s="1">
        <v>2028658.3748841232</v>
      </c>
      <c r="W11" s="1">
        <v>2194021.0335581806</v>
      </c>
      <c r="X11" s="1">
        <v>529009.68100184202</v>
      </c>
      <c r="Y11" s="1">
        <v>1465925.0647685225</v>
      </c>
      <c r="Z11" s="1">
        <v>0</v>
      </c>
      <c r="AA11" s="1">
        <v>49302.727783877301</v>
      </c>
      <c r="AB11" s="1">
        <v>4748384.6938912719</v>
      </c>
      <c r="AC11" s="1">
        <v>1617695.2532237179</v>
      </c>
      <c r="AD11" s="12">
        <v>4179100.5528131058</v>
      </c>
      <c r="AE11" s="12">
        <v>4222679.4084423035</v>
      </c>
      <c r="AF11" s="12">
        <v>8410317.4206692316</v>
      </c>
      <c r="AG11" s="1">
        <v>0.31134164059888636</v>
      </c>
      <c r="AH11" s="1">
        <v>0.1398345394126797</v>
      </c>
      <c r="AI11" s="1">
        <v>1.4939607384823603</v>
      </c>
      <c r="AJ11" s="1">
        <v>13.047435378224737</v>
      </c>
      <c r="AK11" s="1">
        <v>0.13467230484039272</v>
      </c>
      <c r="AL11" s="1">
        <v>9.3638312558368575E-2</v>
      </c>
      <c r="AM11" s="1">
        <v>38.853329993013091</v>
      </c>
      <c r="AN11" s="1">
        <v>0.12619314970286</v>
      </c>
      <c r="AO11" s="1">
        <v>0.20229392401911125</v>
      </c>
      <c r="AP11" s="1">
        <v>11.602529296332492</v>
      </c>
      <c r="AQ11" s="1">
        <v>3.1739675719433107</v>
      </c>
      <c r="AR11" s="1">
        <v>0.37378534843519429</v>
      </c>
      <c r="AS11" s="1">
        <v>18.929033021638027</v>
      </c>
      <c r="AT11" s="1">
        <v>0.69521573011644655</v>
      </c>
      <c r="AU11" s="1">
        <v>8.4129097715888239</v>
      </c>
      <c r="AV11" s="1">
        <v>5.1523877502705595E-2</v>
      </c>
      <c r="AW11" s="1">
        <v>8.7597134797922027E-2</v>
      </c>
      <c r="AX11" s="1">
        <v>0.58198639970146004</v>
      </c>
      <c r="AY11" s="1">
        <v>3.9740367764548076E-2</v>
      </c>
      <c r="AZ11" s="1">
        <v>0.22610360805759105</v>
      </c>
      <c r="BA11" s="1">
        <v>0.15998186872668449</v>
      </c>
      <c r="BB11" s="1">
        <v>0.95245206457735354</v>
      </c>
      <c r="BC11" s="1">
        <v>0.31047395796494875</v>
      </c>
      <c r="BD11" s="13">
        <v>4.0780583406046826</v>
      </c>
      <c r="BE11" s="12">
        <v>27.69538390384691</v>
      </c>
      <c r="BF11" s="12">
        <v>68.226557755548413</v>
      </c>
      <c r="BG11" s="13">
        <v>0.45751848091647107</v>
      </c>
      <c r="BH11" s="12">
        <v>73.444761712975264</v>
      </c>
      <c r="BI11" s="12">
        <v>71.02767597195529</v>
      </c>
      <c r="BJ11" s="12">
        <v>38.189558546640072</v>
      </c>
      <c r="BK11" s="12">
        <v>36.710986848196313</v>
      </c>
      <c r="BL11">
        <v>142.61432480864454</v>
      </c>
      <c r="BM11">
        <v>189.58586252421978</v>
      </c>
      <c r="BN11">
        <v>143.79189748854469</v>
      </c>
    </row>
    <row r="12" spans="1:66" x14ac:dyDescent="0.2">
      <c r="A12" s="1">
        <f t="shared" si="0"/>
        <v>11</v>
      </c>
      <c r="B12" s="1" t="s">
        <v>37</v>
      </c>
      <c r="C12" s="16" t="s">
        <v>38</v>
      </c>
      <c r="D12" s="1" t="s">
        <v>17</v>
      </c>
      <c r="E12" s="11">
        <v>197.15</v>
      </c>
      <c r="F12" s="11">
        <v>162.01750000000001</v>
      </c>
      <c r="G12" s="11">
        <v>17.820187674359623</v>
      </c>
      <c r="H12" s="12">
        <v>27.67</v>
      </c>
      <c r="I12" s="12">
        <v>13.295456229246732</v>
      </c>
      <c r="J12" s="13">
        <v>1.208151116501673</v>
      </c>
      <c r="K12" s="12">
        <v>13.452447548736021</v>
      </c>
      <c r="L12" s="14">
        <v>39.409144097633224</v>
      </c>
      <c r="M12" s="14">
        <v>3.6508385569027704</v>
      </c>
      <c r="N12" s="14">
        <v>2.706698797994147</v>
      </c>
      <c r="O12" s="14">
        <v>0.36898304263801834</v>
      </c>
      <c r="P12" s="12">
        <v>46.135664495168164</v>
      </c>
      <c r="Q12" s="1">
        <v>301537.33937915624</v>
      </c>
      <c r="R12" s="1">
        <v>181283.74999558044</v>
      </c>
      <c r="S12" s="1">
        <v>281443.30035499769</v>
      </c>
      <c r="T12" s="1">
        <v>17341.20616080425</v>
      </c>
      <c r="U12" s="1">
        <v>384595.20455170184</v>
      </c>
      <c r="V12" s="1">
        <v>356651.60519418423</v>
      </c>
      <c r="W12" s="1">
        <v>719726.46158418385</v>
      </c>
      <c r="X12" s="1">
        <v>319078.22857551614</v>
      </c>
      <c r="Y12" s="1">
        <v>996563.5111635098</v>
      </c>
      <c r="Z12" s="1">
        <v>32711.027742683684</v>
      </c>
      <c r="AA12" s="1">
        <v>47137.03269407832</v>
      </c>
      <c r="AB12" s="1">
        <v>1852747.1888499595</v>
      </c>
      <c r="AC12" s="1">
        <v>474979.3971712885</v>
      </c>
      <c r="AD12" s="12">
        <v>1166200.8004422404</v>
      </c>
      <c r="AE12" s="12">
        <v>1076378.0667783681</v>
      </c>
      <c r="AF12" s="12">
        <v>3723216.3861970361</v>
      </c>
      <c r="AG12" s="1">
        <v>0.20279903804457283</v>
      </c>
      <c r="AH12" s="1">
        <v>9.6753686595785676E-2</v>
      </c>
      <c r="AI12" s="1">
        <v>1.5690110100811701</v>
      </c>
      <c r="AJ12" s="1">
        <v>14.639973221573243</v>
      </c>
      <c r="AK12" s="1">
        <v>0.15288492203051629</v>
      </c>
      <c r="AL12" s="1">
        <v>0.16884828803397478</v>
      </c>
      <c r="AM12" s="1">
        <v>38.651733936473207</v>
      </c>
      <c r="AN12" s="1">
        <v>0.11690344290058645</v>
      </c>
      <c r="AO12" s="1">
        <v>0.21555074682329067</v>
      </c>
      <c r="AP12" s="1">
        <v>11.155743602576923</v>
      </c>
      <c r="AQ12" s="1">
        <v>2.4878910904994918</v>
      </c>
      <c r="AR12" s="1">
        <v>0.23218777313561734</v>
      </c>
      <c r="AS12" s="1">
        <v>17.358482066830746</v>
      </c>
      <c r="AT12" s="1">
        <v>0.66236497205537381</v>
      </c>
      <c r="AU12" s="1">
        <v>9.7580581737659244</v>
      </c>
      <c r="AV12" s="1">
        <v>5.4460519074743891E-2</v>
      </c>
      <c r="AW12" s="1">
        <v>8.4295613870137412E-2</v>
      </c>
      <c r="AX12" s="1">
        <v>0.70699764631009854</v>
      </c>
      <c r="AY12" s="1">
        <v>5.2558508896747097E-2</v>
      </c>
      <c r="AZ12" s="1">
        <v>0.177315586349027</v>
      </c>
      <c r="BA12" s="1">
        <v>0.1787438429004955</v>
      </c>
      <c r="BB12" s="1">
        <v>1.0504097681165092</v>
      </c>
      <c r="BC12" s="1">
        <v>0.2260325430618102</v>
      </c>
      <c r="BD12" s="13">
        <v>3.2318631376314806</v>
      </c>
      <c r="BE12" s="12">
        <v>27.430709949712583</v>
      </c>
      <c r="BF12" s="12">
        <v>69.337426912655928</v>
      </c>
      <c r="BG12" s="13">
        <v>0.42486789175574591</v>
      </c>
      <c r="BH12" s="12">
        <v>62.96430489059545</v>
      </c>
      <c r="BI12" s="12">
        <v>60.278589490980622</v>
      </c>
      <c r="BJ12" s="12">
        <v>39.509082779742087</v>
      </c>
      <c r="BK12" s="12">
        <v>32.456174044448439</v>
      </c>
      <c r="BL12">
        <v>155.29589683135441</v>
      </c>
      <c r="BM12">
        <v>208.42013571096163</v>
      </c>
      <c r="BN12">
        <v>159.17654848149579</v>
      </c>
    </row>
    <row r="13" spans="1:66" x14ac:dyDescent="0.2">
      <c r="A13" s="1">
        <f t="shared" si="0"/>
        <v>12</v>
      </c>
      <c r="B13" s="1" t="s">
        <v>39</v>
      </c>
      <c r="C13" s="1" t="s">
        <v>40</v>
      </c>
      <c r="D13" s="1" t="s">
        <v>24</v>
      </c>
      <c r="E13" s="11">
        <v>165.7</v>
      </c>
      <c r="F13" s="11">
        <v>159.74</v>
      </c>
      <c r="G13" s="11">
        <v>3.5968617984308917</v>
      </c>
      <c r="H13" s="12">
        <v>30.53</v>
      </c>
      <c r="I13" s="12">
        <v>6.928157890612602</v>
      </c>
      <c r="J13" s="13">
        <v>1.4423182737999705</v>
      </c>
      <c r="K13" s="12">
        <v>11.746853532932805</v>
      </c>
      <c r="L13" s="14">
        <v>32.049403315396802</v>
      </c>
      <c r="M13" s="14">
        <v>4.4626685480240944</v>
      </c>
      <c r="N13" s="14">
        <v>4.4904757390242036</v>
      </c>
      <c r="O13" s="14">
        <v>1.1681967916220615</v>
      </c>
      <c r="P13" s="12">
        <v>42.170744394067164</v>
      </c>
      <c r="Q13" s="1">
        <v>357907.06742566929</v>
      </c>
      <c r="R13" s="1">
        <v>1669591.4701256675</v>
      </c>
      <c r="S13" s="1">
        <v>1183328.9460366955</v>
      </c>
      <c r="T13" s="1">
        <v>52069.489719172947</v>
      </c>
      <c r="U13" s="1">
        <v>1185310.8089095573</v>
      </c>
      <c r="V13" s="1">
        <v>687670.77790779737</v>
      </c>
      <c r="W13" s="1">
        <v>1190535.7998727073</v>
      </c>
      <c r="X13" s="1">
        <v>664906.79746020259</v>
      </c>
      <c r="Y13" s="1">
        <v>1568812.5171017116</v>
      </c>
      <c r="Z13" s="1">
        <v>0</v>
      </c>
      <c r="AA13" s="1">
        <v>58093.437218563893</v>
      </c>
      <c r="AB13" s="1">
        <v>7860680.1579616312</v>
      </c>
      <c r="AC13" s="1">
        <v>1753332.9778013194</v>
      </c>
      <c r="AD13" s="12">
        <v>4448207.7822167631</v>
      </c>
      <c r="AE13" s="12">
        <v>1878206.5777805047</v>
      </c>
      <c r="AF13" s="12">
        <v>11905825.887543429</v>
      </c>
      <c r="AG13" s="1">
        <v>0.20366778502447619</v>
      </c>
      <c r="AH13" s="1">
        <v>0.14410694437046756</v>
      </c>
      <c r="AI13" s="1">
        <v>1.4961260681967619</v>
      </c>
      <c r="AJ13" s="1">
        <v>14.011401328335646</v>
      </c>
      <c r="AK13" s="1">
        <v>0.2006374943999126</v>
      </c>
      <c r="AL13" s="1">
        <v>0.18646814378556881</v>
      </c>
      <c r="AM13" s="1">
        <v>39.884309590064902</v>
      </c>
      <c r="AN13" s="1">
        <v>0.15658016113333162</v>
      </c>
      <c r="AO13" s="1">
        <v>0.23983521618166387</v>
      </c>
      <c r="AP13" s="1">
        <v>10.876389266500063</v>
      </c>
      <c r="AQ13" s="1">
        <v>3.674705280703026</v>
      </c>
      <c r="AR13" s="1">
        <v>0.36299551959366788</v>
      </c>
      <c r="AS13" s="1">
        <v>16.681457888044307</v>
      </c>
      <c r="AT13" s="1">
        <v>0.7628993717776027</v>
      </c>
      <c r="AU13" s="1">
        <v>8.2665159011642153</v>
      </c>
      <c r="AV13" s="1">
        <v>6.5313555369287374E-2</v>
      </c>
      <c r="AW13" s="1">
        <v>7.5454108592423935E-2</v>
      </c>
      <c r="AX13" s="1">
        <v>0.81298896633298257</v>
      </c>
      <c r="AY13" s="1">
        <v>3.9571783906206665E-2</v>
      </c>
      <c r="AZ13" s="1">
        <v>0.18026021946503806</v>
      </c>
      <c r="BA13" s="1">
        <v>0.21894461650415578</v>
      </c>
      <c r="BB13" s="1">
        <v>1.2054783823579673</v>
      </c>
      <c r="BC13" s="1">
        <v>0.25389240819634196</v>
      </c>
      <c r="BD13" s="13">
        <v>4.6346415134119372</v>
      </c>
      <c r="BE13" s="12">
        <v>25.243259901172191</v>
      </c>
      <c r="BF13" s="12">
        <v>70.122098585415884</v>
      </c>
      <c r="BG13" s="13">
        <v>0.82332058635543359</v>
      </c>
      <c r="BH13" s="12">
        <v>67.655050341328604</v>
      </c>
      <c r="BI13" s="12">
        <v>65.739587495457926</v>
      </c>
      <c r="BJ13" s="12">
        <v>44.758383328822461</v>
      </c>
      <c r="BK13" s="12">
        <v>41.072688728941159</v>
      </c>
      <c r="BL13">
        <v>150.90774133516186</v>
      </c>
      <c r="BM13">
        <v>200.312884811017</v>
      </c>
      <c r="BN13">
        <v>149.74580194728523</v>
      </c>
    </row>
    <row r="14" spans="1:66" x14ac:dyDescent="0.2">
      <c r="A14" s="1">
        <f t="shared" si="0"/>
        <v>13</v>
      </c>
      <c r="B14" s="1" t="s">
        <v>41</v>
      </c>
      <c r="C14" s="1" t="s">
        <v>42</v>
      </c>
      <c r="D14" s="1" t="s">
        <v>24</v>
      </c>
      <c r="E14" s="11">
        <v>152.5</v>
      </c>
      <c r="F14" s="11">
        <v>151.38249999999999</v>
      </c>
      <c r="G14" s="11">
        <v>0.73278688524590141</v>
      </c>
      <c r="H14" s="12">
        <v>31.03</v>
      </c>
      <c r="I14" s="12">
        <v>25.137835461696692</v>
      </c>
      <c r="J14" s="13">
        <v>1.6424856281728004</v>
      </c>
      <c r="K14" s="12">
        <v>11.223880597014928</v>
      </c>
      <c r="L14" s="14">
        <v>30.589221795923592</v>
      </c>
      <c r="M14" s="14">
        <v>4.2257853172454176</v>
      </c>
      <c r="N14" s="14">
        <v>3.5419615042030106</v>
      </c>
      <c r="O14" s="14">
        <v>1.0700856591813082</v>
      </c>
      <c r="P14" s="12">
        <v>39.427054276553335</v>
      </c>
      <c r="Q14" s="1">
        <v>198921.41620434326</v>
      </c>
      <c r="R14" s="1">
        <v>820085.11350170779</v>
      </c>
      <c r="S14" s="1">
        <v>833981.44122887542</v>
      </c>
      <c r="T14" s="1">
        <v>28797.243122023763</v>
      </c>
      <c r="U14" s="1">
        <v>559643.03383448976</v>
      </c>
      <c r="V14" s="1">
        <v>378084.32211120927</v>
      </c>
      <c r="W14" s="1">
        <v>1045708.0086532778</v>
      </c>
      <c r="X14" s="1">
        <v>535650.0627229067</v>
      </c>
      <c r="Y14" s="1">
        <v>1373956.1683100043</v>
      </c>
      <c r="Z14" s="1">
        <v>89443.007574927877</v>
      </c>
      <c r="AA14" s="1">
        <v>124978.11347374052</v>
      </c>
      <c r="AB14" s="1">
        <v>3258170.063556836</v>
      </c>
      <c r="AC14" s="1">
        <v>815649.46846518025</v>
      </c>
      <c r="AD14" s="12">
        <v>2441428.2478914401</v>
      </c>
      <c r="AE14" s="12">
        <v>1423792.3307644869</v>
      </c>
      <c r="AF14" s="12">
        <v>6197846.8841035953</v>
      </c>
      <c r="AG14" s="1">
        <v>0.31680996444717779</v>
      </c>
      <c r="AH14" s="1">
        <v>0.14877657616641959</v>
      </c>
      <c r="AI14" s="1">
        <v>1.4388198393118952</v>
      </c>
      <c r="AJ14" s="1">
        <v>13.403132727738754</v>
      </c>
      <c r="AK14" s="1">
        <v>0.20250280999247125</v>
      </c>
      <c r="AL14" s="1">
        <v>0.10458663836302512</v>
      </c>
      <c r="AM14" s="1">
        <v>39.075924362873856</v>
      </c>
      <c r="AN14" s="1">
        <v>0.16248565225143599</v>
      </c>
      <c r="AO14" s="1">
        <v>0.25711284929136069</v>
      </c>
      <c r="AP14" s="1">
        <v>11.232313520351784</v>
      </c>
      <c r="AQ14" s="1">
        <v>4.3244921220173609</v>
      </c>
      <c r="AR14" s="1">
        <v>0.38692192440099082</v>
      </c>
      <c r="AS14" s="1">
        <v>17.648224623151691</v>
      </c>
      <c r="AT14" s="1">
        <v>0.82051323617029537</v>
      </c>
      <c r="AU14" s="1">
        <v>7.5752949121256599</v>
      </c>
      <c r="AV14" s="1">
        <v>6.3979402309162256E-2</v>
      </c>
      <c r="AW14" s="1">
        <v>7.6687934107038572E-2</v>
      </c>
      <c r="AX14" s="1">
        <v>0.82790675172357364</v>
      </c>
      <c r="AY14" s="1">
        <v>3.9093249265717583E-2</v>
      </c>
      <c r="AZ14" s="1">
        <v>0.18957781963210163</v>
      </c>
      <c r="BA14" s="1">
        <v>0.22131530303345259</v>
      </c>
      <c r="BB14" s="1">
        <v>1.2048506190087966</v>
      </c>
      <c r="BC14" s="1">
        <v>0.27867716226598332</v>
      </c>
      <c r="BD14" s="13">
        <v>5.2571634992987955</v>
      </c>
      <c r="BE14" s="12">
        <v>25.528878538282211</v>
      </c>
      <c r="BF14" s="12">
        <v>69.213957962418988</v>
      </c>
      <c r="BG14" s="13">
        <v>1.5084151395664627</v>
      </c>
      <c r="BH14" s="12">
        <v>75.66633755680391</v>
      </c>
      <c r="BI14" s="12">
        <v>73.561592404049662</v>
      </c>
      <c r="BJ14" s="12">
        <v>50.05702406311422</v>
      </c>
      <c r="BK14" s="12">
        <v>42.64028460269391</v>
      </c>
      <c r="BL14">
        <v>150.80023168095221</v>
      </c>
      <c r="BM14">
        <v>186.44169961207376</v>
      </c>
      <c r="BN14">
        <v>139.64319463980661</v>
      </c>
    </row>
    <row r="15" spans="1:66" x14ac:dyDescent="0.2">
      <c r="A15" s="1">
        <f t="shared" si="0"/>
        <v>14</v>
      </c>
      <c r="B15" s="1" t="s">
        <v>43</v>
      </c>
      <c r="C15" s="16" t="s">
        <v>44</v>
      </c>
      <c r="D15" s="1" t="s">
        <v>24</v>
      </c>
      <c r="E15" s="15">
        <v>163.22</v>
      </c>
      <c r="F15" s="11">
        <v>159.94749999999999</v>
      </c>
      <c r="G15" s="11">
        <v>2.0049626271290286</v>
      </c>
      <c r="H15" s="12">
        <v>30.9</v>
      </c>
      <c r="I15" s="12">
        <v>5.5697479699999262</v>
      </c>
      <c r="J15" s="13">
        <v>1.8491212536274213</v>
      </c>
      <c r="K15" s="12">
        <v>10.825337487754243</v>
      </c>
      <c r="L15" s="14">
        <v>32.431609611146023</v>
      </c>
      <c r="M15" s="14">
        <v>4.4771372789283834</v>
      </c>
      <c r="N15" s="14">
        <v>4.1549065408185077</v>
      </c>
      <c r="O15" s="14">
        <v>1.1908587161728148</v>
      </c>
      <c r="P15" s="12">
        <v>42.254512147065732</v>
      </c>
      <c r="Q15" s="1">
        <v>218284.35092195048</v>
      </c>
      <c r="R15" s="1">
        <v>665280.02826999268</v>
      </c>
      <c r="S15" s="1">
        <v>591548.11045186408</v>
      </c>
      <c r="T15" s="1">
        <v>24454.767418190429</v>
      </c>
      <c r="U15" s="1">
        <v>522176.98037159146</v>
      </c>
      <c r="V15" s="1">
        <v>324020.62993591116</v>
      </c>
      <c r="W15" s="1">
        <v>790657.12705121469</v>
      </c>
      <c r="X15" s="1">
        <v>460746.51114622364</v>
      </c>
      <c r="Y15" s="1">
        <v>1149966.98780494</v>
      </c>
      <c r="Z15" s="1">
        <v>38104.608846159448</v>
      </c>
      <c r="AA15" s="1">
        <v>53679.937901624005</v>
      </c>
      <c r="AB15" s="1">
        <v>3139387.3864736492</v>
      </c>
      <c r="AC15" s="1">
        <v>723960.41294814576</v>
      </c>
      <c r="AD15" s="12">
        <v>2021744.2374335891</v>
      </c>
      <c r="AE15" s="12">
        <v>1114677.7569871258</v>
      </c>
      <c r="AF15" s="12">
        <v>5565845.845120742</v>
      </c>
      <c r="AG15" s="1">
        <v>0.21852111823305398</v>
      </c>
      <c r="AH15" s="1">
        <v>0.13818716487609961</v>
      </c>
      <c r="AI15" s="1">
        <v>1.4887411377140967</v>
      </c>
      <c r="AJ15" s="1">
        <v>14.058295068694534</v>
      </c>
      <c r="AK15" s="1">
        <v>0.1950678324344472</v>
      </c>
      <c r="AL15" s="1">
        <v>0.17800282888723565</v>
      </c>
      <c r="AM15" s="1">
        <v>39.743476609730536</v>
      </c>
      <c r="AN15" s="1">
        <v>0.14369041680464953</v>
      </c>
      <c r="AO15" s="1">
        <v>0.23160989506947702</v>
      </c>
      <c r="AP15" s="1">
        <v>10.912594989392387</v>
      </c>
      <c r="AQ15" s="1">
        <v>3.534984801722731</v>
      </c>
      <c r="AR15" s="1">
        <v>0.35893047699369574</v>
      </c>
      <c r="AS15" s="1">
        <v>16.790045268867029</v>
      </c>
      <c r="AT15" s="1">
        <v>0.75427370428198581</v>
      </c>
      <c r="AU15" s="1">
        <v>8.4512979841676383</v>
      </c>
      <c r="AV15" s="1">
        <v>5.9698635277815826E-2</v>
      </c>
      <c r="AW15" s="1">
        <v>7.6400042562284415E-2</v>
      </c>
      <c r="AX15" s="1">
        <v>0.78638097378284055</v>
      </c>
      <c r="AY15" s="1">
        <v>4.0913292630116838E-2</v>
      </c>
      <c r="AZ15" s="1">
        <v>0.17556373580522927</v>
      </c>
      <c r="BA15" s="1">
        <v>0.21206833840876638</v>
      </c>
      <c r="BB15" s="1">
        <v>1.2088171528816316</v>
      </c>
      <c r="BC15" s="1">
        <v>0.24243853078173655</v>
      </c>
      <c r="BD15" s="13">
        <v>4.4580470551900486</v>
      </c>
      <c r="BE15" s="12">
        <v>25.534220324032297</v>
      </c>
      <c r="BF15" s="12">
        <v>70.007732620777674</v>
      </c>
      <c r="BG15" s="13">
        <v>1.1906592538596277</v>
      </c>
      <c r="BH15" s="12">
        <v>71.507850144748076</v>
      </c>
      <c r="BI15" s="12">
        <v>68.871968390445062</v>
      </c>
      <c r="BJ15" s="12">
        <v>46.008492880182942</v>
      </c>
      <c r="BK15" s="12">
        <v>35.0980721253095</v>
      </c>
      <c r="BL15">
        <v>156.40432370741905</v>
      </c>
      <c r="BM15">
        <v>203.1142396768681</v>
      </c>
      <c r="BN15">
        <v>153.34256188170184</v>
      </c>
    </row>
    <row r="16" spans="1:66" x14ac:dyDescent="0.2">
      <c r="A16" s="1">
        <f t="shared" si="0"/>
        <v>15</v>
      </c>
      <c r="B16" s="1" t="s">
        <v>45</v>
      </c>
      <c r="C16" s="1" t="s">
        <v>46</v>
      </c>
      <c r="D16" s="1" t="s">
        <v>17</v>
      </c>
      <c r="E16" s="11">
        <v>181.3</v>
      </c>
      <c r="F16" s="11">
        <v>163.07000000000002</v>
      </c>
      <c r="G16" s="11">
        <v>9.3836183121897463</v>
      </c>
      <c r="H16" s="12">
        <v>26.2</v>
      </c>
      <c r="I16" s="12">
        <v>29.026079048971457</v>
      </c>
      <c r="J16" s="13">
        <v>0.71877400118644463</v>
      </c>
      <c r="K16" s="12">
        <v>12.331378446989973</v>
      </c>
      <c r="L16" s="14">
        <v>35.178981406245427</v>
      </c>
      <c r="M16" s="14">
        <v>3.7408150545341421</v>
      </c>
      <c r="N16" s="14">
        <v>3.1623774040266106</v>
      </c>
      <c r="O16" s="14">
        <v>0.67942055350175223</v>
      </c>
      <c r="P16" s="12">
        <v>42.761594418307929</v>
      </c>
      <c r="Q16" s="1">
        <v>505175.98100790085</v>
      </c>
      <c r="R16" s="1">
        <v>289206.60744501592</v>
      </c>
      <c r="S16" s="1">
        <v>358034.83059022127</v>
      </c>
      <c r="T16" s="1">
        <v>27014.99255231833</v>
      </c>
      <c r="U16" s="1">
        <v>583849.26917946781</v>
      </c>
      <c r="V16" s="1">
        <v>454208.85882856196</v>
      </c>
      <c r="W16" s="1">
        <v>1264091.2200491414</v>
      </c>
      <c r="X16" s="1">
        <v>267194.07622819149</v>
      </c>
      <c r="Y16" s="1">
        <v>1104350.8718663617</v>
      </c>
      <c r="Z16" s="1">
        <v>19815.009028336448</v>
      </c>
      <c r="AA16" s="1">
        <v>36686.145989258905</v>
      </c>
      <c r="AB16" s="1">
        <v>1964066.5840429494</v>
      </c>
      <c r="AC16" s="1">
        <v>445483.45253983117</v>
      </c>
      <c r="AD16" s="12">
        <v>1763281.6807749243</v>
      </c>
      <c r="AE16" s="12">
        <v>1718300.0788777033</v>
      </c>
      <c r="AF16" s="12">
        <v>3837596.1396949291</v>
      </c>
      <c r="AG16" s="1">
        <v>0.20499946196448432</v>
      </c>
      <c r="AH16" s="1">
        <v>0.10935580108307777</v>
      </c>
      <c r="AI16" s="1">
        <v>1.4818696178894499</v>
      </c>
      <c r="AJ16" s="1">
        <v>13.524662074907376</v>
      </c>
      <c r="AK16" s="1">
        <v>0.1276852957490705</v>
      </c>
      <c r="AL16" s="1">
        <v>0.16503468383683756</v>
      </c>
      <c r="AM16" s="1">
        <v>38.354709783085738</v>
      </c>
      <c r="AN16" s="1">
        <v>0.11387749805175459</v>
      </c>
      <c r="AO16" s="1">
        <v>0.20120637567566113</v>
      </c>
      <c r="AP16" s="1">
        <v>12.04600544742712</v>
      </c>
      <c r="AQ16" s="1">
        <v>2.7361852956430361</v>
      </c>
      <c r="AR16" s="1">
        <v>0.26194191625696317</v>
      </c>
      <c r="AS16" s="1">
        <v>18.10246868593023</v>
      </c>
      <c r="AT16" s="1">
        <v>0.70026253712057107</v>
      </c>
      <c r="AU16" s="1">
        <v>9.5898296118580788</v>
      </c>
      <c r="AV16" s="1">
        <v>4.7132135351520103E-2</v>
      </c>
      <c r="AW16" s="1">
        <v>8.2829733809665601E-2</v>
      </c>
      <c r="AX16" s="1">
        <v>0.61319692949392379</v>
      </c>
      <c r="AY16" s="1">
        <v>4.9230752648571227E-2</v>
      </c>
      <c r="AZ16" s="1">
        <v>0.19214314872240237</v>
      </c>
      <c r="BA16" s="1">
        <v>0.14391541398550717</v>
      </c>
      <c r="BB16" s="1">
        <v>0.86208661191019476</v>
      </c>
      <c r="BC16" s="1">
        <v>0.28937118759878327</v>
      </c>
      <c r="BD16" s="13">
        <v>3.5664105813873745</v>
      </c>
      <c r="BE16" s="12">
        <v>28.016501932968946</v>
      </c>
      <c r="BF16" s="12">
        <v>68.417087485643705</v>
      </c>
      <c r="BG16" s="13">
        <v>0.42259877621167874</v>
      </c>
      <c r="BH16" s="12">
        <v>69.490979123520319</v>
      </c>
      <c r="BI16" s="12">
        <v>66.935222235912022</v>
      </c>
      <c r="BJ16" s="12">
        <v>36.495695346598893</v>
      </c>
      <c r="BK16" s="12">
        <v>28.964669696261392</v>
      </c>
      <c r="BL16">
        <v>152.5939065979789</v>
      </c>
      <c r="BM16">
        <v>203.56828580317242</v>
      </c>
      <c r="BN16">
        <v>155.87955685847965</v>
      </c>
    </row>
    <row r="17" spans="1:66" x14ac:dyDescent="0.2">
      <c r="A17" s="1">
        <f t="shared" si="0"/>
        <v>16</v>
      </c>
      <c r="B17" s="1" t="s">
        <v>47</v>
      </c>
      <c r="C17" s="1" t="s">
        <v>48</v>
      </c>
      <c r="D17" s="1" t="s">
        <v>17</v>
      </c>
      <c r="E17" s="11">
        <v>182.8</v>
      </c>
      <c r="F17" s="11">
        <v>168.2</v>
      </c>
      <c r="G17" s="11">
        <v>7.9868708971553648</v>
      </c>
      <c r="H17" s="12">
        <v>28.54</v>
      </c>
      <c r="I17" s="12">
        <v>21.887830563519156</v>
      </c>
      <c r="J17" s="13">
        <v>0.54640995771769607</v>
      </c>
      <c r="K17" s="12">
        <v>11.334314211690208</v>
      </c>
      <c r="L17" s="14">
        <v>36.057128310035544</v>
      </c>
      <c r="M17" s="14">
        <v>4.2572614332465113</v>
      </c>
      <c r="N17" s="14">
        <v>4.0691432641691767</v>
      </c>
      <c r="O17" s="14">
        <v>0.92299763726356132</v>
      </c>
      <c r="P17" s="12">
        <v>45.30653064471479</v>
      </c>
      <c r="Q17" s="1">
        <v>496549.62845417485</v>
      </c>
      <c r="R17" s="1">
        <v>320256.23263670469</v>
      </c>
      <c r="S17" s="1">
        <v>557968.63072208525</v>
      </c>
      <c r="T17" s="1">
        <v>48441.471545184337</v>
      </c>
      <c r="U17" s="1">
        <v>1207804.4609144207</v>
      </c>
      <c r="V17" s="1">
        <v>371767.23253701365</v>
      </c>
      <c r="W17" s="1">
        <v>772162.24570572132</v>
      </c>
      <c r="X17" s="1">
        <v>168431.30867647045</v>
      </c>
      <c r="Y17" s="1">
        <v>991811.87205900275</v>
      </c>
      <c r="Z17" s="1">
        <v>28252.069014913832</v>
      </c>
      <c r="AA17" s="1">
        <v>42385.352162042313</v>
      </c>
      <c r="AB17" s="1">
        <v>2572547.9475164399</v>
      </c>
      <c r="AC17" s="1">
        <v>441424.2622072245</v>
      </c>
      <c r="AD17" s="12">
        <v>2631020.4242725698</v>
      </c>
      <c r="AE17" s="12">
        <v>1143929.4782427349</v>
      </c>
      <c r="AF17" s="12">
        <v>4244852.811636094</v>
      </c>
      <c r="AG17" s="1">
        <v>0.20839115766248673</v>
      </c>
      <c r="AH17" s="1">
        <v>0.12165549773662694</v>
      </c>
      <c r="AI17" s="1">
        <v>1.4582177110656787</v>
      </c>
      <c r="AJ17" s="1">
        <v>13.691516048341445</v>
      </c>
      <c r="AK17" s="1">
        <v>0.11148695580156717</v>
      </c>
      <c r="AL17" s="1">
        <v>0.17699855519477489</v>
      </c>
      <c r="AM17" s="1">
        <v>39.538219474387255</v>
      </c>
      <c r="AN17" s="1">
        <v>0.12167510384999117</v>
      </c>
      <c r="AO17" s="1">
        <v>0.20463182371329236</v>
      </c>
      <c r="AP17" s="1">
        <v>11.409049822676538</v>
      </c>
      <c r="AQ17" s="1">
        <v>2.3529103177762405</v>
      </c>
      <c r="AR17" s="1">
        <v>0.26256018604851639</v>
      </c>
      <c r="AS17" s="1">
        <v>17.254333490934464</v>
      </c>
      <c r="AT17" s="1">
        <v>0.62566320258865094</v>
      </c>
      <c r="AU17" s="1">
        <v>10.354889926144144</v>
      </c>
      <c r="AV17" s="1">
        <v>4.6129163622939069E-2</v>
      </c>
      <c r="AW17" s="1">
        <v>7.7621794721612417E-2</v>
      </c>
      <c r="AX17" s="1">
        <v>0.56334761211752049</v>
      </c>
      <c r="AY17" s="1">
        <v>4.69215626996735E-2</v>
      </c>
      <c r="AZ17" s="1">
        <v>0.16745834463017442</v>
      </c>
      <c r="BA17" s="1">
        <v>0.13376428868909029</v>
      </c>
      <c r="BB17" s="1">
        <v>0.82720342833406479</v>
      </c>
      <c r="BC17" s="1">
        <v>0.24535453126325935</v>
      </c>
      <c r="BD17" s="13">
        <v>3.1594986941327825</v>
      </c>
      <c r="BE17" s="12">
        <v>27.901225119130068</v>
      </c>
      <c r="BF17" s="12">
        <v>68.93927618673716</v>
      </c>
      <c r="BG17" s="13">
        <v>0.36611794839442546</v>
      </c>
      <c r="BH17" s="12">
        <v>64.593366546875131</v>
      </c>
      <c r="BI17" s="12">
        <v>60.701105403222435</v>
      </c>
      <c r="BJ17" s="12">
        <v>34.768942669729846</v>
      </c>
      <c r="BK17" s="12">
        <v>26.859052230776193</v>
      </c>
      <c r="BL17">
        <v>158.68615433435929</v>
      </c>
      <c r="BM17">
        <v>208.79240457116504</v>
      </c>
      <c r="BN17">
        <v>158.63976977354531</v>
      </c>
    </row>
    <row r="18" spans="1:66" x14ac:dyDescent="0.2">
      <c r="A18" s="1">
        <f t="shared" si="0"/>
        <v>17</v>
      </c>
      <c r="B18" s="1" t="s">
        <v>49</v>
      </c>
      <c r="C18" s="1" t="s">
        <v>50</v>
      </c>
      <c r="D18" s="1" t="s">
        <v>17</v>
      </c>
      <c r="E18" s="11">
        <v>189.37</v>
      </c>
      <c r="F18" s="11">
        <v>171.01</v>
      </c>
      <c r="G18" s="11">
        <v>9.6953054866135062</v>
      </c>
      <c r="H18" s="12">
        <v>32.770000000000003</v>
      </c>
      <c r="I18" s="12">
        <v>20.455615787665039</v>
      </c>
      <c r="J18" s="13">
        <v>0.56865261459594718</v>
      </c>
      <c r="K18" s="12">
        <v>12.69139465875371</v>
      </c>
      <c r="L18" s="14">
        <v>37.02341815479555</v>
      </c>
      <c r="M18" s="14">
        <v>3.8722367082693858</v>
      </c>
      <c r="N18" s="14">
        <v>3.4541038614539699</v>
      </c>
      <c r="O18" s="14">
        <v>0.67568377139260516</v>
      </c>
      <c r="P18" s="12">
        <v>45.025442495911513</v>
      </c>
      <c r="Q18" s="1">
        <v>466572.09557930025</v>
      </c>
      <c r="R18" s="1">
        <v>208522.72241928894</v>
      </c>
      <c r="S18" s="1">
        <v>463957.11068235477</v>
      </c>
      <c r="T18" s="1">
        <v>29268.457113105123</v>
      </c>
      <c r="U18" s="1">
        <v>972663.86416976794</v>
      </c>
      <c r="V18" s="1">
        <v>492772.23005016439</v>
      </c>
      <c r="W18" s="1">
        <v>1035520.2606707816</v>
      </c>
      <c r="X18" s="1">
        <v>180212.04339509379</v>
      </c>
      <c r="Y18" s="1">
        <v>909200.06861651293</v>
      </c>
      <c r="Z18" s="1">
        <v>13712.770798418278</v>
      </c>
      <c r="AA18" s="1">
        <v>29376.958188129873</v>
      </c>
      <c r="AB18" s="1">
        <v>2188622.4272564473</v>
      </c>
      <c r="AC18" s="1">
        <v>561279.68109892402</v>
      </c>
      <c r="AD18" s="12">
        <v>2140984.2499638172</v>
      </c>
      <c r="AE18" s="12">
        <v>1528292.4907209459</v>
      </c>
      <c r="AF18" s="12">
        <v>3882403.9493535263</v>
      </c>
      <c r="AG18" s="1">
        <v>0.33567367691847327</v>
      </c>
      <c r="AH18" s="1">
        <v>0.10856973206596436</v>
      </c>
      <c r="AI18" s="1">
        <v>1.5172063237701368</v>
      </c>
      <c r="AJ18" s="1">
        <v>14.519496595302055</v>
      </c>
      <c r="AK18" s="1">
        <v>0.11754476744515663</v>
      </c>
      <c r="AL18" s="1">
        <v>9.3120662670798493E-2</v>
      </c>
      <c r="AM18" s="1">
        <v>39.497938357143227</v>
      </c>
      <c r="AN18" s="1">
        <v>0.12585016662793377</v>
      </c>
      <c r="AO18" s="1">
        <v>0.19541733313857385</v>
      </c>
      <c r="AP18" s="1">
        <v>11.764488778702674</v>
      </c>
      <c r="AQ18" s="1">
        <v>2.2824192356128252</v>
      </c>
      <c r="AR18" s="1">
        <v>0.25574655195730611</v>
      </c>
      <c r="AS18" s="1">
        <v>15.997503917134969</v>
      </c>
      <c r="AT18" s="1">
        <v>0.69145346861528445</v>
      </c>
      <c r="AU18" s="1">
        <v>10.176704583415876</v>
      </c>
      <c r="AV18" s="1">
        <v>4.8108069888108541E-2</v>
      </c>
      <c r="AW18" s="1">
        <v>7.5616897565363397E-2</v>
      </c>
      <c r="AX18" s="1">
        <v>0.68441818870847981</v>
      </c>
      <c r="AY18" s="1">
        <v>5.5123145776484889E-2</v>
      </c>
      <c r="AZ18" s="1">
        <v>0.16906060025529218</v>
      </c>
      <c r="BA18" s="1">
        <v>0.14004628572338457</v>
      </c>
      <c r="BB18" s="1">
        <v>0.90359167281951991</v>
      </c>
      <c r="BC18" s="1">
        <v>0.24490098874212202</v>
      </c>
      <c r="BD18" s="13">
        <v>3.0020376056109854</v>
      </c>
      <c r="BE18" s="12">
        <v>26.474009144147988</v>
      </c>
      <c r="BF18" s="12">
        <v>70.523953250241021</v>
      </c>
      <c r="BG18" s="13">
        <v>0.38941036752525443</v>
      </c>
      <c r="BH18" s="12">
        <v>68.441370034150765</v>
      </c>
      <c r="BI18" s="12">
        <v>69.821664163585979</v>
      </c>
      <c r="BJ18" s="12">
        <v>37.737615282689987</v>
      </c>
      <c r="BK18" s="12">
        <v>31.299918036138994</v>
      </c>
      <c r="BL18">
        <v>160.61336848697334</v>
      </c>
      <c r="BM18">
        <v>214.87109352320351</v>
      </c>
      <c r="BN18">
        <v>166.13664934434968</v>
      </c>
    </row>
    <row r="19" spans="1:66" x14ac:dyDescent="0.2">
      <c r="A19" s="1">
        <f t="shared" si="0"/>
        <v>18</v>
      </c>
      <c r="B19" s="1" t="s">
        <v>51</v>
      </c>
      <c r="C19" s="1" t="s">
        <v>52</v>
      </c>
      <c r="D19" s="1" t="s">
        <v>17</v>
      </c>
      <c r="E19" s="11">
        <v>184.06</v>
      </c>
      <c r="F19" s="11">
        <v>166.44499999999999</v>
      </c>
      <c r="G19" s="11">
        <v>9.5702488319026386</v>
      </c>
      <c r="H19" s="12">
        <v>26.99</v>
      </c>
      <c r="I19" s="12">
        <v>24.686378513446595</v>
      </c>
      <c r="J19" s="13">
        <v>0.52416555876699789</v>
      </c>
      <c r="K19" s="12">
        <v>13.735286680521064</v>
      </c>
      <c r="L19" s="14">
        <v>35.823242416565655</v>
      </c>
      <c r="M19" s="14">
        <v>3.9857619560342603</v>
      </c>
      <c r="N19" s="14">
        <v>3.3550797274676052</v>
      </c>
      <c r="O19" s="14">
        <v>0.71349609636540934</v>
      </c>
      <c r="P19" s="12">
        <v>43.877580196432937</v>
      </c>
      <c r="Q19" s="1">
        <v>478969.28473696334</v>
      </c>
      <c r="R19" s="1">
        <v>598334.34054165543</v>
      </c>
      <c r="S19" s="1">
        <v>771823.58694902074</v>
      </c>
      <c r="T19" s="1">
        <v>65745.611678640722</v>
      </c>
      <c r="U19" s="1">
        <v>1855410.3251884913</v>
      </c>
      <c r="V19" s="1">
        <v>805554.69456126262</v>
      </c>
      <c r="W19" s="1">
        <v>1314821.2952588447</v>
      </c>
      <c r="X19" s="1">
        <v>250621.39358062163</v>
      </c>
      <c r="Y19" s="1">
        <v>1225958.8940137844</v>
      </c>
      <c r="Z19" s="1">
        <v>0</v>
      </c>
      <c r="AA19" s="1">
        <v>50117.373237817366</v>
      </c>
      <c r="AB19" s="1">
        <v>6480428.7426274717</v>
      </c>
      <c r="AC19" s="1">
        <v>1104608.0856358095</v>
      </c>
      <c r="AD19" s="12">
        <v>3770283.1490947716</v>
      </c>
      <c r="AE19" s="12">
        <v>2120375.9898201074</v>
      </c>
      <c r="AF19" s="12">
        <v>9111734.4890955053</v>
      </c>
      <c r="AG19" s="1">
        <v>0.23351519348412833</v>
      </c>
      <c r="AH19" s="1">
        <v>0.11236171970877275</v>
      </c>
      <c r="AI19" s="1">
        <v>1.5631091551678555</v>
      </c>
      <c r="AJ19" s="1">
        <v>14.099304679946755</v>
      </c>
      <c r="AK19" s="1">
        <v>0.11600606225208294</v>
      </c>
      <c r="AL19" s="1">
        <v>0.15447108655523112</v>
      </c>
      <c r="AM19" s="1">
        <v>38.953712214594475</v>
      </c>
      <c r="AN19" s="1">
        <v>0.11698412038825781</v>
      </c>
      <c r="AO19" s="1">
        <v>0.19310945586384259</v>
      </c>
      <c r="AP19" s="1">
        <v>11.691878698012324</v>
      </c>
      <c r="AQ19" s="1">
        <v>2.6697038420852595</v>
      </c>
      <c r="AR19" s="1">
        <v>0.30632711034934423</v>
      </c>
      <c r="AS19" s="1">
        <v>17.242059871894842</v>
      </c>
      <c r="AT19" s="1">
        <v>0.65301165293616825</v>
      </c>
      <c r="AU19" s="1">
        <v>9.6808992906025182</v>
      </c>
      <c r="AV19" s="1">
        <v>4.1853900226502899E-2</v>
      </c>
      <c r="AW19" s="1">
        <v>7.8663644036231439E-2</v>
      </c>
      <c r="AX19" s="1">
        <v>0.56900183404659321</v>
      </c>
      <c r="AY19" s="1">
        <v>5.4246101762930647E-2</v>
      </c>
      <c r="AZ19" s="1">
        <v>0.20411986873929586</v>
      </c>
      <c r="BA19" s="1">
        <v>0.13582736632257675</v>
      </c>
      <c r="BB19" s="1">
        <v>0.84140688743293512</v>
      </c>
      <c r="BC19" s="1">
        <v>0.28842624359107849</v>
      </c>
      <c r="BD19" s="13">
        <v>3.5359124029691715</v>
      </c>
      <c r="BE19" s="12">
        <v>27.259988777035819</v>
      </c>
      <c r="BF19" s="12">
        <v>69.204098819995011</v>
      </c>
      <c r="BG19" s="13">
        <v>0.40937565882106114</v>
      </c>
      <c r="BH19" s="12">
        <v>65.5058692834792</v>
      </c>
      <c r="BI19" s="12">
        <v>67.474992949090378</v>
      </c>
      <c r="BJ19" s="12">
        <v>36.296535771474112</v>
      </c>
      <c r="BK19" s="12">
        <v>30.634152823250233</v>
      </c>
      <c r="BL19">
        <v>164.59180919974119</v>
      </c>
      <c r="BM19">
        <v>214.67427673578626</v>
      </c>
      <c r="BN19">
        <v>162.92897840198674</v>
      </c>
    </row>
    <row r="20" spans="1:66" x14ac:dyDescent="0.2">
      <c r="A20" s="1">
        <f t="shared" si="0"/>
        <v>19</v>
      </c>
      <c r="B20" s="1" t="s">
        <v>53</v>
      </c>
      <c r="C20" s="1" t="s">
        <v>54</v>
      </c>
      <c r="D20" s="1" t="s">
        <v>17</v>
      </c>
      <c r="E20" s="11">
        <v>186.39</v>
      </c>
      <c r="F20" s="11">
        <v>171.315</v>
      </c>
      <c r="G20" s="11">
        <v>8.0878802510864265</v>
      </c>
      <c r="H20" s="17">
        <v>32.18</v>
      </c>
      <c r="I20" s="12">
        <v>19.274896196139039</v>
      </c>
      <c r="J20" s="13">
        <v>0.57747639095047065</v>
      </c>
      <c r="K20" s="12">
        <v>12.18969762340571</v>
      </c>
      <c r="L20" s="14">
        <v>37.899693042860108</v>
      </c>
      <c r="M20" s="14">
        <v>4.0954259961592578</v>
      </c>
      <c r="N20" s="14">
        <v>4.1240228622600599</v>
      </c>
      <c r="O20" s="14">
        <v>0.87449242029499419</v>
      </c>
      <c r="P20" s="12">
        <v>46.993634321574412</v>
      </c>
      <c r="Q20" s="1">
        <v>408743.89121024101</v>
      </c>
      <c r="R20" s="1">
        <v>320010.94219318603</v>
      </c>
      <c r="S20" s="1">
        <v>470989.13621506304</v>
      </c>
      <c r="T20" s="1">
        <v>26657.619032820447</v>
      </c>
      <c r="U20" s="1">
        <v>1061471.7160897611</v>
      </c>
      <c r="V20" s="1">
        <v>437764.72986364731</v>
      </c>
      <c r="W20" s="1">
        <v>1123545.5467590201</v>
      </c>
      <c r="X20" s="1">
        <v>229323.13491105314</v>
      </c>
      <c r="Y20" s="1">
        <v>989675.61408379802</v>
      </c>
      <c r="Z20" s="1">
        <v>11694.624761836221</v>
      </c>
      <c r="AA20" s="1">
        <v>26730.34595518728</v>
      </c>
      <c r="AB20" s="1">
        <v>2939288.0913305827</v>
      </c>
      <c r="AC20" s="1">
        <v>756184.78125529666</v>
      </c>
      <c r="AD20" s="12">
        <v>2287873.3047410715</v>
      </c>
      <c r="AE20" s="12">
        <v>1561310.2766226674</v>
      </c>
      <c r="AF20" s="12">
        <v>4952896.5922977543</v>
      </c>
      <c r="AG20" s="1">
        <v>0.22204990603281943</v>
      </c>
      <c r="AH20" s="1">
        <v>0.11215069355352066</v>
      </c>
      <c r="AI20" s="1">
        <v>1.5159652460358108</v>
      </c>
      <c r="AJ20" s="1">
        <v>13.990277746239499</v>
      </c>
      <c r="AK20" s="1">
        <v>0.10834958736488705</v>
      </c>
      <c r="AL20" s="1">
        <v>0.18422876490984569</v>
      </c>
      <c r="AM20" s="1">
        <v>39.433452801983456</v>
      </c>
      <c r="AN20" s="1">
        <v>0.11504280388902752</v>
      </c>
      <c r="AO20" s="1">
        <v>0.18930989781556457</v>
      </c>
      <c r="AP20" s="1">
        <v>11.109328276568554</v>
      </c>
      <c r="AQ20" s="1">
        <v>2.1132619803494652</v>
      </c>
      <c r="AR20" s="1">
        <v>0.28004274682838093</v>
      </c>
      <c r="AS20" s="1">
        <v>17.457937679962285</v>
      </c>
      <c r="AT20" s="1">
        <v>0.59386936156902415</v>
      </c>
      <c r="AU20" s="1">
        <v>10.550486444706742</v>
      </c>
      <c r="AV20" s="1">
        <v>3.7283164558168644E-2</v>
      </c>
      <c r="AW20" s="1">
        <v>7.8535082520252264E-2</v>
      </c>
      <c r="AX20" s="1">
        <v>0.58265689623645955</v>
      </c>
      <c r="AY20" s="1">
        <v>5.1121765391344526E-2</v>
      </c>
      <c r="AZ20" s="1">
        <v>0.13769424691764709</v>
      </c>
      <c r="BA20" s="1">
        <v>0.12313588029287031</v>
      </c>
      <c r="BB20" s="1">
        <v>0.81088659564363996</v>
      </c>
      <c r="BC20" s="1">
        <v>0.20293243063070798</v>
      </c>
      <c r="BD20" s="13">
        <v>2.8955087266074271</v>
      </c>
      <c r="BE20" s="12">
        <v>28.275775219498268</v>
      </c>
      <c r="BF20" s="12">
        <v>68.828716053894254</v>
      </c>
      <c r="BG20" s="13">
        <v>0.45040829909335189</v>
      </c>
      <c r="BH20" s="12">
        <v>68.638518551052613</v>
      </c>
      <c r="BI20" s="12">
        <v>66.304250993862766</v>
      </c>
      <c r="BJ20" s="12">
        <v>36.773120033685103</v>
      </c>
      <c r="BK20" s="12">
        <v>31.203852484783049</v>
      </c>
      <c r="BL20">
        <v>164.84120327554791</v>
      </c>
      <c r="BM20">
        <v>215.27938156508003</v>
      </c>
      <c r="BN20">
        <v>163.70612863880208</v>
      </c>
    </row>
    <row r="21" spans="1:66" x14ac:dyDescent="0.2">
      <c r="A21" s="1">
        <f t="shared" si="0"/>
        <v>20</v>
      </c>
      <c r="B21" s="1" t="s">
        <v>55</v>
      </c>
      <c r="C21" s="1" t="s">
        <v>56</v>
      </c>
      <c r="D21" s="1" t="s">
        <v>17</v>
      </c>
      <c r="E21" s="11">
        <v>176.96</v>
      </c>
      <c r="F21" s="11">
        <v>164.83499999999998</v>
      </c>
      <c r="G21" s="11">
        <v>6.851830922242323</v>
      </c>
      <c r="H21" s="12">
        <v>24.49</v>
      </c>
      <c r="I21" s="12">
        <v>10.077891716163771</v>
      </c>
      <c r="J21" s="13">
        <v>1.3098680879265521</v>
      </c>
      <c r="K21" s="12">
        <v>12.376421480416498</v>
      </c>
      <c r="L21" s="14">
        <v>36.12279655071243</v>
      </c>
      <c r="M21" s="14">
        <v>3.7745362513244891</v>
      </c>
      <c r="N21" s="14">
        <v>2.9318698091948407</v>
      </c>
      <c r="O21" s="14">
        <v>0.58108989006499412</v>
      </c>
      <c r="P21" s="12">
        <v>43.410292501296759</v>
      </c>
      <c r="Q21" s="1">
        <v>390757.59907269652</v>
      </c>
      <c r="R21" s="1">
        <v>247579.21180936426</v>
      </c>
      <c r="S21" s="1">
        <v>428541.31219733157</v>
      </c>
      <c r="T21" s="1">
        <v>28554.526470380817</v>
      </c>
      <c r="U21" s="1">
        <v>475710.39976944064</v>
      </c>
      <c r="V21" s="1">
        <v>433588.7824914644</v>
      </c>
      <c r="W21" s="1">
        <v>999523.58527282788</v>
      </c>
      <c r="X21" s="1">
        <v>262402.14857167302</v>
      </c>
      <c r="Y21" s="1">
        <v>929027.44213842205</v>
      </c>
      <c r="Z21" s="1">
        <v>9992.1062850343151</v>
      </c>
      <c r="AA21" s="1">
        <v>25431.870903323565</v>
      </c>
      <c r="AB21" s="1">
        <v>2039677.0507435645</v>
      </c>
      <c r="AC21" s="1">
        <v>382811.4896392629</v>
      </c>
      <c r="AD21" s="12">
        <v>1571143.0493192137</v>
      </c>
      <c r="AE21" s="12">
        <v>1433112.3677642923</v>
      </c>
      <c r="AF21" s="12">
        <v>3649342.1082812799</v>
      </c>
      <c r="AG21" s="1">
        <v>0.20612403539504398</v>
      </c>
      <c r="AH21" s="1">
        <v>0.1000523396749773</v>
      </c>
      <c r="AI21" s="1">
        <v>1.4786582198611127</v>
      </c>
      <c r="AJ21" s="1">
        <v>13.566234767735923</v>
      </c>
      <c r="AK21" s="1">
        <v>0.12459815762876962</v>
      </c>
      <c r="AL21" s="1">
        <v>0.15869446819612851</v>
      </c>
      <c r="AM21" s="1">
        <v>38.213965268742676</v>
      </c>
      <c r="AN21" s="1">
        <v>0.11176422771127428</v>
      </c>
      <c r="AO21" s="1">
        <v>0.21144247772664737</v>
      </c>
      <c r="AP21" s="1">
        <v>11.967543158174868</v>
      </c>
      <c r="AQ21" s="1">
        <v>2.4107102102611542</v>
      </c>
      <c r="AR21" s="1">
        <v>0.25043751470043585</v>
      </c>
      <c r="AS21" s="1">
        <v>18.140133424715607</v>
      </c>
      <c r="AT21" s="1">
        <v>0.69892983391548757</v>
      </c>
      <c r="AU21" s="1">
        <v>9.8330587608159696</v>
      </c>
      <c r="AV21" s="1">
        <v>5.3523341700274035E-2</v>
      </c>
      <c r="AW21" s="1">
        <v>8.6423947634899578E-2</v>
      </c>
      <c r="AX21" s="1">
        <v>0.69199965954838571</v>
      </c>
      <c r="AY21" s="1">
        <v>5.1883673718756899E-2</v>
      </c>
      <c r="AZ21" s="1">
        <v>0.20134535347236843</v>
      </c>
      <c r="BA21" s="1">
        <v>0.15947355426121601</v>
      </c>
      <c r="BB21" s="1">
        <v>0.99876006348527846</v>
      </c>
      <c r="BC21" s="1">
        <v>0.28424354092278159</v>
      </c>
      <c r="BD21" s="13">
        <v>3.2158499617917746</v>
      </c>
      <c r="BE21" s="12">
        <v>28.3128451603576</v>
      </c>
      <c r="BF21" s="12">
        <v>68.471304877850642</v>
      </c>
      <c r="BG21" s="13">
        <v>0.35782886830481314</v>
      </c>
      <c r="BH21" s="12">
        <v>63.813947836729525</v>
      </c>
      <c r="BI21" s="12">
        <v>61.552572319084192</v>
      </c>
      <c r="BJ21" s="12">
        <v>36.86107110676388</v>
      </c>
      <c r="BK21" s="12">
        <v>30.118688374358257</v>
      </c>
      <c r="BL21">
        <v>158.66973811480358</v>
      </c>
      <c r="BM21">
        <v>201.79774929202409</v>
      </c>
      <c r="BN21">
        <v>153.07240227602432</v>
      </c>
    </row>
    <row r="22" spans="1:66" x14ac:dyDescent="0.2">
      <c r="A22" s="1">
        <f t="shared" si="0"/>
        <v>21</v>
      </c>
      <c r="B22" s="16" t="s">
        <v>57</v>
      </c>
      <c r="C22" s="1" t="s">
        <v>58</v>
      </c>
      <c r="D22" s="1" t="s">
        <v>17</v>
      </c>
      <c r="E22" s="11">
        <v>180.33</v>
      </c>
      <c r="F22" s="11">
        <v>163.63499999999999</v>
      </c>
      <c r="G22" s="11">
        <v>9.2580269505905868</v>
      </c>
      <c r="H22" s="17">
        <v>23.54</v>
      </c>
      <c r="I22" s="12">
        <v>17.374238277118543</v>
      </c>
      <c r="J22" s="13">
        <v>0.54816215432353366</v>
      </c>
      <c r="K22" s="12">
        <v>13.638971932061693</v>
      </c>
      <c r="L22" s="14">
        <v>36.530092611089792</v>
      </c>
      <c r="M22" s="14">
        <v>3.8793507163949479</v>
      </c>
      <c r="N22" s="14">
        <v>3.2020564856935154</v>
      </c>
      <c r="O22" s="14">
        <v>0.66199677664186685</v>
      </c>
      <c r="P22" s="12">
        <v>44.27349658982012</v>
      </c>
      <c r="Q22" s="1">
        <v>345738.92591022438</v>
      </c>
      <c r="R22" s="1">
        <v>463177.0752439847</v>
      </c>
      <c r="S22" s="1">
        <v>459679.65568302164</v>
      </c>
      <c r="T22" s="1">
        <v>46966.727882557141</v>
      </c>
      <c r="U22" s="1">
        <v>1137093.1813098318</v>
      </c>
      <c r="V22" s="1">
        <v>640372.4924421123</v>
      </c>
      <c r="W22" s="1">
        <v>984214.2134910794</v>
      </c>
      <c r="X22" s="1">
        <v>234876.76956285452</v>
      </c>
      <c r="Y22" s="1">
        <v>1045891.2523278086</v>
      </c>
      <c r="Z22" s="1">
        <v>0</v>
      </c>
      <c r="AA22" s="1">
        <v>52490.868689184004</v>
      </c>
      <c r="AB22" s="1">
        <v>5141051.3028270211</v>
      </c>
      <c r="AC22" s="1">
        <v>1050984.7648586691</v>
      </c>
      <c r="AD22" s="12">
        <v>2452655.5660296194</v>
      </c>
      <c r="AE22" s="12">
        <v>1624586.7059331918</v>
      </c>
      <c r="AF22" s="12">
        <v>7525294.9582655374</v>
      </c>
      <c r="AG22" s="1">
        <v>0.32154448881875286</v>
      </c>
      <c r="AH22" s="1">
        <v>8.800573795815346E-2</v>
      </c>
      <c r="AI22" s="1">
        <v>1.3484373373034935</v>
      </c>
      <c r="AJ22" s="1">
        <v>13.366193263371706</v>
      </c>
      <c r="AK22" s="1">
        <v>0.11486303309234874</v>
      </c>
      <c r="AL22" s="1">
        <v>8.5976155844464983E-2</v>
      </c>
      <c r="AM22" s="1">
        <v>38.466804003898005</v>
      </c>
      <c r="AN22" s="1">
        <v>0.10871937765957498</v>
      </c>
      <c r="AO22" s="1">
        <v>0.2032896827838172</v>
      </c>
      <c r="AP22" s="1">
        <v>12.110828082950235</v>
      </c>
      <c r="AQ22" s="1">
        <v>2.1107392085492904</v>
      </c>
      <c r="AR22" s="1">
        <v>0.27280733560846354</v>
      </c>
      <c r="AS22" s="1">
        <v>18.157841804210456</v>
      </c>
      <c r="AT22" s="1">
        <v>0.69161271165108962</v>
      </c>
      <c r="AU22" s="1">
        <v>10.070380463572047</v>
      </c>
      <c r="AV22" s="1">
        <v>4.7527646480180541E-2</v>
      </c>
      <c r="AW22" s="1">
        <v>8.3551763779508195E-2</v>
      </c>
      <c r="AX22" s="1">
        <v>0.72297364120567331</v>
      </c>
      <c r="AY22" s="1">
        <v>5.3372021982548742E-2</v>
      </c>
      <c r="AZ22" s="1">
        <v>0.17562746041206531</v>
      </c>
      <c r="BA22" s="1">
        <v>0.15048464012789486</v>
      </c>
      <c r="BB22" s="1">
        <v>1.0087412392344883</v>
      </c>
      <c r="BC22" s="1">
        <v>0.23967889950572899</v>
      </c>
      <c r="BD22" s="13">
        <v>2.8179209771675229</v>
      </c>
      <c r="BE22" s="12">
        <v>28.540773513956626</v>
      </c>
      <c r="BF22" s="12">
        <v>68.641305508875831</v>
      </c>
      <c r="BG22" s="13">
        <v>0.41425055849548076</v>
      </c>
      <c r="BH22" s="12">
        <v>61.004507925498274</v>
      </c>
      <c r="BI22" s="12">
        <v>60.013416814174803</v>
      </c>
      <c r="BJ22" s="12">
        <v>36.609400971828634</v>
      </c>
      <c r="BK22" s="12">
        <v>26.27750056488356</v>
      </c>
      <c r="BL22">
        <v>156.88170535649891</v>
      </c>
      <c r="BM22">
        <v>203.15095041103106</v>
      </c>
      <c r="BN22">
        <v>153.31521360293308</v>
      </c>
    </row>
    <row r="23" spans="1:66" x14ac:dyDescent="0.2">
      <c r="A23" s="1">
        <f t="shared" si="0"/>
        <v>22</v>
      </c>
      <c r="B23" s="16" t="s">
        <v>59</v>
      </c>
      <c r="C23" s="1" t="s">
        <v>60</v>
      </c>
      <c r="D23" s="1" t="s">
        <v>17</v>
      </c>
      <c r="E23" s="11">
        <v>179.26</v>
      </c>
      <c r="F23" s="11">
        <v>161.845</v>
      </c>
      <c r="G23" s="11">
        <v>9.714939194466135</v>
      </c>
      <c r="H23" s="12">
        <v>22.38</v>
      </c>
      <c r="I23" s="12">
        <v>13.797497714270413</v>
      </c>
      <c r="J23" s="13">
        <v>1.3534324808130209</v>
      </c>
      <c r="K23" s="12">
        <v>12.33138287413248</v>
      </c>
      <c r="L23" s="14">
        <v>36.959621490085659</v>
      </c>
      <c r="M23" s="14">
        <v>3.1132913976396117</v>
      </c>
      <c r="N23" s="14">
        <v>2.5678092785643813</v>
      </c>
      <c r="O23" s="14">
        <v>0.31886074774030976</v>
      </c>
      <c r="P23" s="12">
        <v>42.959582914029959</v>
      </c>
      <c r="Q23" s="1">
        <v>320916.85655285936</v>
      </c>
      <c r="R23" s="1">
        <v>336309.99583398039</v>
      </c>
      <c r="S23" s="1">
        <v>393269.14877134137</v>
      </c>
      <c r="T23" s="1">
        <v>28953.446778549587</v>
      </c>
      <c r="U23" s="1">
        <v>609260.39507120429</v>
      </c>
      <c r="V23" s="1">
        <v>471882.51386858802</v>
      </c>
      <c r="W23" s="1">
        <v>771464.24460292654</v>
      </c>
      <c r="X23" s="1">
        <v>283277.77004455018</v>
      </c>
      <c r="Y23" s="1">
        <v>831159.10516560159</v>
      </c>
      <c r="Z23" s="1">
        <v>21253.966411230831</v>
      </c>
      <c r="AA23" s="1">
        <v>35580.332653485995</v>
      </c>
      <c r="AB23" s="1">
        <v>3188825.0255412161</v>
      </c>
      <c r="AC23" s="1">
        <v>503371.92698166752</v>
      </c>
      <c r="AD23" s="12">
        <v>1688709.843007935</v>
      </c>
      <c r="AE23" s="12">
        <v>1243346.7584715146</v>
      </c>
      <c r="AF23" s="12">
        <v>4863468.1267977525</v>
      </c>
      <c r="AG23" s="1">
        <v>0.20190401267650876</v>
      </c>
      <c r="AH23" s="1">
        <v>8.2801367690570893E-2</v>
      </c>
      <c r="AI23" s="1">
        <v>1.3895375367428127</v>
      </c>
      <c r="AJ23" s="1">
        <v>13.367743516863644</v>
      </c>
      <c r="AK23" s="1">
        <v>0.13142710294949081</v>
      </c>
      <c r="AL23" s="1">
        <v>0.13894340499151364</v>
      </c>
      <c r="AM23" s="1">
        <v>37.744572583446782</v>
      </c>
      <c r="AN23" s="1">
        <v>0.1067334881311347</v>
      </c>
      <c r="AO23" s="1">
        <v>0.21953048318039212</v>
      </c>
      <c r="AP23" s="1">
        <v>12.07058836830652</v>
      </c>
      <c r="AQ23" s="1">
        <v>2.6557456428666173</v>
      </c>
      <c r="AR23" s="1">
        <v>0.28224410738626238</v>
      </c>
      <c r="AS23" s="1">
        <v>18.323573108676477</v>
      </c>
      <c r="AT23" s="1">
        <v>0.72811973428917665</v>
      </c>
      <c r="AU23" s="1">
        <v>9.9469533874082856</v>
      </c>
      <c r="AV23" s="1">
        <v>5.1897813771200278E-2</v>
      </c>
      <c r="AW23" s="1">
        <v>8.8185385233498836E-2</v>
      </c>
      <c r="AX23" s="1">
        <v>0.70795316037684819</v>
      </c>
      <c r="AY23" s="1">
        <v>5.2872919189134712E-2</v>
      </c>
      <c r="AZ23" s="1">
        <v>0.18927231537298156</v>
      </c>
      <c r="BA23" s="1">
        <v>0.15830796776988787</v>
      </c>
      <c r="BB23" s="1">
        <v>0.98939005096363508</v>
      </c>
      <c r="BC23" s="1">
        <v>0.37170254171665018</v>
      </c>
      <c r="BD23" s="13">
        <v>3.5553691850921783</v>
      </c>
      <c r="BE23" s="12">
        <v>28.600857115880377</v>
      </c>
      <c r="BF23" s="12">
        <v>67.84377369902748</v>
      </c>
      <c r="BG23" s="13">
        <v>0.39497544660561462</v>
      </c>
      <c r="BH23" s="12">
        <v>65.009903086439607</v>
      </c>
      <c r="BI23" s="12">
        <v>59.452807907864077</v>
      </c>
      <c r="BJ23" s="12">
        <v>35.997385762311048</v>
      </c>
      <c r="BK23" s="12">
        <v>28.121923284163373</v>
      </c>
      <c r="BL23">
        <v>155.06984776123659</v>
      </c>
      <c r="BM23">
        <v>204.15963383951191</v>
      </c>
      <c r="BN23">
        <v>155.65847958371342</v>
      </c>
    </row>
    <row r="24" spans="1:66" x14ac:dyDescent="0.2">
      <c r="A24" s="1">
        <f t="shared" si="0"/>
        <v>23</v>
      </c>
      <c r="B24" s="16" t="s">
        <v>61</v>
      </c>
      <c r="C24" s="1" t="s">
        <v>62</v>
      </c>
      <c r="D24" s="1" t="s">
        <v>17</v>
      </c>
      <c r="E24" s="11">
        <v>173.53</v>
      </c>
      <c r="F24" s="11">
        <v>158.25</v>
      </c>
      <c r="G24" s="11">
        <v>8.8053938800207447</v>
      </c>
      <c r="H24" s="12">
        <v>22.28</v>
      </c>
      <c r="I24" s="12">
        <v>9.875184523824915</v>
      </c>
      <c r="J24" s="13">
        <v>1.6681812470572837</v>
      </c>
      <c r="K24" s="12">
        <v>12.285125456507501</v>
      </c>
      <c r="L24" s="14">
        <v>38.83540088407694</v>
      </c>
      <c r="M24" s="14">
        <v>4.1158516278497252</v>
      </c>
      <c r="N24" s="14">
        <v>3.289053878502386</v>
      </c>
      <c r="O24" s="14">
        <v>0.63661991763430559</v>
      </c>
      <c r="P24" s="12">
        <v>46.876926308063354</v>
      </c>
      <c r="Q24" s="1">
        <v>266573.34802991542</v>
      </c>
      <c r="R24" s="1">
        <v>194326.4418584106</v>
      </c>
      <c r="S24" s="1">
        <v>344303.81362995342</v>
      </c>
      <c r="T24" s="1">
        <v>23189.838209281559</v>
      </c>
      <c r="U24" s="1">
        <v>489397.50164689485</v>
      </c>
      <c r="V24" s="1">
        <v>298807.61086229997</v>
      </c>
      <c r="W24" s="1">
        <v>681034.33088534651</v>
      </c>
      <c r="X24" s="1">
        <v>254109.17167220727</v>
      </c>
      <c r="Y24" s="1">
        <v>904790.94952081447</v>
      </c>
      <c r="Z24" s="1">
        <v>8649.1124867646249</v>
      </c>
      <c r="AA24" s="1">
        <v>25015.557122211823</v>
      </c>
      <c r="AB24" s="1">
        <v>2288203.0232461467</v>
      </c>
      <c r="AC24" s="1">
        <v>409005.0717137371</v>
      </c>
      <c r="AD24" s="12">
        <v>1317790.9433744559</v>
      </c>
      <c r="AE24" s="12">
        <v>979841.94174764655</v>
      </c>
      <c r="AF24" s="12">
        <v>3889772.8857618822</v>
      </c>
      <c r="AG24" s="1">
        <v>0.21322440172240048</v>
      </c>
      <c r="AH24" s="1">
        <v>0.10789644275639734</v>
      </c>
      <c r="AI24" s="1">
        <v>1.4580688182466941</v>
      </c>
      <c r="AJ24" s="1">
        <v>13.184677806309523</v>
      </c>
      <c r="AK24" s="1">
        <v>0.12851553760019377</v>
      </c>
      <c r="AL24" s="1">
        <v>0.15506781136057785</v>
      </c>
      <c r="AM24" s="1">
        <v>38.016570343764279</v>
      </c>
      <c r="AN24" s="1">
        <v>0.11060047783065448</v>
      </c>
      <c r="AO24" s="1">
        <v>0.21465135906341892</v>
      </c>
      <c r="AP24" s="1">
        <v>12.078690808303381</v>
      </c>
      <c r="AQ24" s="1">
        <v>2.5075643430132892</v>
      </c>
      <c r="AR24" s="1">
        <v>0.26077938889351671</v>
      </c>
      <c r="AS24" s="1">
        <v>18.705548496644695</v>
      </c>
      <c r="AT24" s="1">
        <v>0.72700968136976951</v>
      </c>
      <c r="AU24" s="1">
        <v>9.595795276963031</v>
      </c>
      <c r="AV24" s="1">
        <v>5.3220655088420513E-2</v>
      </c>
      <c r="AW24" s="1">
        <v>9.1460249836375879E-2</v>
      </c>
      <c r="AX24" s="1">
        <v>0.67189879300817457</v>
      </c>
      <c r="AY24" s="1">
        <v>5.2065876175424727E-2</v>
      </c>
      <c r="AZ24" s="1">
        <v>0.21266918181627192</v>
      </c>
      <c r="BA24" s="1">
        <v>0.15612043729346969</v>
      </c>
      <c r="BB24" s="1">
        <v>1.0053088003517647</v>
      </c>
      <c r="BC24" s="1">
        <v>0.29259501258829118</v>
      </c>
      <c r="BD24" s="13">
        <v>3.3266070336863298</v>
      </c>
      <c r="BE24" s="12">
        <v>28.6575390814358</v>
      </c>
      <c r="BF24" s="12">
        <v>68.015853884877885</v>
      </c>
      <c r="BG24" s="13">
        <v>0.36693033414493859</v>
      </c>
      <c r="BH24" s="12">
        <v>61.441949636202153</v>
      </c>
      <c r="BI24" s="12">
        <v>60.477671777754956</v>
      </c>
      <c r="BJ24" s="12">
        <v>32.546938177656664</v>
      </c>
      <c r="BK24" s="12">
        <v>28.258477922168574</v>
      </c>
      <c r="BL24">
        <v>152.35848167597419</v>
      </c>
      <c r="BM24">
        <v>196.63758298778546</v>
      </c>
      <c r="BN24">
        <v>149.05222913346719</v>
      </c>
    </row>
    <row r="25" spans="1:66" x14ac:dyDescent="0.2">
      <c r="A25" s="1">
        <f t="shared" si="0"/>
        <v>24</v>
      </c>
      <c r="B25" s="1" t="s">
        <v>63</v>
      </c>
      <c r="C25" s="16" t="s">
        <v>64</v>
      </c>
      <c r="D25" s="1" t="s">
        <v>17</v>
      </c>
      <c r="E25" s="11">
        <v>172.63</v>
      </c>
      <c r="F25" s="11">
        <v>155.51999999999998</v>
      </c>
      <c r="G25" s="11">
        <v>9.9113711405897007</v>
      </c>
      <c r="H25" s="12">
        <v>25.69</v>
      </c>
      <c r="I25" s="12">
        <v>36.208906822294836</v>
      </c>
      <c r="J25" s="13">
        <v>0.51967792731428541</v>
      </c>
      <c r="K25" s="12">
        <v>12.832566905832756</v>
      </c>
      <c r="L25" s="14">
        <v>31.822661304041713</v>
      </c>
      <c r="M25" s="14">
        <v>3.6161534019180892</v>
      </c>
      <c r="N25" s="14">
        <v>2.914035793485187</v>
      </c>
      <c r="O25" s="14">
        <v>0.64794791349225167</v>
      </c>
      <c r="P25" s="12">
        <v>39.000798412937243</v>
      </c>
      <c r="Q25" s="1">
        <v>529783.3023096812</v>
      </c>
      <c r="R25" s="1">
        <v>688058.1810225182</v>
      </c>
      <c r="S25" s="1">
        <v>1524218.6156816431</v>
      </c>
      <c r="T25" s="1">
        <v>74216.502074753487</v>
      </c>
      <c r="U25" s="1">
        <v>1002041.8996393712</v>
      </c>
      <c r="V25" s="1">
        <v>1430775.4392175819</v>
      </c>
      <c r="W25" s="1">
        <v>2188939.749460876</v>
      </c>
      <c r="X25" s="1">
        <v>313510.78653679811</v>
      </c>
      <c r="Y25" s="1">
        <v>1364519.6432500503</v>
      </c>
      <c r="Z25" s="1">
        <v>0</v>
      </c>
      <c r="AA25" s="1">
        <v>49268.340051908999</v>
      </c>
      <c r="AB25" s="1">
        <v>4453711.224815283</v>
      </c>
      <c r="AC25" s="1">
        <v>998355.09458059841</v>
      </c>
      <c r="AD25" s="12">
        <v>3818318.5007279674</v>
      </c>
      <c r="AE25" s="12">
        <v>3619715.1886784579</v>
      </c>
      <c r="AF25" s="12">
        <v>7179365.089234639</v>
      </c>
      <c r="AG25" s="1">
        <v>0.32337137263837556</v>
      </c>
      <c r="AH25" s="1">
        <v>0.1231381186852399</v>
      </c>
      <c r="AI25" s="1">
        <v>1.4593727265054808</v>
      </c>
      <c r="AJ25" s="1">
        <v>13.382593138417963</v>
      </c>
      <c r="AK25" s="1">
        <v>0.11672442477718178</v>
      </c>
      <c r="AL25" s="1">
        <v>7.6060934017384105E-2</v>
      </c>
      <c r="AM25" s="1">
        <v>38.125054892081785</v>
      </c>
      <c r="AN25" s="1">
        <v>0.11204639984644053</v>
      </c>
      <c r="AO25" s="1">
        <v>0.19771627446254991</v>
      </c>
      <c r="AP25" s="1">
        <v>11.803645752011821</v>
      </c>
      <c r="AQ25" s="1">
        <v>3.0314411402851533</v>
      </c>
      <c r="AR25" s="1">
        <v>0.28909309649044201</v>
      </c>
      <c r="AS25" s="1">
        <v>18.628653535243203</v>
      </c>
      <c r="AT25" s="1">
        <v>0.72039238241966497</v>
      </c>
      <c r="AU25" s="1">
        <v>9.2582053007377709</v>
      </c>
      <c r="AV25" s="1">
        <v>4.6200243571652033E-2</v>
      </c>
      <c r="AW25" s="1">
        <v>8.0740513638285799E-2</v>
      </c>
      <c r="AX25" s="1">
        <v>0.62298160174457629</v>
      </c>
      <c r="AY25" s="1">
        <v>4.6892374551004035E-2</v>
      </c>
      <c r="AZ25" s="1">
        <v>0.1978646795210926</v>
      </c>
      <c r="BA25" s="1">
        <v>0.14850477188524244</v>
      </c>
      <c r="BB25" s="1">
        <v>0.935362214195955</v>
      </c>
      <c r="BC25" s="1">
        <v>0.27394411227174065</v>
      </c>
      <c r="BD25" s="13">
        <v>3.7825856829111606</v>
      </c>
      <c r="BE25" s="12">
        <v>28.212356403691356</v>
      </c>
      <c r="BF25" s="12">
        <v>68.005057913397479</v>
      </c>
      <c r="BG25" s="13">
        <v>0.41727897944750403</v>
      </c>
      <c r="BH25" s="12">
        <v>70.087903530191468</v>
      </c>
      <c r="BI25" s="12">
        <v>72.966855708794469</v>
      </c>
      <c r="BJ25" s="12">
        <v>33.221649167634894</v>
      </c>
      <c r="BK25" s="12">
        <v>28.452643633598722</v>
      </c>
      <c r="BL25">
        <v>155.60035031095794</v>
      </c>
      <c r="BM25">
        <v>200.80431817557488</v>
      </c>
      <c r="BN25">
        <v>155.29251401502219</v>
      </c>
    </row>
    <row r="26" spans="1:66" x14ac:dyDescent="0.2">
      <c r="A26" s="1">
        <f t="shared" si="0"/>
        <v>25</v>
      </c>
      <c r="B26" s="1" t="s">
        <v>65</v>
      </c>
      <c r="C26" s="16" t="s">
        <v>66</v>
      </c>
      <c r="D26" s="1" t="s">
        <v>17</v>
      </c>
      <c r="E26" s="11">
        <v>175.8</v>
      </c>
      <c r="F26" s="11">
        <v>160.35499999999999</v>
      </c>
      <c r="G26" s="11">
        <v>8.785551763367474</v>
      </c>
      <c r="H26" s="12">
        <v>27.97</v>
      </c>
      <c r="I26" s="12">
        <v>24.371528889342112</v>
      </c>
      <c r="J26" s="13">
        <v>0.49566918143145777</v>
      </c>
      <c r="K26" s="12">
        <v>12.792211177171101</v>
      </c>
      <c r="L26" s="14">
        <v>32.509239378995701</v>
      </c>
      <c r="M26" s="14">
        <v>3.4325365232304161</v>
      </c>
      <c r="N26" s="14">
        <v>3.1832733514873279</v>
      </c>
      <c r="O26" s="14">
        <v>0.68739150781047487</v>
      </c>
      <c r="P26" s="12">
        <v>39.812440761523916</v>
      </c>
      <c r="Q26" s="1">
        <v>514235.50589668413</v>
      </c>
      <c r="R26" s="1">
        <v>414853.52228646848</v>
      </c>
      <c r="S26" s="1">
        <v>601362.72078963206</v>
      </c>
      <c r="T26" s="1">
        <v>40333.016201980121</v>
      </c>
      <c r="U26" s="1">
        <v>803970.03631617979</v>
      </c>
      <c r="V26" s="1">
        <v>687070.41995231982</v>
      </c>
      <c r="W26" s="1">
        <v>1397086.7643690477</v>
      </c>
      <c r="X26" s="1">
        <v>209032.04823696031</v>
      </c>
      <c r="Y26" s="1">
        <v>1083716.4371404564</v>
      </c>
      <c r="Z26" s="1">
        <v>16031.877813841096</v>
      </c>
      <c r="AA26" s="1">
        <v>31686.574944560933</v>
      </c>
      <c r="AB26" s="1">
        <v>3535961.2445748518</v>
      </c>
      <c r="AC26" s="1">
        <v>680774.08611154684</v>
      </c>
      <c r="AD26" s="12">
        <v>2374754.8014909448</v>
      </c>
      <c r="AE26" s="12">
        <v>2084157.1843213676</v>
      </c>
      <c r="AF26" s="12">
        <v>5557202.2688222164</v>
      </c>
      <c r="AG26" s="1">
        <v>0.31360758344435496</v>
      </c>
      <c r="AH26" s="1">
        <v>0.11762027020856344</v>
      </c>
      <c r="AI26" s="1">
        <v>1.4627018196680939</v>
      </c>
      <c r="AJ26" s="1">
        <v>13.241194567421438</v>
      </c>
      <c r="AK26" s="1">
        <v>0.10895450291198691</v>
      </c>
      <c r="AL26" s="1">
        <v>8.2002323838113886E-2</v>
      </c>
      <c r="AM26" s="1">
        <v>37.649103003045624</v>
      </c>
      <c r="AN26" s="1">
        <v>0.11702281266981088</v>
      </c>
      <c r="AO26" s="1">
        <v>0.19772375983611129</v>
      </c>
      <c r="AP26" s="1">
        <v>11.944175811708888</v>
      </c>
      <c r="AQ26" s="1">
        <v>3.1180465276758138</v>
      </c>
      <c r="AR26" s="1">
        <v>0.29499195287417757</v>
      </c>
      <c r="AS26" s="1">
        <v>18.521069086018741</v>
      </c>
      <c r="AT26" s="1">
        <v>0.74152059975180995</v>
      </c>
      <c r="AU26" s="1">
        <v>9.7616049888393626</v>
      </c>
      <c r="AV26" s="1">
        <v>5.1461226888501591E-2</v>
      </c>
      <c r="AW26" s="1">
        <v>8.6438010273674371E-2</v>
      </c>
      <c r="AX26" s="1">
        <v>0.65052034098156208</v>
      </c>
      <c r="AY26" s="1">
        <v>5.1114280005218143E-2</v>
      </c>
      <c r="AZ26" s="1">
        <v>0.19464688339621958</v>
      </c>
      <c r="BA26" s="1">
        <v>0.14431394421917276</v>
      </c>
      <c r="BB26" s="1">
        <v>0.88758683072163147</v>
      </c>
      <c r="BC26" s="1">
        <v>0.26257887360111271</v>
      </c>
      <c r="BD26" s="13">
        <v>3.8746424906590287</v>
      </c>
      <c r="BE26" s="12">
        <v>28.614873248533218</v>
      </c>
      <c r="BF26" s="12">
        <v>67.510484260807743</v>
      </c>
      <c r="BG26" s="13">
        <v>0.39686398520300337</v>
      </c>
      <c r="BH26" s="12">
        <v>66.508975544999601</v>
      </c>
      <c r="BI26" s="12">
        <v>66.198081292199021</v>
      </c>
      <c r="BJ26" s="12">
        <v>33.513820011435271</v>
      </c>
      <c r="BK26" s="12">
        <v>25.998943134072412</v>
      </c>
      <c r="BL26">
        <v>151.11469175513932</v>
      </c>
      <c r="BM26">
        <v>198.11252276209126</v>
      </c>
      <c r="BN26">
        <v>149.91316880482555</v>
      </c>
    </row>
    <row r="27" spans="1:66" x14ac:dyDescent="0.2">
      <c r="A27" s="1">
        <f t="shared" si="0"/>
        <v>26</v>
      </c>
      <c r="B27" s="1" t="s">
        <v>67</v>
      </c>
      <c r="C27" s="1" t="s">
        <v>68</v>
      </c>
      <c r="D27" s="1" t="s">
        <v>24</v>
      </c>
      <c r="E27" s="11">
        <v>162.94</v>
      </c>
      <c r="F27" s="11">
        <v>155.36500000000001</v>
      </c>
      <c r="G27" s="11">
        <v>4.6489505339388746</v>
      </c>
      <c r="H27" s="12">
        <v>42.15</v>
      </c>
      <c r="I27" s="12">
        <v>16.101880192656452</v>
      </c>
      <c r="J27" s="13">
        <v>1.5715259633652661</v>
      </c>
      <c r="K27" s="12">
        <v>11.015231486443039</v>
      </c>
      <c r="L27" s="14">
        <v>28.771849184174251</v>
      </c>
      <c r="M27" s="14">
        <v>3.0720601158713743</v>
      </c>
      <c r="N27" s="14">
        <v>3.7093705979542921</v>
      </c>
      <c r="O27" s="14">
        <v>0.8841534135884469</v>
      </c>
      <c r="P27" s="12">
        <v>36.437433311588364</v>
      </c>
      <c r="Q27" s="1">
        <v>184021.04386924347</v>
      </c>
      <c r="R27" s="1">
        <v>1753466.081801031</v>
      </c>
      <c r="S27" s="1">
        <v>2408271.1706743948</v>
      </c>
      <c r="T27" s="1">
        <v>33739.978395074148</v>
      </c>
      <c r="U27" s="1">
        <v>1332811.5834128084</v>
      </c>
      <c r="V27" s="1">
        <v>604784.61400700663</v>
      </c>
      <c r="W27" s="1">
        <v>910893.69156726007</v>
      </c>
      <c r="X27" s="1">
        <v>2736554.5174245154</v>
      </c>
      <c r="Y27" s="1">
        <v>1780920.4750799136</v>
      </c>
      <c r="Z27" s="1">
        <v>238654.42473619489</v>
      </c>
      <c r="AA27" s="1">
        <v>275441.77156617539</v>
      </c>
      <c r="AB27" s="1">
        <v>14861656.677504888</v>
      </c>
      <c r="AC27" s="1">
        <v>12182132.673375409</v>
      </c>
      <c r="AD27" s="12">
        <v>5712309.8581525497</v>
      </c>
      <c r="AE27" s="12">
        <v>1515678.3055742667</v>
      </c>
      <c r="AF27" s="12">
        <v>32075360.539687097</v>
      </c>
      <c r="AG27" s="1">
        <v>0.2210543050741339</v>
      </c>
      <c r="AH27" s="1">
        <v>0.11425986122870238</v>
      </c>
      <c r="AI27" s="1">
        <v>1.508857605528104</v>
      </c>
      <c r="AJ27" s="1">
        <v>13.270008470195659</v>
      </c>
      <c r="AK27" s="1">
        <v>0.12105879113552559</v>
      </c>
      <c r="AL27" s="1">
        <v>0.17107855929537269</v>
      </c>
      <c r="AM27" s="1">
        <v>38.515865604173015</v>
      </c>
      <c r="AN27" s="1">
        <v>0.15183563627940436</v>
      </c>
      <c r="AO27" s="1">
        <v>0.18828497237099148</v>
      </c>
      <c r="AP27" s="1">
        <v>12.414273942153525</v>
      </c>
      <c r="AQ27" s="1">
        <v>3.3985020436966762</v>
      </c>
      <c r="AR27" s="1">
        <v>0.28923722520022355</v>
      </c>
      <c r="AS27" s="1">
        <v>17.539131582309345</v>
      </c>
      <c r="AT27" s="1">
        <v>0.75270390987320668</v>
      </c>
      <c r="AU27" s="1">
        <v>9.1805285684942142</v>
      </c>
      <c r="AV27" s="1">
        <v>4.468714755248944E-2</v>
      </c>
      <c r="AW27" s="1">
        <v>9.2803516378870632E-2</v>
      </c>
      <c r="AX27" s="1">
        <v>0.63388374343680864</v>
      </c>
      <c r="AY27" s="1">
        <v>5.1791676697800694E-2</v>
      </c>
      <c r="AZ27" s="1">
        <v>0.15736412912576786</v>
      </c>
      <c r="BA27" s="1">
        <v>0.13786566096091774</v>
      </c>
      <c r="BB27" s="1">
        <v>0.8718506712762073</v>
      </c>
      <c r="BC27" s="1">
        <v>0.1730723775630455</v>
      </c>
      <c r="BD27" s="13">
        <v>4.1837258420347219</v>
      </c>
      <c r="BE27" s="12">
        <v>27.021619473005998</v>
      </c>
      <c r="BF27" s="12">
        <v>68.794654684959283</v>
      </c>
      <c r="BG27" s="13">
        <v>1.8546797100888273</v>
      </c>
      <c r="BH27" s="12">
        <v>73.549359639345354</v>
      </c>
      <c r="BI27" s="12">
        <v>75.233116353335447</v>
      </c>
      <c r="BJ27" s="12">
        <v>34.593937308389229</v>
      </c>
      <c r="BK27" s="12">
        <v>28.561578799525467</v>
      </c>
      <c r="BL27">
        <v>149.06936026530255</v>
      </c>
      <c r="BM27">
        <v>190.49266242716436</v>
      </c>
      <c r="BN27">
        <v>142.67657111718421</v>
      </c>
    </row>
    <row r="28" spans="1:66" x14ac:dyDescent="0.2">
      <c r="A28" s="1">
        <f t="shared" si="0"/>
        <v>27</v>
      </c>
      <c r="B28" s="1" t="s">
        <v>69</v>
      </c>
      <c r="C28" s="1" t="s">
        <v>70</v>
      </c>
      <c r="D28" s="1" t="s">
        <v>24</v>
      </c>
      <c r="E28" s="11">
        <v>160.83000000000001</v>
      </c>
      <c r="F28" s="11">
        <v>154.15</v>
      </c>
      <c r="G28" s="11">
        <v>4.15345395759498</v>
      </c>
      <c r="H28" s="12">
        <v>47.46</v>
      </c>
      <c r="I28" s="12">
        <v>21.852589466947325</v>
      </c>
      <c r="J28" s="13">
        <v>1.3017069585486658</v>
      </c>
      <c r="K28" s="12">
        <v>11.136327300294756</v>
      </c>
      <c r="L28" s="14">
        <v>28.913959174722951</v>
      </c>
      <c r="M28" s="14">
        <v>3.1520235255963134</v>
      </c>
      <c r="N28" s="14">
        <v>3.9643447396021787</v>
      </c>
      <c r="O28" s="14">
        <v>0.89026595652353668</v>
      </c>
      <c r="P28" s="12">
        <v>36.920593396444978</v>
      </c>
      <c r="Q28" s="1">
        <v>129931.46906972851</v>
      </c>
      <c r="R28" s="1">
        <v>645506.61261659232</v>
      </c>
      <c r="S28" s="1">
        <v>1157536.5620307687</v>
      </c>
      <c r="T28" s="1">
        <v>0</v>
      </c>
      <c r="U28" s="1">
        <v>596656.705764062</v>
      </c>
      <c r="V28" s="1">
        <v>319658.35709498572</v>
      </c>
      <c r="W28" s="1">
        <v>701812.87118170178</v>
      </c>
      <c r="X28" s="1">
        <v>1834975.3498586896</v>
      </c>
      <c r="Y28" s="1">
        <v>1608907.2171255741</v>
      </c>
      <c r="Z28" s="1">
        <v>223404.26818167767</v>
      </c>
      <c r="AA28" s="1">
        <v>193836.12048941164</v>
      </c>
      <c r="AB28" s="1">
        <v>6712827.4866949432</v>
      </c>
      <c r="AC28" s="1">
        <v>5959115.3809488323</v>
      </c>
      <c r="AD28" s="12">
        <v>2529631.3494811514</v>
      </c>
      <c r="AE28" s="12">
        <v>1021471.2282766874</v>
      </c>
      <c r="AF28" s="12">
        <v>16533065.823299129</v>
      </c>
      <c r="AG28" s="1">
        <v>0.19395784770801058</v>
      </c>
      <c r="AH28" s="1">
        <v>0.12497045191078987</v>
      </c>
      <c r="AI28" s="1">
        <v>1.4551053499660282</v>
      </c>
      <c r="AJ28" s="1">
        <v>12.793345720608277</v>
      </c>
      <c r="AK28" s="1">
        <v>0.11581626810319054</v>
      </c>
      <c r="AL28" s="1">
        <v>0.17882747899756565</v>
      </c>
      <c r="AM28" s="1">
        <v>38.132381507906544</v>
      </c>
      <c r="AN28" s="1">
        <v>0.14422741914714543</v>
      </c>
      <c r="AO28" s="1">
        <v>0.19229536219841156</v>
      </c>
      <c r="AP28" s="1">
        <v>12.615085043220148</v>
      </c>
      <c r="AQ28" s="1">
        <v>3.7012918309975111</v>
      </c>
      <c r="AR28" s="1">
        <v>0.28788982763399329</v>
      </c>
      <c r="AS28" s="1">
        <v>18.095890055472786</v>
      </c>
      <c r="AT28" s="1">
        <v>0.73325335172096473</v>
      </c>
      <c r="AU28" s="1">
        <v>9.1184283317126162</v>
      </c>
      <c r="AV28" s="1">
        <v>4.825450716363372E-2</v>
      </c>
      <c r="AW28" s="1">
        <v>9.0925557561157472E-2</v>
      </c>
      <c r="AX28" s="1">
        <v>0.61428410412535062</v>
      </c>
      <c r="AY28" s="1">
        <v>4.004863493009031E-2</v>
      </c>
      <c r="AZ28" s="1">
        <v>0.15314295309324152</v>
      </c>
      <c r="BA28" s="1">
        <v>0.13786235744902489</v>
      </c>
      <c r="BB28" s="1">
        <v>0.79777961551457666</v>
      </c>
      <c r="BC28" s="1">
        <v>0.23493642285893046</v>
      </c>
      <c r="BD28" s="13">
        <v>4.5471729796351461</v>
      </c>
      <c r="BE28" s="12">
        <v>27.498435532769889</v>
      </c>
      <c r="BF28" s="12">
        <v>67.954391487594933</v>
      </c>
      <c r="BG28" s="13">
        <v>0.33498910375860252</v>
      </c>
      <c r="BH28" s="12">
        <v>76.463589687858047</v>
      </c>
      <c r="BI28" s="12">
        <v>72.845456129864445</v>
      </c>
      <c r="BJ28" s="12">
        <v>38.861924358084487</v>
      </c>
      <c r="BK28" s="12">
        <v>33.855239086933182</v>
      </c>
      <c r="BL28">
        <v>146.22508353553718</v>
      </c>
      <c r="BM28">
        <v>188.76887868031002</v>
      </c>
      <c r="BN28">
        <v>140.84659778063809</v>
      </c>
    </row>
    <row r="29" spans="1:66" x14ac:dyDescent="0.2">
      <c r="A29" s="1">
        <f t="shared" si="0"/>
        <v>28</v>
      </c>
      <c r="B29" s="1" t="s">
        <v>71</v>
      </c>
      <c r="C29" s="1" t="s">
        <v>72</v>
      </c>
      <c r="D29" s="1" t="s">
        <v>24</v>
      </c>
      <c r="E29" s="11">
        <v>161.74</v>
      </c>
      <c r="F29" s="11">
        <v>155.20999999999998</v>
      </c>
      <c r="G29" s="11">
        <v>4.037343885247938</v>
      </c>
      <c r="H29" s="12">
        <v>45.83</v>
      </c>
      <c r="I29" s="12">
        <v>18.828633842224153</v>
      </c>
      <c r="J29" s="13">
        <v>1.238379983777443</v>
      </c>
      <c r="K29" s="12">
        <v>11.022143252726254</v>
      </c>
      <c r="L29" s="14">
        <v>29.486513605592698</v>
      </c>
      <c r="M29" s="14">
        <v>3.163926069320349</v>
      </c>
      <c r="N29" s="14">
        <v>4.1358152740381975</v>
      </c>
      <c r="O29" s="14">
        <v>0.99434807502180822</v>
      </c>
      <c r="P29" s="12">
        <v>37.780603023973057</v>
      </c>
      <c r="Q29" s="1">
        <v>124241.2621847773</v>
      </c>
      <c r="R29" s="1">
        <v>1483738.0129108317</v>
      </c>
      <c r="S29" s="1">
        <v>1795853.9767662534</v>
      </c>
      <c r="T29" s="1">
        <v>0</v>
      </c>
      <c r="U29" s="1">
        <v>940846.13393909764</v>
      </c>
      <c r="V29" s="1">
        <v>474417.80007859599</v>
      </c>
      <c r="W29" s="1">
        <v>850808.90267513972</v>
      </c>
      <c r="X29" s="1">
        <v>181949.69136689958</v>
      </c>
      <c r="Y29" s="1">
        <v>1781696.5391398529</v>
      </c>
      <c r="Z29" s="1">
        <v>275746.85136728297</v>
      </c>
      <c r="AA29" s="1">
        <v>264320.47042585618</v>
      </c>
      <c r="AB29" s="1">
        <v>15576334.464349043</v>
      </c>
      <c r="AC29" s="1">
        <v>11356052.362193404</v>
      </c>
      <c r="AD29" s="12">
        <v>4344679.3858009595</v>
      </c>
      <c r="AE29" s="12">
        <v>1325226.7027537357</v>
      </c>
      <c r="AF29" s="12">
        <v>29436100.378842339</v>
      </c>
      <c r="AG29" s="1">
        <v>0.32077844910048336</v>
      </c>
      <c r="AH29" s="1">
        <v>0.12367575589425214</v>
      </c>
      <c r="AI29" s="1">
        <v>1.3835581772198475</v>
      </c>
      <c r="AJ29" s="1">
        <v>12.466057131211034</v>
      </c>
      <c r="AK29" s="1">
        <v>0.11654921516227085</v>
      </c>
      <c r="AL29" s="1">
        <v>9.0703503790223142E-2</v>
      </c>
      <c r="AM29" s="1">
        <v>38.060324722527845</v>
      </c>
      <c r="AN29" s="1">
        <v>0.14077839829160599</v>
      </c>
      <c r="AO29" s="1">
        <v>0.18915880702641213</v>
      </c>
      <c r="AP29" s="1">
        <v>12.786935873947218</v>
      </c>
      <c r="AQ29" s="1">
        <v>3.6307694708624902</v>
      </c>
      <c r="AR29" s="1">
        <v>0.31023598469048702</v>
      </c>
      <c r="AS29" s="1">
        <v>18.256559612113648</v>
      </c>
      <c r="AT29" s="1">
        <v>0.76727000447818605</v>
      </c>
      <c r="AU29" s="1">
        <v>9.0859264693118309</v>
      </c>
      <c r="AV29" s="1">
        <v>4.3089029573228591E-2</v>
      </c>
      <c r="AW29" s="1">
        <v>9.2319640034250375E-2</v>
      </c>
      <c r="AX29" s="1">
        <v>0.66219380055354837</v>
      </c>
      <c r="AY29" s="1">
        <v>4.8545956090055235E-2</v>
      </c>
      <c r="AZ29" s="1">
        <v>0.15191740596223208</v>
      </c>
      <c r="BA29" s="1">
        <v>0.14098315485689666</v>
      </c>
      <c r="BB29" s="1">
        <v>0.90007715376875264</v>
      </c>
      <c r="BC29" s="1">
        <v>0.23159228353320288</v>
      </c>
      <c r="BD29" s="13">
        <v>4.4040796411680097</v>
      </c>
      <c r="BE29" s="12">
        <v>27.635269083512018</v>
      </c>
      <c r="BF29" s="12">
        <v>67.960651275319975</v>
      </c>
      <c r="BG29" s="13">
        <v>1.4924136143506974</v>
      </c>
      <c r="BH29" s="18">
        <v>83.334755325941615</v>
      </c>
      <c r="BI29" s="18">
        <v>81.121399669478365</v>
      </c>
      <c r="BJ29" s="12">
        <v>38.148041535066319</v>
      </c>
      <c r="BK29" s="12">
        <v>30.453079921449564</v>
      </c>
      <c r="BL29">
        <v>150.69489152681439</v>
      </c>
      <c r="BM29">
        <v>192.62761072290982</v>
      </c>
      <c r="BN29">
        <v>143.59907300836875</v>
      </c>
    </row>
    <row r="30" spans="1:66" x14ac:dyDescent="0.2">
      <c r="A30" s="1">
        <f t="shared" si="0"/>
        <v>29</v>
      </c>
      <c r="B30" s="1" t="s">
        <v>73</v>
      </c>
      <c r="C30" s="1" t="s">
        <v>74</v>
      </c>
      <c r="D30" s="1" t="s">
        <v>24</v>
      </c>
      <c r="E30" s="11">
        <v>159.6</v>
      </c>
      <c r="F30" s="11">
        <v>154.83999999999997</v>
      </c>
      <c r="G30" s="11">
        <v>5.1284461152882219</v>
      </c>
      <c r="H30" s="12">
        <v>56.24</v>
      </c>
      <c r="I30" s="12">
        <v>23.936077252840729</v>
      </c>
      <c r="J30" s="13">
        <v>1.3751053722715334</v>
      </c>
      <c r="K30" s="12">
        <v>11.348134473377382</v>
      </c>
      <c r="L30" s="14">
        <v>28.626845749625613</v>
      </c>
      <c r="M30" s="14">
        <v>3.1004354050579876</v>
      </c>
      <c r="N30" s="14">
        <v>4.7189266876636422</v>
      </c>
      <c r="O30" s="14">
        <v>1.191756255728246</v>
      </c>
      <c r="P30" s="12">
        <v>37.637964098075493</v>
      </c>
      <c r="Q30" s="1">
        <v>101303.37966088866</v>
      </c>
      <c r="R30" s="1">
        <v>711184.24146097107</v>
      </c>
      <c r="S30" s="1">
        <v>1007870.8638316434</v>
      </c>
      <c r="T30" s="1">
        <v>0</v>
      </c>
      <c r="U30" s="1">
        <v>622348.74879749515</v>
      </c>
      <c r="V30" s="1">
        <v>273901.38753617473</v>
      </c>
      <c r="W30" s="1">
        <v>638348.25016879872</v>
      </c>
      <c r="X30" s="1">
        <v>1484651.7039219083</v>
      </c>
      <c r="Y30" s="1">
        <v>1874739.4062066176</v>
      </c>
      <c r="Z30" s="1">
        <v>231257.08775745553</v>
      </c>
      <c r="AA30" s="1">
        <v>180972.40751916537</v>
      </c>
      <c r="AB30" s="1">
        <v>4937456.3637649203</v>
      </c>
      <c r="AC30" s="1">
        <v>4610528.702669112</v>
      </c>
      <c r="AD30" s="12">
        <v>2442707.233750998</v>
      </c>
      <c r="AE30" s="12">
        <v>912249.63770497346</v>
      </c>
      <c r="AF30" s="12">
        <v>13319605.671839179</v>
      </c>
      <c r="AG30" s="1">
        <v>0.2100853074921431</v>
      </c>
      <c r="AH30" s="1">
        <v>0.12302542258182456</v>
      </c>
      <c r="AI30" s="1">
        <v>1.3417344628230372</v>
      </c>
      <c r="AJ30" s="1">
        <v>11.99562939237094</v>
      </c>
      <c r="AK30" s="1">
        <v>0.12269151801031887</v>
      </c>
      <c r="AL30" s="1">
        <v>0.17125112089890762</v>
      </c>
      <c r="AM30" s="1">
        <v>37.048147766412512</v>
      </c>
      <c r="AN30" s="1">
        <v>0.17441868075485728</v>
      </c>
      <c r="AO30" s="1">
        <v>0.1891408579553488</v>
      </c>
      <c r="AP30" s="1">
        <v>11.875783396329417</v>
      </c>
      <c r="AQ30" s="1">
        <v>4.9604288381920068</v>
      </c>
      <c r="AR30" s="1">
        <v>0.33493618271447129</v>
      </c>
      <c r="AS30" s="1">
        <v>19.687181351291613</v>
      </c>
      <c r="AT30" s="1">
        <v>0.79251987910065447</v>
      </c>
      <c r="AU30" s="1">
        <v>8.7235440051351922</v>
      </c>
      <c r="AV30" s="1">
        <v>4.3304749579648791E-2</v>
      </c>
      <c r="AW30" s="1">
        <v>8.9074336391903819E-2</v>
      </c>
      <c r="AX30" s="1">
        <v>0.69682095421865065</v>
      </c>
      <c r="AY30" s="1">
        <v>4.411231518070878E-2</v>
      </c>
      <c r="AZ30" s="1">
        <v>0.13240102462146158</v>
      </c>
      <c r="BA30" s="1">
        <v>0.14746085796608766</v>
      </c>
      <c r="BB30" s="1">
        <v>0.88994998732228336</v>
      </c>
      <c r="BC30" s="1">
        <v>0.20635759265602277</v>
      </c>
      <c r="BD30" s="13">
        <v>5.8473924152162651</v>
      </c>
      <c r="BE30" s="12">
        <v>28.676313032620879</v>
      </c>
      <c r="BF30" s="12">
        <v>65.476294552162855</v>
      </c>
      <c r="BG30" s="13">
        <v>1.8079518556289964</v>
      </c>
      <c r="BH30" s="18">
        <v>82.485137212489093</v>
      </c>
      <c r="BI30" s="18">
        <v>79.811539457757618</v>
      </c>
      <c r="BJ30" s="12">
        <v>34.049213182706353</v>
      </c>
      <c r="BK30" s="12">
        <v>28.594182636734125</v>
      </c>
      <c r="BL30">
        <v>147.27170755200115</v>
      </c>
      <c r="BM30">
        <v>192.23845420087031</v>
      </c>
      <c r="BN30">
        <v>147.97887396826357</v>
      </c>
    </row>
    <row r="31" spans="1:66" x14ac:dyDescent="0.2">
      <c r="A31" s="1">
        <f t="shared" si="0"/>
        <v>30</v>
      </c>
      <c r="B31" s="1" t="s">
        <v>75</v>
      </c>
      <c r="C31" s="1" t="s">
        <v>76</v>
      </c>
      <c r="D31" s="1" t="s">
        <v>17</v>
      </c>
      <c r="E31" s="11">
        <v>189.82</v>
      </c>
      <c r="F31" s="11">
        <v>173.04500000000002</v>
      </c>
      <c r="G31" s="11">
        <v>8.8373195659045365</v>
      </c>
      <c r="H31" s="12">
        <v>26.83</v>
      </c>
      <c r="I31" s="12">
        <v>25.828271558402971</v>
      </c>
      <c r="J31" s="13">
        <v>0.4355593374914945</v>
      </c>
      <c r="K31" s="12">
        <v>11.543722826242441</v>
      </c>
      <c r="L31" s="14">
        <v>32.176653940278293</v>
      </c>
      <c r="M31" s="14">
        <v>3.8683818068908558</v>
      </c>
      <c r="N31" s="14">
        <v>3.5693284671054526</v>
      </c>
      <c r="O31" s="14">
        <v>0.82527899687830886</v>
      </c>
      <c r="P31" s="12">
        <v>40.439643211152912</v>
      </c>
      <c r="Q31" s="1">
        <v>518110.95949070156</v>
      </c>
      <c r="R31" s="1">
        <v>212340.27146938723</v>
      </c>
      <c r="S31" s="1">
        <v>222667.4823107204</v>
      </c>
      <c r="T31" s="1">
        <v>17717.406125744037</v>
      </c>
      <c r="U31" s="1">
        <v>722487.858139519</v>
      </c>
      <c r="V31" s="1">
        <v>300198.27550875919</v>
      </c>
      <c r="W31" s="1">
        <v>691350.63712277566</v>
      </c>
      <c r="X31" s="1">
        <v>160241.00929456123</v>
      </c>
      <c r="Y31" s="1">
        <v>968288.44422753691</v>
      </c>
      <c r="Z31" s="1">
        <v>57860.264611921259</v>
      </c>
      <c r="AA31" s="1">
        <v>47785.783652566781</v>
      </c>
      <c r="AB31" s="1">
        <v>2313022.0537237297</v>
      </c>
      <c r="AC31" s="1">
        <v>893182.56290073053</v>
      </c>
      <c r="AD31" s="12">
        <v>1693323.977536072</v>
      </c>
      <c r="AE31" s="12">
        <v>991548.91263153485</v>
      </c>
      <c r="AF31" s="12">
        <v>4440380.1184110465</v>
      </c>
      <c r="AG31" s="1">
        <v>0.20708458431105378</v>
      </c>
      <c r="AH31" s="1">
        <v>9.145154269625877E-2</v>
      </c>
      <c r="AI31" s="1">
        <v>1.3773281769616892</v>
      </c>
      <c r="AJ31" s="1">
        <v>13.597928282760204</v>
      </c>
      <c r="AK31" s="1">
        <v>0.10918159946439888</v>
      </c>
      <c r="AL31" s="1">
        <v>0.16203599892661752</v>
      </c>
      <c r="AM31" s="1">
        <v>38.309220907489745</v>
      </c>
      <c r="AN31" s="1">
        <v>0.1085386047216476</v>
      </c>
      <c r="AO31" s="1">
        <v>0.18432519597205557</v>
      </c>
      <c r="AP31" s="1">
        <v>11.841671964556451</v>
      </c>
      <c r="AQ31" s="1">
        <v>3.0990128206266463</v>
      </c>
      <c r="AR31" s="1">
        <v>0.25271819521355188</v>
      </c>
      <c r="AS31" s="1">
        <v>17.847299535103026</v>
      </c>
      <c r="AT31" s="1">
        <v>0.69259293714548953</v>
      </c>
      <c r="AU31" s="1">
        <v>9.9694528782695357</v>
      </c>
      <c r="AV31" s="1">
        <v>5.1111657696057675E-2</v>
      </c>
      <c r="AW31" s="1">
        <v>7.4363241664644295E-2</v>
      </c>
      <c r="AX31" s="1">
        <v>0.64605883989786306</v>
      </c>
      <c r="AY31" s="1">
        <v>4.1351663060200064E-2</v>
      </c>
      <c r="AZ31" s="1">
        <v>0.15983563886567675</v>
      </c>
      <c r="BA31" s="1">
        <v>0.14167712725674247</v>
      </c>
      <c r="BB31" s="1">
        <v>0.85246972448726144</v>
      </c>
      <c r="BC31" s="1">
        <v>0.18328888285317368</v>
      </c>
      <c r="BD31" s="13">
        <v>3.8055945023416369</v>
      </c>
      <c r="BE31" s="12">
        <v>28.092302956963085</v>
      </c>
      <c r="BF31" s="12">
        <v>68.10210254069527</v>
      </c>
      <c r="BG31" s="13">
        <v>0.47103744826807081</v>
      </c>
      <c r="BH31" s="12">
        <v>60.174239597873843</v>
      </c>
      <c r="BI31" s="12">
        <v>61.647339950755189</v>
      </c>
      <c r="BJ31" s="12">
        <v>38.056289138149339</v>
      </c>
      <c r="BK31" s="12">
        <v>33.009241947672976</v>
      </c>
      <c r="BL31">
        <v>163.94829918449457</v>
      </c>
      <c r="BM31">
        <v>215.54471877114094</v>
      </c>
      <c r="BN31">
        <v>164.49643892220638</v>
      </c>
    </row>
    <row r="32" spans="1:66" x14ac:dyDescent="0.2">
      <c r="A32" s="1">
        <f t="shared" si="0"/>
        <v>31</v>
      </c>
      <c r="B32" s="1" t="s">
        <v>77</v>
      </c>
      <c r="C32" s="1" t="s">
        <v>78</v>
      </c>
      <c r="D32" s="1" t="s">
        <v>17</v>
      </c>
      <c r="E32" s="11">
        <v>184.21</v>
      </c>
      <c r="F32" s="11">
        <v>163.23500000000001</v>
      </c>
      <c r="G32" s="11">
        <v>11.386461104174588</v>
      </c>
      <c r="H32" s="12">
        <v>25.02</v>
      </c>
      <c r="I32" s="12">
        <v>23.712455662398799</v>
      </c>
      <c r="J32" s="13">
        <v>0.39851325856748882</v>
      </c>
      <c r="K32" s="12">
        <v>12.084379871312711</v>
      </c>
      <c r="L32" s="14">
        <v>33.311780555328674</v>
      </c>
      <c r="M32" s="14">
        <v>4.097220050907195</v>
      </c>
      <c r="N32" s="14">
        <v>3.4866840801969783</v>
      </c>
      <c r="O32" s="14">
        <v>0.9074788657643742</v>
      </c>
      <c r="P32" s="12">
        <v>41.803163552197219</v>
      </c>
      <c r="Q32" s="1">
        <v>406252.96373789164</v>
      </c>
      <c r="R32" s="1">
        <v>590308.4949530696</v>
      </c>
      <c r="S32" s="1">
        <v>577717.72525141831</v>
      </c>
      <c r="T32" s="1">
        <v>37945.676447469858</v>
      </c>
      <c r="U32" s="1">
        <v>1325396.2306944686</v>
      </c>
      <c r="V32" s="1">
        <v>772191.89469878923</v>
      </c>
      <c r="W32" s="1">
        <v>1274455.8371346532</v>
      </c>
      <c r="X32" s="1">
        <v>275212.36441314785</v>
      </c>
      <c r="Y32" s="1">
        <v>1252099.0925722322</v>
      </c>
      <c r="Z32" s="1">
        <v>122822.81034431903</v>
      </c>
      <c r="AA32" s="1">
        <v>124095.83085366158</v>
      </c>
      <c r="AB32" s="1">
        <v>6618288.2544748615</v>
      </c>
      <c r="AC32" s="1">
        <v>896723.34965002397</v>
      </c>
      <c r="AD32" s="12">
        <v>2937621.0910843178</v>
      </c>
      <c r="AE32" s="12">
        <v>2046647.7318334426</v>
      </c>
      <c r="AF32" s="12">
        <v>9289241.702308245</v>
      </c>
      <c r="AG32" s="1">
        <v>0.24243047638718557</v>
      </c>
      <c r="AH32" s="1">
        <v>9.8334876149131695E-2</v>
      </c>
      <c r="AI32" s="1">
        <v>1.3725572543872162</v>
      </c>
      <c r="AJ32" s="1">
        <v>13.149466093030544</v>
      </c>
      <c r="AK32" s="1">
        <v>0.10622987427035438</v>
      </c>
      <c r="AL32" s="1">
        <v>0.14933103481099547</v>
      </c>
      <c r="AM32" s="1">
        <v>37.699567748119485</v>
      </c>
      <c r="AN32" s="1">
        <v>0.10722526546967132</v>
      </c>
      <c r="AO32" s="1">
        <v>0.19240218439684295</v>
      </c>
      <c r="AP32" s="1">
        <v>11.941634711471604</v>
      </c>
      <c r="AQ32" s="1">
        <v>3.428350669018287</v>
      </c>
      <c r="AR32" s="1">
        <v>0.27827897293296089</v>
      </c>
      <c r="AS32" s="1">
        <v>18.782295858424611</v>
      </c>
      <c r="AT32" s="1">
        <v>0.75249665089550821</v>
      </c>
      <c r="AU32" s="1">
        <v>9.4928536251594995</v>
      </c>
      <c r="AV32" s="1">
        <v>4.0921683659676834E-2</v>
      </c>
      <c r="AW32" s="1">
        <v>7.9156176872506673E-2</v>
      </c>
      <c r="AX32" s="1">
        <v>0.6483428015143442</v>
      </c>
      <c r="AY32" s="1">
        <v>4.2754761175269704E-2</v>
      </c>
      <c r="AZ32" s="1">
        <v>0.16973812339661781</v>
      </c>
      <c r="BA32" s="1">
        <v>0.13513674903085765</v>
      </c>
      <c r="BB32" s="1">
        <v>0.8798982180918139</v>
      </c>
      <c r="BC32" s="1">
        <v>0.21059619133500804</v>
      </c>
      <c r="BD32" s="13">
        <v>4.173782133566923</v>
      </c>
      <c r="BE32" s="12">
        <v>28.566798545028501</v>
      </c>
      <c r="BF32" s="12">
        <v>67.259419321404565</v>
      </c>
      <c r="BG32" s="13">
        <v>0.42505016239253535</v>
      </c>
      <c r="BH32" s="12">
        <v>66.978057199113465</v>
      </c>
      <c r="BI32" s="12">
        <v>68.960851965768853</v>
      </c>
      <c r="BJ32" s="12">
        <v>38.186489627489415</v>
      </c>
      <c r="BK32" s="12">
        <v>34.081184547738332</v>
      </c>
      <c r="BL32">
        <v>157.1642130315908</v>
      </c>
      <c r="BM32">
        <v>193.99286151882453</v>
      </c>
      <c r="BN32">
        <v>146.36154337325641</v>
      </c>
    </row>
    <row r="33" spans="1:66" x14ac:dyDescent="0.2">
      <c r="A33" s="1">
        <f t="shared" si="0"/>
        <v>32</v>
      </c>
      <c r="B33" s="16" t="s">
        <v>79</v>
      </c>
      <c r="C33" s="16" t="s">
        <v>80</v>
      </c>
      <c r="D33" s="16" t="s">
        <v>17</v>
      </c>
      <c r="E33" s="1">
        <v>178.14</v>
      </c>
      <c r="F33" s="15">
        <v>162.30000000000001</v>
      </c>
      <c r="G33" s="11">
        <v>8.891882788817778</v>
      </c>
      <c r="H33" s="12">
        <v>24.1</v>
      </c>
      <c r="I33" s="12">
        <v>11.533999921514939</v>
      </c>
      <c r="J33" s="13">
        <v>1.5381688655934689</v>
      </c>
      <c r="K33" s="12">
        <v>12.486004658983465</v>
      </c>
      <c r="L33" s="14">
        <v>37.912698406397894</v>
      </c>
      <c r="M33" s="14">
        <v>3.5460861403353361</v>
      </c>
      <c r="N33" s="14">
        <v>3.0100520852658934</v>
      </c>
      <c r="O33" s="14">
        <v>0.50461201917259002</v>
      </c>
      <c r="P33" s="12">
        <v>44.973448651171708</v>
      </c>
      <c r="Q33" s="1">
        <v>293808.45481288043</v>
      </c>
      <c r="R33" s="1">
        <v>463313.71879123512</v>
      </c>
      <c r="S33" s="1">
        <v>639768.98157489672</v>
      </c>
      <c r="T33" s="1">
        <v>41702.889497892102</v>
      </c>
      <c r="U33" s="1">
        <v>748822.16535965679</v>
      </c>
      <c r="V33" s="1">
        <v>667221.30015918089</v>
      </c>
      <c r="W33" s="1">
        <v>1160277.6066134453</v>
      </c>
      <c r="X33" s="1">
        <v>430925.68169277511</v>
      </c>
      <c r="Y33" s="1">
        <v>1001081.2732019727</v>
      </c>
      <c r="Z33" s="1">
        <v>59368.126955429376</v>
      </c>
      <c r="AA33" s="1">
        <v>70366.213117714797</v>
      </c>
      <c r="AB33" s="1">
        <v>3451027.8467408917</v>
      </c>
      <c r="AC33" s="1">
        <v>860392.07034720993</v>
      </c>
      <c r="AD33" s="12">
        <v>2187416.2100365609</v>
      </c>
      <c r="AE33" s="12">
        <v>1827498.9067726261</v>
      </c>
      <c r="AF33" s="12">
        <v>5873161.2120559942</v>
      </c>
      <c r="AG33" s="1">
        <v>0.32812097601399959</v>
      </c>
      <c r="AH33" s="1">
        <v>9.8235216640825712E-2</v>
      </c>
      <c r="AI33" s="1">
        <v>1.5151916055410062</v>
      </c>
      <c r="AJ33" s="1">
        <v>13.813537535839512</v>
      </c>
      <c r="AK33" s="1">
        <v>0.1467470054656447</v>
      </c>
      <c r="AL33" s="1">
        <v>7.9464544084161703E-2</v>
      </c>
      <c r="AM33" s="1">
        <v>38.060323859799013</v>
      </c>
      <c r="AN33" s="1">
        <v>0.11054539683894216</v>
      </c>
      <c r="AO33" s="1">
        <v>0.21772157026027394</v>
      </c>
      <c r="AP33" s="1">
        <v>11.618290335961273</v>
      </c>
      <c r="AQ33" s="1">
        <v>2.7614452565245902</v>
      </c>
      <c r="AR33" s="1">
        <v>0.25692779873548266</v>
      </c>
      <c r="AS33" s="1">
        <v>18.214686550119517</v>
      </c>
      <c r="AT33" s="1">
        <v>0.74230113736214798</v>
      </c>
      <c r="AU33" s="1">
        <v>9.4388774511180209</v>
      </c>
      <c r="AV33" s="1">
        <v>5.8481274313907497E-2</v>
      </c>
      <c r="AW33" s="1">
        <v>9.106124721693043E-2</v>
      </c>
      <c r="AX33" s="1">
        <v>0.74016348399128962</v>
      </c>
      <c r="AY33" s="1">
        <v>5.5410029440676578E-2</v>
      </c>
      <c r="AZ33" s="1">
        <v>0.19351865631997772</v>
      </c>
      <c r="BA33" s="1">
        <v>0.17670476584575928</v>
      </c>
      <c r="BB33" s="1">
        <v>1.0529529326246667</v>
      </c>
      <c r="BC33" s="1">
        <v>0.2292913699423535</v>
      </c>
      <c r="BD33" s="13">
        <v>3.4376743661255302</v>
      </c>
      <c r="BE33" s="12">
        <v>27.993553934215122</v>
      </c>
      <c r="BF33" s="12">
        <v>68.568771699659308</v>
      </c>
      <c r="BG33" s="13">
        <v>0.30909979538794963</v>
      </c>
      <c r="BH33" s="17">
        <v>65.868297659467771</v>
      </c>
      <c r="BI33" s="17">
        <v>61.720230104779766</v>
      </c>
      <c r="BJ33" s="12">
        <v>37.476933491989307</v>
      </c>
      <c r="BK33" s="12">
        <v>31.11509683711807</v>
      </c>
      <c r="BL33">
        <v>158.77329404890804</v>
      </c>
      <c r="BM33">
        <v>201.64446209796557</v>
      </c>
      <c r="BN33">
        <v>151.34643029102037</v>
      </c>
    </row>
    <row r="34" spans="1:66" x14ac:dyDescent="0.2">
      <c r="A34" s="1">
        <f t="shared" si="0"/>
        <v>33</v>
      </c>
      <c r="B34" s="1" t="s">
        <v>81</v>
      </c>
      <c r="C34" s="16" t="s">
        <v>82</v>
      </c>
      <c r="D34" s="1" t="s">
        <v>17</v>
      </c>
      <c r="E34" s="1">
        <v>177.9</v>
      </c>
      <c r="F34" s="11">
        <v>163.97499999999999</v>
      </c>
      <c r="G34" s="11">
        <v>7.8274311410905062</v>
      </c>
      <c r="H34" s="17">
        <v>26.52</v>
      </c>
      <c r="I34" s="12">
        <v>12.143476827489806</v>
      </c>
      <c r="J34" s="13">
        <v>0.78694412709043693</v>
      </c>
      <c r="K34" s="12">
        <v>14.136642897583815</v>
      </c>
      <c r="L34" s="14">
        <v>33.484409694442483</v>
      </c>
      <c r="M34" s="14">
        <v>3.3355624805405473</v>
      </c>
      <c r="N34" s="14">
        <v>2.828954858790349</v>
      </c>
      <c r="O34" s="14">
        <v>0.50952673337909182</v>
      </c>
      <c r="P34" s="12">
        <v>40.158453767152473</v>
      </c>
      <c r="Q34" s="1">
        <v>413240.00642123993</v>
      </c>
      <c r="R34" s="1">
        <v>253327.5004013275</v>
      </c>
      <c r="S34" s="1">
        <v>1103435.248946121</v>
      </c>
      <c r="T34" s="1">
        <v>41637.931255195763</v>
      </c>
      <c r="U34" s="1">
        <v>454979.6528522718</v>
      </c>
      <c r="V34" s="1">
        <v>963366.93774491781</v>
      </c>
      <c r="W34" s="1">
        <v>1412638.4364147766</v>
      </c>
      <c r="X34" s="1">
        <v>259954.98897702608</v>
      </c>
      <c r="Y34" s="1">
        <v>900679.86313921015</v>
      </c>
      <c r="Z34" s="1">
        <v>25411.342638889706</v>
      </c>
      <c r="AA34" s="1">
        <v>30042.993902503313</v>
      </c>
      <c r="AB34" s="1">
        <v>1510768.8358773051</v>
      </c>
      <c r="AC34" s="1">
        <v>413734.59157944663</v>
      </c>
      <c r="AD34" s="12">
        <v>2266620.3398761558</v>
      </c>
      <c r="AE34" s="12">
        <v>2376005.3741596946</v>
      </c>
      <c r="AF34" s="12">
        <v>3140592.6161143808</v>
      </c>
      <c r="AG34" s="1">
        <v>0.19257215372179495</v>
      </c>
      <c r="AH34" s="1">
        <v>9.7622493839957275E-2</v>
      </c>
      <c r="AI34" s="1">
        <v>1.3908986545910058</v>
      </c>
      <c r="AJ34" s="1">
        <v>13.468614570086029</v>
      </c>
      <c r="AK34" s="1">
        <v>0.11589734106934169</v>
      </c>
      <c r="AL34" s="1">
        <v>0.17385821969123263</v>
      </c>
      <c r="AM34" s="1">
        <v>38.479555938664319</v>
      </c>
      <c r="AN34" s="1">
        <v>0.10777171975169852</v>
      </c>
      <c r="AO34" s="1">
        <v>0.20810906408402025</v>
      </c>
      <c r="AP34" s="1">
        <v>11.927274550799044</v>
      </c>
      <c r="AQ34" s="1">
        <v>2.1855730231630188</v>
      </c>
      <c r="AR34" s="1">
        <v>0.24948488228158278</v>
      </c>
      <c r="AS34" s="1">
        <v>18.136856366727109</v>
      </c>
      <c r="AT34" s="1">
        <v>0.70409137001570676</v>
      </c>
      <c r="AU34" s="1">
        <v>10.023878455650522</v>
      </c>
      <c r="AV34" s="1">
        <v>5.6998453949116012E-2</v>
      </c>
      <c r="AW34" s="1">
        <v>9.1910705563478301E-2</v>
      </c>
      <c r="AX34" s="1">
        <v>0.76642306790952175</v>
      </c>
      <c r="AY34" s="1">
        <v>4.7715913301764876E-2</v>
      </c>
      <c r="AZ34" s="1">
        <v>0.18214141618848556</v>
      </c>
      <c r="BA34" s="1">
        <v>0.17038532258429764</v>
      </c>
      <c r="BB34" s="1">
        <v>0.98274339010031109</v>
      </c>
      <c r="BC34" s="1">
        <v>0.23962292626664133</v>
      </c>
      <c r="BD34" s="13">
        <v>2.9563107711541741</v>
      </c>
      <c r="BE34" s="12">
        <v>28.48250285743136</v>
      </c>
      <c r="BF34" s="12">
        <v>68.561186371414465</v>
      </c>
      <c r="BG34" s="13">
        <v>0.39836619877547175</v>
      </c>
      <c r="BH34" s="12">
        <v>70.240006073064507</v>
      </c>
      <c r="BI34" s="12">
        <v>66.809442660420274</v>
      </c>
      <c r="BJ34" s="12">
        <v>41.189464022388542</v>
      </c>
      <c r="BK34" s="12">
        <v>34.660835389806493</v>
      </c>
      <c r="BL34">
        <v>156.81819091084421</v>
      </c>
      <c r="BM34">
        <v>206.35488156152846</v>
      </c>
      <c r="BN34">
        <v>156.37038639926831</v>
      </c>
    </row>
    <row r="35" spans="1:66" x14ac:dyDescent="0.2">
      <c r="A35" s="1">
        <f t="shared" si="0"/>
        <v>34</v>
      </c>
      <c r="B35" s="1" t="s">
        <v>83</v>
      </c>
      <c r="C35" s="16" t="s">
        <v>84</v>
      </c>
      <c r="D35" s="1" t="s">
        <v>17</v>
      </c>
      <c r="E35" s="1">
        <v>181.29</v>
      </c>
      <c r="F35" s="11">
        <v>162.97499999999999</v>
      </c>
      <c r="G35" s="11">
        <v>10.102598047327486</v>
      </c>
      <c r="H35" s="12">
        <v>29.76</v>
      </c>
      <c r="I35" s="12">
        <v>10.726668001781674</v>
      </c>
      <c r="J35" s="13">
        <v>0.61391328474501439</v>
      </c>
      <c r="K35" s="12">
        <v>13.428071540089897</v>
      </c>
      <c r="L35" s="14">
        <v>34.140715232345102</v>
      </c>
      <c r="M35" s="14">
        <v>3.6499042639307646</v>
      </c>
      <c r="N35" s="14">
        <v>3.2040557454435028</v>
      </c>
      <c r="O35" s="14">
        <v>0.72089456685427167</v>
      </c>
      <c r="P35" s="12">
        <v>41.715569808573633</v>
      </c>
      <c r="Q35" s="1">
        <v>377733.74248493783</v>
      </c>
      <c r="R35" s="1">
        <v>553580.314406691</v>
      </c>
      <c r="S35" s="1">
        <v>1309470.7688484509</v>
      </c>
      <c r="T35" s="1">
        <v>59506.209860347677</v>
      </c>
      <c r="U35" s="1">
        <v>854979.40599520225</v>
      </c>
      <c r="V35" s="1">
        <v>1223191.9106474505</v>
      </c>
      <c r="W35" s="1">
        <v>1898340.2602584471</v>
      </c>
      <c r="X35" s="1">
        <v>313217.18177302054</v>
      </c>
      <c r="Y35" s="1">
        <v>1238372.2327031258</v>
      </c>
      <c r="Z35" s="1">
        <v>39023.372521917212</v>
      </c>
      <c r="AA35" s="1">
        <v>59454.753874858208</v>
      </c>
      <c r="AB35" s="1">
        <v>3172717.8070339588</v>
      </c>
      <c r="AC35" s="1">
        <v>873784.71604991937</v>
      </c>
      <c r="AD35" s="12">
        <v>3155270.4415956293</v>
      </c>
      <c r="AE35" s="12">
        <v>3121532.1709058974</v>
      </c>
      <c r="AF35" s="12">
        <v>5696570.063956799</v>
      </c>
      <c r="AG35" s="1">
        <v>0.23327075904542138</v>
      </c>
      <c r="AH35" s="1">
        <v>0.10212270235486129</v>
      </c>
      <c r="AI35" s="1">
        <v>1.3408157929947113</v>
      </c>
      <c r="AJ35" s="1">
        <v>13.220595593556915</v>
      </c>
      <c r="AK35" s="1">
        <v>0.11066010085525976</v>
      </c>
      <c r="AL35" s="1">
        <v>0.14735503112599058</v>
      </c>
      <c r="AM35" s="1">
        <v>38.34730362343025</v>
      </c>
      <c r="AN35" s="1">
        <v>0.10325598854041174</v>
      </c>
      <c r="AO35" s="1">
        <v>0.19690566267706267</v>
      </c>
      <c r="AP35" s="1">
        <v>11.745103722649418</v>
      </c>
      <c r="AQ35" s="1">
        <v>2.3619677487646413</v>
      </c>
      <c r="AR35" s="1">
        <v>0.26356043027476472</v>
      </c>
      <c r="AS35" s="1">
        <v>18.796177006118718</v>
      </c>
      <c r="AT35" s="1">
        <v>0.70431853955519785</v>
      </c>
      <c r="AU35" s="1">
        <v>9.9569767322861331</v>
      </c>
      <c r="AV35" s="1">
        <v>4.0482326640588623E-2</v>
      </c>
      <c r="AW35" s="1">
        <v>8.850130113076797E-2</v>
      </c>
      <c r="AX35" s="1">
        <v>0.69689774082961975</v>
      </c>
      <c r="AY35" s="1">
        <v>5.1985074679706339E-2</v>
      </c>
      <c r="AZ35" s="1">
        <v>0.16553898339633494</v>
      </c>
      <c r="BA35" s="1">
        <v>0.14786218487779379</v>
      </c>
      <c r="BB35" s="1">
        <v>0.95207974169805376</v>
      </c>
      <c r="BC35" s="1">
        <v>0.2262632125173818</v>
      </c>
      <c r="BD35" s="13">
        <v>3.1024024112231903</v>
      </c>
      <c r="BE35" s="12">
        <v>29.059179097611661</v>
      </c>
      <c r="BF35" s="12">
        <v>67.838418491165172</v>
      </c>
      <c r="BG35" s="13">
        <v>0.44185968475388693</v>
      </c>
      <c r="BH35" s="12">
        <v>72.418927482992416</v>
      </c>
      <c r="BI35" s="12">
        <v>73.38619592054448</v>
      </c>
      <c r="BJ35" s="12">
        <v>40.59325096738236</v>
      </c>
      <c r="BK35" s="12">
        <v>34.869707325175739</v>
      </c>
      <c r="BL35">
        <v>153.02817333987008</v>
      </c>
      <c r="BM35">
        <v>201.76125996013724</v>
      </c>
      <c r="BN35">
        <v>152.51632590942299</v>
      </c>
    </row>
    <row r="36" spans="1:66" x14ac:dyDescent="0.2">
      <c r="A36" s="1">
        <f t="shared" si="0"/>
        <v>35</v>
      </c>
      <c r="B36" s="1" t="s">
        <v>85</v>
      </c>
      <c r="C36" s="16" t="s">
        <v>86</v>
      </c>
      <c r="D36" s="1" t="s">
        <v>17</v>
      </c>
      <c r="E36" s="1">
        <v>184.52</v>
      </c>
      <c r="F36" s="11">
        <v>172.63</v>
      </c>
      <c r="G36" s="11">
        <v>6.4437459353999635</v>
      </c>
      <c r="H36" s="12">
        <v>27.51</v>
      </c>
      <c r="I36" s="12">
        <v>10.692782888983439</v>
      </c>
      <c r="J36" s="13">
        <v>0.73134230573637016</v>
      </c>
      <c r="K36" s="12">
        <v>12.681850451624076</v>
      </c>
      <c r="L36" s="14">
        <v>33.253217598915391</v>
      </c>
      <c r="M36" s="14">
        <v>3.2988727398838704</v>
      </c>
      <c r="N36" s="14">
        <v>2.7597508311604577</v>
      </c>
      <c r="O36" s="14">
        <v>0.53509553463462567</v>
      </c>
      <c r="P36" s="12">
        <v>39.846936704594349</v>
      </c>
      <c r="Q36" s="1">
        <v>307266.77694546885</v>
      </c>
      <c r="R36" s="1">
        <v>218533.39499470475</v>
      </c>
      <c r="S36" s="1">
        <v>638079.22272268217</v>
      </c>
      <c r="T36" s="1">
        <v>28227.495221317433</v>
      </c>
      <c r="U36" s="1">
        <v>428676.09108582791</v>
      </c>
      <c r="V36" s="1">
        <v>641794.70935996622</v>
      </c>
      <c r="W36" s="1">
        <v>1197355.3008726956</v>
      </c>
      <c r="X36" s="1">
        <v>219898.41153898247</v>
      </c>
      <c r="Y36" s="1">
        <v>814977.28870044788</v>
      </c>
      <c r="Z36" s="1">
        <v>13250.540384807064</v>
      </c>
      <c r="AA36" s="1">
        <v>24467.15993797886</v>
      </c>
      <c r="AB36" s="1">
        <v>1310257.4374544518</v>
      </c>
      <c r="AC36" s="1">
        <v>399004.49549045309</v>
      </c>
      <c r="AD36" s="12">
        <v>1620782.9809700011</v>
      </c>
      <c r="AE36" s="12">
        <v>1839150.0102326619</v>
      </c>
      <c r="AF36" s="12">
        <v>2781855.3335071215</v>
      </c>
      <c r="AG36" s="1">
        <v>0.21666551644509266</v>
      </c>
      <c r="AH36" s="1">
        <v>9.5474283364017504E-2</v>
      </c>
      <c r="AI36" s="1">
        <v>1.4234110034741314</v>
      </c>
      <c r="AJ36" s="1">
        <v>13.753379728127031</v>
      </c>
      <c r="AK36" s="1">
        <v>0.11716262709734973</v>
      </c>
      <c r="AL36" s="1">
        <v>0.16373142866720974</v>
      </c>
      <c r="AM36" s="1">
        <v>38.581468831677974</v>
      </c>
      <c r="AN36" s="1">
        <v>0.11368675787721712</v>
      </c>
      <c r="AO36" s="1">
        <v>0.20081976172654664</v>
      </c>
      <c r="AP36" s="1">
        <v>11.666734037601593</v>
      </c>
      <c r="AQ36" s="1">
        <v>2.2439127987103058</v>
      </c>
      <c r="AR36" s="1">
        <v>0.2579842594867513</v>
      </c>
      <c r="AS36" s="1">
        <v>17.974979673733323</v>
      </c>
      <c r="AT36" s="1">
        <v>0.68307543209560451</v>
      </c>
      <c r="AU36" s="1">
        <v>10.071044539165714</v>
      </c>
      <c r="AV36" s="1">
        <v>4.9076641131933621E-2</v>
      </c>
      <c r="AW36" s="1">
        <v>8.4381277654754533E-2</v>
      </c>
      <c r="AX36" s="1">
        <v>0.70920748637383624</v>
      </c>
      <c r="AY36" s="1">
        <v>5.4901862935600829E-2</v>
      </c>
      <c r="AZ36" s="1">
        <v>0.17123928134762403</v>
      </c>
      <c r="BA36" s="1">
        <v>0.15128019339498269</v>
      </c>
      <c r="BB36" s="1">
        <v>0.97540458843903677</v>
      </c>
      <c r="BC36" s="1">
        <v>0.24097798947235813</v>
      </c>
      <c r="BD36" s="13">
        <v>3.0202932342138422</v>
      </c>
      <c r="BE36" s="12">
        <v>28.356546634837013</v>
      </c>
      <c r="BF36" s="12">
        <v>68.623160130949131</v>
      </c>
      <c r="BG36" s="13">
        <v>0.37509490009858204</v>
      </c>
      <c r="BH36" s="12">
        <v>69.663960028880751</v>
      </c>
      <c r="BI36" s="12">
        <v>70.062675573757218</v>
      </c>
      <c r="BJ36" s="12">
        <v>43.959053243225199</v>
      </c>
      <c r="BK36" s="12">
        <v>38.306181913017937</v>
      </c>
      <c r="BL36">
        <v>158.88454773253801</v>
      </c>
      <c r="BM36">
        <v>209.16866885995759</v>
      </c>
      <c r="BN36">
        <v>159.57492221763627</v>
      </c>
    </row>
    <row r="37" spans="1:66" x14ac:dyDescent="0.2">
      <c r="A37" s="1">
        <f t="shared" si="0"/>
        <v>36</v>
      </c>
      <c r="B37" s="1" t="s">
        <v>87</v>
      </c>
      <c r="C37" s="16" t="s">
        <v>88</v>
      </c>
      <c r="D37" s="1" t="s">
        <v>17</v>
      </c>
      <c r="E37" s="1">
        <v>180.7</v>
      </c>
      <c r="F37" s="11">
        <v>171.76499999999999</v>
      </c>
      <c r="G37" s="11">
        <v>4.9446596568898666</v>
      </c>
      <c r="H37" s="12">
        <v>26.37</v>
      </c>
      <c r="I37" s="12">
        <v>11.862787093102574</v>
      </c>
      <c r="J37" s="13">
        <v>0.76502277380767525</v>
      </c>
      <c r="K37" s="12">
        <v>13.237226914134212</v>
      </c>
      <c r="L37" s="14">
        <v>34.177630166046335</v>
      </c>
      <c r="M37" s="14">
        <v>3.3629824778498798</v>
      </c>
      <c r="N37" s="14">
        <v>2.738333539132348</v>
      </c>
      <c r="O37" s="14">
        <v>0.58024521899932668</v>
      </c>
      <c r="P37" s="12">
        <v>40.859191402027889</v>
      </c>
      <c r="Q37" s="1">
        <v>445079.47286998201</v>
      </c>
      <c r="R37" s="1">
        <v>387223.39714627923</v>
      </c>
      <c r="S37" s="1">
        <v>1190316.5067796675</v>
      </c>
      <c r="T37" s="1">
        <v>56862.913758072078</v>
      </c>
      <c r="U37" s="1">
        <v>716072.90036825254</v>
      </c>
      <c r="V37" s="1">
        <v>1156419.4869572497</v>
      </c>
      <c r="W37" s="1">
        <v>1652661.9075297434</v>
      </c>
      <c r="X37" s="1">
        <v>356691.40804349049</v>
      </c>
      <c r="Y37" s="1">
        <v>1038748.3796155099</v>
      </c>
      <c r="Z37" s="1">
        <v>29401.642218158901</v>
      </c>
      <c r="AA37" s="1">
        <v>51679.332145071079</v>
      </c>
      <c r="AB37" s="1">
        <v>2975600.934793104</v>
      </c>
      <c r="AC37" s="1">
        <v>992239.02470999165</v>
      </c>
      <c r="AD37" s="12">
        <v>2795555.1909222533</v>
      </c>
      <c r="AE37" s="12">
        <v>2809081.3944869931</v>
      </c>
      <c r="AF37" s="12">
        <v>5444360.7215253264</v>
      </c>
      <c r="AG37" s="1">
        <v>0.3295753309696734</v>
      </c>
      <c r="AH37" s="1">
        <v>9.5720266330455217E-2</v>
      </c>
      <c r="AI37" s="1">
        <v>1.4055942541365454</v>
      </c>
      <c r="AJ37" s="1">
        <v>13.683409025316196</v>
      </c>
      <c r="AK37" s="1">
        <v>0.11890332189204444</v>
      </c>
      <c r="AL37" s="1">
        <v>8.5893903871087265E-2</v>
      </c>
      <c r="AM37" s="1">
        <v>38.660025657720091</v>
      </c>
      <c r="AN37" s="1">
        <v>0.10493091886056338</v>
      </c>
      <c r="AO37" s="1">
        <v>0.20869977448847304</v>
      </c>
      <c r="AP37" s="1">
        <v>11.944413622669499</v>
      </c>
      <c r="AQ37" s="1">
        <v>2.1535013475674862</v>
      </c>
      <c r="AR37" s="1">
        <v>0.2442125523006535</v>
      </c>
      <c r="AS37" s="1">
        <v>17.694280316731486</v>
      </c>
      <c r="AT37" s="1">
        <v>0.71337298774679159</v>
      </c>
      <c r="AU37" s="1">
        <v>9.9520189731456909</v>
      </c>
      <c r="AV37" s="1">
        <v>5.580271934945405E-2</v>
      </c>
      <c r="AW37" s="1">
        <v>8.8517178347916697E-2</v>
      </c>
      <c r="AX37" s="1">
        <v>0.79667758563140967</v>
      </c>
      <c r="AY37" s="1">
        <v>5.5725534481689702E-2</v>
      </c>
      <c r="AZ37" s="1">
        <v>0.18635799630276875</v>
      </c>
      <c r="BA37" s="1">
        <v>0.15432223912861875</v>
      </c>
      <c r="BB37" s="1">
        <v>1.0184487651095129</v>
      </c>
      <c r="BC37" s="1">
        <v>0.24959572790189938</v>
      </c>
      <c r="BD37" s="13">
        <v>2.8381344505016894</v>
      </c>
      <c r="BE37" s="12">
        <v>27.97689999900955</v>
      </c>
      <c r="BF37" s="12">
        <v>69.184965550488769</v>
      </c>
      <c r="BG37" s="13">
        <v>0.42107830346274322</v>
      </c>
      <c r="BH37" s="12">
        <v>68.619522018698817</v>
      </c>
      <c r="BI37" s="12">
        <v>67.045632554176962</v>
      </c>
      <c r="BJ37" s="12">
        <v>41.856330188141087</v>
      </c>
      <c r="BK37" s="12">
        <v>34.948666763253485</v>
      </c>
      <c r="BL37">
        <v>154.80556906669176</v>
      </c>
      <c r="BM37">
        <v>204.01151799079599</v>
      </c>
      <c r="BN37">
        <v>153.5856641736321</v>
      </c>
    </row>
    <row r="38" spans="1:66" x14ac:dyDescent="0.2">
      <c r="A38" s="1">
        <f>A37+1</f>
        <v>37</v>
      </c>
      <c r="B38" s="1" t="s">
        <v>89</v>
      </c>
      <c r="C38" s="16" t="s">
        <v>90</v>
      </c>
      <c r="D38" s="1" t="s">
        <v>17</v>
      </c>
      <c r="E38" s="1">
        <v>173.5</v>
      </c>
      <c r="F38" s="11">
        <v>159.30000000000001</v>
      </c>
      <c r="G38" s="11">
        <v>8.1844380403458228</v>
      </c>
      <c r="H38" s="12">
        <v>29.55</v>
      </c>
      <c r="I38" s="12">
        <v>20.413440731291224</v>
      </c>
      <c r="J38" s="13">
        <v>0.72021182650073756</v>
      </c>
      <c r="K38" s="12">
        <v>14.200164726369938</v>
      </c>
      <c r="L38" s="14">
        <v>34.429820740681308</v>
      </c>
      <c r="M38" s="14">
        <v>3.4474060998859466</v>
      </c>
      <c r="N38" s="14">
        <v>3.2394285356363897</v>
      </c>
      <c r="O38" s="14">
        <v>0.69340718291616621</v>
      </c>
      <c r="P38" s="12">
        <v>41.810062559119807</v>
      </c>
      <c r="Q38" s="1">
        <v>384957.70074673544</v>
      </c>
      <c r="R38" s="1">
        <v>209281.17363961617</v>
      </c>
      <c r="S38" s="1">
        <v>560791.44024608284</v>
      </c>
      <c r="T38" s="1">
        <v>27897.227596429024</v>
      </c>
      <c r="U38" s="1">
        <v>473910.91213138355</v>
      </c>
      <c r="V38" s="1">
        <v>620632.97617204068</v>
      </c>
      <c r="W38" s="1">
        <v>1251424.5453823274</v>
      </c>
      <c r="X38" s="1">
        <v>231367.53138883132</v>
      </c>
      <c r="Y38" s="1">
        <v>900551.0715844346</v>
      </c>
      <c r="Z38" s="1">
        <v>16107.158443459881</v>
      </c>
      <c r="AA38" s="1">
        <v>27144.826046646325</v>
      </c>
      <c r="AB38" s="1">
        <v>1444827.0175230426</v>
      </c>
      <c r="AC38" s="1">
        <v>468257.87460958789</v>
      </c>
      <c r="AD38" s="12">
        <v>1656838.4543602469</v>
      </c>
      <c r="AE38" s="12">
        <v>1872057.5215543681</v>
      </c>
      <c r="AF38" s="12">
        <v>3088255.4795960025</v>
      </c>
      <c r="AG38" s="1">
        <v>0.20859523931674173</v>
      </c>
      <c r="AH38" s="1">
        <v>9.0918791911325278E-2</v>
      </c>
      <c r="AI38" s="1">
        <v>1.2810239260946334</v>
      </c>
      <c r="AJ38" s="1">
        <v>12.704592774748331</v>
      </c>
      <c r="AK38" s="1">
        <v>0.10872660135444639</v>
      </c>
      <c r="AL38" s="1">
        <v>0.16837458650215884</v>
      </c>
      <c r="AM38" s="1">
        <v>37.793751409580452</v>
      </c>
      <c r="AN38" s="1">
        <v>0.10445306645380176</v>
      </c>
      <c r="AO38" s="1">
        <v>0.20460406547313803</v>
      </c>
      <c r="AP38" s="1">
        <v>11.665374055655835</v>
      </c>
      <c r="AQ38" s="1">
        <v>2.4261497984107301</v>
      </c>
      <c r="AR38" s="1">
        <v>0.28604831582575474</v>
      </c>
      <c r="AS38" s="1">
        <v>19.330354893208035</v>
      </c>
      <c r="AT38" s="1">
        <v>0.72679223757321387</v>
      </c>
      <c r="AU38" s="1">
        <v>10.360797153685272</v>
      </c>
      <c r="AV38" s="1">
        <v>4.2248896939864153E-2</v>
      </c>
      <c r="AW38" s="1">
        <v>9.5053301551779282E-2</v>
      </c>
      <c r="AX38" s="1">
        <v>0.77329723438736275</v>
      </c>
      <c r="AY38" s="1">
        <v>5.1772997628738993E-2</v>
      </c>
      <c r="AZ38" s="1">
        <v>0.18469905028672429</v>
      </c>
      <c r="BA38" s="1">
        <v>0.15439849971145847</v>
      </c>
      <c r="BB38" s="1">
        <v>1.0195168708864257</v>
      </c>
      <c r="BC38" s="1">
        <v>0.21845623281377569</v>
      </c>
      <c r="BD38" s="13">
        <v>3.2034820000062214</v>
      </c>
      <c r="BE38" s="12">
        <v>30.02267739636055</v>
      </c>
      <c r="BF38" s="12">
        <v>66.773840603633218</v>
      </c>
      <c r="BG38" s="13">
        <v>0.42275881162714535</v>
      </c>
      <c r="BH38" s="12">
        <v>68.68635901495162</v>
      </c>
      <c r="BI38" s="12">
        <v>69.399859601624456</v>
      </c>
      <c r="BJ38" s="12">
        <v>41.00667617061093</v>
      </c>
      <c r="BK38" s="12">
        <v>32.390667445457197</v>
      </c>
      <c r="BL38">
        <v>147.87707388715887</v>
      </c>
      <c r="BM38">
        <v>197.03887155624562</v>
      </c>
      <c r="BN38">
        <v>149.22352674389009</v>
      </c>
    </row>
    <row r="39" spans="1:66" x14ac:dyDescent="0.2">
      <c r="A39" s="1">
        <f t="shared" si="0"/>
        <v>38</v>
      </c>
      <c r="B39" s="1" t="s">
        <v>91</v>
      </c>
      <c r="C39" s="16" t="s">
        <v>92</v>
      </c>
      <c r="D39" s="1" t="s">
        <v>17</v>
      </c>
      <c r="E39" s="1">
        <v>174.27</v>
      </c>
      <c r="F39" s="11">
        <v>160.93</v>
      </c>
      <c r="G39" s="11">
        <v>7.6547885465082928</v>
      </c>
      <c r="H39" s="12">
        <v>27.18</v>
      </c>
      <c r="I39" s="12">
        <v>11.707753047109469</v>
      </c>
      <c r="J39" s="13">
        <v>0.92657639756858645</v>
      </c>
      <c r="K39" s="12">
        <v>12.949478915746452</v>
      </c>
      <c r="L39" s="14">
        <v>33.422197518085859</v>
      </c>
      <c r="M39" s="14">
        <v>3.2240277704682976</v>
      </c>
      <c r="N39" s="14">
        <v>2.7074593507289855</v>
      </c>
      <c r="O39" s="14">
        <v>0.49326545302156705</v>
      </c>
      <c r="P39" s="12">
        <v>39.846950092304709</v>
      </c>
      <c r="Q39" s="1">
        <v>330074.38050097565</v>
      </c>
      <c r="R39" s="1">
        <v>391479.6154037409</v>
      </c>
      <c r="S39" s="1">
        <v>1167654.2092356079</v>
      </c>
      <c r="T39" s="1">
        <v>43910.830592230777</v>
      </c>
      <c r="U39" s="1">
        <v>702863.92413632502</v>
      </c>
      <c r="V39" s="1">
        <v>1101080.8158761903</v>
      </c>
      <c r="W39" s="1">
        <v>1645387.4444455933</v>
      </c>
      <c r="X39" s="1">
        <v>353915.63386058016</v>
      </c>
      <c r="Y39" s="1">
        <v>1074790.0293286897</v>
      </c>
      <c r="Z39" s="1">
        <v>24668.211383194568</v>
      </c>
      <c r="AA39" s="1">
        <v>47097.976138252998</v>
      </c>
      <c r="AB39" s="1">
        <v>2443735.8249180131</v>
      </c>
      <c r="AC39" s="1">
        <v>791553.50134925754</v>
      </c>
      <c r="AD39" s="12">
        <v>2635982.95986888</v>
      </c>
      <c r="AE39" s="12">
        <v>2746468.2603217838</v>
      </c>
      <c r="AF39" s="12">
        <v>4735761.1769779883</v>
      </c>
      <c r="AG39" s="1">
        <v>0.21576772905121466</v>
      </c>
      <c r="AH39" s="1">
        <v>9.6114171316451266E-2</v>
      </c>
      <c r="AI39" s="1">
        <v>1.3743689802876773</v>
      </c>
      <c r="AJ39" s="1">
        <v>13.397295869943326</v>
      </c>
      <c r="AK39" s="1">
        <v>0.12641435032117848</v>
      </c>
      <c r="AL39" s="1">
        <v>0.16740669674013059</v>
      </c>
      <c r="AM39" s="1">
        <v>38.451163939708813</v>
      </c>
      <c r="AN39" s="1">
        <v>0.11141333199059342</v>
      </c>
      <c r="AO39" s="1">
        <v>0.21042805070700157</v>
      </c>
      <c r="AP39" s="1">
        <v>11.822801071695791</v>
      </c>
      <c r="AQ39" s="1">
        <v>2.3732285895585248</v>
      </c>
      <c r="AR39" s="1">
        <v>0.26051632576802447</v>
      </c>
      <c r="AS39" s="1">
        <v>18.109783673868485</v>
      </c>
      <c r="AT39" s="1">
        <v>0.71642740329050114</v>
      </c>
      <c r="AU39" s="1">
        <v>9.9386886027882255</v>
      </c>
      <c r="AV39" s="1">
        <v>5.3419364811647635E-2</v>
      </c>
      <c r="AW39" s="1">
        <v>8.7549086736731702E-2</v>
      </c>
      <c r="AX39" s="1">
        <v>0.78642538199189149</v>
      </c>
      <c r="AY39" s="1">
        <v>5.3206488496442647E-2</v>
      </c>
      <c r="AZ39" s="1">
        <v>0.18790187856395291</v>
      </c>
      <c r="BA39" s="1">
        <v>0.16524431406894918</v>
      </c>
      <c r="BB39" s="1">
        <v>1.0363133567479552</v>
      </c>
      <c r="BC39" s="1">
        <v>0.25812134154649269</v>
      </c>
      <c r="BD39" s="13">
        <v>3.1706862856037663</v>
      </c>
      <c r="BE39" s="12">
        <v>28.377129730453838</v>
      </c>
      <c r="BF39" s="12">
        <v>68.452183983942376</v>
      </c>
      <c r="BG39" s="13">
        <v>0.41598836524238159</v>
      </c>
      <c r="BH39" s="12">
        <v>70.194036012268114</v>
      </c>
      <c r="BI39" s="12">
        <v>67.889963904766461</v>
      </c>
      <c r="BJ39" s="12">
        <v>42.524319709951982</v>
      </c>
      <c r="BK39" s="12">
        <v>35.94314527481199</v>
      </c>
      <c r="BL39">
        <v>160.08342212562263</v>
      </c>
      <c r="BM39">
        <v>204.59164245180301</v>
      </c>
      <c r="BN39">
        <v>158.08619267484562</v>
      </c>
    </row>
    <row r="40" spans="1:66" x14ac:dyDescent="0.2">
      <c r="A40" s="1">
        <f t="shared" si="0"/>
        <v>39</v>
      </c>
      <c r="B40" s="16" t="s">
        <v>93</v>
      </c>
      <c r="C40" s="16" t="s">
        <v>94</v>
      </c>
      <c r="D40" s="16" t="s">
        <v>17</v>
      </c>
      <c r="E40" s="1">
        <v>172.19</v>
      </c>
      <c r="F40" s="15">
        <v>161.88</v>
      </c>
      <c r="G40" s="11">
        <v>5.9875718682850358</v>
      </c>
      <c r="H40" s="12">
        <v>29.04</v>
      </c>
      <c r="I40" s="12">
        <v>11.430836656342544</v>
      </c>
      <c r="J40" s="13">
        <v>1.2268328159324577</v>
      </c>
      <c r="K40" s="12">
        <v>13.246916635878954</v>
      </c>
      <c r="L40" s="14">
        <v>32.269445643327934</v>
      </c>
      <c r="M40" s="14">
        <v>3.3535311262303931</v>
      </c>
      <c r="N40" s="14">
        <v>2.9323098309087801</v>
      </c>
      <c r="O40" s="14">
        <v>0.67137489703542108</v>
      </c>
      <c r="P40" s="12">
        <v>39.226661497502526</v>
      </c>
      <c r="Q40" s="1">
        <v>277889.13608728931</v>
      </c>
      <c r="R40" s="1">
        <v>400060.61664212623</v>
      </c>
      <c r="S40" s="1">
        <v>702764.93119950593</v>
      </c>
      <c r="T40" s="1">
        <v>31941.643492413736</v>
      </c>
      <c r="U40" s="1">
        <v>736597.37084167544</v>
      </c>
      <c r="V40" s="1">
        <v>789704.57441982836</v>
      </c>
      <c r="W40" s="1">
        <v>1615685.2951101149</v>
      </c>
      <c r="X40" s="1">
        <v>401829.29759944417</v>
      </c>
      <c r="Y40" s="1">
        <v>1153692.6743438188</v>
      </c>
      <c r="Z40" s="1">
        <v>20939.198014803755</v>
      </c>
      <c r="AA40" s="1">
        <v>47099.070456735004</v>
      </c>
      <c r="AB40" s="1">
        <v>2702109.0260546496</v>
      </c>
      <c r="AC40" s="1">
        <v>826728.46953628701</v>
      </c>
      <c r="AD40" s="12">
        <v>2149253.6982630105</v>
      </c>
      <c r="AE40" s="12">
        <v>2405389.869529943</v>
      </c>
      <c r="AF40" s="12">
        <v>5152397.7360057384</v>
      </c>
      <c r="AG40" s="1">
        <v>0.19202600574948236</v>
      </c>
      <c r="AH40" s="1">
        <v>0.106309461741654</v>
      </c>
      <c r="AI40" s="1">
        <v>1.3995254747659565</v>
      </c>
      <c r="AJ40" s="1">
        <v>13.398653963494622</v>
      </c>
      <c r="AK40" s="1">
        <v>0.12950678821302106</v>
      </c>
      <c r="AL40" s="1">
        <v>0.17716747701266197</v>
      </c>
      <c r="AM40" s="1">
        <v>38.137713766088105</v>
      </c>
      <c r="AN40" s="1">
        <v>0.11815168101951748</v>
      </c>
      <c r="AO40" s="1">
        <v>0.20994309603003641</v>
      </c>
      <c r="AP40" s="1">
        <v>11.466311569714781</v>
      </c>
      <c r="AQ40" s="1">
        <v>2.7750951839827378</v>
      </c>
      <c r="AR40" s="1">
        <v>0.25302222605010938</v>
      </c>
      <c r="AS40" s="1">
        <v>18.38241832688108</v>
      </c>
      <c r="AT40" s="1">
        <v>0.70999937858287554</v>
      </c>
      <c r="AU40" s="1">
        <v>10.029400216591181</v>
      </c>
      <c r="AV40" s="1">
        <v>5.7069771073137418E-2</v>
      </c>
      <c r="AW40" s="1">
        <v>9.0344905181047014E-2</v>
      </c>
      <c r="AX40" s="1">
        <v>0.74185949110418314</v>
      </c>
      <c r="AY40" s="1">
        <v>4.8240918794045615E-2</v>
      </c>
      <c r="AZ40" s="1">
        <v>0.17985100031934081</v>
      </c>
      <c r="BA40" s="1">
        <v>0.16414944718713745</v>
      </c>
      <c r="BB40" s="1">
        <v>1.0055243480003322</v>
      </c>
      <c r="BC40" s="1">
        <v>0.22771550242297195</v>
      </c>
      <c r="BD40" s="13">
        <v>3.5511520704879986</v>
      </c>
      <c r="BE40" s="12">
        <v>28.730255367766699</v>
      </c>
      <c r="BF40" s="12">
        <v>67.718592561745325</v>
      </c>
      <c r="BG40" s="13">
        <v>0.41947593568818858</v>
      </c>
      <c r="BH40" s="17">
        <v>67.753178978307389</v>
      </c>
      <c r="BI40" s="17">
        <v>64.374329610006072</v>
      </c>
      <c r="BJ40" s="12">
        <v>36.356528286321918</v>
      </c>
      <c r="BK40" s="12">
        <v>30.379604680735216</v>
      </c>
      <c r="BL40">
        <v>154.96279305123065</v>
      </c>
      <c r="BM40">
        <v>201.86948416889084</v>
      </c>
      <c r="BN40">
        <v>152.42531970528501</v>
      </c>
    </row>
    <row r="41" spans="1:66" x14ac:dyDescent="0.2">
      <c r="A41" s="1">
        <f t="shared" si="0"/>
        <v>40</v>
      </c>
      <c r="B41" s="16" t="s">
        <v>95</v>
      </c>
      <c r="C41" s="16" t="s">
        <v>96</v>
      </c>
      <c r="D41" s="16" t="s">
        <v>17</v>
      </c>
      <c r="E41" s="1">
        <v>173.48</v>
      </c>
      <c r="F41" s="15">
        <v>158.51999999999998</v>
      </c>
      <c r="G41" s="11">
        <v>8.6234724463915118</v>
      </c>
      <c r="H41" s="12">
        <v>27.22</v>
      </c>
      <c r="I41" s="12">
        <v>10.80493802151671</v>
      </c>
      <c r="J41" s="13">
        <v>1.1242679792378489</v>
      </c>
      <c r="K41" s="12">
        <v>13.760207675867616</v>
      </c>
      <c r="L41" s="14">
        <v>33.061229613168486</v>
      </c>
      <c r="M41" s="14">
        <v>3.5258281734787222</v>
      </c>
      <c r="N41" s="14">
        <v>3.0201486885433231</v>
      </c>
      <c r="O41" s="14">
        <v>0.63566652220753894</v>
      </c>
      <c r="P41" s="12">
        <v>40.242872997398067</v>
      </c>
      <c r="Q41" s="1">
        <v>234425.56076570833</v>
      </c>
      <c r="R41" s="1">
        <v>223169.13539453951</v>
      </c>
      <c r="S41" s="1">
        <v>791330.68096106767</v>
      </c>
      <c r="T41" s="1">
        <v>31105.241521097407</v>
      </c>
      <c r="U41" s="1">
        <v>371976.38554937381</v>
      </c>
      <c r="V41" s="1">
        <v>741007.51435037423</v>
      </c>
      <c r="W41" s="1">
        <v>1246443.2154096444</v>
      </c>
      <c r="X41" s="1">
        <v>263286.54592863825</v>
      </c>
      <c r="Y41" s="1">
        <v>840604.34099788498</v>
      </c>
      <c r="Z41" s="1">
        <v>9913.60846320983</v>
      </c>
      <c r="AA41" s="1">
        <v>21175.168158977016</v>
      </c>
      <c r="AB41" s="1">
        <v>1104765.0883050656</v>
      </c>
      <c r="AC41" s="1">
        <v>437055.97695582814</v>
      </c>
      <c r="AD41" s="12">
        <v>1652007.004191787</v>
      </c>
      <c r="AE41" s="12">
        <v>1987450.7297600186</v>
      </c>
      <c r="AF41" s="12">
        <v>2676800.728809604</v>
      </c>
      <c r="AG41" s="1">
        <v>0.18649028402261689</v>
      </c>
      <c r="AH41" s="1">
        <v>0.11462262111071615</v>
      </c>
      <c r="AI41" s="1">
        <v>1.4171768712917343</v>
      </c>
      <c r="AJ41" s="1">
        <v>13.511754021343226</v>
      </c>
      <c r="AK41" s="1">
        <v>0.1278565607619028</v>
      </c>
      <c r="AL41" s="1">
        <v>0.17138978867644278</v>
      </c>
      <c r="AM41" s="1">
        <v>38.646806583509772</v>
      </c>
      <c r="AN41" s="1">
        <v>0.12219490403425971</v>
      </c>
      <c r="AO41" s="1">
        <v>0.2136509167483473</v>
      </c>
      <c r="AP41" s="1">
        <v>11.869996029877745</v>
      </c>
      <c r="AQ41" s="1">
        <v>2.9461730408664994</v>
      </c>
      <c r="AR41" s="1">
        <v>0.26099917422524321</v>
      </c>
      <c r="AS41" s="1">
        <v>17.678100390625008</v>
      </c>
      <c r="AT41" s="1">
        <v>0.74743143739486606</v>
      </c>
      <c r="AU41" s="1">
        <v>9.4191797412490779</v>
      </c>
      <c r="AV41" s="1">
        <v>5.7619948149244482E-2</v>
      </c>
      <c r="AW41" s="1">
        <v>8.7218286165694298E-2</v>
      </c>
      <c r="AX41" s="1">
        <v>0.7637479758696184</v>
      </c>
      <c r="AY41" s="1">
        <v>4.6249509634214162E-2</v>
      </c>
      <c r="AZ41" s="1">
        <v>0.18892905784528141</v>
      </c>
      <c r="BA41" s="1">
        <v>0.16941711050359209</v>
      </c>
      <c r="BB41" s="1">
        <v>1.0064033936314964</v>
      </c>
      <c r="BC41" s="1">
        <v>0.24659235246338801</v>
      </c>
      <c r="BD41" s="13">
        <v>3.7473492602658331</v>
      </c>
      <c r="BE41" s="12">
        <v>27.419676985519278</v>
      </c>
      <c r="BF41" s="12">
        <v>68.832973754214876</v>
      </c>
      <c r="BG41" s="13">
        <v>0.43924914885236266</v>
      </c>
      <c r="BH41" s="17">
        <v>72.280210640701753</v>
      </c>
      <c r="BI41" s="17">
        <v>72.228329170474581</v>
      </c>
      <c r="BJ41" s="12">
        <v>42.661801699492017</v>
      </c>
      <c r="BK41" s="12">
        <v>33.566163688798575</v>
      </c>
      <c r="BL41">
        <v>153.44598334753414</v>
      </c>
      <c r="BM41">
        <v>203.11633410191502</v>
      </c>
      <c r="BN41">
        <v>153.48418253474284</v>
      </c>
    </row>
    <row r="42" spans="1:66" x14ac:dyDescent="0.2">
      <c r="A42" s="1">
        <f t="shared" si="0"/>
        <v>41</v>
      </c>
      <c r="B42" s="1" t="s">
        <v>97</v>
      </c>
      <c r="C42" s="16" t="s">
        <v>98</v>
      </c>
      <c r="D42" s="1" t="s">
        <v>17</v>
      </c>
      <c r="E42" s="1">
        <v>163.41999999999999</v>
      </c>
      <c r="F42" s="11">
        <v>148.30000000000001</v>
      </c>
      <c r="G42" s="11">
        <v>9.252233508750443</v>
      </c>
      <c r="H42" s="12">
        <v>21.52</v>
      </c>
      <c r="I42" s="12">
        <v>25.104169631626025</v>
      </c>
      <c r="J42" s="13">
        <v>0.6277674739653859</v>
      </c>
      <c r="K42" s="12">
        <v>14.843875785715626</v>
      </c>
      <c r="L42" s="14">
        <v>30.404097259243361</v>
      </c>
      <c r="M42" s="14">
        <v>4.0707233763196813</v>
      </c>
      <c r="N42" s="14">
        <v>3.3720419910783073</v>
      </c>
      <c r="O42" s="14">
        <v>0.89157810377315083</v>
      </c>
      <c r="P42" s="12">
        <v>38.738440730414496</v>
      </c>
      <c r="Q42" s="1">
        <v>347324.77709641389</v>
      </c>
      <c r="R42" s="1">
        <v>476227.81619527075</v>
      </c>
      <c r="S42" s="1">
        <v>2105292.1605379567</v>
      </c>
      <c r="T42" s="1">
        <v>85573.386033535397</v>
      </c>
      <c r="U42" s="1">
        <v>802316.27645368408</v>
      </c>
      <c r="V42" s="1">
        <v>1748410.2191864797</v>
      </c>
      <c r="W42" s="1">
        <v>2272690.0101261837</v>
      </c>
      <c r="X42" s="1">
        <v>382560.35653403436</v>
      </c>
      <c r="Y42" s="1">
        <v>1415503.786445586</v>
      </c>
      <c r="Z42" s="1">
        <v>16155.591084078378</v>
      </c>
      <c r="AA42" s="1">
        <v>44789.922292513453</v>
      </c>
      <c r="AB42" s="1">
        <v>1749543.4562370938</v>
      </c>
      <c r="AC42" s="1">
        <v>599255.1170817198</v>
      </c>
      <c r="AD42" s="12">
        <v>3816734.4163168608</v>
      </c>
      <c r="AE42" s="12">
        <v>4021100.2293126634</v>
      </c>
      <c r="AF42" s="12">
        <v>4207808.2296750257</v>
      </c>
      <c r="AG42" s="1">
        <v>0.20791286115644958</v>
      </c>
      <c r="AH42" s="1">
        <v>0.11155439470816408</v>
      </c>
      <c r="AI42" s="1">
        <v>1.3808360747073847</v>
      </c>
      <c r="AJ42" s="1">
        <v>12.589466887621693</v>
      </c>
      <c r="AK42" s="1">
        <v>0.12160551556280666</v>
      </c>
      <c r="AL42" s="1">
        <v>0.1476730759903695</v>
      </c>
      <c r="AM42" s="1">
        <v>37.697093911810867</v>
      </c>
      <c r="AN42" s="1">
        <v>0.12749314466441414</v>
      </c>
      <c r="AO42" s="1">
        <v>0.20650323838855611</v>
      </c>
      <c r="AP42" s="1">
        <v>12.359378899251521</v>
      </c>
      <c r="AQ42" s="1">
        <v>3.8694007893468769</v>
      </c>
      <c r="AR42" s="1">
        <v>0.319898238358447</v>
      </c>
      <c r="AS42" s="1">
        <v>18.857327474074637</v>
      </c>
      <c r="AT42" s="1">
        <v>0.82891566096894187</v>
      </c>
      <c r="AU42" s="1">
        <v>8.5983949902723822</v>
      </c>
      <c r="AV42" s="1">
        <v>5.1051173842905376E-2</v>
      </c>
      <c r="AW42" s="1">
        <v>8.8794173099574769E-2</v>
      </c>
      <c r="AX42" s="1">
        <v>0.75506978962631388</v>
      </c>
      <c r="AY42" s="1">
        <v>4.3039595182690432E-2</v>
      </c>
      <c r="AZ42" s="1">
        <v>0.19173266751866561</v>
      </c>
      <c r="BA42" s="1">
        <v>0.16563456397842813</v>
      </c>
      <c r="BB42" s="1">
        <v>1.026748154798983</v>
      </c>
      <c r="BC42" s="1">
        <v>0.25447472506889574</v>
      </c>
      <c r="BD42" s="13">
        <v>4.718939973429003</v>
      </c>
      <c r="BE42" s="12">
        <v>27.77928890014795</v>
      </c>
      <c r="BF42" s="12">
        <v>67.501771126423023</v>
      </c>
      <c r="BG42" s="13">
        <v>0.46433815537233025</v>
      </c>
      <c r="BH42" s="12">
        <v>75.555612977358166</v>
      </c>
      <c r="BI42" s="12">
        <v>74.880931821478214</v>
      </c>
      <c r="BJ42" s="12">
        <v>39.519324281868208</v>
      </c>
      <c r="BK42" s="12">
        <v>32.945430877963986</v>
      </c>
      <c r="BL42">
        <v>144.21073155369666</v>
      </c>
      <c r="BM42">
        <v>186.322386925047</v>
      </c>
      <c r="BN42">
        <v>139.34789571598225</v>
      </c>
    </row>
    <row r="43" spans="1:66" x14ac:dyDescent="0.2">
      <c r="A43" s="1">
        <f>A42+1</f>
        <v>42</v>
      </c>
      <c r="B43" s="1" t="s">
        <v>99</v>
      </c>
      <c r="C43" s="16" t="s">
        <v>100</v>
      </c>
      <c r="D43" s="1" t="s">
        <v>17</v>
      </c>
      <c r="E43" s="1">
        <v>170.34</v>
      </c>
      <c r="F43" s="11">
        <v>159.03</v>
      </c>
      <c r="G43" s="11">
        <v>6.6396618527650588</v>
      </c>
      <c r="H43" s="12">
        <v>25.03</v>
      </c>
      <c r="I43" s="12">
        <v>13.264048781275656</v>
      </c>
      <c r="J43" s="13">
        <v>1.1523867828287326</v>
      </c>
      <c r="K43" s="12">
        <v>12.871934677376457</v>
      </c>
      <c r="L43" s="14">
        <v>33.814031881440755</v>
      </c>
      <c r="M43" s="11">
        <v>3.9119026050367713</v>
      </c>
      <c r="N43" s="14">
        <v>3.2447218478107454</v>
      </c>
      <c r="O43" s="14">
        <v>0.69428122760166822</v>
      </c>
      <c r="P43" s="12">
        <v>41.664937561889943</v>
      </c>
      <c r="Q43" s="1">
        <v>240838.9965767996</v>
      </c>
      <c r="R43" s="1">
        <v>270278.01204004674</v>
      </c>
      <c r="S43" s="1">
        <v>469955.11880653782</v>
      </c>
      <c r="T43" s="1">
        <v>28480.629179954794</v>
      </c>
      <c r="U43" s="1">
        <v>683200.33162731049</v>
      </c>
      <c r="V43" s="1">
        <v>523406.47237833077</v>
      </c>
      <c r="W43" s="1">
        <v>930174.87679190829</v>
      </c>
      <c r="X43" s="1">
        <v>347529.20804473828</v>
      </c>
      <c r="Y43" s="1">
        <v>1009688.8978314617</v>
      </c>
      <c r="Z43" s="1">
        <v>14498.381794850089</v>
      </c>
      <c r="AA43" s="1">
        <v>43858.07065593997</v>
      </c>
      <c r="AB43" s="1">
        <v>2341629.7788964706</v>
      </c>
      <c r="AC43" s="1">
        <v>637971.1852614712</v>
      </c>
      <c r="AD43" s="12">
        <v>1692753.0882306495</v>
      </c>
      <c r="AE43" s="12">
        <v>1453581.3491702392</v>
      </c>
      <c r="AF43" s="12">
        <v>4395175.5224849321</v>
      </c>
      <c r="AG43" s="1">
        <v>0.18363337209701425</v>
      </c>
      <c r="AH43" s="1">
        <v>0.10937028267086862</v>
      </c>
      <c r="AI43" s="1">
        <v>1.4302636342704604</v>
      </c>
      <c r="AJ43" s="1">
        <v>13.120774423417265</v>
      </c>
      <c r="AK43" s="1">
        <v>0.12622299255243885</v>
      </c>
      <c r="AL43" s="1">
        <v>0.16292804602843158</v>
      </c>
      <c r="AM43" s="1">
        <v>37.658758465853133</v>
      </c>
      <c r="AN43" s="1">
        <v>0.11749950223899579</v>
      </c>
      <c r="AO43" s="1">
        <v>0.20952692272292844</v>
      </c>
      <c r="AP43" s="1">
        <v>11.633204479446624</v>
      </c>
      <c r="AQ43" s="1">
        <v>3.2230644457949333</v>
      </c>
      <c r="AR43" s="1">
        <v>0.27850405993604599</v>
      </c>
      <c r="AS43" s="1">
        <v>19.062665818061316</v>
      </c>
      <c r="AT43" s="1">
        <v>0.76288554466065928</v>
      </c>
      <c r="AU43" s="1">
        <v>9.3900284975527946</v>
      </c>
      <c r="AV43" s="1">
        <v>5.6326193755810598E-2</v>
      </c>
      <c r="AW43" s="1">
        <v>8.7650340247341391E-2</v>
      </c>
      <c r="AX43" s="1">
        <v>0.76128039351315624</v>
      </c>
      <c r="AY43" s="1">
        <v>4.3661321446327242E-2</v>
      </c>
      <c r="AZ43" s="1">
        <v>0.18250135921849159</v>
      </c>
      <c r="BA43" s="1">
        <v>0.17776062401573955</v>
      </c>
      <c r="BB43" s="1">
        <v>0.99773437055462999</v>
      </c>
      <c r="BC43" s="1">
        <v>0.22375490994458502</v>
      </c>
      <c r="BD43" s="13">
        <v>4.005750963942992</v>
      </c>
      <c r="BE43" s="12">
        <v>28.766507336526267</v>
      </c>
      <c r="BF43" s="12">
        <v>67.227741699530725</v>
      </c>
      <c r="BG43" s="13">
        <v>0.39575296813439087</v>
      </c>
      <c r="BH43" s="12">
        <v>68.176498567814519</v>
      </c>
      <c r="BI43" s="12">
        <v>65.408804897201918</v>
      </c>
      <c r="BJ43" s="12">
        <v>36.943955461631198</v>
      </c>
      <c r="BK43" s="12">
        <v>33.812923377393162</v>
      </c>
      <c r="BL43">
        <v>156.59438199008494</v>
      </c>
      <c r="BM43">
        <v>201.51395729812054</v>
      </c>
      <c r="BN43">
        <v>151.29280590356535</v>
      </c>
    </row>
    <row r="44" spans="1:66" x14ac:dyDescent="0.2">
      <c r="A44" s="1">
        <f t="shared" si="0"/>
        <v>43</v>
      </c>
      <c r="B44" s="1" t="s">
        <v>101</v>
      </c>
      <c r="C44" s="16" t="s">
        <v>102</v>
      </c>
      <c r="D44" s="1" t="s">
        <v>17</v>
      </c>
      <c r="E44" s="1">
        <v>171.99</v>
      </c>
      <c r="F44" s="11">
        <v>157.92500000000001</v>
      </c>
      <c r="G44" s="11">
        <v>8.1778010349438901</v>
      </c>
      <c r="H44" s="12">
        <v>29.59</v>
      </c>
      <c r="I44" s="12">
        <v>14.954239819657049</v>
      </c>
      <c r="J44" s="13">
        <v>1.4055970247832474</v>
      </c>
      <c r="K44" s="12">
        <v>12.497822802773648</v>
      </c>
      <c r="L44" s="14">
        <v>31.835541555346087</v>
      </c>
      <c r="M44" s="14">
        <v>3.109712545827354</v>
      </c>
      <c r="N44" s="14">
        <v>2.5335450818677705</v>
      </c>
      <c r="O44" s="14">
        <v>0.4146773712714496</v>
      </c>
      <c r="P44" s="12">
        <v>37.893476554312656</v>
      </c>
      <c r="Q44" s="1">
        <v>244458.58976613329</v>
      </c>
      <c r="R44" s="1">
        <v>371839.63455990155</v>
      </c>
      <c r="S44" s="1">
        <v>1011608.5095967391</v>
      </c>
      <c r="T44" s="1">
        <v>39472.799283244152</v>
      </c>
      <c r="U44" s="1">
        <v>521056.38764531538</v>
      </c>
      <c r="V44" s="1">
        <v>966412.99215951283</v>
      </c>
      <c r="W44" s="1">
        <v>1489890.9038626924</v>
      </c>
      <c r="X44" s="1">
        <v>350793.62145300722</v>
      </c>
      <c r="Y44" s="1">
        <v>1000479.8639111514</v>
      </c>
      <c r="Z44" s="1">
        <v>14448.019578037976</v>
      </c>
      <c r="AA44" s="1">
        <v>32159.989355677426</v>
      </c>
      <c r="AB44" s="1">
        <v>1736319.0002587559</v>
      </c>
      <c r="AC44" s="1">
        <v>572235.63235996605</v>
      </c>
      <c r="AD44" s="12">
        <v>2188435.9208513335</v>
      </c>
      <c r="AE44" s="12">
        <v>2456303.8960222052</v>
      </c>
      <c r="AF44" s="12">
        <v>3706436.1269165962</v>
      </c>
      <c r="AG44" s="1">
        <v>0.3185508898812936</v>
      </c>
      <c r="AH44" s="1">
        <v>0.11057818904459601</v>
      </c>
      <c r="AI44" s="1">
        <v>1.4687456614123167</v>
      </c>
      <c r="AJ44" s="1">
        <v>13.857124532258224</v>
      </c>
      <c r="AK44" s="1">
        <v>0.14568347540717649</v>
      </c>
      <c r="AL44" s="1">
        <v>7.9601557018275496E-2</v>
      </c>
      <c r="AM44" s="1">
        <v>38.289514544405577</v>
      </c>
      <c r="AN44" s="1">
        <v>0.11772401794597372</v>
      </c>
      <c r="AO44" s="1">
        <v>0.21652008148353413</v>
      </c>
      <c r="AP44" s="1">
        <v>11.452754957007546</v>
      </c>
      <c r="AQ44" s="1">
        <v>2.9941783716389221</v>
      </c>
      <c r="AR44" s="1">
        <v>0.25996753345452417</v>
      </c>
      <c r="AS44" s="1">
        <v>17.887812932467732</v>
      </c>
      <c r="AT44" s="1">
        <v>0.76768102656817305</v>
      </c>
      <c r="AU44" s="1">
        <v>9.3627187115164805</v>
      </c>
      <c r="AV44" s="1">
        <v>6.1802496262984508E-2</v>
      </c>
      <c r="AW44" s="1">
        <v>8.5593259618327394E-2</v>
      </c>
      <c r="AX44" s="1">
        <v>0.76547585754937186</v>
      </c>
      <c r="AY44" s="1">
        <v>4.997641385135379E-2</v>
      </c>
      <c r="AZ44" s="1">
        <v>0.20420484996000937</v>
      </c>
      <c r="BA44" s="1">
        <v>0.17882055476975967</v>
      </c>
      <c r="BB44" s="1">
        <v>1.0766095281037023</v>
      </c>
      <c r="BC44" s="1">
        <v>0.24836055837413967</v>
      </c>
      <c r="BD44" s="13">
        <v>3.6998320384318353</v>
      </c>
      <c r="BE44" s="12">
        <v>27.590306167413903</v>
      </c>
      <c r="BF44" s="12">
        <v>68.70986179415425</v>
      </c>
      <c r="BG44" s="13">
        <v>0.36548149699458882</v>
      </c>
      <c r="BH44" s="12">
        <v>70.892249519676483</v>
      </c>
      <c r="BI44" s="12">
        <v>71.777908449622373</v>
      </c>
      <c r="BJ44" s="12">
        <v>40.545770901031979</v>
      </c>
      <c r="BK44" s="12">
        <v>34.014107017098745</v>
      </c>
      <c r="BL44">
        <v>152.15927041875358</v>
      </c>
      <c r="BM44">
        <v>199.01845705432817</v>
      </c>
      <c r="BN44">
        <v>150.85792121499588</v>
      </c>
    </row>
    <row r="45" spans="1:66" x14ac:dyDescent="0.2">
      <c r="A45" s="1">
        <f t="shared" si="0"/>
        <v>44</v>
      </c>
      <c r="B45" s="1" t="s">
        <v>103</v>
      </c>
      <c r="C45" s="16" t="s">
        <v>104</v>
      </c>
      <c r="D45" s="1" t="s">
        <v>24</v>
      </c>
      <c r="E45" s="1">
        <v>157.87</v>
      </c>
      <c r="F45" s="11">
        <v>152.28</v>
      </c>
      <c r="G45" s="11">
        <v>3.5408880724646883</v>
      </c>
      <c r="H45" s="12">
        <v>30.48</v>
      </c>
      <c r="I45" s="12">
        <v>10.517246812013889</v>
      </c>
      <c r="J45" s="13">
        <v>1.7183994022775924</v>
      </c>
      <c r="K45" s="12">
        <v>10.715264315553851</v>
      </c>
      <c r="L45" s="14">
        <v>31.971054586511556</v>
      </c>
      <c r="M45" s="14">
        <v>4.4391904516052714</v>
      </c>
      <c r="N45" s="14">
        <v>3.8880148761523707</v>
      </c>
      <c r="O45" s="14">
        <v>1.243138526294318</v>
      </c>
      <c r="P45" s="12">
        <v>41.541398440563512</v>
      </c>
      <c r="Q45" s="1">
        <v>179181.11271385819</v>
      </c>
      <c r="R45" s="1">
        <v>1397984.8583280684</v>
      </c>
      <c r="S45" s="1">
        <v>1397065.1694418672</v>
      </c>
      <c r="T45" s="1">
        <v>42733.941507293101</v>
      </c>
      <c r="U45" s="1">
        <v>1012953.1281644158</v>
      </c>
      <c r="V45" s="1">
        <v>845762.48408375145</v>
      </c>
      <c r="W45" s="1">
        <v>1579419.886465848</v>
      </c>
      <c r="X45" s="1">
        <v>684700.98276866472</v>
      </c>
      <c r="Y45" s="1">
        <v>1529693.4634070308</v>
      </c>
      <c r="Z45" s="1">
        <v>20751.58484563914</v>
      </c>
      <c r="AA45" s="1">
        <v>47283.207455134849</v>
      </c>
      <c r="AB45" s="1">
        <v>4964438.2952888459</v>
      </c>
      <c r="AC45" s="1">
        <v>1374576.9768753799</v>
      </c>
      <c r="AD45" s="12">
        <v>4029918.2101555024</v>
      </c>
      <c r="AE45" s="12">
        <v>2425182.3705496001</v>
      </c>
      <c r="AF45" s="12">
        <v>8621444.5106406957</v>
      </c>
      <c r="AG45" s="1">
        <v>0.30843467331076024</v>
      </c>
      <c r="AH45" s="1">
        <v>0.14362092823589362</v>
      </c>
      <c r="AI45" s="1">
        <v>1.4790055465020577</v>
      </c>
      <c r="AJ45" s="1">
        <v>13.708922052599558</v>
      </c>
      <c r="AK45" s="1">
        <v>0.1862960616558102</v>
      </c>
      <c r="AL45" s="1">
        <v>9.8045087449178614E-2</v>
      </c>
      <c r="AM45" s="1">
        <v>38.956616415414587</v>
      </c>
      <c r="AN45" s="1">
        <v>0.14188706004583204</v>
      </c>
      <c r="AO45" s="1">
        <v>0.23895297215833117</v>
      </c>
      <c r="AP45" s="1">
        <v>11.198185860539335</v>
      </c>
      <c r="AQ45" s="1">
        <v>4.3287287420837561</v>
      </c>
      <c r="AR45" s="1">
        <v>0.34917154547196783</v>
      </c>
      <c r="AS45" s="1">
        <v>17.17392532187062</v>
      </c>
      <c r="AT45" s="1">
        <v>0.81355304855154342</v>
      </c>
      <c r="AU45" s="1">
        <v>8.0709130075724005</v>
      </c>
      <c r="AV45" s="1">
        <v>6.2141291806593779E-2</v>
      </c>
      <c r="AW45" s="1">
        <v>8.0180233881154306E-2</v>
      </c>
      <c r="AX45" s="1">
        <v>0.79043470635506974</v>
      </c>
      <c r="AY45" s="1">
        <v>4.7854659362083767E-2</v>
      </c>
      <c r="AZ45" s="1">
        <v>0.18712568813494815</v>
      </c>
      <c r="BA45" s="1">
        <v>0.21620330113989042</v>
      </c>
      <c r="BB45" s="1">
        <v>1.1608044467979228</v>
      </c>
      <c r="BC45" s="1">
        <v>0.2589973490607036</v>
      </c>
      <c r="BD45" s="13">
        <v>5.1768297841114386</v>
      </c>
      <c r="BE45" s="12">
        <v>25.559998910821207</v>
      </c>
      <c r="BF45" s="12">
        <v>69.26317130506736</v>
      </c>
      <c r="BG45" s="13">
        <v>1.3600819458100779</v>
      </c>
      <c r="BH45" s="12">
        <v>74.905400078140147</v>
      </c>
      <c r="BI45" s="12">
        <v>70.061321467852181</v>
      </c>
      <c r="BJ45" s="12">
        <v>42.637099600171581</v>
      </c>
      <c r="BK45" s="12">
        <v>35.580574107329113</v>
      </c>
      <c r="BL45">
        <v>151.5788110223487</v>
      </c>
      <c r="BM45">
        <v>195.30036765674257</v>
      </c>
      <c r="BN45">
        <v>147.47918818086509</v>
      </c>
    </row>
    <row r="46" spans="1:66" x14ac:dyDescent="0.2">
      <c r="A46" s="1">
        <f t="shared" si="0"/>
        <v>45</v>
      </c>
      <c r="B46" s="1" t="s">
        <v>105</v>
      </c>
      <c r="C46" s="16" t="s">
        <v>106</v>
      </c>
      <c r="D46" s="1" t="s">
        <v>24</v>
      </c>
      <c r="E46" s="1">
        <v>162.5</v>
      </c>
      <c r="F46" s="11">
        <v>162.21250000000001</v>
      </c>
      <c r="G46" s="11">
        <v>0.17692307692307344</v>
      </c>
      <c r="H46" s="12">
        <v>30.52</v>
      </c>
      <c r="I46" s="12">
        <v>16.675019868198518</v>
      </c>
      <c r="J46" s="13">
        <v>2.1424497601057015</v>
      </c>
      <c r="K46" s="12">
        <v>10.833340060607567</v>
      </c>
      <c r="L46" s="14">
        <v>30.051244829006077</v>
      </c>
      <c r="M46" s="14">
        <v>4.1154399754991484</v>
      </c>
      <c r="N46" s="14">
        <v>3.7304922619509333</v>
      </c>
      <c r="O46" s="14">
        <v>1.0265273809680819</v>
      </c>
      <c r="P46" s="12">
        <v>38.923704447424242</v>
      </c>
      <c r="Q46" s="1">
        <v>429358.84180334152</v>
      </c>
      <c r="R46" s="1">
        <v>742993.2969223198</v>
      </c>
      <c r="S46" s="1">
        <v>759351.29882581241</v>
      </c>
      <c r="T46" s="1">
        <v>61615.765795308966</v>
      </c>
      <c r="U46" s="1">
        <v>440125.52467456134</v>
      </c>
      <c r="V46" s="1">
        <v>499266.40225375129</v>
      </c>
      <c r="W46" s="1">
        <v>1200627.9859475982</v>
      </c>
      <c r="X46" s="1">
        <v>647513.62744513946</v>
      </c>
      <c r="Y46" s="1">
        <v>1120152.5789521378</v>
      </c>
      <c r="Z46" s="1">
        <v>14507.903199239405</v>
      </c>
      <c r="AA46" s="1">
        <v>35787.546442065883</v>
      </c>
      <c r="AB46" s="1">
        <v>2863053.9696732871</v>
      </c>
      <c r="AC46" s="1">
        <v>753119.32270307967</v>
      </c>
      <c r="AD46" s="12">
        <v>2433444.7280213442</v>
      </c>
      <c r="AE46" s="12">
        <v>1699894.3882013494</v>
      </c>
      <c r="AF46" s="12">
        <v>5434134.9484149488</v>
      </c>
      <c r="AG46" s="1">
        <v>0.20570409242426008</v>
      </c>
      <c r="AH46" s="1">
        <v>0.14818944565427444</v>
      </c>
      <c r="AI46" s="1">
        <v>1.4890317006651284</v>
      </c>
      <c r="AJ46" s="1">
        <v>13.998418188207575</v>
      </c>
      <c r="AK46" s="1">
        <v>0.19165691267855584</v>
      </c>
      <c r="AL46" s="1">
        <v>0.18906371500817909</v>
      </c>
      <c r="AM46" s="1">
        <v>40.015224679413642</v>
      </c>
      <c r="AN46" s="1">
        <v>0.15858555990821938</v>
      </c>
      <c r="AO46" s="1">
        <v>0.23597372418845025</v>
      </c>
      <c r="AP46" s="1">
        <v>11.068946089051231</v>
      </c>
      <c r="AQ46" s="1">
        <v>3.6877789455023295</v>
      </c>
      <c r="AR46" s="1">
        <v>0.32452541687570668</v>
      </c>
      <c r="AS46" s="1">
        <v>16.497820436633603</v>
      </c>
      <c r="AT46" s="1">
        <v>0.76147570030080003</v>
      </c>
      <c r="AU46" s="1">
        <v>8.2669993199325162</v>
      </c>
      <c r="AV46" s="1">
        <v>6.8070206222746121E-2</v>
      </c>
      <c r="AW46" s="1">
        <v>7.875897742188645E-2</v>
      </c>
      <c r="AX46" s="1">
        <v>0.76786557444746406</v>
      </c>
      <c r="AY46" s="1">
        <v>3.4739402757684473E-2</v>
      </c>
      <c r="AZ46" s="1">
        <v>0.17977040325461979</v>
      </c>
      <c r="BA46" s="1">
        <v>0.22441195885196838</v>
      </c>
      <c r="BB46" s="1">
        <v>1.1640525052958814</v>
      </c>
      <c r="BC46" s="1">
        <v>0.24293704530327967</v>
      </c>
      <c r="BD46" s="13">
        <v>4.6028906825977147</v>
      </c>
      <c r="BE46" s="12">
        <v>25.058088540000309</v>
      </c>
      <c r="BF46" s="12">
        <v>70.339020777401984</v>
      </c>
      <c r="BG46" s="13">
        <v>1.4617827842421509</v>
      </c>
      <c r="BH46" s="12">
        <v>72.369944280220253</v>
      </c>
      <c r="BI46" s="12">
        <v>72.19358225218906</v>
      </c>
      <c r="BJ46" s="12">
        <v>43.563594395971819</v>
      </c>
      <c r="BK46" s="12">
        <v>37.567820102415546</v>
      </c>
      <c r="BL46">
        <v>155.77841276812046</v>
      </c>
      <c r="BM46">
        <v>201.0962750461409</v>
      </c>
      <c r="BN46">
        <v>153.35491425650446</v>
      </c>
    </row>
    <row r="47" spans="1:66" x14ac:dyDescent="0.2">
      <c r="A47" s="1">
        <f t="shared" si="0"/>
        <v>46</v>
      </c>
      <c r="B47" s="1" t="s">
        <v>107</v>
      </c>
      <c r="C47" s="16" t="s">
        <v>108</v>
      </c>
      <c r="D47" s="1" t="s">
        <v>24</v>
      </c>
      <c r="E47" s="1">
        <v>160.62</v>
      </c>
      <c r="F47" s="11">
        <v>155.965</v>
      </c>
      <c r="G47" s="11">
        <v>2.8981446893288512</v>
      </c>
      <c r="H47" s="12">
        <v>25.94</v>
      </c>
      <c r="I47" s="12">
        <v>31.614496870125748</v>
      </c>
      <c r="J47" s="13">
        <v>0.96785952413757803</v>
      </c>
      <c r="K47" s="12">
        <v>11.170719607253705</v>
      </c>
      <c r="L47" s="14">
        <v>31.063713338475111</v>
      </c>
      <c r="M47" s="14">
        <v>4.2745632140317333</v>
      </c>
      <c r="N47" s="14">
        <v>3.7028975580559305</v>
      </c>
      <c r="O47" s="14">
        <v>1.0973648917087715</v>
      </c>
      <c r="P47" s="12">
        <v>40.138539002271543</v>
      </c>
      <c r="Q47" s="1">
        <v>245325.25810357463</v>
      </c>
      <c r="R47" s="1">
        <v>1001721.1844254289</v>
      </c>
      <c r="S47" s="1">
        <v>871675.53968463326</v>
      </c>
      <c r="T47" s="1">
        <v>40270.90140646739</v>
      </c>
      <c r="U47" s="1">
        <v>1050381.5197741403</v>
      </c>
      <c r="V47" s="1">
        <v>467325.66096430726</v>
      </c>
      <c r="W47" s="1">
        <v>966792.41392167704</v>
      </c>
      <c r="X47" s="1">
        <v>482352.31423037988</v>
      </c>
      <c r="Y47" s="1">
        <v>1192204.3287323746</v>
      </c>
      <c r="Z47" s="1">
        <v>18181.082304571639</v>
      </c>
      <c r="AA47" s="1">
        <v>43363.167918303312</v>
      </c>
      <c r="AB47" s="1">
        <v>4160483.5327886492</v>
      </c>
      <c r="AC47" s="1">
        <v>1151289.4622540567</v>
      </c>
      <c r="AD47" s="12">
        <v>3209374.4033942446</v>
      </c>
      <c r="AE47" s="12">
        <v>1434118.0748859844</v>
      </c>
      <c r="AF47" s="12">
        <v>7047873.8882283354</v>
      </c>
      <c r="AG47" s="1">
        <v>0.31912797374712665</v>
      </c>
      <c r="AH47" s="1">
        <v>0.13418172097775216</v>
      </c>
      <c r="AI47" s="1">
        <v>1.419111337495147</v>
      </c>
      <c r="AJ47" s="1">
        <v>13.408755613858265</v>
      </c>
      <c r="AK47" s="1">
        <v>0.17903689505681619</v>
      </c>
      <c r="AL47" s="1">
        <v>8.5918091351563725E-2</v>
      </c>
      <c r="AM47" s="1">
        <v>39.46074282582137</v>
      </c>
      <c r="AN47" s="1">
        <v>0.15027297373124254</v>
      </c>
      <c r="AO47" s="1">
        <v>0.24863200441719407</v>
      </c>
      <c r="AP47" s="1">
        <v>11.492221270460895</v>
      </c>
      <c r="AQ47" s="1">
        <v>3.9596277211820716</v>
      </c>
      <c r="AR47" s="1">
        <v>0.39304875135100037</v>
      </c>
      <c r="AS47" s="1">
        <v>16.756327501972606</v>
      </c>
      <c r="AT47" s="1">
        <v>0.83635072140982625</v>
      </c>
      <c r="AU47" s="1">
        <v>8.2445178833986805</v>
      </c>
      <c r="AV47" s="1">
        <v>6.8289218630177839E-2</v>
      </c>
      <c r="AW47" s="1">
        <v>8.1774761448174291E-2</v>
      </c>
      <c r="AX47" s="1">
        <v>0.87867867561894664</v>
      </c>
      <c r="AY47" s="1">
        <v>5.0176003585012494E-2</v>
      </c>
      <c r="AZ47" s="1">
        <v>0.19478750569945863</v>
      </c>
      <c r="BA47" s="1">
        <v>0.20843478259906145</v>
      </c>
      <c r="BB47" s="1">
        <v>1.1508497683440662</v>
      </c>
      <c r="BC47" s="1">
        <v>0.27913599784354615</v>
      </c>
      <c r="BD47" s="13">
        <v>4.8680035354594242</v>
      </c>
      <c r="BE47" s="12">
        <v>25.327583656103929</v>
      </c>
      <c r="BF47" s="12">
        <v>69.804412808436638</v>
      </c>
      <c r="BG47" s="13">
        <v>0.81045084420566527</v>
      </c>
      <c r="BH47" s="12">
        <v>68.191188658015307</v>
      </c>
      <c r="BI47" s="12">
        <v>65.17384967087628</v>
      </c>
      <c r="BJ47" s="12">
        <v>46.147634851238394</v>
      </c>
      <c r="BK47" s="12">
        <v>38.34334085826822</v>
      </c>
      <c r="BL47">
        <v>151.82772669499718</v>
      </c>
      <c r="BM47">
        <v>195.74473787712623</v>
      </c>
      <c r="BN47">
        <v>145.43456283525114</v>
      </c>
    </row>
    <row r="48" spans="1:66" x14ac:dyDescent="0.2">
      <c r="A48" s="1">
        <f>A47+1</f>
        <v>47</v>
      </c>
      <c r="B48" s="1" t="s">
        <v>109</v>
      </c>
      <c r="C48" s="1">
        <v>20221103090</v>
      </c>
      <c r="D48" s="1" t="s">
        <v>110</v>
      </c>
      <c r="E48" s="1">
        <v>157.44999999999999</v>
      </c>
      <c r="F48" s="11">
        <v>150.36500000000001</v>
      </c>
      <c r="G48" s="11">
        <v>4.499841219434737</v>
      </c>
      <c r="H48" s="12">
        <v>22.8</v>
      </c>
      <c r="I48" s="12">
        <v>10.606770695924702</v>
      </c>
      <c r="J48" s="13">
        <v>0.70705443638869048</v>
      </c>
      <c r="K48" s="12">
        <v>11.681141795618203</v>
      </c>
      <c r="L48" s="14">
        <v>24.815883793710192</v>
      </c>
      <c r="M48" s="14">
        <v>3.4640482827886054</v>
      </c>
      <c r="N48" s="14">
        <v>3.4370985844972575</v>
      </c>
      <c r="O48" s="14">
        <v>0.97231126247240307</v>
      </c>
      <c r="P48" s="12">
        <v>32.689341923468454</v>
      </c>
      <c r="Q48" s="1">
        <v>260410.25107206398</v>
      </c>
      <c r="R48" s="1">
        <v>365290.70418196748</v>
      </c>
      <c r="S48" s="1">
        <v>494051.02319295739</v>
      </c>
      <c r="T48" s="1">
        <v>36338.863612643559</v>
      </c>
      <c r="U48" s="1">
        <v>832536.82223123638</v>
      </c>
      <c r="V48" s="1">
        <v>389543.14621748275</v>
      </c>
      <c r="W48" s="1">
        <v>688701.53062315867</v>
      </c>
      <c r="X48" s="1">
        <v>442205.10103583359</v>
      </c>
      <c r="Y48" s="1">
        <v>1219591.9749886056</v>
      </c>
      <c r="Z48" s="1">
        <v>30778.680429758853</v>
      </c>
      <c r="AA48" s="1">
        <v>43728.890355418531</v>
      </c>
      <c r="AB48" s="1">
        <v>3058310.1893763356</v>
      </c>
      <c r="AC48" s="1">
        <v>1214505.5404773625</v>
      </c>
      <c r="AD48" s="12">
        <v>1988627.6642908687</v>
      </c>
      <c r="AE48" s="12">
        <v>1078244.6768406415</v>
      </c>
      <c r="AF48" s="12">
        <v>6009120.3766633151</v>
      </c>
      <c r="AG48" s="1">
        <v>0.18787701256759548</v>
      </c>
      <c r="AH48" s="1">
        <v>0.12334133827240448</v>
      </c>
      <c r="AI48" s="1">
        <v>1.3436228664501524</v>
      </c>
      <c r="AJ48" s="1">
        <v>13.225623139445291</v>
      </c>
      <c r="AK48" s="1">
        <v>0.12557808932766884</v>
      </c>
      <c r="AL48" s="1">
        <v>0.15788808432958118</v>
      </c>
      <c r="AM48" s="1">
        <v>36.486843834192044</v>
      </c>
      <c r="AN48" s="1">
        <v>0.13667310899382912</v>
      </c>
      <c r="AO48" s="1">
        <v>0.18026135666915757</v>
      </c>
      <c r="AP48" s="1">
        <v>10.736233270616228</v>
      </c>
      <c r="AQ48" s="1">
        <v>3.5368458609801898</v>
      </c>
      <c r="AR48" s="1">
        <v>0.31255250593503481</v>
      </c>
      <c r="AS48" s="1">
        <v>20.93788075263662</v>
      </c>
      <c r="AT48" s="1">
        <v>0.7843818854299196</v>
      </c>
      <c r="AU48" s="1">
        <v>8.9942914656097326</v>
      </c>
      <c r="AV48" s="1">
        <v>5.1312939893129003E-2</v>
      </c>
      <c r="AW48" s="1">
        <v>8.8286379670258819E-2</v>
      </c>
      <c r="AX48" s="1">
        <v>0.90598466360712093</v>
      </c>
      <c r="AY48" s="1">
        <v>4.4508561076980001E-2</v>
      </c>
      <c r="AZ48" s="1">
        <v>0.13602962231409782</v>
      </c>
      <c r="BA48" s="1">
        <v>0.16382942262528938</v>
      </c>
      <c r="BB48" s="1">
        <v>1.1746894926184337</v>
      </c>
      <c r="BC48" s="1">
        <v>0.16546434673923696</v>
      </c>
      <c r="BD48" s="13">
        <v>4.3094239069778721</v>
      </c>
      <c r="BE48" s="12">
        <v>30.200996781307687</v>
      </c>
      <c r="BF48" s="12">
        <v>65.489579311714422</v>
      </c>
      <c r="BG48" s="13">
        <v>1.5820961718389199</v>
      </c>
      <c r="BH48" s="12">
        <v>64.978373024482408</v>
      </c>
      <c r="BI48" s="12">
        <v>57.116323544702041</v>
      </c>
      <c r="BJ48" s="12">
        <v>40.427513280843606</v>
      </c>
      <c r="BK48" s="12">
        <v>26.583121402316198</v>
      </c>
      <c r="BL48">
        <v>142.81594953871141</v>
      </c>
      <c r="BM48">
        <v>187.66838597185958</v>
      </c>
      <c r="BN48">
        <v>141.48301122426898</v>
      </c>
    </row>
    <row r="49" spans="1:66" x14ac:dyDescent="0.2">
      <c r="A49" s="1">
        <f t="shared" si="0"/>
        <v>48</v>
      </c>
      <c r="B49" s="1" t="s">
        <v>111</v>
      </c>
      <c r="C49" s="1">
        <v>20221105093</v>
      </c>
      <c r="D49" s="1" t="s">
        <v>110</v>
      </c>
      <c r="E49" s="1">
        <v>158.44</v>
      </c>
      <c r="F49" s="11">
        <v>151.52500000000001</v>
      </c>
      <c r="G49" s="11">
        <v>4.3644281747033524</v>
      </c>
      <c r="H49" s="12">
        <v>23.86</v>
      </c>
      <c r="I49" s="12">
        <v>12.665737856257811</v>
      </c>
      <c r="J49" s="13">
        <v>0.66123444161781297</v>
      </c>
      <c r="K49" s="12">
        <v>11.853961990658721</v>
      </c>
      <c r="L49" s="14">
        <v>24.634532579268701</v>
      </c>
      <c r="M49" s="14">
        <v>3.3018877887540268</v>
      </c>
      <c r="N49" s="14">
        <v>3.0885082462698135</v>
      </c>
      <c r="O49" s="14">
        <v>0.8401061763723463</v>
      </c>
      <c r="P49" s="12">
        <v>31.865034790664886</v>
      </c>
      <c r="Q49" s="1">
        <v>331767.75170266134</v>
      </c>
      <c r="R49" s="1">
        <v>158598.39235042763</v>
      </c>
      <c r="S49" s="1">
        <v>330672.04478200251</v>
      </c>
      <c r="T49" s="1">
        <v>26568.511306298624</v>
      </c>
      <c r="U49" s="1">
        <v>416377.04010495415</v>
      </c>
      <c r="V49" s="1">
        <v>255477.67920350947</v>
      </c>
      <c r="W49" s="1">
        <v>468305.06052708474</v>
      </c>
      <c r="X49" s="1">
        <v>259154.69303070771</v>
      </c>
      <c r="Y49" s="1">
        <v>885867.77631354472</v>
      </c>
      <c r="Z49" s="1">
        <v>20024.228679229003</v>
      </c>
      <c r="AA49" s="1">
        <v>23606.958604690386</v>
      </c>
      <c r="AB49" s="1">
        <v>1408061.2946305133</v>
      </c>
      <c r="AC49" s="1">
        <v>559747.62362801679</v>
      </c>
      <c r="AD49" s="12">
        <v>1263983.7402463444</v>
      </c>
      <c r="AE49" s="12">
        <v>723782.73973059421</v>
      </c>
      <c r="AF49" s="12">
        <v>3156462.574886702</v>
      </c>
      <c r="AG49" s="1">
        <v>0.17931935537802907</v>
      </c>
      <c r="AH49" s="1">
        <v>0.12909407461350864</v>
      </c>
      <c r="AI49" s="1">
        <v>1.3119635749015357</v>
      </c>
      <c r="AJ49" s="1">
        <v>13.060885470531504</v>
      </c>
      <c r="AK49" s="1">
        <v>0.11909535560635032</v>
      </c>
      <c r="AL49" s="1">
        <v>0.16390354989558326</v>
      </c>
      <c r="AM49" s="1">
        <v>36.545052081335342</v>
      </c>
      <c r="AN49" s="1">
        <v>0.13296996523926685</v>
      </c>
      <c r="AO49" s="1">
        <v>0.18077101489506248</v>
      </c>
      <c r="AP49" s="1">
        <v>10.670982287030329</v>
      </c>
      <c r="AQ49" s="1">
        <v>3.4577972296210748</v>
      </c>
      <c r="AR49" s="1">
        <v>0.29552391249606935</v>
      </c>
      <c r="AS49" s="1">
        <v>20.974550845976331</v>
      </c>
      <c r="AT49" s="1">
        <v>0.76489464790674178</v>
      </c>
      <c r="AU49" s="1">
        <v>9.194391731442094</v>
      </c>
      <c r="AV49" s="1">
        <v>5.7250006722288388E-2</v>
      </c>
      <c r="AW49" s="1">
        <v>9.1445313866191591E-2</v>
      </c>
      <c r="AX49" s="1">
        <v>0.94513475253651924</v>
      </c>
      <c r="AY49" s="1">
        <v>3.9534159606478061E-2</v>
      </c>
      <c r="AZ49" s="1">
        <v>0.14405996441858354</v>
      </c>
      <c r="BA49" s="1">
        <v>0.17790309275298904</v>
      </c>
      <c r="BB49" s="1">
        <v>1.2067909756961952</v>
      </c>
      <c r="BC49" s="1">
        <v>0.15668663753192791</v>
      </c>
      <c r="BD49" s="13">
        <v>4.2068812947839227</v>
      </c>
      <c r="BE49" s="12">
        <v>30.443982015309683</v>
      </c>
      <c r="BF49" s="12">
        <v>65.349136689906402</v>
      </c>
      <c r="BG49" s="13">
        <v>1.8711352047262946</v>
      </c>
      <c r="BH49" s="12">
        <v>67.73110563738885</v>
      </c>
      <c r="BI49" s="12">
        <v>64.092569931601844</v>
      </c>
      <c r="BJ49" s="12">
        <v>39.707135500416314</v>
      </c>
      <c r="BK49" s="12">
        <v>30.598997323894956</v>
      </c>
      <c r="BL49">
        <v>145.96988831327684</v>
      </c>
      <c r="BM49">
        <v>185.19391730644821</v>
      </c>
      <c r="BN49">
        <v>141.75598904402125</v>
      </c>
    </row>
    <row r="50" spans="1:66" x14ac:dyDescent="0.2">
      <c r="A50" s="1">
        <f t="shared" si="0"/>
        <v>49</v>
      </c>
      <c r="B50" s="1" t="s">
        <v>112</v>
      </c>
      <c r="C50" s="1">
        <v>20221107096</v>
      </c>
      <c r="D50" s="1" t="s">
        <v>110</v>
      </c>
      <c r="E50" s="1">
        <v>166.56</v>
      </c>
      <c r="F50" s="11">
        <v>154.19999999999999</v>
      </c>
      <c r="G50" s="11">
        <v>7.4207492795389047</v>
      </c>
      <c r="H50" s="12">
        <v>32.85</v>
      </c>
      <c r="I50" s="12">
        <v>10.555275071862853</v>
      </c>
      <c r="J50" s="13">
        <v>0.66256686819505062</v>
      </c>
      <c r="K50" s="12">
        <v>13.685039840876582</v>
      </c>
      <c r="L50" s="14">
        <v>34.18251865858678</v>
      </c>
      <c r="M50" s="14">
        <v>3.8313230634467836</v>
      </c>
      <c r="N50" s="14">
        <v>3.9384346776206614</v>
      </c>
      <c r="O50" s="14">
        <v>0.92125430601498748</v>
      </c>
      <c r="P50" s="12">
        <v>42.873530705669211</v>
      </c>
      <c r="Q50" s="1">
        <v>299116.25673753594</v>
      </c>
      <c r="R50" s="1">
        <v>143321.16360120132</v>
      </c>
      <c r="S50" s="1">
        <v>363721.15646050614</v>
      </c>
      <c r="T50" s="1">
        <v>26032.069177109435</v>
      </c>
      <c r="U50" s="1">
        <v>415726.81611930404</v>
      </c>
      <c r="V50" s="1">
        <v>320040.7712863835</v>
      </c>
      <c r="W50" s="11">
        <v>886262.97667354962</v>
      </c>
      <c r="X50" s="1">
        <v>298615.37888255616</v>
      </c>
      <c r="Y50" s="1">
        <v>665295.46669715922</v>
      </c>
      <c r="Z50" s="1">
        <v>17442.144371101811</v>
      </c>
      <c r="AA50" s="1">
        <v>26715.514643478666</v>
      </c>
      <c r="AB50" s="1">
        <v>1415339.3975717211</v>
      </c>
      <c r="AC50" s="1">
        <v>660072.05722970166</v>
      </c>
      <c r="AD50" s="12">
        <v>1247917.4620956569</v>
      </c>
      <c r="AE50" s="12">
        <v>1206303.7479599332</v>
      </c>
      <c r="AF50" s="12">
        <v>3083479.9593957188</v>
      </c>
      <c r="AG50" s="1">
        <v>0.21174621700023677</v>
      </c>
      <c r="AH50" s="1">
        <v>0.12064494711095883</v>
      </c>
      <c r="AI50" s="1">
        <v>1.4936794908016391</v>
      </c>
      <c r="AJ50" s="1">
        <v>12.894099373951391</v>
      </c>
      <c r="AK50" s="1">
        <v>0.12629130108021391</v>
      </c>
      <c r="AL50" s="1">
        <v>0.18027982390982336</v>
      </c>
      <c r="AM50" s="1">
        <v>37.500326226208827</v>
      </c>
      <c r="AN50" s="1">
        <v>0.14615136852556768</v>
      </c>
      <c r="AO50" s="1">
        <v>0.20900305233228261</v>
      </c>
      <c r="AP50" s="1">
        <v>11.584828482126042</v>
      </c>
      <c r="AQ50" s="1">
        <v>2.685827994826786</v>
      </c>
      <c r="AR50" s="1">
        <v>0.32586312886568158</v>
      </c>
      <c r="AS50" s="1">
        <v>19.572943038318257</v>
      </c>
      <c r="AT50" s="1">
        <v>0.78567725505111285</v>
      </c>
      <c r="AU50" s="1">
        <v>9.5010493335038539</v>
      </c>
      <c r="AV50" s="1">
        <v>5.2059355321776218E-2</v>
      </c>
      <c r="AW50" s="1">
        <v>8.7928243549838081E-2</v>
      </c>
      <c r="AX50" s="1">
        <v>0.7978160477928713</v>
      </c>
      <c r="AY50" s="1">
        <v>5.1189027655230562E-2</v>
      </c>
      <c r="AZ50" s="1">
        <v>0.19115685123283377</v>
      </c>
      <c r="BA50" s="1">
        <v>0.17281491238953689</v>
      </c>
      <c r="BB50" s="1">
        <v>1.0185004362670671</v>
      </c>
      <c r="BC50" s="1">
        <v>0.2901240921781999</v>
      </c>
      <c r="BD50" s="13">
        <v>3.6282464083060586</v>
      </c>
      <c r="BE50" s="12">
        <v>29.404266494260014</v>
      </c>
      <c r="BF50" s="12">
        <v>66.96748709743396</v>
      </c>
      <c r="BG50" s="13">
        <v>0.7815483634284498</v>
      </c>
      <c r="BH50" s="12">
        <v>71.342021854961757</v>
      </c>
      <c r="BI50" s="12">
        <v>65.300668168407043</v>
      </c>
      <c r="BJ50" s="12">
        <v>43.979015563290517</v>
      </c>
      <c r="BK50" s="12">
        <v>30.294546697477891</v>
      </c>
      <c r="BL50">
        <v>148.87409224739196</v>
      </c>
      <c r="BM50">
        <v>196.72881403665653</v>
      </c>
      <c r="BN50">
        <v>147.61704785660146</v>
      </c>
    </row>
    <row r="51" spans="1:66" x14ac:dyDescent="0.2">
      <c r="A51" s="1">
        <f>A50+1</f>
        <v>50</v>
      </c>
      <c r="B51" s="1" t="s">
        <v>113</v>
      </c>
      <c r="C51" s="1">
        <v>20221107097</v>
      </c>
      <c r="D51" s="1" t="s">
        <v>110</v>
      </c>
      <c r="E51" s="1">
        <v>160.74</v>
      </c>
      <c r="F51" s="11">
        <v>151.98500000000001</v>
      </c>
      <c r="G51" s="11">
        <v>5.4466840861017847</v>
      </c>
      <c r="H51" s="12">
        <v>34.659999999999997</v>
      </c>
      <c r="I51" s="12">
        <v>9.9327826709893898</v>
      </c>
      <c r="J51" s="13">
        <v>0.83566134476657494</v>
      </c>
      <c r="K51" s="12">
        <v>14.090391073771201</v>
      </c>
      <c r="L51" s="14">
        <v>33.974959605069259</v>
      </c>
      <c r="M51" s="14">
        <v>3.8155467797627036</v>
      </c>
      <c r="N51" s="14">
        <v>4.0511321861764147</v>
      </c>
      <c r="O51" s="14">
        <v>0.93482595473080421</v>
      </c>
      <c r="P51" s="12">
        <v>42.776464525739179</v>
      </c>
      <c r="Q51" s="1">
        <v>316526.58082452981</v>
      </c>
      <c r="R51" s="1">
        <v>179120.12808136462</v>
      </c>
      <c r="S51" s="1">
        <v>480084.63771963003</v>
      </c>
      <c r="T51" s="1">
        <v>26282.87903975114</v>
      </c>
      <c r="U51" s="1">
        <v>475715.90119819797</v>
      </c>
      <c r="V51" s="1">
        <v>334560.34675157862</v>
      </c>
      <c r="W51" s="1">
        <v>973330.90336702135</v>
      </c>
      <c r="X51" s="1">
        <v>456729.90676288668</v>
      </c>
      <c r="Y51" s="1">
        <v>839266.08483959641</v>
      </c>
      <c r="Z51" s="1">
        <v>39980.068033628384</v>
      </c>
      <c r="AA51" s="1">
        <v>50640.037597592702</v>
      </c>
      <c r="AB51" s="1">
        <v>1782684.9659182397</v>
      </c>
      <c r="AC51" s="1">
        <v>1068195.5245425629</v>
      </c>
      <c r="AD51" s="12">
        <v>1477730.1268634736</v>
      </c>
      <c r="AE51" s="12">
        <v>1307891.2501186</v>
      </c>
      <c r="AF51" s="12">
        <v>4237496.5876945071</v>
      </c>
      <c r="AG51" s="1">
        <v>0.19300541643298394</v>
      </c>
      <c r="AH51" s="1">
        <v>0.1262778952444108</v>
      </c>
      <c r="AI51" s="1">
        <v>1.4806088063727663</v>
      </c>
      <c r="AJ51" s="1">
        <v>12.901219843408693</v>
      </c>
      <c r="AK51" s="1">
        <v>0.13331611198299936</v>
      </c>
      <c r="AL51" s="1">
        <v>0.192986242390217</v>
      </c>
      <c r="AM51" s="1">
        <v>37.292330766478507</v>
      </c>
      <c r="AN51" s="1">
        <v>0.15166479393714258</v>
      </c>
      <c r="AO51" s="1">
        <v>0.20852262965159482</v>
      </c>
      <c r="AP51" s="1">
        <v>11.228114358733571</v>
      </c>
      <c r="AQ51" s="1">
        <v>2.7717535525955839</v>
      </c>
      <c r="AR51" s="1">
        <v>0.32746643953268817</v>
      </c>
      <c r="AS51" s="1">
        <v>20.053701602956949</v>
      </c>
      <c r="AT51" s="1">
        <v>0.76543978086403786</v>
      </c>
      <c r="AU51" s="1">
        <v>9.4836360316716259</v>
      </c>
      <c r="AV51" s="1">
        <v>5.4360077326276388E-2</v>
      </c>
      <c r="AW51" s="1">
        <v>8.9400490231449886E-2</v>
      </c>
      <c r="AX51" s="1">
        <v>0.80665664209252541</v>
      </c>
      <c r="AY51" s="1">
        <v>5.2908891392013102E-2</v>
      </c>
      <c r="AZ51" s="1">
        <v>0.18881575090830441</v>
      </c>
      <c r="BA51" s="1">
        <v>0.17579714173088309</v>
      </c>
      <c r="BB51" s="1">
        <v>1.0356769679980844</v>
      </c>
      <c r="BC51" s="1">
        <v>0.28633976606668859</v>
      </c>
      <c r="BD51" s="13">
        <v>3.7302107945223204</v>
      </c>
      <c r="BE51" s="12">
        <v>29.868462767160345</v>
      </c>
      <c r="BF51" s="12">
        <v>66.401326438317341</v>
      </c>
      <c r="BG51" s="13">
        <v>0.91138921584996302</v>
      </c>
      <c r="BH51" s="12">
        <v>66.509268728015897</v>
      </c>
      <c r="BI51" s="12">
        <v>65.937463904257967</v>
      </c>
      <c r="BJ51" s="12">
        <v>43.387768276517853</v>
      </c>
      <c r="BK51" s="12">
        <v>32.171335568860705</v>
      </c>
      <c r="BL51">
        <v>152.53866066566155</v>
      </c>
      <c r="BM51">
        <v>193.44484648756736</v>
      </c>
      <c r="BN51">
        <v>144.71496945370251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Garcia de la Fuente</dc:creator>
  <cp:lastModifiedBy>Gemma Garcia de la Fuente</cp:lastModifiedBy>
  <dcterms:created xsi:type="dcterms:W3CDTF">2024-05-08T14:31:40Z</dcterms:created>
  <dcterms:modified xsi:type="dcterms:W3CDTF">2024-06-05T13:24:35Z</dcterms:modified>
</cp:coreProperties>
</file>